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【档案馆】科研管理与信息服务平台\2.数据建设\2.【学科】数据\"/>
    </mc:Choice>
  </mc:AlternateContent>
  <xr:revisionPtr revIDLastSave="0" documentId="13_ncr:1_{898DC7C9-070E-4B94-B5D2-01CDDD06C03A}" xr6:coauthVersionLast="45" xr6:coauthVersionMax="45" xr10:uidLastSave="{00000000-0000-0000-0000-000000000000}"/>
  <bookViews>
    <workbookView xWindow="-120" yWindow="-120" windowWidth="29040" windowHeight="15990" activeTab="4" xr2:uid="{7FE65F44-C8A3-4F1E-8800-94C25AA820E5}"/>
  </bookViews>
  <sheets>
    <sheet name="学科代码【学位办】" sheetId="5" r:id="rId1"/>
    <sheet name="Sheet1" sheetId="1" r:id="rId2"/>
    <sheet name="学科门类和一级学科对应关系【国标】" sheetId="6" r:id="rId3"/>
    <sheet name="一级学科和二级学科的对应关系【国标】" sheetId="3" r:id="rId4"/>
    <sheet name="二级学科和三级学科对应关系【国标】" sheetId="4" r:id="rId5"/>
    <sheet name="Sheet2" sheetId="2" r:id="rId6"/>
  </sheets>
  <definedNames>
    <definedName name="_xlnm._FilterDatabase" localSheetId="1" hidden="1">Sheet1!$A$1:$E$3123</definedName>
    <definedName name="_xlnm._FilterDatabase" localSheetId="4" hidden="1">二级学科和三级学科对应关系【国标】!$A$2:$K$2378</definedName>
    <definedName name="_xlnm._FilterDatabase" localSheetId="3" hidden="1">一级学科和二级学科的对应关系【国标】!$A$1:$F$688</definedName>
    <definedName name="T13745_2009_EF_BC_89" localSheetId="1">Sheet1!$A$2:$A$1441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9" i="4"/>
  <c r="E18" i="4"/>
  <c r="E34" i="4"/>
  <c r="E45" i="4"/>
  <c r="E57" i="4"/>
  <c r="E61" i="4"/>
  <c r="E69" i="4"/>
  <c r="E73" i="4"/>
  <c r="E78" i="4"/>
  <c r="E82" i="4"/>
  <c r="E93" i="4"/>
  <c r="E102" i="4"/>
  <c r="E111" i="4"/>
  <c r="E123" i="4"/>
  <c r="E128" i="4"/>
  <c r="E132" i="4"/>
  <c r="E139" i="4"/>
  <c r="E144" i="4"/>
  <c r="E146" i="4"/>
  <c r="E155" i="4"/>
  <c r="E170" i="4"/>
  <c r="E178" i="4"/>
  <c r="E198" i="4"/>
  <c r="E202" i="4"/>
  <c r="E209" i="4"/>
  <c r="E216" i="4"/>
  <c r="E223" i="4"/>
  <c r="E227" i="4"/>
  <c r="E239" i="4"/>
  <c r="E244" i="4"/>
  <c r="E250" i="4"/>
  <c r="E254" i="4"/>
  <c r="E270" i="4"/>
  <c r="E276" i="4"/>
  <c r="E282" i="4"/>
  <c r="E292" i="4"/>
  <c r="E297" i="4"/>
  <c r="E306" i="4"/>
  <c r="E314" i="4"/>
  <c r="E326" i="4"/>
  <c r="E339" i="4"/>
  <c r="E346" i="4"/>
  <c r="E354" i="4"/>
  <c r="E361" i="4"/>
  <c r="E367" i="4"/>
  <c r="E375" i="4"/>
  <c r="E378" i="4"/>
  <c r="E384" i="4"/>
  <c r="E392" i="4"/>
  <c r="E398" i="4"/>
  <c r="E405" i="4"/>
  <c r="E414" i="4"/>
  <c r="E429" i="4"/>
  <c r="E435" i="4"/>
  <c r="E446" i="4"/>
  <c r="E453" i="4"/>
  <c r="E456" i="4"/>
  <c r="E480" i="4"/>
  <c r="E489" i="4"/>
  <c r="E499" i="4"/>
  <c r="E512" i="4"/>
  <c r="E525" i="4"/>
  <c r="E532" i="4"/>
  <c r="E551" i="4"/>
  <c r="E565" i="4"/>
  <c r="E572" i="4"/>
  <c r="E582" i="4"/>
  <c r="E592" i="4"/>
  <c r="E609" i="4"/>
  <c r="E621" i="4"/>
  <c r="E640" i="4"/>
  <c r="E650" i="4"/>
  <c r="E655" i="4"/>
  <c r="E665" i="4"/>
  <c r="E671" i="4"/>
  <c r="E682" i="4"/>
  <c r="E691" i="4"/>
  <c r="E702" i="4"/>
  <c r="E709" i="4"/>
  <c r="E720" i="4"/>
  <c r="E735" i="4"/>
  <c r="E745" i="4"/>
  <c r="E753" i="4"/>
  <c r="E756" i="4"/>
  <c r="E762" i="4"/>
  <c r="E766" i="4"/>
  <c r="E770" i="4"/>
  <c r="E778" i="4"/>
  <c r="E784" i="4"/>
  <c r="E800" i="4"/>
  <c r="E813" i="4"/>
  <c r="E818" i="4"/>
  <c r="E821" i="4"/>
  <c r="E826" i="4"/>
  <c r="E835" i="4"/>
  <c r="E841" i="4"/>
  <c r="E847" i="4"/>
  <c r="E854" i="4"/>
  <c r="E858" i="4"/>
  <c r="E862" i="4"/>
  <c r="E873" i="4"/>
  <c r="E886" i="4"/>
  <c r="E893" i="4"/>
  <c r="E903" i="4"/>
  <c r="E911" i="4"/>
  <c r="E918" i="4"/>
  <c r="E929" i="4"/>
  <c r="E934" i="4"/>
  <c r="E953" i="4"/>
  <c r="E964" i="4"/>
  <c r="E973" i="4"/>
  <c r="E977" i="4"/>
  <c r="E982" i="4"/>
  <c r="E987" i="4"/>
  <c r="E990" i="4"/>
  <c r="E1000" i="4"/>
  <c r="E1007" i="4"/>
  <c r="E1013" i="4"/>
  <c r="E1019" i="4"/>
  <c r="E1024" i="4"/>
  <c r="E1028" i="4"/>
  <c r="E1031" i="4"/>
  <c r="E1034" i="4"/>
  <c r="E1039" i="4"/>
  <c r="E1043" i="4"/>
  <c r="E1047" i="4"/>
  <c r="E1052" i="4"/>
  <c r="E1062" i="4"/>
  <c r="E1066" i="4"/>
  <c r="E1071" i="4"/>
  <c r="E1076" i="4"/>
  <c r="E1085" i="4"/>
  <c r="E1089" i="4"/>
  <c r="E1094" i="4"/>
  <c r="E1104" i="4"/>
  <c r="E1109" i="4"/>
  <c r="E1111" i="4"/>
  <c r="E1116" i="4"/>
  <c r="E1121" i="4"/>
  <c r="E1126" i="4"/>
  <c r="E1144" i="4"/>
  <c r="E1153" i="4"/>
  <c r="E1159" i="4"/>
  <c r="E1161" i="4"/>
  <c r="E1164" i="4"/>
  <c r="E1171" i="4"/>
  <c r="E1176" i="4"/>
  <c r="E1181" i="4"/>
  <c r="E1185" i="4"/>
  <c r="E1197" i="4"/>
  <c r="E1203" i="4"/>
  <c r="E1209" i="4"/>
  <c r="E1219" i="4"/>
  <c r="E1226" i="4"/>
  <c r="E1233" i="4"/>
  <c r="E1241" i="4"/>
  <c r="E1247" i="4"/>
  <c r="E1255" i="4"/>
  <c r="E1262" i="4"/>
  <c r="E1271" i="4"/>
  <c r="E1276" i="4"/>
  <c r="E1284" i="4"/>
  <c r="E1292" i="4"/>
  <c r="E1296" i="4"/>
  <c r="E1302" i="4"/>
  <c r="E1307" i="4"/>
  <c r="E1314" i="4"/>
  <c r="E1318" i="4"/>
  <c r="E1321" i="4"/>
  <c r="E1331" i="4"/>
  <c r="E1336" i="4"/>
  <c r="E1339" i="4"/>
  <c r="E1342" i="4"/>
  <c r="E1346" i="4"/>
  <c r="E1359" i="4"/>
  <c r="E1363" i="4"/>
  <c r="E1368" i="4"/>
  <c r="E1374" i="4"/>
  <c r="E1382" i="4"/>
  <c r="E1389" i="4"/>
  <c r="E1396" i="4"/>
  <c r="E1404" i="4"/>
  <c r="E1410" i="4"/>
  <c r="E1413" i="4"/>
  <c r="E1416" i="4"/>
  <c r="E1419" i="4"/>
  <c r="E1421" i="4"/>
  <c r="E1424" i="4"/>
  <c r="E1429" i="4"/>
  <c r="E1433" i="4"/>
  <c r="E1437" i="4"/>
  <c r="E1441" i="4"/>
  <c r="E1445" i="4"/>
  <c r="E1449" i="4"/>
  <c r="E1454" i="4"/>
  <c r="E1461" i="4"/>
  <c r="E1464" i="4"/>
  <c r="E1469" i="4"/>
  <c r="E1473" i="4"/>
  <c r="E1480" i="4"/>
  <c r="E1485" i="4"/>
  <c r="E1488" i="4"/>
  <c r="E1493" i="4"/>
  <c r="E1496" i="4"/>
  <c r="E1499" i="4"/>
  <c r="E1503" i="4"/>
  <c r="E1513" i="4"/>
  <c r="E1518" i="4"/>
  <c r="E1528" i="4"/>
  <c r="E1533" i="4"/>
  <c r="E1541" i="4"/>
  <c r="E1547" i="4"/>
  <c r="E1552" i="4"/>
  <c r="E1557" i="4"/>
  <c r="E1563" i="4"/>
  <c r="E1569" i="4"/>
  <c r="E1580" i="4"/>
  <c r="E1592" i="4"/>
  <c r="E1595" i="4"/>
  <c r="E1600" i="4"/>
  <c r="E1604" i="4"/>
  <c r="E1609" i="4"/>
  <c r="E1618" i="4"/>
  <c r="E1622" i="4"/>
  <c r="E1629" i="4"/>
  <c r="E1636" i="4"/>
  <c r="E1643" i="4"/>
  <c r="E1656" i="4"/>
  <c r="E1665" i="4"/>
  <c r="E1676" i="4"/>
  <c r="E1680" i="4"/>
  <c r="E1683" i="4"/>
  <c r="E1689" i="4"/>
  <c r="E1695" i="4"/>
  <c r="E1703" i="4"/>
  <c r="E1708" i="4"/>
  <c r="E1712" i="4"/>
  <c r="E1722" i="4"/>
  <c r="E1726" i="4"/>
  <c r="E1733" i="4"/>
  <c r="E1744" i="4"/>
  <c r="E1758" i="4"/>
  <c r="E1785" i="4"/>
  <c r="E1795" i="4"/>
  <c r="E1800" i="4"/>
  <c r="E1806" i="4"/>
  <c r="E1811" i="4"/>
  <c r="E1814" i="4"/>
  <c r="E1818" i="4"/>
  <c r="E1821" i="4"/>
  <c r="E1825" i="4"/>
  <c r="E1830" i="4"/>
  <c r="E1834" i="4"/>
  <c r="E1839" i="4"/>
  <c r="E1843" i="4"/>
  <c r="E1846" i="4"/>
  <c r="E1849" i="4"/>
  <c r="E1861" i="4"/>
  <c r="E1875" i="4"/>
  <c r="E1881" i="4"/>
  <c r="E1888" i="4"/>
  <c r="E1893" i="4"/>
  <c r="E1898" i="4"/>
  <c r="E1907" i="4"/>
  <c r="E1919" i="4"/>
  <c r="E1923" i="4"/>
  <c r="E1930" i="4"/>
  <c r="E1936" i="4"/>
  <c r="E1944" i="4"/>
  <c r="E1947" i="4"/>
  <c r="E1951" i="4"/>
  <c r="E1954" i="4"/>
  <c r="E1974" i="4"/>
  <c r="E1979" i="4"/>
  <c r="E1982" i="4"/>
  <c r="E1988" i="4"/>
  <c r="E2001" i="4"/>
  <c r="E2007" i="4"/>
  <c r="E2014" i="4"/>
  <c r="E2020" i="4"/>
  <c r="E2026" i="4"/>
  <c r="E2029" i="4"/>
  <c r="E2035" i="4"/>
  <c r="E2039" i="4"/>
  <c r="E2048" i="4"/>
  <c r="E2055" i="4"/>
  <c r="E2067" i="4"/>
  <c r="E2074" i="4"/>
  <c r="E2079" i="4"/>
  <c r="E2088" i="4"/>
  <c r="E2098" i="4"/>
  <c r="E2100" i="4"/>
  <c r="E2106" i="4"/>
  <c r="E2118" i="4"/>
  <c r="E2124" i="4"/>
  <c r="E2143" i="4"/>
  <c r="E2152" i="4"/>
  <c r="E2156" i="4"/>
  <c r="E2173" i="4"/>
  <c r="E2180" i="4"/>
  <c r="E2183" i="4"/>
  <c r="E2190" i="4"/>
  <c r="E2193" i="4"/>
  <c r="E2199" i="4"/>
  <c r="E2205" i="4"/>
  <c r="E2211" i="4"/>
  <c r="E2215" i="4"/>
  <c r="E2218" i="4"/>
  <c r="E2221" i="4"/>
  <c r="E2228" i="4"/>
  <c r="E2231" i="4"/>
  <c r="E2234" i="4"/>
  <c r="E2236" i="4"/>
  <c r="E2255" i="4"/>
  <c r="E2259" i="4"/>
  <c r="E2263" i="4"/>
  <c r="E2277" i="4"/>
  <c r="E2285" i="4"/>
  <c r="E2288" i="4"/>
  <c r="E2298" i="4"/>
  <c r="E2302" i="4"/>
  <c r="E2308" i="4"/>
  <c r="E2313" i="4"/>
  <c r="E2318" i="4"/>
  <c r="E2329" i="4"/>
  <c r="E2336" i="4"/>
  <c r="E2350" i="4"/>
  <c r="E2355" i="4"/>
  <c r="E2361" i="4"/>
  <c r="E2364" i="4"/>
  <c r="E2371" i="4"/>
  <c r="E2375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B0EBFE-9C70-4402-B93F-BC332372E750}" name="连接" type="4" refreshedVersion="6" background="1" saveData="1">
    <webPr sourceData="1" parsePre="1" consecutive="1" xl2000="1" url="http://zy.zwbk.org/index.php?title=%E4%B8%AD%E5%8D%8E%E4%BA%BA%E6%B0%91%E5%85%B1%E5%92%8C%E5%9B%BD%E5%AD%A6%E7%A7%91%E5%88%86%E7%B1%BB%E4%B8%8E%E4%BB%A3%E7%A0%81%E5%9B%BD%E5%AE%B6%E6%A0%87%E5%87%86%EF%BC%88GB/T13745-2009%EF%BC%89"/>
  </connection>
</connections>
</file>

<file path=xl/sharedStrings.xml><?xml version="1.0" encoding="utf-8"?>
<sst xmlns="http://schemas.openxmlformats.org/spreadsheetml/2006/main" count="20773" uniqueCount="7111">
  <si>
    <t>110 数学</t>
    <phoneticPr fontId="1" type="noConversion"/>
  </si>
  <si>
    <t>120 信息科学与系统科学</t>
  </si>
  <si>
    <t>130 力学</t>
  </si>
  <si>
    <t>140 物理学</t>
  </si>
  <si>
    <t>150 化学</t>
  </si>
  <si>
    <t>160 天文学</t>
  </si>
  <si>
    <t>170 地球科学</t>
  </si>
  <si>
    <t>180 生物学</t>
  </si>
  <si>
    <t>210 农学</t>
  </si>
  <si>
    <t>220 林学</t>
  </si>
  <si>
    <t>230 畜牧、兽医科学</t>
  </si>
  <si>
    <t>240 水产学</t>
  </si>
  <si>
    <t>310 基础医学</t>
  </si>
  <si>
    <t>320 临床医学</t>
  </si>
  <si>
    <t>330 预防医学与卫生学</t>
  </si>
  <si>
    <t>340 军事医学与特种医学</t>
  </si>
  <si>
    <t>350 药学</t>
  </si>
  <si>
    <t>360 中医学与中药学</t>
  </si>
  <si>
    <t>410 工程与技术科学基础学科</t>
  </si>
  <si>
    <t>420 测绘科学技术</t>
  </si>
  <si>
    <t>430 材料科学</t>
  </si>
  <si>
    <t>440 矿山工程技术</t>
  </si>
  <si>
    <t>450 冶金工程技术</t>
  </si>
  <si>
    <t>460 机械工程</t>
  </si>
  <si>
    <t>470 动力与电气工程</t>
  </si>
  <si>
    <t>480 能源科学技术</t>
  </si>
  <si>
    <t>490 核科学技术</t>
  </si>
  <si>
    <t>510 电子、通信与自动控制技术</t>
  </si>
  <si>
    <t>520 计算机科学技术</t>
  </si>
  <si>
    <t>530 化学工程</t>
  </si>
  <si>
    <t>540 纺织科学技术</t>
  </si>
  <si>
    <t>550 食品科学技术</t>
  </si>
  <si>
    <t>560 土木建筑工程</t>
  </si>
  <si>
    <t>570 水利工程</t>
  </si>
  <si>
    <t>580 交通运输工程</t>
  </si>
  <si>
    <t>590 航空、航天科学技术</t>
  </si>
  <si>
    <t>610 环境科学技术</t>
  </si>
  <si>
    <t>620 安全科学技术</t>
  </si>
  <si>
    <t>630 管理学</t>
  </si>
  <si>
    <t>710 马克思主义</t>
  </si>
  <si>
    <t>720 哲学</t>
  </si>
  <si>
    <t>730 宗教学</t>
  </si>
  <si>
    <t>740 语言学</t>
  </si>
  <si>
    <t>750 文学</t>
  </si>
  <si>
    <t>760 艺术学</t>
  </si>
  <si>
    <t>770 历史学</t>
  </si>
  <si>
    <t>780 考古学</t>
  </si>
  <si>
    <t>790 经济学</t>
  </si>
  <si>
    <t>810 政治学</t>
  </si>
  <si>
    <t>820 法学</t>
  </si>
  <si>
    <t>830 军事学</t>
  </si>
  <si>
    <t>840 社会学</t>
  </si>
  <si>
    <t>850 民族学</t>
  </si>
  <si>
    <t>860 新闻学与传播学</t>
  </si>
  <si>
    <t>870 图书馆、情报与文献学</t>
  </si>
  <si>
    <t>880 教育学</t>
  </si>
  <si>
    <t>890 体育科学</t>
  </si>
  <si>
    <t>910 统计学</t>
  </si>
  <si>
    <t>数理逻辑与数学基础</t>
  </si>
  <si>
    <t>递归论</t>
  </si>
  <si>
    <t>模型论</t>
  </si>
  <si>
    <t>电子、通信与自动控制技术</t>
  </si>
  <si>
    <t>110数学</t>
  </si>
  <si>
    <t>120信息科学与系统科学</t>
  </si>
  <si>
    <t>130力学</t>
  </si>
  <si>
    <t>140物理学</t>
  </si>
  <si>
    <t>150化学</t>
  </si>
  <si>
    <t>160天文学</t>
  </si>
  <si>
    <t>170地球科学</t>
  </si>
  <si>
    <t>180生物学</t>
  </si>
  <si>
    <t>210农学</t>
  </si>
  <si>
    <t>220林学</t>
  </si>
  <si>
    <t>230畜牧、兽医科学</t>
  </si>
  <si>
    <t>240水产学</t>
  </si>
  <si>
    <t>310基础医学</t>
  </si>
  <si>
    <t>320临床医学</t>
  </si>
  <si>
    <t>330预防医学与卫生学</t>
  </si>
  <si>
    <t>340军事医学与特种医学</t>
  </si>
  <si>
    <t>350药学</t>
  </si>
  <si>
    <t>360中医学与中药学</t>
  </si>
  <si>
    <t>410工程与技术科学基础学科</t>
  </si>
  <si>
    <t>420测绘科学技术</t>
  </si>
  <si>
    <t>430材料科学</t>
  </si>
  <si>
    <t>440矿山工程技术</t>
  </si>
  <si>
    <t>450冶金工程技术</t>
  </si>
  <si>
    <t>460机械工程</t>
  </si>
  <si>
    <t>470动力与电气工程</t>
  </si>
  <si>
    <t>480能源科学技术</t>
  </si>
  <si>
    <t>490核科学技术</t>
  </si>
  <si>
    <t>510电子、通信与自动控制技术</t>
  </si>
  <si>
    <t>520计算机科学技术</t>
  </si>
  <si>
    <t>530化学工程</t>
  </si>
  <si>
    <t>540纺织科学技术</t>
  </si>
  <si>
    <t>550食品科学技术</t>
  </si>
  <si>
    <t>560土木建筑工程</t>
  </si>
  <si>
    <t>570水利工程</t>
  </si>
  <si>
    <t>580交通运输工程</t>
  </si>
  <si>
    <t>590航空、航天科学技术</t>
  </si>
  <si>
    <t>610环境科学技术</t>
  </si>
  <si>
    <t>620安全科学技术</t>
  </si>
  <si>
    <t>630管理学</t>
  </si>
  <si>
    <t>710马克思主义</t>
  </si>
  <si>
    <t>720哲学</t>
  </si>
  <si>
    <t>730宗教学</t>
  </si>
  <si>
    <t>740语言学</t>
  </si>
  <si>
    <t>750文学</t>
  </si>
  <si>
    <t>760艺术学</t>
  </si>
  <si>
    <t>770历史学</t>
  </si>
  <si>
    <t>780考古学</t>
  </si>
  <si>
    <t>790经济学</t>
  </si>
  <si>
    <t>810政治学</t>
  </si>
  <si>
    <t>820法学</t>
  </si>
  <si>
    <t>830军事学</t>
  </si>
  <si>
    <t>840社会学</t>
  </si>
  <si>
    <t>850民族学</t>
  </si>
  <si>
    <t>860新闻学与传播学</t>
  </si>
  <si>
    <t>870图书馆、情报与文献学</t>
  </si>
  <si>
    <t>880教育学</t>
  </si>
  <si>
    <t>890体育科学</t>
  </si>
  <si>
    <t>910统计学</t>
  </si>
  <si>
    <t>11011数学史</t>
  </si>
  <si>
    <t>11014数理逻辑与数学基础</t>
  </si>
  <si>
    <t>1101450公理集合论</t>
  </si>
  <si>
    <t>11017数论</t>
  </si>
  <si>
    <t>1101760数的几何</t>
  </si>
  <si>
    <t>11021代数学</t>
  </si>
  <si>
    <t>1102140环论</t>
  </si>
  <si>
    <t>1102175微分代数</t>
  </si>
  <si>
    <t>11024代数几何学</t>
  </si>
  <si>
    <t>11027几何学</t>
  </si>
  <si>
    <t>1102730向量和张量分析</t>
  </si>
  <si>
    <t>1102799几何学其他学科</t>
  </si>
  <si>
    <t>11031拓扑学</t>
  </si>
  <si>
    <t>1103140格上拓扑学</t>
  </si>
  <si>
    <t>11034数学分析</t>
  </si>
  <si>
    <t>11037非标准分析</t>
  </si>
  <si>
    <t>11041函数论</t>
  </si>
  <si>
    <t>1104160复流形</t>
  </si>
  <si>
    <t>11044常微分方程</t>
  </si>
  <si>
    <t>11047偏微分方程</t>
  </si>
  <si>
    <t>1104799偏微分方程其他学科</t>
  </si>
  <si>
    <t>11051动力系统</t>
  </si>
  <si>
    <t>11054积分方程</t>
  </si>
  <si>
    <t>11057泛函分析</t>
  </si>
  <si>
    <t>1105735巴拿赫空间</t>
  </si>
  <si>
    <t>11061计算数学</t>
  </si>
  <si>
    <t>1106150数值代数</t>
  </si>
  <si>
    <t>11064概率论</t>
  </si>
  <si>
    <t>1106460随机分析</t>
  </si>
  <si>
    <t>11067数理统计学</t>
  </si>
  <si>
    <t>1106735统计推断</t>
  </si>
  <si>
    <t>1106799数理统计学其他学科</t>
  </si>
  <si>
    <t>11071应用统计数学</t>
  </si>
  <si>
    <t>12010信息科学与系统科学基础学科</t>
  </si>
  <si>
    <t>12020系统学</t>
  </si>
  <si>
    <t>1202099系统学其他学科</t>
  </si>
  <si>
    <t>12030控制理论</t>
  </si>
  <si>
    <t>12040系统评估与可行性分析</t>
  </si>
  <si>
    <t>12050系统工程方法论</t>
  </si>
  <si>
    <t>12060系统工程</t>
  </si>
  <si>
    <t>12099信息科学与系统科学其他学科</t>
  </si>
  <si>
    <t>13010基础力学</t>
  </si>
  <si>
    <t>1301060柔性多体力学</t>
  </si>
  <si>
    <t>13015固体力学</t>
  </si>
  <si>
    <t>1301530界面力学与表面力学</t>
  </si>
  <si>
    <t>1301560电磁固体力学</t>
  </si>
  <si>
    <t>13020振动与波</t>
  </si>
  <si>
    <t>1302050振动控制理论</t>
  </si>
  <si>
    <t>13025流体力学</t>
  </si>
  <si>
    <t>1302527湍流理论</t>
  </si>
  <si>
    <t>1302544等离子体动力学</t>
  </si>
  <si>
    <t>1302561辐射流体力学</t>
  </si>
  <si>
    <t>13030流变学</t>
  </si>
  <si>
    <t>13035爆炸力学</t>
  </si>
  <si>
    <t>13040物理力学</t>
  </si>
  <si>
    <t>1304050临界现象与相变</t>
  </si>
  <si>
    <t>13045统计力学</t>
  </si>
  <si>
    <t>13050应用力学</t>
  </si>
  <si>
    <t>13099力学其他学科</t>
  </si>
  <si>
    <t>14010物理学史</t>
  </si>
  <si>
    <t>14015理论物理学</t>
  </si>
  <si>
    <t>1401510数学物理</t>
  </si>
  <si>
    <t>1401550量子力学</t>
  </si>
  <si>
    <t>14020声学</t>
  </si>
  <si>
    <t>1402010物理声学</t>
  </si>
  <si>
    <t>1402050水声学</t>
  </si>
  <si>
    <t>14025热学</t>
  </si>
  <si>
    <t>1402510热力学</t>
  </si>
  <si>
    <t>14030光学</t>
  </si>
  <si>
    <t>1403010几何光学</t>
  </si>
  <si>
    <t>1403030量子光学</t>
  </si>
  <si>
    <t>1403050红外物理</t>
  </si>
  <si>
    <t>14035电磁学</t>
  </si>
  <si>
    <t>1403510电学</t>
  </si>
  <si>
    <t>1403599电磁学其他学科</t>
  </si>
  <si>
    <t>14040无线电物理</t>
  </si>
  <si>
    <t>1404010电磁波物理</t>
  </si>
  <si>
    <t>1404050统计无线电物理</t>
  </si>
  <si>
    <t>14045电子物理学</t>
  </si>
  <si>
    <t>1404510量子电子学</t>
  </si>
  <si>
    <t>14050凝聚态物理学</t>
  </si>
  <si>
    <t>1405010凝聚态理论</t>
  </si>
  <si>
    <t>1405030晶体学</t>
  </si>
  <si>
    <t>1405050低维物理</t>
  </si>
  <si>
    <t>1405070超导物理学</t>
  </si>
  <si>
    <t>14055等离子体物理学</t>
  </si>
  <si>
    <t>1405510热核聚变等离子体物理学</t>
  </si>
  <si>
    <t>1405550非中性等离子体物理学</t>
  </si>
  <si>
    <t>14060原子分子物理学</t>
  </si>
  <si>
    <t>1406010原子与分子理论</t>
  </si>
  <si>
    <t>1406050原子与分子碰撞过程</t>
  </si>
  <si>
    <t>14065原子核物理学</t>
  </si>
  <si>
    <t>1406510核结构</t>
  </si>
  <si>
    <t>1406530裂变物理学</t>
  </si>
  <si>
    <t>1406550中高能核物理学</t>
  </si>
  <si>
    <t>14070高能物理学</t>
  </si>
  <si>
    <t>1407010基本粒子物理学</t>
  </si>
  <si>
    <t>1407099高能物理学其他学科</t>
  </si>
  <si>
    <t>14075计算物理学</t>
  </si>
  <si>
    <t>14080应用物理学</t>
  </si>
  <si>
    <t>14099物理学其他学科</t>
  </si>
  <si>
    <t>15010化学史</t>
  </si>
  <si>
    <t>15015无机化学</t>
  </si>
  <si>
    <t>1501510元素化学</t>
  </si>
  <si>
    <t>1501550无机合成化学</t>
  </si>
  <si>
    <t>1501599无机化学其他学科</t>
  </si>
  <si>
    <t>15020有机化学</t>
  </si>
  <si>
    <t>1502010元素有机化学</t>
  </si>
  <si>
    <t>1502050有机光化学</t>
  </si>
  <si>
    <t>15025分析化学</t>
  </si>
  <si>
    <t>1502510化学分析</t>
  </si>
  <si>
    <t>1502530质谱分析</t>
  </si>
  <si>
    <t>1502550放射分析</t>
  </si>
  <si>
    <t>15030物理化学</t>
  </si>
  <si>
    <t>1503010化学热力学</t>
  </si>
  <si>
    <t>1503025量子化学</t>
  </si>
  <si>
    <t>1503045光化学</t>
  </si>
  <si>
    <t>1503060高能化学</t>
  </si>
  <si>
    <t>15035化学物理学</t>
  </si>
  <si>
    <t>15040高分子物理</t>
  </si>
  <si>
    <t>15045高分子化学</t>
  </si>
  <si>
    <t>1504510无机高分子化学</t>
  </si>
  <si>
    <t>1504540高分子合成化学</t>
  </si>
  <si>
    <t>15050核化学</t>
  </si>
  <si>
    <t>1505010放射化学</t>
  </si>
  <si>
    <t>1505050重离子核化学</t>
  </si>
  <si>
    <t>15055应用化学</t>
  </si>
  <si>
    <t>15099化学其他学科</t>
  </si>
  <si>
    <t>16010天文学史</t>
  </si>
  <si>
    <t>16015天体力学</t>
  </si>
  <si>
    <t>1601510摄动理论</t>
  </si>
  <si>
    <t>1601550天文动力学</t>
  </si>
  <si>
    <t>16020天体物理学</t>
  </si>
  <si>
    <t>1602010理论天体物理学</t>
  </si>
  <si>
    <t>1602040高能天体物理学</t>
  </si>
  <si>
    <t>16025天体化学</t>
  </si>
  <si>
    <t>16030天体测量学</t>
  </si>
  <si>
    <t>1603010天文地球动力学</t>
  </si>
  <si>
    <t>1603050空间天体测量学</t>
  </si>
  <si>
    <t>16035射电天文学</t>
  </si>
  <si>
    <t>1603510射电天体物理学</t>
  </si>
  <si>
    <t>16040空间天文学</t>
  </si>
  <si>
    <t>1604010红外天文学</t>
  </si>
  <si>
    <t>1604050中微子天文学</t>
  </si>
  <si>
    <t>16045天体演化学</t>
  </si>
  <si>
    <t>16050星系与宇宙学</t>
  </si>
  <si>
    <t>1605010星系动力学</t>
  </si>
  <si>
    <t>1605050大爆炸宇宙论</t>
  </si>
  <si>
    <t>16055恒星与银河系</t>
  </si>
  <si>
    <t>1605510恒星物理学</t>
  </si>
  <si>
    <t>1605550银河系结构与运动</t>
  </si>
  <si>
    <t>16060太阳与太阳系</t>
  </si>
  <si>
    <t>1606010太阳物理学</t>
  </si>
  <si>
    <t>1606050行星际物理学</t>
  </si>
  <si>
    <t>16065天体生物学</t>
  </si>
  <si>
    <t>16099天文学其他学科</t>
  </si>
  <si>
    <t>17010地球科学史</t>
  </si>
  <si>
    <t>17015大气科学</t>
  </si>
  <si>
    <t>1701510大气物理学</t>
  </si>
  <si>
    <t>1701515大气化学</t>
  </si>
  <si>
    <t>1701535气候学</t>
  </si>
  <si>
    <t>17020固体地球物理学</t>
  </si>
  <si>
    <t>1702010地球动力学</t>
  </si>
  <si>
    <t>1702030地球内部物理学</t>
  </si>
  <si>
    <t>1702050地磁学</t>
  </si>
  <si>
    <t>1702070计算地球物理学</t>
  </si>
  <si>
    <t>17025空间物理学</t>
  </si>
  <si>
    <t>1702510电离层物理学</t>
  </si>
  <si>
    <t>1702550空间环境学</t>
  </si>
  <si>
    <t>17030地球化学</t>
  </si>
  <si>
    <t>1703010元素地球化学</t>
  </si>
  <si>
    <t>1703030生物地球化学</t>
  </si>
  <si>
    <t>1703050勘探地球化学</t>
  </si>
  <si>
    <t>17035大地测量学</t>
  </si>
  <si>
    <t>1703510地球形状学</t>
  </si>
  <si>
    <t>1703550空间大地测量学</t>
  </si>
  <si>
    <t>17040地图学</t>
  </si>
  <si>
    <t>17045地理学</t>
  </si>
  <si>
    <t>1704510自然地理学</t>
  </si>
  <si>
    <t>1704520人文地理学</t>
  </si>
  <si>
    <t>17050地质学</t>
  </si>
  <si>
    <t>1705011数学地质学</t>
  </si>
  <si>
    <t>1705024矿床学与矿相学</t>
  </si>
  <si>
    <t>1705027岩石学</t>
  </si>
  <si>
    <t>1705041古生物学</t>
  </si>
  <si>
    <t>1705054构造地质学</t>
  </si>
  <si>
    <t>1705064水文地质学</t>
  </si>
  <si>
    <t>1705077石油与天然气地质学</t>
  </si>
  <si>
    <t>17055水文学</t>
  </si>
  <si>
    <t>1705510水文物理学</t>
  </si>
  <si>
    <t>1705530水文测量</t>
  </si>
  <si>
    <t>1705599水文学其他学科</t>
  </si>
  <si>
    <t>17060海洋科学</t>
  </si>
  <si>
    <t>1706010海洋物理学</t>
  </si>
  <si>
    <t>1706030海洋地质学</t>
  </si>
  <si>
    <t>1706050海洋调查与监测</t>
  </si>
  <si>
    <t>17099地球科学其他学科</t>
  </si>
  <si>
    <t>18011生物数学</t>
  </si>
  <si>
    <t>18014生物物理学</t>
  </si>
  <si>
    <t>1801410生物信息论与生物控制论</t>
  </si>
  <si>
    <t>1801425生物声学与声生物物理学</t>
  </si>
  <si>
    <t>1801445低温生物物理学</t>
  </si>
  <si>
    <t>1801465系统生物物理学</t>
  </si>
  <si>
    <t>18017生物化学</t>
  </si>
  <si>
    <t>1801710多肽与蛋白质生物化学</t>
  </si>
  <si>
    <t>1801730酶学</t>
  </si>
  <si>
    <t>1801750免疫生物化学</t>
  </si>
  <si>
    <t>1801799生物化学其他学科</t>
  </si>
  <si>
    <t>18021细胞生物学</t>
  </si>
  <si>
    <t>1802110细胞生物物理学</t>
  </si>
  <si>
    <t>1802150细胞免疫学</t>
  </si>
  <si>
    <t>18024生理学</t>
  </si>
  <si>
    <t>1802411形态生理学</t>
  </si>
  <si>
    <t>1802424消化生理学</t>
  </si>
  <si>
    <t>1802437感官生理学</t>
  </si>
  <si>
    <t>1802451皮肤生理学</t>
  </si>
  <si>
    <t>1802464特殊环境生理学</t>
  </si>
  <si>
    <t>18027发育生物学</t>
  </si>
  <si>
    <t>18031遗传学</t>
  </si>
  <si>
    <t>1803110数量遗传学</t>
  </si>
  <si>
    <t>1803130发育遗传学</t>
  </si>
  <si>
    <t>1803150生态遗传学</t>
  </si>
  <si>
    <t>1803170群体遗传学</t>
  </si>
  <si>
    <t>18034放射生物学</t>
  </si>
  <si>
    <t>1803410放射生物物理学</t>
  </si>
  <si>
    <t>1803450放射免疫学</t>
  </si>
  <si>
    <t>18037分子生物学</t>
  </si>
  <si>
    <t>18041生物进化论</t>
  </si>
  <si>
    <t>18044生态学</t>
  </si>
  <si>
    <t>1804410数学生态学</t>
  </si>
  <si>
    <t>1804430区域生态学</t>
  </si>
  <si>
    <t>1804450生态工程学</t>
  </si>
  <si>
    <t>18047神经生物学</t>
  </si>
  <si>
    <t>1804710神经生物物理学</t>
  </si>
  <si>
    <t>1804730神经生理学</t>
  </si>
  <si>
    <t>1804750系统神经生物学</t>
  </si>
  <si>
    <t>18051植物学</t>
  </si>
  <si>
    <t>1805110植物化学</t>
  </si>
  <si>
    <t>1805130植物解剖学</t>
  </si>
  <si>
    <t>1805150植物发育学</t>
  </si>
  <si>
    <t>1805170植物群落学</t>
  </si>
  <si>
    <t>1805199植物学其他学科</t>
  </si>
  <si>
    <t>18054昆虫学</t>
  </si>
  <si>
    <t>1805410昆虫生物化学</t>
  </si>
  <si>
    <t>1805430昆虫生态学</t>
  </si>
  <si>
    <t>1805450昆虫分类学</t>
  </si>
  <si>
    <t>18057动物学</t>
  </si>
  <si>
    <t>1805711动物生物物理学</t>
  </si>
  <si>
    <t>1805724动物组织学</t>
  </si>
  <si>
    <t>1805737动物生长发育学</t>
  </si>
  <si>
    <t>1805751动物行为学</t>
  </si>
  <si>
    <t>1805764动物寄生虫学</t>
  </si>
  <si>
    <t>18061微生物学</t>
  </si>
  <si>
    <t>1806110微生物生物化学</t>
  </si>
  <si>
    <t>1806130微生物免疫学</t>
  </si>
  <si>
    <t>1806150应用微生物学</t>
  </si>
  <si>
    <t>18064病毒学</t>
  </si>
  <si>
    <t>1806410病毒生物化学</t>
  </si>
  <si>
    <t>1806499病毒学其他学科</t>
  </si>
  <si>
    <t>18067人类学</t>
  </si>
  <si>
    <t>1806710人类起源与演化学</t>
  </si>
  <si>
    <t>1806730人类生态学</t>
  </si>
  <si>
    <t>1806750人体测量学</t>
  </si>
  <si>
    <t>18071生物工程</t>
  </si>
  <si>
    <t>1807110基因工程</t>
  </si>
  <si>
    <t>1807150发酵工程</t>
  </si>
  <si>
    <t>18074心理学</t>
  </si>
  <si>
    <t>1807410心理学史</t>
  </si>
  <si>
    <t>1807430发展心理学</t>
  </si>
  <si>
    <t>1807450实验心理学</t>
  </si>
  <si>
    <t>18099生物学其他学科</t>
  </si>
  <si>
    <t>21010农业史</t>
  </si>
  <si>
    <t>21020农业基础学科</t>
  </si>
  <si>
    <t>2102010农业数学</t>
  </si>
  <si>
    <t>2102050农业生态学</t>
  </si>
  <si>
    <t>2102099农业基础学科其他学科</t>
  </si>
  <si>
    <t>21030农艺学</t>
  </si>
  <si>
    <t>2103010作物形态学</t>
  </si>
  <si>
    <t>2103030种子学</t>
  </si>
  <si>
    <t>2103050作物种质资源学</t>
  </si>
  <si>
    <t>21040园艺学</t>
  </si>
  <si>
    <t>2104010果树学</t>
  </si>
  <si>
    <t>2104050茶学</t>
  </si>
  <si>
    <t>21050土壤学</t>
  </si>
  <si>
    <t>2105010土壤物理学</t>
  </si>
  <si>
    <t>2105030土壤生态学</t>
  </si>
  <si>
    <t>2105050土壤分类学</t>
  </si>
  <si>
    <t>21060植物保护学</t>
  </si>
  <si>
    <t>2106010植物检疫学</t>
  </si>
  <si>
    <t>2106030农业昆虫学</t>
  </si>
  <si>
    <t>2106050抗病虫害育种</t>
  </si>
  <si>
    <t>2106070杂草防治</t>
  </si>
  <si>
    <t>21070农业工程</t>
  </si>
  <si>
    <t>2107010农业机械学</t>
  </si>
  <si>
    <t>2107025农田水利</t>
  </si>
  <si>
    <t>2107040农业环保工程</t>
  </si>
  <si>
    <t>21099农学其他学科</t>
  </si>
  <si>
    <t>22010林业基础学科</t>
  </si>
  <si>
    <t>2201010森林气象学</t>
  </si>
  <si>
    <t>2201050树木生理学</t>
  </si>
  <si>
    <t>22015林木遗传育种学</t>
  </si>
  <si>
    <t>2201510林木育种学</t>
  </si>
  <si>
    <t>22020森林培育学</t>
  </si>
  <si>
    <t>22025森林经理学</t>
  </si>
  <si>
    <t>2202510森林测计学</t>
  </si>
  <si>
    <t>2202550林业系统工程</t>
  </si>
  <si>
    <t>22030森林保护学</t>
  </si>
  <si>
    <t>2203010森林病理学</t>
  </si>
  <si>
    <t>22035野生动物保护与管理</t>
  </si>
  <si>
    <t>22040防护林学</t>
  </si>
  <si>
    <t>22045经济林学</t>
  </si>
  <si>
    <t>22050园林学</t>
  </si>
  <si>
    <t>2205010园林植物学</t>
  </si>
  <si>
    <t>22055林业工程</t>
  </si>
  <si>
    <t>2205510森林采运学</t>
  </si>
  <si>
    <t>2205550木材加工与人造板工艺学</t>
  </si>
  <si>
    <t>2205599林业工程其他学科</t>
  </si>
  <si>
    <t>22060森林统计学</t>
  </si>
  <si>
    <t>22065林业经济学</t>
  </si>
  <si>
    <t>22099林学其他学科</t>
  </si>
  <si>
    <t>23010畜牧、兽医科学基础学科</t>
  </si>
  <si>
    <t>2301010家畜生物化学</t>
  </si>
  <si>
    <t>2301050家畜微生物学</t>
  </si>
  <si>
    <t>23020畜牧学</t>
  </si>
  <si>
    <t>2302010家畜育种学</t>
  </si>
  <si>
    <t>2302030家畜饲养管理学</t>
  </si>
  <si>
    <t>2302050草原学</t>
  </si>
  <si>
    <t>2302055畜产品贮藏与加工</t>
  </si>
  <si>
    <t>2302075养蚕学</t>
  </si>
  <si>
    <t>23030兽医学</t>
  </si>
  <si>
    <t>2303010家畜解剖学</t>
  </si>
  <si>
    <t>2303025家畜病理学</t>
  </si>
  <si>
    <t>2303040兽医卫生检疫学</t>
  </si>
  <si>
    <t>2303060中兽医学</t>
  </si>
  <si>
    <t>23099畜牧、兽医科学其他学科</t>
  </si>
  <si>
    <t>24010水产学基础学科</t>
  </si>
  <si>
    <t>2401010水产化学</t>
  </si>
  <si>
    <t>2401099水产学基础学科其他学科</t>
  </si>
  <si>
    <t>24015水产增殖学</t>
  </si>
  <si>
    <t>24020水产养殖学</t>
  </si>
  <si>
    <t>24025水产饲料学</t>
  </si>
  <si>
    <t>24030水产保护学</t>
  </si>
  <si>
    <t>24035捕捞学</t>
  </si>
  <si>
    <t>24040水产品贮藏与加工</t>
  </si>
  <si>
    <t>24045水产工程学</t>
  </si>
  <si>
    <t>24050水产资源学</t>
  </si>
  <si>
    <t>24055水产经济学</t>
  </si>
  <si>
    <t>24099水产学其他学科</t>
  </si>
  <si>
    <t>31011医学生物化学</t>
  </si>
  <si>
    <t>31014人体解剖学</t>
  </si>
  <si>
    <t>3101410系统解剖学</t>
  </si>
  <si>
    <t>31017医学细胞生物学</t>
  </si>
  <si>
    <t>31021人体生理学</t>
  </si>
  <si>
    <t>31024人体组织胚胎学</t>
  </si>
  <si>
    <t>31027医学遗传学</t>
  </si>
  <si>
    <t>31031放射医学</t>
  </si>
  <si>
    <t>31034人体免疫学</t>
  </si>
  <si>
    <t>31037医学寄生虫学</t>
  </si>
  <si>
    <t>3103710医学寄生虫免疫学</t>
  </si>
  <si>
    <t>3103799医学寄生虫学其他学科</t>
  </si>
  <si>
    <t>31041医学微生物学</t>
  </si>
  <si>
    <t>31044病理学</t>
  </si>
  <si>
    <t>3104410病理生物学</t>
  </si>
  <si>
    <t>3104450实验病理学</t>
  </si>
  <si>
    <t>3104499病理学其他学科</t>
  </si>
  <si>
    <t>31047药理学</t>
  </si>
  <si>
    <t>3104710基础药理学</t>
  </si>
  <si>
    <t>3104750免疫药理学</t>
  </si>
  <si>
    <t>31051医学实验动物学</t>
  </si>
  <si>
    <t>31054医学心理学</t>
  </si>
  <si>
    <t>31057医学统计学</t>
  </si>
  <si>
    <t>31061生物医学工程学</t>
  </si>
  <si>
    <t>3106110生物医学电子学</t>
  </si>
  <si>
    <t>3106150人工器官与生物医学材料学</t>
  </si>
  <si>
    <t>31099基础医学其他学科</t>
  </si>
  <si>
    <t>32011临床诊断学</t>
  </si>
  <si>
    <t>3201110症状诊断学</t>
  </si>
  <si>
    <t>3201140医学影象学</t>
  </si>
  <si>
    <t>3201199临床诊断学其他学科</t>
  </si>
  <si>
    <t>32014保健医学</t>
  </si>
  <si>
    <t>3201410康复医学</t>
  </si>
  <si>
    <t>3201499保健医学其他学科</t>
  </si>
  <si>
    <t>32017理疗学</t>
  </si>
  <si>
    <t>32021麻醉学</t>
  </si>
  <si>
    <t>3202110麻醉生理学</t>
  </si>
  <si>
    <t>32024内科学</t>
  </si>
  <si>
    <t>3202410心血管病学</t>
  </si>
  <si>
    <t>3202430血液病学</t>
  </si>
  <si>
    <t>3202450变态反应学</t>
  </si>
  <si>
    <t>32027外科学</t>
  </si>
  <si>
    <t>3202710普通外科学</t>
  </si>
  <si>
    <t>3202730胸外科学</t>
  </si>
  <si>
    <t>3202750烧伤外科学</t>
  </si>
  <si>
    <t>3202799外科学其他学科</t>
  </si>
  <si>
    <t>32031妇产科学</t>
  </si>
  <si>
    <t>3203110妇科学</t>
  </si>
  <si>
    <t>3203150胎儿学</t>
  </si>
  <si>
    <t>32034儿科学</t>
  </si>
  <si>
    <t>32037眼科学</t>
  </si>
  <si>
    <t>32041耳鼻咽喉科学</t>
  </si>
  <si>
    <t>32044口腔医学</t>
  </si>
  <si>
    <t>3204410口腔解剖生理学</t>
  </si>
  <si>
    <t>3204430口腔内科学</t>
  </si>
  <si>
    <t>3204450口腔病预防学</t>
  </si>
  <si>
    <t>32047皮肤病学</t>
  </si>
  <si>
    <t>32051性医学</t>
  </si>
  <si>
    <t>32054神经病学</t>
  </si>
  <si>
    <t>32057精神病学</t>
  </si>
  <si>
    <t>32061急诊医学</t>
  </si>
  <si>
    <t>32064核医学</t>
  </si>
  <si>
    <t>32067肿瘤学</t>
  </si>
  <si>
    <t>3206710肿瘤免疫学</t>
  </si>
  <si>
    <t>3206750肿瘤治疗学</t>
  </si>
  <si>
    <t>32071护理学</t>
  </si>
  <si>
    <t>3207110基础护理学</t>
  </si>
  <si>
    <t>3207150护理伦理学</t>
  </si>
  <si>
    <t>32099临床医学其他学科</t>
  </si>
  <si>
    <t>33011营养学</t>
  </si>
  <si>
    <t>33014毒理学</t>
  </si>
  <si>
    <t>33017消毒学</t>
  </si>
  <si>
    <t>33021流行病学</t>
  </si>
  <si>
    <t>33024传染病学</t>
  </si>
  <si>
    <t>33027媒介生物控制学</t>
  </si>
  <si>
    <t>33031环境医学</t>
  </si>
  <si>
    <t>33034职业病学</t>
  </si>
  <si>
    <t>33037地方病学</t>
  </si>
  <si>
    <t>33041社会医学</t>
  </si>
  <si>
    <t>33044卫生检验学</t>
  </si>
  <si>
    <t>33047食品卫生学</t>
  </si>
  <si>
    <t>33051儿少卫生学</t>
  </si>
  <si>
    <t>33054妇幼卫生学</t>
  </si>
  <si>
    <t>33057环境卫生学</t>
  </si>
  <si>
    <t>33061劳动卫生学</t>
  </si>
  <si>
    <t>33064放射卫生学</t>
  </si>
  <si>
    <t>33067卫生工程学</t>
  </si>
  <si>
    <t>33071卫生经济学</t>
  </si>
  <si>
    <t>33074优生学</t>
  </si>
  <si>
    <t>33077健康教育学</t>
  </si>
  <si>
    <t>33081卫生管理学</t>
  </si>
  <si>
    <t>33099预防医学与卫生学其他学科</t>
  </si>
  <si>
    <t>34010军事医学</t>
  </si>
  <si>
    <t>3401010野战外科学</t>
  </si>
  <si>
    <t>3401030军队卫生装备学</t>
  </si>
  <si>
    <t>3401050生物武器医学防护学</t>
  </si>
  <si>
    <t>34020特种医学</t>
  </si>
  <si>
    <t>3402010航空航天医学</t>
  </si>
  <si>
    <t>3402099特种医学其他学科</t>
  </si>
  <si>
    <t>34099军事医学与特种医学其他学科</t>
  </si>
  <si>
    <t>35010药物化学</t>
  </si>
  <si>
    <t>35020生物药物学</t>
  </si>
  <si>
    <t>35025微生物药物学</t>
  </si>
  <si>
    <t>35030放射性药物学</t>
  </si>
  <si>
    <t>35035药剂学</t>
  </si>
  <si>
    <t>35040药效学</t>
  </si>
  <si>
    <t>35045药物管理学</t>
  </si>
  <si>
    <t>35050药物统计学</t>
  </si>
  <si>
    <t>35099药学其他学科</t>
  </si>
  <si>
    <t>36010中医学</t>
  </si>
  <si>
    <t>3601011中医基础理论</t>
  </si>
  <si>
    <t>3601021中医外科学</t>
  </si>
  <si>
    <t>3601034中医眼科学</t>
  </si>
  <si>
    <t>3601047针灸学</t>
  </si>
  <si>
    <t>3601057中医护理学</t>
  </si>
  <si>
    <t>3601067中医文献学</t>
  </si>
  <si>
    <t>36020民族医学</t>
  </si>
  <si>
    <t>36030中西医结合医学</t>
  </si>
  <si>
    <t>36040中药学</t>
  </si>
  <si>
    <t>3604010中药化学</t>
  </si>
  <si>
    <t>3604030中药鉴定学</t>
  </si>
  <si>
    <t>3604050中药管理学</t>
  </si>
  <si>
    <t>3604060XXX</t>
  </si>
  <si>
    <t>3604099中药学其他学科</t>
  </si>
  <si>
    <t>36099中医学与中药学其他学科</t>
  </si>
  <si>
    <t>41010工程数学</t>
  </si>
  <si>
    <t>41015工程控制论</t>
  </si>
  <si>
    <t>41020工程力学</t>
  </si>
  <si>
    <t>41025工程物理学</t>
  </si>
  <si>
    <t>41030工程地质学</t>
  </si>
  <si>
    <t>41035工程水文学</t>
  </si>
  <si>
    <t>41040工程仿生学</t>
  </si>
  <si>
    <t>41045工程心理学</t>
  </si>
  <si>
    <t>41050标准化科学技术</t>
  </si>
  <si>
    <t>41055计量学</t>
  </si>
  <si>
    <t>41060工程图学</t>
  </si>
  <si>
    <t>41065勘查技术</t>
  </si>
  <si>
    <t>41070工程通用技术</t>
  </si>
  <si>
    <t>4107010密封技术</t>
  </si>
  <si>
    <t>4107050爆破技术</t>
  </si>
  <si>
    <t>4107099工程通用技术其他学科</t>
  </si>
  <si>
    <t>41075工业工程学</t>
  </si>
  <si>
    <t>41099工程与技术科学基础学科其他学科</t>
  </si>
  <si>
    <t>42010大地测量技术</t>
  </si>
  <si>
    <t>4201010大地测量定位</t>
  </si>
  <si>
    <t>42020摄影测量与遥感技术</t>
  </si>
  <si>
    <t>4202010地物波谱学</t>
  </si>
  <si>
    <t>4202099摄影测量与遥感技术其他学科</t>
  </si>
  <si>
    <t>42030地图制图技术</t>
  </si>
  <si>
    <t>4203010地图投影学</t>
  </si>
  <si>
    <t>4203099地图制图技术其他学科</t>
  </si>
  <si>
    <t>42040工程测量技术</t>
  </si>
  <si>
    <t>4204010地籍测量</t>
  </si>
  <si>
    <t>42050海洋测绘</t>
  </si>
  <si>
    <t>4205010海洋大地测量</t>
  </si>
  <si>
    <t>4205030海洋声速测量</t>
  </si>
  <si>
    <t>4205050海洋工程测量</t>
  </si>
  <si>
    <t>42060测绘仪器</t>
  </si>
  <si>
    <t>42099测绘科学技术其他学科</t>
  </si>
  <si>
    <t>43010材料科学基础学科</t>
  </si>
  <si>
    <t>4301010材料力学</t>
  </si>
  <si>
    <t>4301040金属学</t>
  </si>
  <si>
    <t>43015材料表面与界面</t>
  </si>
  <si>
    <t>43020材料失效与保护</t>
  </si>
  <si>
    <t>43025材料检测与分析技术</t>
  </si>
  <si>
    <t>43030材料实验</t>
  </si>
  <si>
    <t>43035材料合成与加工工艺</t>
  </si>
  <si>
    <t>43040金属材料</t>
  </si>
  <si>
    <t>4304010黑色金属及其合金</t>
  </si>
  <si>
    <t>4304040低维金属材料</t>
  </si>
  <si>
    <t>43045无机非金属材料</t>
  </si>
  <si>
    <t>4304510玻璃与非晶无机非金属材料</t>
  </si>
  <si>
    <t>4304540无机陶瓷材料</t>
  </si>
  <si>
    <t>43050有机高分子材料</t>
  </si>
  <si>
    <t>4305010塑料、橡胶和纤维</t>
  </si>
  <si>
    <t>4305040高分子液晶材料</t>
  </si>
  <si>
    <t>43055复合材料</t>
  </si>
  <si>
    <t>4305510金属基复合材料</t>
  </si>
  <si>
    <t>4305530聚合物基复合材料</t>
  </si>
  <si>
    <t>43099材料科学其他学科</t>
  </si>
  <si>
    <t>44010矿山地质学</t>
  </si>
  <si>
    <t>44015矿山测量</t>
  </si>
  <si>
    <t>44020矿山设计</t>
  </si>
  <si>
    <t>4402010地下矿设计</t>
  </si>
  <si>
    <t>44025矿山地面工程</t>
  </si>
  <si>
    <t>44030井巷工程</t>
  </si>
  <si>
    <t>4403010矿山压力工程</t>
  </si>
  <si>
    <t>44035采矿工程</t>
  </si>
  <si>
    <t>4403510煤矿开采</t>
  </si>
  <si>
    <t>4403599采矿工程其他学科</t>
  </si>
  <si>
    <t>44040选矿工程</t>
  </si>
  <si>
    <t>4404010选矿理论</t>
  </si>
  <si>
    <t>44045钻井工程</t>
  </si>
  <si>
    <t>44050油气田开发工程</t>
  </si>
  <si>
    <t>44055石油、天然气储存与运输工程</t>
  </si>
  <si>
    <t>44060矿山机械工程</t>
  </si>
  <si>
    <t>4406010采矿机械</t>
  </si>
  <si>
    <t>44065矿山电气工程</t>
  </si>
  <si>
    <t>44070采矿环境工程</t>
  </si>
  <si>
    <t>44075矿山安全</t>
  </si>
  <si>
    <t>44080矿山综合利用工程</t>
  </si>
  <si>
    <t>44099矿山工程技术其他学科</t>
  </si>
  <si>
    <t>45010冶金物理化学</t>
  </si>
  <si>
    <t>45015冶金反应工程</t>
  </si>
  <si>
    <t>45020冶金原料与预处理</t>
  </si>
  <si>
    <t>45025冶金热能工程</t>
  </si>
  <si>
    <t>4502510冶金燃料</t>
  </si>
  <si>
    <t>4502599冶金热能工程其他学科</t>
  </si>
  <si>
    <t>45030冶金技术</t>
  </si>
  <si>
    <t>4503010提炼冶金</t>
  </si>
  <si>
    <t>4503030原子能冶金</t>
  </si>
  <si>
    <t>4503050微生物冶金</t>
  </si>
  <si>
    <t>45035钢铁冶金</t>
  </si>
  <si>
    <t>4503510炼铁</t>
  </si>
  <si>
    <t>45040有色金属冶金</t>
  </si>
  <si>
    <t>45045轧制</t>
  </si>
  <si>
    <t>45050冶金机械及自动化</t>
  </si>
  <si>
    <t>45099冶金工程技术其他学科</t>
  </si>
  <si>
    <t>46010机械史</t>
  </si>
  <si>
    <t>46015机械学</t>
  </si>
  <si>
    <t>4601510机械原理与机构学</t>
  </si>
  <si>
    <t>4601599机械学其他学科</t>
  </si>
  <si>
    <t>46020机械设计</t>
  </si>
  <si>
    <t>4602010机械设计原理与方法</t>
  </si>
  <si>
    <t>4602099机械设计其他学科</t>
  </si>
  <si>
    <t>46025机械制造工艺与设备</t>
  </si>
  <si>
    <t>4602510铸造工艺与设备</t>
  </si>
  <si>
    <t>4602525热处理工艺与设备</t>
  </si>
  <si>
    <t>4602540机器装配工艺</t>
  </si>
  <si>
    <t>46030刀具技术</t>
  </si>
  <si>
    <t>4603010切削理论</t>
  </si>
  <si>
    <t>46035机床技术</t>
  </si>
  <si>
    <t>4603510机床基础理论</t>
  </si>
  <si>
    <t>4603599机床技术其他学科</t>
  </si>
  <si>
    <t>46040仪器仪表技术</t>
  </si>
  <si>
    <t>4604010仪器仪表基础理论</t>
  </si>
  <si>
    <t>4604030测试计量仪器</t>
  </si>
  <si>
    <t>4604050大气仪器仪表</t>
  </si>
  <si>
    <t>46045流体传动与控制</t>
  </si>
  <si>
    <t>46050机械制造自动化</t>
  </si>
  <si>
    <t>4605010成组技术</t>
  </si>
  <si>
    <t>4605099机械制造自动化其他学科</t>
  </si>
  <si>
    <t>46055专用机械工程</t>
  </si>
  <si>
    <t>4605510印刷、复制技术</t>
  </si>
  <si>
    <t>46099机械工程其他学科</t>
  </si>
  <si>
    <t>47010工程热物理</t>
  </si>
  <si>
    <t>4701010工程热力学</t>
  </si>
  <si>
    <t>4701099工程热物理其他学科</t>
  </si>
  <si>
    <t>47020热工学</t>
  </si>
  <si>
    <t>4702010热工测量与仪器仪表</t>
  </si>
  <si>
    <t>4702099热工学其他学科</t>
  </si>
  <si>
    <t>47030动力机械工程</t>
  </si>
  <si>
    <t>4703010蒸汽工程</t>
  </si>
  <si>
    <t>4703040喷气推进机与涡轮机械</t>
  </si>
  <si>
    <t>47040电气工程</t>
  </si>
  <si>
    <t>4704011电工学</t>
  </si>
  <si>
    <t>4704024电机学</t>
  </si>
  <si>
    <t>4704037绝缘技术</t>
  </si>
  <si>
    <t>4704047发电工程</t>
  </si>
  <si>
    <t>4704057电力拖动及其自动化</t>
  </si>
  <si>
    <t>47099动力与电气工程其他学科</t>
  </si>
  <si>
    <t>48010能源化学</t>
  </si>
  <si>
    <t>48020能源地理学</t>
  </si>
  <si>
    <t>48030能源计算与测量</t>
  </si>
  <si>
    <t>48040储能技术</t>
  </si>
  <si>
    <t>48050节能技术</t>
  </si>
  <si>
    <t>48060一次能源</t>
  </si>
  <si>
    <t>4806010煤炭能</t>
  </si>
  <si>
    <t>4806050地热能</t>
  </si>
  <si>
    <t>4806099一次能源其他学科</t>
  </si>
  <si>
    <t>48070二次能源</t>
  </si>
  <si>
    <t>4807010煤气能</t>
  </si>
  <si>
    <t>4807050激光能</t>
  </si>
  <si>
    <t>48080能源系统工程</t>
  </si>
  <si>
    <t>48099能源科学技术其他学科</t>
  </si>
  <si>
    <t>49010辐射物理与技术</t>
  </si>
  <si>
    <t>49015核探测技术与核电子学</t>
  </si>
  <si>
    <t>49020放射性计量学</t>
  </si>
  <si>
    <t>49025核仪器、仪表</t>
  </si>
  <si>
    <t>49030核材料与工艺技术</t>
  </si>
  <si>
    <t>4903010核燃料与工艺技术</t>
  </si>
  <si>
    <t>49035粒子加速器</t>
  </si>
  <si>
    <t>4903510粒子加速器工艺</t>
  </si>
  <si>
    <t>49040裂变堆工程技术</t>
  </si>
  <si>
    <t>4904010裂变堆物理</t>
  </si>
  <si>
    <t>4904050裂变堆屏蔽与防护</t>
  </si>
  <si>
    <t>49045核聚变工程技术</t>
  </si>
  <si>
    <t>4904510磁约束聚变技术</t>
  </si>
  <si>
    <t>4904599核聚变工程技术其他学科</t>
  </si>
  <si>
    <t>49050核动力工程技术</t>
  </si>
  <si>
    <t>4905010舰船核动力</t>
  </si>
  <si>
    <t>4905099核动力工程技术其他学科</t>
  </si>
  <si>
    <t>49055同位素技术</t>
  </si>
  <si>
    <t>4905510同位素分离技术</t>
  </si>
  <si>
    <t>49060核爆炸工程</t>
  </si>
  <si>
    <t>49065核安全</t>
  </si>
  <si>
    <t>49070乏燃料后处理技术</t>
  </si>
  <si>
    <t>49075辐射防护技术</t>
  </si>
  <si>
    <t>49080核设施退役技术</t>
  </si>
  <si>
    <t>49085放射性三废处理、处置技术</t>
  </si>
  <si>
    <t>49099核科学技术其他学科</t>
  </si>
  <si>
    <t>51010电子技术</t>
  </si>
  <si>
    <t>5101010电子电路</t>
  </si>
  <si>
    <t>5101030敏感电子学</t>
  </si>
  <si>
    <t>5101050电子元件与器件技术</t>
  </si>
  <si>
    <t>51020光电子学与激光技术</t>
  </si>
  <si>
    <t>51030半导体技术</t>
  </si>
  <si>
    <t>5103010半导体测试技术</t>
  </si>
  <si>
    <t>5103050半导体加工技术</t>
  </si>
  <si>
    <t>51040信息处理技术</t>
  </si>
  <si>
    <t>5104010信号检测</t>
  </si>
  <si>
    <t>5104050图象处理</t>
  </si>
  <si>
    <t>51050通信技术</t>
  </si>
  <si>
    <t>5105010有线通信技术</t>
  </si>
  <si>
    <t>5105025通信传输技术</t>
  </si>
  <si>
    <t>5105050邮电通信管理工程</t>
  </si>
  <si>
    <t>51060广播与电视工程技术</t>
  </si>
  <si>
    <t>51070雷达工程</t>
  </si>
  <si>
    <t>51080自动控制技术</t>
  </si>
  <si>
    <t>5108010自动控制理论</t>
  </si>
  <si>
    <t>5108020控制系统仿真技术</t>
  </si>
  <si>
    <t>5108060自动化技术应用</t>
  </si>
  <si>
    <t>51099电子、通信与自动控制技术其他学科</t>
  </si>
  <si>
    <t>52010计算机科学技术基础学科</t>
  </si>
  <si>
    <t>5201010自动机理论</t>
  </si>
  <si>
    <t>5201050数据结构</t>
  </si>
  <si>
    <t>52020人工智能</t>
  </si>
  <si>
    <t>5202010人工智能理论</t>
  </si>
  <si>
    <t>5202050计算机感知</t>
  </si>
  <si>
    <t>52030计算机系统结构</t>
  </si>
  <si>
    <t>5203010计算机系统设计</t>
  </si>
  <si>
    <t>5203050计算机运行测试与性能评价</t>
  </si>
  <si>
    <t>52040计算机软件</t>
  </si>
  <si>
    <t>5204010软件理论</t>
  </si>
  <si>
    <t>5204050数据库</t>
  </si>
  <si>
    <t>52050计算机工程</t>
  </si>
  <si>
    <t>5205010计算机元器件</t>
  </si>
  <si>
    <t>5205050计算机制造与检测</t>
  </si>
  <si>
    <t>52060计算机应用</t>
  </si>
  <si>
    <t>5206010中国语言文字信息处理</t>
  </si>
  <si>
    <t>5206040计算机图象处理</t>
  </si>
  <si>
    <t>5206070计算机信息管理系统</t>
  </si>
  <si>
    <t>52099计算机科学技术其他学科</t>
  </si>
  <si>
    <t>53011化学工程基础学科</t>
  </si>
  <si>
    <t>5301110化工热力学</t>
  </si>
  <si>
    <t>5301199化学工程基础学科其他学科</t>
  </si>
  <si>
    <t>53014化工测量技术与仪器仪表</t>
  </si>
  <si>
    <t>53017化工传递过程</t>
  </si>
  <si>
    <t>53021化学分离工程</t>
  </si>
  <si>
    <t>5302110蒸馏</t>
  </si>
  <si>
    <t>5302150膜分离</t>
  </si>
  <si>
    <t>53024化学反应工程</t>
  </si>
  <si>
    <t>5302410催化反应工程</t>
  </si>
  <si>
    <t>5302450生化反应工程</t>
  </si>
  <si>
    <t>53027化工系统工程</t>
  </si>
  <si>
    <t>5302710化工过程动态学</t>
  </si>
  <si>
    <t>53031化工机械与设备</t>
  </si>
  <si>
    <t>53034无机化学工程</t>
  </si>
  <si>
    <t>5303410酸碱盐工程技术</t>
  </si>
  <si>
    <t>5303450化学冶金</t>
  </si>
  <si>
    <t>53037有机化学工程</t>
  </si>
  <si>
    <t>53041电化学工程</t>
  </si>
  <si>
    <t>5304110电解</t>
  </si>
  <si>
    <t>5304199电化学工程其他学科</t>
  </si>
  <si>
    <t>53044高聚物工程</t>
  </si>
  <si>
    <t>53047煤化学工程</t>
  </si>
  <si>
    <t>53051石油化学工程</t>
  </si>
  <si>
    <t>53054精细化学工程</t>
  </si>
  <si>
    <t>5305410表面活性剂</t>
  </si>
  <si>
    <t>5305450颜料与涂料学</t>
  </si>
  <si>
    <t>53057造纸技术</t>
  </si>
  <si>
    <t>53061毛皮与制革工程</t>
  </si>
  <si>
    <t>53064制药工程</t>
  </si>
  <si>
    <t>5306410医药工程</t>
  </si>
  <si>
    <t>53067生物化学工程</t>
  </si>
  <si>
    <t>53099化学工程其他学科</t>
  </si>
  <si>
    <t>54010纺织科学技术基础学科</t>
  </si>
  <si>
    <t>5401010纺织化学</t>
  </si>
  <si>
    <t>54020纺织材料</t>
  </si>
  <si>
    <t>54030纤维制造技术</t>
  </si>
  <si>
    <t>54040纺织技术</t>
  </si>
  <si>
    <t>5404010纺织品结构与设计</t>
  </si>
  <si>
    <t>5404030毛纺织</t>
  </si>
  <si>
    <t>5404050针织</t>
  </si>
  <si>
    <t>54050染整技术</t>
  </si>
  <si>
    <t>5405010染炼技术</t>
  </si>
  <si>
    <t>5405099染整技术其他学科</t>
  </si>
  <si>
    <t>54060服装技术</t>
  </si>
  <si>
    <t>5406010服装设计</t>
  </si>
  <si>
    <t>54070纺织机械与设备</t>
  </si>
  <si>
    <t>5407010纺织器材设计与制造</t>
  </si>
  <si>
    <t>54099纺织科学技术其他学科</t>
  </si>
  <si>
    <t>55010食品科学技术基础学科</t>
  </si>
  <si>
    <t>5501010食品生物化学</t>
  </si>
  <si>
    <t>55020食品加工技术</t>
  </si>
  <si>
    <t>5502010食用油脂加工技术</t>
  </si>
  <si>
    <t>5502030蛋加工技术</t>
  </si>
  <si>
    <t>5502050调味品加工技术</t>
  </si>
  <si>
    <t>5502099食品加工技术其他学科</t>
  </si>
  <si>
    <t>55030食品包装与储藏</t>
  </si>
  <si>
    <t>55040食品机械</t>
  </si>
  <si>
    <t>55050食品加工的副产品加工与利用</t>
  </si>
  <si>
    <t>55060食品工业企业管理学</t>
  </si>
  <si>
    <t>55099食品科学技术其他学科</t>
  </si>
  <si>
    <t>56010建筑史</t>
  </si>
  <si>
    <t>56015土木建筑工程基础学科</t>
  </si>
  <si>
    <t>5601510建筑光学</t>
  </si>
  <si>
    <t>56020土木建筑工程测量</t>
  </si>
  <si>
    <t>56025建筑材料</t>
  </si>
  <si>
    <t>5602510金属建筑材料</t>
  </si>
  <si>
    <t>5602540特种建筑材料</t>
  </si>
  <si>
    <t>56030工程结构</t>
  </si>
  <si>
    <t>5603010杆件结构</t>
  </si>
  <si>
    <t>5603050结构设计</t>
  </si>
  <si>
    <t>56035土木建筑结构</t>
  </si>
  <si>
    <t>5603510木结构</t>
  </si>
  <si>
    <t>5603550喷锚结构</t>
  </si>
  <si>
    <t>56040土木建筑工程设计</t>
  </si>
  <si>
    <t>5604010建筑设计方法与理论</t>
  </si>
  <si>
    <t>5604050建筑室外环境设计</t>
  </si>
  <si>
    <t>56045土木建筑工程施工</t>
  </si>
  <si>
    <t>5604510地基基础工程</t>
  </si>
  <si>
    <t>5604550土木施工电器工程</t>
  </si>
  <si>
    <t>56050土木工程机械与设备</t>
  </si>
  <si>
    <t>5605010起重机械</t>
  </si>
  <si>
    <t>5605050石料开采加工机械</t>
  </si>
  <si>
    <t>56055市政工程</t>
  </si>
  <si>
    <t>5605510城市给水排水工程</t>
  </si>
  <si>
    <t>5605550城市系统工程</t>
  </si>
  <si>
    <t>56060建筑经济学</t>
  </si>
  <si>
    <t>56099土木建筑工程其他学科</t>
  </si>
  <si>
    <t>57010水利工程基础学科</t>
  </si>
  <si>
    <t>5701010水力学</t>
  </si>
  <si>
    <t>57015水利工程测量</t>
  </si>
  <si>
    <t>57020水工材料</t>
  </si>
  <si>
    <t>57025水工结构</t>
  </si>
  <si>
    <t>5702510一般水工建筑物</t>
  </si>
  <si>
    <t>57030水力机械</t>
  </si>
  <si>
    <t>57035水利工程施工</t>
  </si>
  <si>
    <t>5703510水利建筑工程施工</t>
  </si>
  <si>
    <t>57040水处理</t>
  </si>
  <si>
    <t>5704010给水处理</t>
  </si>
  <si>
    <t>57045河流泥沙工程学</t>
  </si>
  <si>
    <t>5704510水沙动力学</t>
  </si>
  <si>
    <t>57050海洋工程</t>
  </si>
  <si>
    <t>5705010海洋工程结构与施工</t>
  </si>
  <si>
    <t>5705099海洋工程其他学科</t>
  </si>
  <si>
    <t>57055环境水利</t>
  </si>
  <si>
    <t>5705510环境水利与评价</t>
  </si>
  <si>
    <t>57060水利管理</t>
  </si>
  <si>
    <t>5706010水利工程管理</t>
  </si>
  <si>
    <t>5706030水利管理自动化系统</t>
  </si>
  <si>
    <t>57065防洪工程</t>
  </si>
  <si>
    <t>5706510防洪</t>
  </si>
  <si>
    <t>57070水利经济学</t>
  </si>
  <si>
    <t>57099水利工程其他学科</t>
  </si>
  <si>
    <t>58010道路工程</t>
  </si>
  <si>
    <t>5801010路基工程</t>
  </si>
  <si>
    <t>58020公路运输</t>
  </si>
  <si>
    <t>5802010车辆工程</t>
  </si>
  <si>
    <t>58030铁路运输</t>
  </si>
  <si>
    <t>5803010铁路电气化工程</t>
  </si>
  <si>
    <t>5803099铁路运输其他学科</t>
  </si>
  <si>
    <t>58040水路运输</t>
  </si>
  <si>
    <t>5804010航海学</t>
  </si>
  <si>
    <t>5804050疏浚工程</t>
  </si>
  <si>
    <t>58050船舶、舰船工程</t>
  </si>
  <si>
    <t>58060航空运输</t>
  </si>
  <si>
    <t>5806010机场工程</t>
  </si>
  <si>
    <t>58070交通运输系统工程</t>
  </si>
  <si>
    <t>58080交通运输安全工程</t>
  </si>
  <si>
    <t>58099交通运输工程其他学科</t>
  </si>
  <si>
    <t>59010航空、航天科学技术基础学科</t>
  </si>
  <si>
    <t>5901010大气层飞行力学</t>
  </si>
  <si>
    <t>5901099航空、航天科学技术基础学科其他学科</t>
  </si>
  <si>
    <t>59015航空器结构与设计</t>
  </si>
  <si>
    <t>5901510气球、飞艇</t>
  </si>
  <si>
    <t>59020航天器结构与设计</t>
  </si>
  <si>
    <t>5902010火箭、导弹</t>
  </si>
  <si>
    <t>5902050航天站</t>
  </si>
  <si>
    <t>59025航空、航天推进系统</t>
  </si>
  <si>
    <t>59030飞行器仪表、设备</t>
  </si>
  <si>
    <t>59035飞行器控制、导航技术</t>
  </si>
  <si>
    <t>59040航空、航天材料</t>
  </si>
  <si>
    <t>5904010航空、航天金属材料</t>
  </si>
  <si>
    <t>5904099航空、航天材料其他学科</t>
  </si>
  <si>
    <t>59045飞行器制造技术</t>
  </si>
  <si>
    <t>5904510航空器制造工艺</t>
  </si>
  <si>
    <t>59050飞行器试验技术</t>
  </si>
  <si>
    <t>5905010航空器地面试验</t>
  </si>
  <si>
    <t>5905099飞行器试验技术其他学科</t>
  </si>
  <si>
    <t>59055飞行器发射、飞行技术</t>
  </si>
  <si>
    <t>5905510飞行技术</t>
  </si>
  <si>
    <t>59060航天地面设施、技术保障</t>
  </si>
  <si>
    <t>5906010发射场、试验场</t>
  </si>
  <si>
    <t>59065航空、航天系统工程</t>
  </si>
  <si>
    <t>5906510航空系统工程</t>
  </si>
  <si>
    <t>59099航空、航天科学技术其他学科</t>
  </si>
  <si>
    <t>61010环境科学技术基础学科</t>
  </si>
  <si>
    <t>6101010环境物理学</t>
  </si>
  <si>
    <t>6101030环境地学</t>
  </si>
  <si>
    <t>6101050环境管理学</t>
  </si>
  <si>
    <t>61020环境学</t>
  </si>
  <si>
    <t>6102010大气环境学</t>
  </si>
  <si>
    <t>6102099环境学其他学科</t>
  </si>
  <si>
    <t>61030环境工程学</t>
  </si>
  <si>
    <t>6103010环境保护工程</t>
  </si>
  <si>
    <t>6103030三废处理与综合利用</t>
  </si>
  <si>
    <t>6103050环境系统工程</t>
  </si>
  <si>
    <t>61099环境科学技术其他学科</t>
  </si>
  <si>
    <t>62010安全科学技术基础学科</t>
  </si>
  <si>
    <t>6201010灾害物理学</t>
  </si>
  <si>
    <t>6201099安全科学技术基础学科其他学科</t>
  </si>
  <si>
    <t>62020安全学</t>
  </si>
  <si>
    <t>6202010安全系统学</t>
  </si>
  <si>
    <t>6202050安全经济学</t>
  </si>
  <si>
    <t>62030安全工程</t>
  </si>
  <si>
    <t>6203010消防工程</t>
  </si>
  <si>
    <t>6203050部门安全工程</t>
  </si>
  <si>
    <t>62040职业卫生工程</t>
  </si>
  <si>
    <t>6204010防尘工程</t>
  </si>
  <si>
    <t>6204099职业卫生工程其他学科</t>
  </si>
  <si>
    <t>62050安全管理工程</t>
  </si>
  <si>
    <t>6205010安全信息工程</t>
  </si>
  <si>
    <t>6205099安全管理工程其他学科</t>
  </si>
  <si>
    <t>62099安全科学技术其他学科</t>
  </si>
  <si>
    <t>63010管理思想史</t>
  </si>
  <si>
    <t>63015管理理论</t>
  </si>
  <si>
    <t>6301510管理哲学</t>
  </si>
  <si>
    <t>6301550系统管理理论</t>
  </si>
  <si>
    <t>63020管理心理学</t>
  </si>
  <si>
    <t>63025管理计量学</t>
  </si>
  <si>
    <t>63030部门经济管理</t>
  </si>
  <si>
    <t>63035科学学与科技管理</t>
  </si>
  <si>
    <t>6303510科学社会学</t>
  </si>
  <si>
    <t>6303550科技管理学</t>
  </si>
  <si>
    <t>63040企业管理</t>
  </si>
  <si>
    <t>6304010生产管理</t>
  </si>
  <si>
    <t>6304030劳动人事管理</t>
  </si>
  <si>
    <t>6304050设备管理</t>
  </si>
  <si>
    <t>63045行政管理</t>
  </si>
  <si>
    <t>63050管理工程</t>
  </si>
  <si>
    <t>6305010生产系统管理</t>
  </si>
  <si>
    <t>6305030战略管理</t>
  </si>
  <si>
    <t>6305050管理系统仿真</t>
  </si>
  <si>
    <t>63055人力资源开发与管理</t>
  </si>
  <si>
    <t>6305510人力资源开发战略</t>
  </si>
  <si>
    <t>63060未来学</t>
  </si>
  <si>
    <t>6306010理论预测学</t>
  </si>
  <si>
    <t>6306099未来学其他学科</t>
  </si>
  <si>
    <t>63099管理学其他学科</t>
  </si>
  <si>
    <t>71010马、恩、列、斯思想研究</t>
  </si>
  <si>
    <t>71020毛泽东思想研究</t>
  </si>
  <si>
    <t>71030马克思主义思想史</t>
  </si>
  <si>
    <t>71040科学社会主义</t>
  </si>
  <si>
    <t>71050社会主义运动史</t>
  </si>
  <si>
    <t>71060国外马克思主义研究</t>
  </si>
  <si>
    <t>71099马克思主义其他学科</t>
  </si>
  <si>
    <t>72010马克思主义哲学</t>
  </si>
  <si>
    <t>7201010辩证唯物主义</t>
  </si>
  <si>
    <t>72015自然辩证法</t>
  </si>
  <si>
    <t>7201510自然观</t>
  </si>
  <si>
    <t>7201540专门自然科学哲学</t>
  </si>
  <si>
    <t>72020中国哲学史</t>
  </si>
  <si>
    <t>7202010先秦哲学</t>
  </si>
  <si>
    <t>7202050宋元明清哲学</t>
  </si>
  <si>
    <t>7202099中国哲学史其他学科</t>
  </si>
  <si>
    <t>72025东方哲学史</t>
  </si>
  <si>
    <t>7202510印度哲学</t>
  </si>
  <si>
    <t>72030西方哲学史</t>
  </si>
  <si>
    <t>7203010古希腊罗马哲学</t>
  </si>
  <si>
    <t>7203050德国古典哲学</t>
  </si>
  <si>
    <t>72035现代外国哲学</t>
  </si>
  <si>
    <t>7203510十九世纪末至二十世纪中叶西方哲学</t>
  </si>
  <si>
    <t>7203540解释学</t>
  </si>
  <si>
    <t>72040逻辑学</t>
  </si>
  <si>
    <t>7204010逻辑史</t>
  </si>
  <si>
    <t>7204030哲理逻辑</t>
  </si>
  <si>
    <t>7204099逻辑学其他学科</t>
  </si>
  <si>
    <t>72045伦理学</t>
  </si>
  <si>
    <t>7204510伦理学原理</t>
  </si>
  <si>
    <t>7204530马克思主义伦理思想史</t>
  </si>
  <si>
    <t>7204550政治伦理学</t>
  </si>
  <si>
    <t>7204599伦理学其他学科</t>
  </si>
  <si>
    <t>72050美学</t>
  </si>
  <si>
    <t>7205010美学原理</t>
  </si>
  <si>
    <t>7205050西方现代美学</t>
  </si>
  <si>
    <t>7205080技术美学</t>
  </si>
  <si>
    <t>72099哲学其他学科</t>
  </si>
  <si>
    <t>73011宗教学理论</t>
  </si>
  <si>
    <t>7301110马克思主义宗教学</t>
  </si>
  <si>
    <t>7301130宗教心理学</t>
  </si>
  <si>
    <t>7301150宗教文献学</t>
  </si>
  <si>
    <t>73014无神论</t>
  </si>
  <si>
    <t>7301410无神论史</t>
  </si>
  <si>
    <t>73017原始宗教</t>
  </si>
  <si>
    <t>73021古代宗教</t>
  </si>
  <si>
    <t>7302110中国古代宗教</t>
  </si>
  <si>
    <t>73024佛教</t>
  </si>
  <si>
    <t>7302410佛教哲学</t>
  </si>
  <si>
    <t>7302450佛教史</t>
  </si>
  <si>
    <t>73027基督教</t>
  </si>
  <si>
    <t>7302710圣经学</t>
  </si>
  <si>
    <t>7302750基督教艺术</t>
  </si>
  <si>
    <t>73031伊斯兰教</t>
  </si>
  <si>
    <t>7303110伊斯兰教义学</t>
  </si>
  <si>
    <t>7303150圣训学</t>
  </si>
  <si>
    <t>73034道教</t>
  </si>
  <si>
    <t>7303410道教哲学</t>
  </si>
  <si>
    <t>7303499道教其他学科</t>
  </si>
  <si>
    <t>73037印度教</t>
  </si>
  <si>
    <t>73041犹太教</t>
  </si>
  <si>
    <t>73044祆教</t>
  </si>
  <si>
    <t>73047摩尼教</t>
  </si>
  <si>
    <t>73051锡克教</t>
  </si>
  <si>
    <t>73054耆那教</t>
  </si>
  <si>
    <t>73057神道教</t>
  </si>
  <si>
    <t>73061中国民间宗教与民间信仰</t>
  </si>
  <si>
    <t>73064中国少数民族宗教</t>
  </si>
  <si>
    <t>73067当代宗教</t>
  </si>
  <si>
    <t>7306710中国当代宗教</t>
  </si>
  <si>
    <t>73099宗教学其他学科</t>
  </si>
  <si>
    <t>74010普通语言学</t>
  </si>
  <si>
    <t>7401010语音学</t>
  </si>
  <si>
    <t>7401030语用学</t>
  </si>
  <si>
    <t>7401050语源学</t>
  </si>
  <si>
    <t>74015比较语言学</t>
  </si>
  <si>
    <t>7401510历史比较语言学</t>
  </si>
  <si>
    <t>74020语言地理学</t>
  </si>
  <si>
    <t>74025社会语言学</t>
  </si>
  <si>
    <t>74030心理语言学</t>
  </si>
  <si>
    <t>74035应用语言学</t>
  </si>
  <si>
    <t>7403510语言教学</t>
  </si>
  <si>
    <t>7403550计算语言学</t>
  </si>
  <si>
    <t>74040汉语研究</t>
  </si>
  <si>
    <t>7404010普通话</t>
  </si>
  <si>
    <t>7404030汉语语法</t>
  </si>
  <si>
    <t>7404050汉字规范</t>
  </si>
  <si>
    <t>74045中国少数民族语言文字</t>
  </si>
  <si>
    <t>7404510蒙古语文</t>
  </si>
  <si>
    <t>7404530满语文</t>
  </si>
  <si>
    <t>7404550壮语文</t>
  </si>
  <si>
    <t>7404570锡伯语文</t>
  </si>
  <si>
    <t>74050外国语言</t>
  </si>
  <si>
    <t>7405011英语</t>
  </si>
  <si>
    <t>7405024法语</t>
  </si>
  <si>
    <t>7405037波兰语、捷克语</t>
  </si>
  <si>
    <t>7405051匈牙利语</t>
  </si>
  <si>
    <t>7405061土耳其语</t>
  </si>
  <si>
    <t>7405074斯瓦希里语</t>
  </si>
  <si>
    <t>7405084缅甸语</t>
  </si>
  <si>
    <t>7405099外国语言其他学科</t>
  </si>
  <si>
    <t>74099语言学其他学科</t>
  </si>
  <si>
    <t>75011文学理论</t>
  </si>
  <si>
    <t>75014文艺美学</t>
  </si>
  <si>
    <t>75017文学批评</t>
  </si>
  <si>
    <t>75021比较文学</t>
  </si>
  <si>
    <t>75024中国古代文学史</t>
  </si>
  <si>
    <t>7502410周秦汉文学</t>
  </si>
  <si>
    <t>7502430宋代文学</t>
  </si>
  <si>
    <t>7502450清代文学</t>
  </si>
  <si>
    <t>75027中国近代文学史</t>
  </si>
  <si>
    <t>75031中国现代文学史</t>
  </si>
  <si>
    <t>75034中国各体文学</t>
  </si>
  <si>
    <t>7503410中国诗歌文学</t>
  </si>
  <si>
    <t>7503499中国各体文学其他学科</t>
  </si>
  <si>
    <t>75037中国民间文学</t>
  </si>
  <si>
    <t>75041中国儿童文学</t>
  </si>
  <si>
    <t>75044中国少数民族文学</t>
  </si>
  <si>
    <t>7504410蒙古族文学</t>
  </si>
  <si>
    <t>7504450朝鲜族文学</t>
  </si>
  <si>
    <t>75047世界文学史</t>
  </si>
  <si>
    <t>7504710古代世界文学史</t>
  </si>
  <si>
    <t>7504740现代世界文学史</t>
  </si>
  <si>
    <t>75051东方文学</t>
  </si>
  <si>
    <t>7505110印度文学</t>
  </si>
  <si>
    <t>75054俄国文学</t>
  </si>
  <si>
    <t>75057英国文学</t>
  </si>
  <si>
    <t>75061法国文学</t>
  </si>
  <si>
    <t>75064德国文学</t>
  </si>
  <si>
    <t>75067意大利文学</t>
  </si>
  <si>
    <t>75071美国文学</t>
  </si>
  <si>
    <t>75074北欧文学</t>
  </si>
  <si>
    <t>75077东欧文学</t>
  </si>
  <si>
    <t>75081拉美文学</t>
  </si>
  <si>
    <t>75084非洲文学</t>
  </si>
  <si>
    <t>75087大洋洲文学</t>
  </si>
  <si>
    <t>75099文学其他学科</t>
  </si>
  <si>
    <t>76010艺术心理学</t>
  </si>
  <si>
    <t>76015音乐</t>
  </si>
  <si>
    <t>7601510音乐学</t>
  </si>
  <si>
    <t>76020戏剧</t>
  </si>
  <si>
    <t>7602010戏剧史</t>
  </si>
  <si>
    <t>76025戏曲</t>
  </si>
  <si>
    <t>7602510戏曲史</t>
  </si>
  <si>
    <t>76030舞蹈</t>
  </si>
  <si>
    <t>7603010舞蹈史</t>
  </si>
  <si>
    <t>7603099舞蹈其他学科</t>
  </si>
  <si>
    <t>76035电影</t>
  </si>
  <si>
    <t>7603510电影史</t>
  </si>
  <si>
    <t>76040广播电视文艺</t>
  </si>
  <si>
    <t>76045美术</t>
  </si>
  <si>
    <t>7604510美术史</t>
  </si>
  <si>
    <t>7604599美术其他学科</t>
  </si>
  <si>
    <t>76050工艺美术</t>
  </si>
  <si>
    <t>7605010工艺美术史</t>
  </si>
  <si>
    <t>76055书法</t>
  </si>
  <si>
    <t>7605510书法史</t>
  </si>
  <si>
    <t>76060摄影</t>
  </si>
  <si>
    <t>7606010摄影史</t>
  </si>
  <si>
    <t>76099艺术学其他学科</t>
  </si>
  <si>
    <t>77010史学史</t>
  </si>
  <si>
    <t>77015史学理论</t>
  </si>
  <si>
    <t>77020历史文献学</t>
  </si>
  <si>
    <t>77025中国通史</t>
  </si>
  <si>
    <t>77030中国古代史</t>
  </si>
  <si>
    <t>7703010先秦史</t>
  </si>
  <si>
    <t>7703030宋史</t>
  </si>
  <si>
    <t>7703050清史</t>
  </si>
  <si>
    <t>7703099中国古代史其他学科</t>
  </si>
  <si>
    <t>77035中国近代史、现代史</t>
  </si>
  <si>
    <t>7703510鸦片战争史</t>
  </si>
  <si>
    <t>7703530义和团运动史</t>
  </si>
  <si>
    <t>7703550中国共产党史</t>
  </si>
  <si>
    <t>7703570中华人民共和国史</t>
  </si>
  <si>
    <t>77040世界通史</t>
  </si>
  <si>
    <t>7704010原始社会史</t>
  </si>
  <si>
    <t>7704050世界现代史</t>
  </si>
  <si>
    <t>77045亚洲史</t>
  </si>
  <si>
    <t>7704510日本史</t>
  </si>
  <si>
    <t>7704550中亚史</t>
  </si>
  <si>
    <t>77050非洲史</t>
  </si>
  <si>
    <t>7705010北非史</t>
  </si>
  <si>
    <t>7705099非洲史其他学科</t>
  </si>
  <si>
    <t>77055美洲史</t>
  </si>
  <si>
    <t>7705510美洲古代文明史</t>
  </si>
  <si>
    <t>7705599美洲史其他学科</t>
  </si>
  <si>
    <t>77060欧洲史</t>
  </si>
  <si>
    <t>7706010俄国史</t>
  </si>
  <si>
    <t>7706050意大利史</t>
  </si>
  <si>
    <t>7706099欧洲史其他学科</t>
  </si>
  <si>
    <t>77065澳洲、大洋洲史</t>
  </si>
  <si>
    <t>77070专门史</t>
  </si>
  <si>
    <t>7707010政治史</t>
  </si>
  <si>
    <t>7707030社会史</t>
  </si>
  <si>
    <t>7707050方志学</t>
  </si>
  <si>
    <t>77099历史学其他学科</t>
  </si>
  <si>
    <t>78010考古理论</t>
  </si>
  <si>
    <t>78020考古学史</t>
  </si>
  <si>
    <t>78030考古技术</t>
  </si>
  <si>
    <t>7803010考古发掘</t>
  </si>
  <si>
    <t>78040中国考古</t>
  </si>
  <si>
    <t>7804010旧石器时代考古</t>
  </si>
  <si>
    <t>7804050三国两晋、南北朝、隋唐考古</t>
  </si>
  <si>
    <t>78050外国考古</t>
  </si>
  <si>
    <t>7805010亚洲考古</t>
  </si>
  <si>
    <t>7805050大洋洲考古</t>
  </si>
  <si>
    <t>78060专门考古</t>
  </si>
  <si>
    <t>7806010金石学</t>
  </si>
  <si>
    <t>7806050美术考古</t>
  </si>
  <si>
    <t>78099考古学其他学科</t>
  </si>
  <si>
    <t>79011政治经济学</t>
  </si>
  <si>
    <t>7901110资本主义政治经济学</t>
  </si>
  <si>
    <t>79013宏观经济学</t>
  </si>
  <si>
    <t>79015微观经济学</t>
  </si>
  <si>
    <t>79017比较经济学</t>
  </si>
  <si>
    <t>79019经济地理学</t>
  </si>
  <si>
    <t>79021发展经济学</t>
  </si>
  <si>
    <t>79023生产力经济学</t>
  </si>
  <si>
    <t>79025经济思想史</t>
  </si>
  <si>
    <t>7902510中国经济思想史</t>
  </si>
  <si>
    <t>79027经济史</t>
  </si>
  <si>
    <t>7902710世界经济史</t>
  </si>
  <si>
    <t>79029世界经济学</t>
  </si>
  <si>
    <t>7902911国际经济关系</t>
  </si>
  <si>
    <t>7902921国际金融学</t>
  </si>
  <si>
    <t>7902934日本经济</t>
  </si>
  <si>
    <t>7902947俄罗斯经济</t>
  </si>
  <si>
    <t>7902961拉美经济</t>
  </si>
  <si>
    <t>7902999世界经济学其他学科</t>
  </si>
  <si>
    <t>79031国民经济学</t>
  </si>
  <si>
    <t>7903110国民经济计划学</t>
  </si>
  <si>
    <t>7903199国民经济学其他学科</t>
  </si>
  <si>
    <t>79033管理经济学</t>
  </si>
  <si>
    <t>79035数量经济学</t>
  </si>
  <si>
    <t>7903510数理经济学</t>
  </si>
  <si>
    <t>79037会计学</t>
  </si>
  <si>
    <t>7903710工业会计学</t>
  </si>
  <si>
    <t>7903750交通运输会计学</t>
  </si>
  <si>
    <t>79039审计学</t>
  </si>
  <si>
    <t>79041技术经济学</t>
  </si>
  <si>
    <t>7904110工程经济学</t>
  </si>
  <si>
    <t>7904130交通运输技术经济学</t>
  </si>
  <si>
    <t>7904150资源开发利用技术经济学</t>
  </si>
  <si>
    <t>7904199技术经济学其他学科</t>
  </si>
  <si>
    <t>79043生态经济学</t>
  </si>
  <si>
    <t>7904310森林生态经济学</t>
  </si>
  <si>
    <t>7904350区域生态经济学</t>
  </si>
  <si>
    <t>79045劳动经济学</t>
  </si>
  <si>
    <t>7904510就业经济学</t>
  </si>
  <si>
    <t>7904550劳动心理学</t>
  </si>
  <si>
    <t>79047城市经济学</t>
  </si>
  <si>
    <t>7904710城市经济管理学</t>
  </si>
  <si>
    <t>7904750城郊经济学</t>
  </si>
  <si>
    <t>79049资源经济学</t>
  </si>
  <si>
    <t>7904910海洋资源经济学</t>
  </si>
  <si>
    <t>7904950资源开发与利用</t>
  </si>
  <si>
    <t>79051环境经济学</t>
  </si>
  <si>
    <t>79053物资经济学</t>
  </si>
  <si>
    <t>7905310物资经济理论</t>
  </si>
  <si>
    <t>79055工业经济学</t>
  </si>
  <si>
    <t>7905510工业发展经济学</t>
  </si>
  <si>
    <t>7905550工业经济史</t>
  </si>
  <si>
    <t>79057农村经济学</t>
  </si>
  <si>
    <t>7905710农村宏观经济学</t>
  </si>
  <si>
    <t>79059农业经济学</t>
  </si>
  <si>
    <t>7905910农业生态经济学</t>
  </si>
  <si>
    <t>7905940农业经济史</t>
  </si>
  <si>
    <t>7905970世界农业经济</t>
  </si>
  <si>
    <t>79061交通运输经济学</t>
  </si>
  <si>
    <t>7906110城市运输经济学</t>
  </si>
  <si>
    <t>7906150水路运输经济学</t>
  </si>
  <si>
    <t>79063商业经济学</t>
  </si>
  <si>
    <t>7906310商业经济学原理</t>
  </si>
  <si>
    <t>7906330商业心理学</t>
  </si>
  <si>
    <t>7906350商业经济史</t>
  </si>
  <si>
    <t>79065价格学</t>
  </si>
  <si>
    <t>7906510价格学原理</t>
  </si>
  <si>
    <t>7906550价格史</t>
  </si>
  <si>
    <t>79067旅游经济学</t>
  </si>
  <si>
    <t>7906710旅游经济学理论</t>
  </si>
  <si>
    <t>7906799旅游经济学其他学科</t>
  </si>
  <si>
    <t>79069信息经济学</t>
  </si>
  <si>
    <t>79071财政学</t>
  </si>
  <si>
    <t>7907110理论财政学</t>
  </si>
  <si>
    <t>7907150财政思想史</t>
  </si>
  <si>
    <t>7907199财政学其他学科</t>
  </si>
  <si>
    <t>79073货币银行学</t>
  </si>
  <si>
    <t>7907310货币理论</t>
  </si>
  <si>
    <t>7907330信贷理论</t>
  </si>
  <si>
    <t>7907350金融史、银行史</t>
  </si>
  <si>
    <t>79075保险学</t>
  </si>
  <si>
    <t>7907510保险管理</t>
  </si>
  <si>
    <t>79077国防经济学</t>
  </si>
  <si>
    <t>79099经济学其他学科</t>
  </si>
  <si>
    <t>81010政治学理论</t>
  </si>
  <si>
    <t>8101010比较政治学</t>
  </si>
  <si>
    <t>8101050中外政治学说史</t>
  </si>
  <si>
    <t>81020政治制度</t>
  </si>
  <si>
    <t>8102010政治制度理论</t>
  </si>
  <si>
    <t>8102030政党制度</t>
  </si>
  <si>
    <t>8102050比较政治制度</t>
  </si>
  <si>
    <t>81030行政学</t>
  </si>
  <si>
    <t>8103010行政理论</t>
  </si>
  <si>
    <t>8103050行政决策</t>
  </si>
  <si>
    <t>81040国际政治学</t>
  </si>
  <si>
    <t>8104011国际关系理论</t>
  </si>
  <si>
    <t>8104024外交史</t>
  </si>
  <si>
    <t>8104037法国政治</t>
  </si>
  <si>
    <t>8104051欧洲政治</t>
  </si>
  <si>
    <t>8104064非洲政治</t>
  </si>
  <si>
    <t>81099政治学其他学科</t>
  </si>
  <si>
    <t>82010理论法学</t>
  </si>
  <si>
    <t>8201010法理学</t>
  </si>
  <si>
    <t>8201050立法学</t>
  </si>
  <si>
    <t>8201099理论法学其他学科</t>
  </si>
  <si>
    <t>82020法律史学</t>
  </si>
  <si>
    <t>8202010中国法律思想史</t>
  </si>
  <si>
    <t>82030部门法学</t>
  </si>
  <si>
    <t>8203010宪法学</t>
  </si>
  <si>
    <t>8203030劳动法学</t>
  </si>
  <si>
    <t>8203050刑事诉讼法学</t>
  </si>
  <si>
    <t>8203070军事法学</t>
  </si>
  <si>
    <t>8203099部门法学其他学科</t>
  </si>
  <si>
    <t>82040国际法学</t>
  </si>
  <si>
    <t>8204010国际公法学</t>
  </si>
  <si>
    <t>8204050国际环境法学</t>
  </si>
  <si>
    <t>82099法学其他学科</t>
  </si>
  <si>
    <t>83010军事理论</t>
  </si>
  <si>
    <t>8301010马、恩、列、斯军事理论</t>
  </si>
  <si>
    <t>83015军事史</t>
  </si>
  <si>
    <t>8301510中国古代战争史</t>
  </si>
  <si>
    <t>8301550军事思想史</t>
  </si>
  <si>
    <t>83020军事心理学</t>
  </si>
  <si>
    <t>83025战略学</t>
  </si>
  <si>
    <t>8302510战略学理论</t>
  </si>
  <si>
    <t>83030战役学</t>
  </si>
  <si>
    <t>8303010合同战役学</t>
  </si>
  <si>
    <t>8303050陆军战役学</t>
  </si>
  <si>
    <t>83035战术学</t>
  </si>
  <si>
    <t>8303510合同战术学</t>
  </si>
  <si>
    <t>8303530海军战术学</t>
  </si>
  <si>
    <t>83040军队指挥学</t>
  </si>
  <si>
    <t>8304010作战指挥</t>
  </si>
  <si>
    <t>8304040军事情报学</t>
  </si>
  <si>
    <t>83045军制学</t>
  </si>
  <si>
    <t>8304510军事组织体制</t>
  </si>
  <si>
    <t>83050军队政治工作学</t>
  </si>
  <si>
    <t>8305010军队思想教育工作学</t>
  </si>
  <si>
    <t>83055军事后勤学</t>
  </si>
  <si>
    <t>8305510后勤组织指挥</t>
  </si>
  <si>
    <t>83060军事地学</t>
  </si>
  <si>
    <t>8306010中国军事地理</t>
  </si>
  <si>
    <t>8306050军事气象学</t>
  </si>
  <si>
    <t>83065军事技术</t>
  </si>
  <si>
    <t>83099军事学其他学科</t>
  </si>
  <si>
    <t>84011社会学史</t>
  </si>
  <si>
    <t>8401110中国社会学史</t>
  </si>
  <si>
    <t>84014社会学理论</t>
  </si>
  <si>
    <t>8401410社会学原理</t>
  </si>
  <si>
    <t>84017社会学方法</t>
  </si>
  <si>
    <t>8401710社会调查方法</t>
  </si>
  <si>
    <t>84021实验社会学</t>
  </si>
  <si>
    <t>84024数理社会学</t>
  </si>
  <si>
    <t>84027应用社会学</t>
  </si>
  <si>
    <t>8402711职业社会学</t>
  </si>
  <si>
    <t>8402731农村社会学</t>
  </si>
  <si>
    <t>8402744老年社会学</t>
  </si>
  <si>
    <t>8402757种族问题研究</t>
  </si>
  <si>
    <t>8402771社会保障研究</t>
  </si>
  <si>
    <t>84031比较社会学</t>
  </si>
  <si>
    <t>84034社会地理学</t>
  </si>
  <si>
    <t>84037文化社会学</t>
  </si>
  <si>
    <t>8403710艺术社会学</t>
  </si>
  <si>
    <t>84041历史社会学</t>
  </si>
  <si>
    <t>84044经济社会学</t>
  </si>
  <si>
    <t>84047军事社会学</t>
  </si>
  <si>
    <t>84051社会心理学</t>
  </si>
  <si>
    <t>8405110社会心理学史</t>
  </si>
  <si>
    <t>84054公共关系学</t>
  </si>
  <si>
    <t>84057社会人类学</t>
  </si>
  <si>
    <t>84061组织社会学</t>
  </si>
  <si>
    <t>84064发展社会学</t>
  </si>
  <si>
    <t>84067福利社会学</t>
  </si>
  <si>
    <t>84071人口学</t>
  </si>
  <si>
    <t>8407110人口学原理</t>
  </si>
  <si>
    <t>8407125人口学说史</t>
  </si>
  <si>
    <t>8407145区域人口学</t>
  </si>
  <si>
    <t>8407165人口政策学</t>
  </si>
  <si>
    <t>84099社会学其他学科</t>
  </si>
  <si>
    <t>85010民族问题理论</t>
  </si>
  <si>
    <t>8501010民族问题与民族政策</t>
  </si>
  <si>
    <t>8501050民族法制</t>
  </si>
  <si>
    <t>85020民族史学</t>
  </si>
  <si>
    <t>8502010民族史</t>
  </si>
  <si>
    <t>85030蒙古学</t>
  </si>
  <si>
    <t>85040藏学</t>
  </si>
  <si>
    <t>85050文化人类学与民俗学</t>
  </si>
  <si>
    <t>85060世界民族研究</t>
  </si>
  <si>
    <t>85099民族学其他学科</t>
  </si>
  <si>
    <t>86010新闻理论</t>
  </si>
  <si>
    <t>8601010新闻学</t>
  </si>
  <si>
    <t>8601030舆论学</t>
  </si>
  <si>
    <t>8601050比较新闻学</t>
  </si>
  <si>
    <t>86020新闻史</t>
  </si>
  <si>
    <t>8602010中国新闻事业史</t>
  </si>
  <si>
    <t>86030新闻业务</t>
  </si>
  <si>
    <t>8603010新闻采访</t>
  </si>
  <si>
    <t>8603050新闻摄影</t>
  </si>
  <si>
    <t>86040新闻事业经营管理</t>
  </si>
  <si>
    <t>86050广播与电视</t>
  </si>
  <si>
    <t>8605010广播电视史</t>
  </si>
  <si>
    <t>8605040广播电视播音</t>
  </si>
  <si>
    <t>86060传播学</t>
  </si>
  <si>
    <t>8606010传播史</t>
  </si>
  <si>
    <t>8606099传播学其他学科</t>
  </si>
  <si>
    <t>86099新闻学与传播学其他学科</t>
  </si>
  <si>
    <t>87010图书馆学</t>
  </si>
  <si>
    <t>8701010图书馆学史</t>
  </si>
  <si>
    <t>8701025图书馆管理学</t>
  </si>
  <si>
    <t>8701045图书编目学</t>
  </si>
  <si>
    <t>8701055图书馆服务学</t>
  </si>
  <si>
    <t>87020文献学</t>
  </si>
  <si>
    <t>8702010文献类型学</t>
  </si>
  <si>
    <t>8702050版本学</t>
  </si>
  <si>
    <t>87030情报学</t>
  </si>
  <si>
    <t>8703010情报学史</t>
  </si>
  <si>
    <t>8703030情报心理学</t>
  </si>
  <si>
    <t>8703050情报检索学</t>
  </si>
  <si>
    <t>8703060情报技术</t>
  </si>
  <si>
    <t>87040档案学</t>
  </si>
  <si>
    <t>8704010档案学史</t>
  </si>
  <si>
    <t>8704099档案学其他学科</t>
  </si>
  <si>
    <t>87050博物馆学</t>
  </si>
  <si>
    <t>87099图书馆、情报与文献学其他学科</t>
  </si>
  <si>
    <t>88011教育史</t>
  </si>
  <si>
    <t>88014教育学原理</t>
  </si>
  <si>
    <t>88017教学论</t>
  </si>
  <si>
    <t>88021德育原理</t>
  </si>
  <si>
    <t>88024教育社会学</t>
  </si>
  <si>
    <t>88027教育心理学</t>
  </si>
  <si>
    <t>88031教育经济学</t>
  </si>
  <si>
    <t>88034教育管理学</t>
  </si>
  <si>
    <t>88037比较教育学</t>
  </si>
  <si>
    <t>88041教育技术学</t>
  </si>
  <si>
    <t>88044军事教育学</t>
  </si>
  <si>
    <t>88047学前教育学</t>
  </si>
  <si>
    <t>88051普通教育学</t>
  </si>
  <si>
    <t>88054高等教育学</t>
  </si>
  <si>
    <t>88057成人教育学</t>
  </si>
  <si>
    <t>88061职业技术教育学</t>
  </si>
  <si>
    <t>88064特殊教育学</t>
  </si>
  <si>
    <t>88099教育学其他学科</t>
  </si>
  <si>
    <t>89010体育史</t>
  </si>
  <si>
    <t>89015体育理论</t>
  </si>
  <si>
    <t>89020运动生物力学</t>
  </si>
  <si>
    <t>89025运动生理学</t>
  </si>
  <si>
    <t>89030运动心理学</t>
  </si>
  <si>
    <t>89035运动生物化学</t>
  </si>
  <si>
    <t>89040体育保健学</t>
  </si>
  <si>
    <t>89045运动训练学</t>
  </si>
  <si>
    <t>89050体育教育学</t>
  </si>
  <si>
    <t>89055武术理论与方法</t>
  </si>
  <si>
    <t>89060体育管理学</t>
  </si>
  <si>
    <t>89065体育经济学</t>
  </si>
  <si>
    <t>89099体育科学其他学科</t>
  </si>
  <si>
    <t>91010统计学史</t>
  </si>
  <si>
    <t>91015理论统计学</t>
  </si>
  <si>
    <t>9101510统计调查分析理沦</t>
  </si>
  <si>
    <t>9101550统计逻缉学</t>
  </si>
  <si>
    <t>91020统计法学</t>
  </si>
  <si>
    <t>91025描述统计学</t>
  </si>
  <si>
    <t>91030经济统计学</t>
  </si>
  <si>
    <t>9103010宏观经济统计学</t>
  </si>
  <si>
    <t>91035科学技术统计学</t>
  </si>
  <si>
    <t>91040社会统计学</t>
  </si>
  <si>
    <t>9104010教育统计学</t>
  </si>
  <si>
    <t>9104050社会福利与社会保障统计学</t>
  </si>
  <si>
    <t>91045人口统计学</t>
  </si>
  <si>
    <t>91050环境与生态统计学</t>
  </si>
  <si>
    <t>9105010自然资源统计学</t>
  </si>
  <si>
    <t>91055国际统计学</t>
  </si>
  <si>
    <t>9105510国际标准分类统计学</t>
  </si>
  <si>
    <t>91099统计学其他学科</t>
  </si>
  <si>
    <t>1101410演绎逻辑学</t>
  </si>
  <si>
    <t>1101460数学基础</t>
  </si>
  <si>
    <t>1101710初等数论</t>
  </si>
  <si>
    <t>1101770概率数论</t>
  </si>
  <si>
    <t>1102110线性代数</t>
  </si>
  <si>
    <t>1102145模论</t>
  </si>
  <si>
    <t>1102180代数编码理论</t>
  </si>
  <si>
    <t>1102710几何学基础</t>
  </si>
  <si>
    <t>1102735仿射几何学</t>
  </si>
  <si>
    <t>1103110点集拓扑学</t>
  </si>
  <si>
    <t>1103145纤维丛论</t>
  </si>
  <si>
    <t>1103410微分学</t>
  </si>
  <si>
    <t>1104110实变函数论</t>
  </si>
  <si>
    <t>1104170特殊函数论</t>
  </si>
  <si>
    <t>1104410定性理论</t>
  </si>
  <si>
    <t>1104710椭圆型偏微分方程</t>
  </si>
  <si>
    <t>1105110微分动力系统</t>
  </si>
  <si>
    <t>1105710线性算子理论</t>
  </si>
  <si>
    <t>1105740算子代数</t>
  </si>
  <si>
    <t>1106110插值法与逼近论</t>
  </si>
  <si>
    <t>1106160连续问题离散化方法</t>
  </si>
  <si>
    <t>1106410几何概率</t>
  </si>
  <si>
    <t>1106470鞅论</t>
  </si>
  <si>
    <t>1106710抽样理论</t>
  </si>
  <si>
    <t>1106740贝叶斯统计</t>
  </si>
  <si>
    <t>1107110统计质量控制</t>
  </si>
  <si>
    <t>1201010信息论</t>
  </si>
  <si>
    <t>1202010混沌</t>
  </si>
  <si>
    <t>1203010大系统理论</t>
  </si>
  <si>
    <t>1205010系统建模</t>
  </si>
  <si>
    <t>1301010理论力学</t>
  </si>
  <si>
    <t>1301070陀螺力学</t>
  </si>
  <si>
    <t>1301510弹性力学</t>
  </si>
  <si>
    <t>1301535疲劳</t>
  </si>
  <si>
    <t>1301565结构力学</t>
  </si>
  <si>
    <t>1302010线性振动力学</t>
  </si>
  <si>
    <t>1302060固体中的波</t>
  </si>
  <si>
    <t>1302511理论流体力学</t>
  </si>
  <si>
    <t>1302531粘性流体力学</t>
  </si>
  <si>
    <t>1302547电磁流体力学</t>
  </si>
  <si>
    <t>1302564计算流体力学</t>
  </si>
  <si>
    <t>1303510爆轰与爆燃理论</t>
  </si>
  <si>
    <t>1304010高压固体物理力学</t>
  </si>
  <si>
    <t>1304060原子与分子动力学</t>
  </si>
  <si>
    <t>1401520电磁场理论</t>
  </si>
  <si>
    <t>1401560统计物理学</t>
  </si>
  <si>
    <t>1402020非线性声学</t>
  </si>
  <si>
    <t>1402060应用声学</t>
  </si>
  <si>
    <t>1402520热物性学</t>
  </si>
  <si>
    <t>1403015物理光学</t>
  </si>
  <si>
    <t>1403035信息光学</t>
  </si>
  <si>
    <t>1403055激光物理</t>
  </si>
  <si>
    <t>1403520静电学</t>
  </si>
  <si>
    <t>1404020量子无线电物理</t>
  </si>
  <si>
    <t>1404099无线电物理其他学科</t>
  </si>
  <si>
    <t>1404520电子离子与真空物理</t>
  </si>
  <si>
    <t>1405015金属物理学</t>
  </si>
  <si>
    <t>1405035非晶态物理学</t>
  </si>
  <si>
    <t>1405055表面与界面物理学</t>
  </si>
  <si>
    <t>1405075低温物理学</t>
  </si>
  <si>
    <t>1405520低温等离子体物理学</t>
  </si>
  <si>
    <t>1405599等离子体物理学其他学科</t>
  </si>
  <si>
    <t>1406020原子光谱学</t>
  </si>
  <si>
    <t>1406099原子分子物理学其他学科</t>
  </si>
  <si>
    <t>1406515核能谱学</t>
  </si>
  <si>
    <t>1406535聚变物理学</t>
  </si>
  <si>
    <t>1406599原子核物理学其他学科</t>
  </si>
  <si>
    <t>1407020宇宙线物理学</t>
  </si>
  <si>
    <t>1501520配位化学</t>
  </si>
  <si>
    <t>1501560无机分离化学</t>
  </si>
  <si>
    <t>1502020天然产物有机化学</t>
  </si>
  <si>
    <t>1502060物理有机化学</t>
  </si>
  <si>
    <t>1502515电化学分析</t>
  </si>
  <si>
    <t>1502535热谱分析</t>
  </si>
  <si>
    <t>1502555状态分析与物相分析</t>
  </si>
  <si>
    <t>1503015化学动力学</t>
  </si>
  <si>
    <t>1503030胶体化学与界面化学</t>
  </si>
  <si>
    <t>1503050电化学</t>
  </si>
  <si>
    <t>1503065计算化学</t>
  </si>
  <si>
    <t>1504520天然高分子化学</t>
  </si>
  <si>
    <t>1504550高分子物理化学</t>
  </si>
  <si>
    <t>1505020核反应化学</t>
  </si>
  <si>
    <t>1505060核转变化学</t>
  </si>
  <si>
    <t>1601520天体力学定性理论</t>
  </si>
  <si>
    <t>1601560历书天文学</t>
  </si>
  <si>
    <t>1602020相对论天体物理学</t>
  </si>
  <si>
    <t>1602050实测天体物理学</t>
  </si>
  <si>
    <t>1603020基本天体测量学</t>
  </si>
  <si>
    <t>1603060方位天文学</t>
  </si>
  <si>
    <t>1603520射电天文方法</t>
  </si>
  <si>
    <t>1604020紫外天文学</t>
  </si>
  <si>
    <t>1604099空间天文学其他学科</t>
  </si>
  <si>
    <t>1605020星系天文学</t>
  </si>
  <si>
    <t>1605060星系形成与演化</t>
  </si>
  <si>
    <t>1605520恒星天文学</t>
  </si>
  <si>
    <t>1605599恒星与银河系其他学科</t>
  </si>
  <si>
    <t>1606020太阳系物理学</t>
  </si>
  <si>
    <t>1606060陨星学</t>
  </si>
  <si>
    <t>1701520大气探测</t>
  </si>
  <si>
    <t>1701540云与降水物理学</t>
  </si>
  <si>
    <t>1702015地球重力学</t>
  </si>
  <si>
    <t>1702035地声学</t>
  </si>
  <si>
    <t>1702055放射性地球物理学</t>
  </si>
  <si>
    <t>1702075实验地球物理学</t>
  </si>
  <si>
    <t>1702520高层大气物理学</t>
  </si>
  <si>
    <t>1702599空间物理学其他学科</t>
  </si>
  <si>
    <t>1703015有机地球化学</t>
  </si>
  <si>
    <t>1703035地球内部化学</t>
  </si>
  <si>
    <t>1703055实验地球化学</t>
  </si>
  <si>
    <t>1703520几何大地测量学</t>
  </si>
  <si>
    <t>1703560行星大地测量学</t>
  </si>
  <si>
    <t>1704599地理学其他学科</t>
  </si>
  <si>
    <t>1705014地质力学</t>
  </si>
  <si>
    <t>1705031岩土力学</t>
  </si>
  <si>
    <t>1705044地层学与地史学</t>
  </si>
  <si>
    <t>1705057大地构造学</t>
  </si>
  <si>
    <t>1705067遥感地质学</t>
  </si>
  <si>
    <t>1705081煤田地质学</t>
  </si>
  <si>
    <t>1705515水文化学</t>
  </si>
  <si>
    <t>1705535水文图学</t>
  </si>
  <si>
    <t>1706015海洋化学</t>
  </si>
  <si>
    <t>1706035物理海洋学</t>
  </si>
  <si>
    <t>1706099海洋科学其他学科</t>
  </si>
  <si>
    <t>1801415生物力学</t>
  </si>
  <si>
    <t>1801430生物光学与光生物物理学</t>
  </si>
  <si>
    <t>1801450分子生物物理学</t>
  </si>
  <si>
    <t>1801499生物物理学其他学科</t>
  </si>
  <si>
    <t>1801715核酸生物化学</t>
  </si>
  <si>
    <t>1801735膜生物化学</t>
  </si>
  <si>
    <t>1801755毒理生物化学</t>
  </si>
  <si>
    <t>1802120细胞结构与形态学</t>
  </si>
  <si>
    <t>1802160细胞病理学</t>
  </si>
  <si>
    <t>1802414新陈代谢与营养生理学</t>
  </si>
  <si>
    <t>1802427血液生理学</t>
  </si>
  <si>
    <t>1802441生殖生理学</t>
  </si>
  <si>
    <t>1802454循环生理学</t>
  </si>
  <si>
    <t>1802467语言生理学</t>
  </si>
  <si>
    <t>1803115生化遗传学</t>
  </si>
  <si>
    <t>1803135分子遗传学</t>
  </si>
  <si>
    <t>1803155免疫遗传学</t>
  </si>
  <si>
    <t>1803199遗传学其他学科</t>
  </si>
  <si>
    <t>1803420细胞放射生物学</t>
  </si>
  <si>
    <t>1803460放射毒理学</t>
  </si>
  <si>
    <t>1804415化学生态学</t>
  </si>
  <si>
    <t>1804435种群生态学</t>
  </si>
  <si>
    <t>1804499生态学其他学科</t>
  </si>
  <si>
    <t>1804715神经生物化学</t>
  </si>
  <si>
    <t>1804735发育神经生物学</t>
  </si>
  <si>
    <t>1804799神经生物学其他学科</t>
  </si>
  <si>
    <t>1805115植物生物物理学</t>
  </si>
  <si>
    <t>1805135植物细胞学</t>
  </si>
  <si>
    <t>1805155植物遗传学</t>
  </si>
  <si>
    <t>1805175植物分类学</t>
  </si>
  <si>
    <t>1805415昆虫形态学</t>
  </si>
  <si>
    <t>1805435昆虫病理学</t>
  </si>
  <si>
    <t>1805455实验昆虫学</t>
  </si>
  <si>
    <t>1805714动物生物化学</t>
  </si>
  <si>
    <t>1805727动物细胞学</t>
  </si>
  <si>
    <t>1805741动物遗传学</t>
  </si>
  <si>
    <t>1805754动物地理学</t>
  </si>
  <si>
    <t>1805767动物病毒学</t>
  </si>
  <si>
    <t>1806115微生物生理学</t>
  </si>
  <si>
    <t>1806135微生物分类学</t>
  </si>
  <si>
    <t>1806199微生物学其他学科</t>
  </si>
  <si>
    <t>1806420分子病毒学</t>
  </si>
  <si>
    <t>1806715人类形态学</t>
  </si>
  <si>
    <t>1806735心理人类学</t>
  </si>
  <si>
    <t>1806799人类学其他学科</t>
  </si>
  <si>
    <t>1807120细胞工程</t>
  </si>
  <si>
    <t>1807199生物工程其他学科</t>
  </si>
  <si>
    <t>1807415普通心理学</t>
  </si>
  <si>
    <t>1807435个性心理学</t>
  </si>
  <si>
    <t>1807455应用心理学</t>
  </si>
  <si>
    <t>2102020农业气象学与农业气候学</t>
  </si>
  <si>
    <t>2102060农业植物学</t>
  </si>
  <si>
    <t>2103015作物生理学</t>
  </si>
  <si>
    <t>2103035作物育种学与良种繁育学</t>
  </si>
  <si>
    <t>2103055农产品贮藏与加工</t>
  </si>
  <si>
    <t>2104020瓜果学</t>
  </si>
  <si>
    <t>2104060观赏园艺学</t>
  </si>
  <si>
    <t>2105015土壤化学</t>
  </si>
  <si>
    <t>2105035土壤耕作学</t>
  </si>
  <si>
    <t>2105055土壤调查与评价</t>
  </si>
  <si>
    <t>2106015植物免疫学</t>
  </si>
  <si>
    <t>2106035植物病毒学</t>
  </si>
  <si>
    <t>2106055有害生物化学防治</t>
  </si>
  <si>
    <t>2106075鸟兽、鼠害防治</t>
  </si>
  <si>
    <t>2107015农业机械化</t>
  </si>
  <si>
    <t>2107030水土保持学</t>
  </si>
  <si>
    <t>2107045农业区划</t>
  </si>
  <si>
    <t>2201020森林地理学</t>
  </si>
  <si>
    <t>2201060森林生态学</t>
  </si>
  <si>
    <t>2201520林木遗传学</t>
  </si>
  <si>
    <t>2202520森林测量学</t>
  </si>
  <si>
    <t>2202599森林经理学其他学科</t>
  </si>
  <si>
    <t>2203020森林昆虫学</t>
  </si>
  <si>
    <t>2205020风景园林工程</t>
  </si>
  <si>
    <t>2205520林业机械</t>
  </si>
  <si>
    <t>2205560木材防腐学</t>
  </si>
  <si>
    <t>2301020家畜生理学</t>
  </si>
  <si>
    <t>2301099畜牧、兽医科学基础学科其他学科</t>
  </si>
  <si>
    <t>2302015家畜繁殖学</t>
  </si>
  <si>
    <t>2302035特种经济动物饲养学</t>
  </si>
  <si>
    <t>2302060畜牧机械化</t>
  </si>
  <si>
    <t>2302080畜牧经济学</t>
  </si>
  <si>
    <t>2303015家畜组织胚胎学</t>
  </si>
  <si>
    <t>2303030兽医药理学</t>
  </si>
  <si>
    <t>2303045家畜寄生虫学</t>
  </si>
  <si>
    <t>2303065兽医器械学</t>
  </si>
  <si>
    <t>2401020水产地理学</t>
  </si>
  <si>
    <t>3101420局部解剖学</t>
  </si>
  <si>
    <t>3103720医学昆虫学</t>
  </si>
  <si>
    <t>3104420病理解剖学</t>
  </si>
  <si>
    <t>3104460比较病理学</t>
  </si>
  <si>
    <t>3104720临床药理学</t>
  </si>
  <si>
    <t>3104799药理学其他学科</t>
  </si>
  <si>
    <t>3106120临床工程学</t>
  </si>
  <si>
    <t>3106199生物医学工程学其他学科</t>
  </si>
  <si>
    <t>3201120物理诊断学</t>
  </si>
  <si>
    <t>3201150临床放射学</t>
  </si>
  <si>
    <t>3201420运动医学</t>
  </si>
  <si>
    <t>3202120麻醉药理学</t>
  </si>
  <si>
    <t>3202415呼吸病学</t>
  </si>
  <si>
    <t>3202435肾脏病学</t>
  </si>
  <si>
    <t>3202455感染性疾病学</t>
  </si>
  <si>
    <t>3202715显微外科学</t>
  </si>
  <si>
    <t>3202735心血管外科学</t>
  </si>
  <si>
    <t>3202755整形外科学</t>
  </si>
  <si>
    <t>3203120产科学</t>
  </si>
  <si>
    <t>3203160妇科产科手术学</t>
  </si>
  <si>
    <t>3204415口腔组织学与口腔病理学</t>
  </si>
  <si>
    <t>3204435口腔颌面外科学</t>
  </si>
  <si>
    <t>3204499口腔医学其他学科</t>
  </si>
  <si>
    <t>3206720肿瘤病因学</t>
  </si>
  <si>
    <t>3206760肿瘤预防学</t>
  </si>
  <si>
    <t>3207120专科护理学</t>
  </si>
  <si>
    <t>3207160护理管理学</t>
  </si>
  <si>
    <t>3401015军队流行病学</t>
  </si>
  <si>
    <t>3401035军事人机工效学</t>
  </si>
  <si>
    <t>3401055激光与微波医学防护学</t>
  </si>
  <si>
    <t>3402020潜水医学</t>
  </si>
  <si>
    <t>3601014中医诊断学</t>
  </si>
  <si>
    <t>3601024中医骨伤科学</t>
  </si>
  <si>
    <t>3601037中医耳鼻咽喉科学</t>
  </si>
  <si>
    <t>3601051按摩推拿学</t>
  </si>
  <si>
    <t>3601061中医食疗学</t>
  </si>
  <si>
    <t>3601099中医学其他学科</t>
  </si>
  <si>
    <t>3604015中药药理学</t>
  </si>
  <si>
    <t>3604035中药炮制学</t>
  </si>
  <si>
    <t>4107020粉末技术</t>
  </si>
  <si>
    <t>4107060包装技术</t>
  </si>
  <si>
    <t>4201020重力测量</t>
  </si>
  <si>
    <t>4202020近景摄影测量</t>
  </si>
  <si>
    <t>4203020地图设计与编绘</t>
  </si>
  <si>
    <t>4204020精密工程测量</t>
  </si>
  <si>
    <t>4205015海洋重力测量</t>
  </si>
  <si>
    <t>4205035海道测量</t>
  </si>
  <si>
    <t>4205099海洋测绘其他学科</t>
  </si>
  <si>
    <t>4301020相图与相变</t>
  </si>
  <si>
    <t>4301050陶瓷学</t>
  </si>
  <si>
    <t>4304020有色金属及其合金</t>
  </si>
  <si>
    <t>4304050特种功能金属材料</t>
  </si>
  <si>
    <t>4304520低维无机非金属材料</t>
  </si>
  <si>
    <t>4304550特种功能无机非金属材料</t>
  </si>
  <si>
    <t>4305020功能高分子材料</t>
  </si>
  <si>
    <t>4305099有机高分子材料其他学科</t>
  </si>
  <si>
    <t>4305520无机非金属基复合材料</t>
  </si>
  <si>
    <t>4305599复合材料其他学科</t>
  </si>
  <si>
    <t>4402020露天矿设计</t>
  </si>
  <si>
    <t>4403020矿山支护工程</t>
  </si>
  <si>
    <t>4403520煤及油母页岩地下气化</t>
  </si>
  <si>
    <t>4404020选矿技术</t>
  </si>
  <si>
    <t>4406020选矿机械</t>
  </si>
  <si>
    <t>4502520燃烧理论</t>
  </si>
  <si>
    <t>4503015粉末冶金</t>
  </si>
  <si>
    <t>4503035湿法冶金</t>
  </si>
  <si>
    <t>4503099冶金技术其他学科</t>
  </si>
  <si>
    <t>4503520炼钢</t>
  </si>
  <si>
    <t>4601520机械动力学与振动</t>
  </si>
  <si>
    <t>4602020机械零件及传动</t>
  </si>
  <si>
    <t>4602515焊接工艺与设备</t>
  </si>
  <si>
    <t>4602530切削加工工艺</t>
  </si>
  <si>
    <t>4602545非金属加工工艺</t>
  </si>
  <si>
    <t>4603020切削刀具</t>
  </si>
  <si>
    <t>4603520金属切削机床</t>
  </si>
  <si>
    <t>4604015仪器仪表材料</t>
  </si>
  <si>
    <t>4604035光学技术与仪器</t>
  </si>
  <si>
    <t>4604099仪器仪表技术其他学科</t>
  </si>
  <si>
    <t>4605020数控技术</t>
  </si>
  <si>
    <t>4605599专用机械工程其他学科</t>
  </si>
  <si>
    <t>4701020工程传热、传质学</t>
  </si>
  <si>
    <t>4702020制冷与低温工程</t>
  </si>
  <si>
    <t>4703020内燃机工程</t>
  </si>
  <si>
    <t>4703099动力机械工程其他学科</t>
  </si>
  <si>
    <t>4704014电路理论</t>
  </si>
  <si>
    <t>4704027电器学</t>
  </si>
  <si>
    <t>4704041电热与高频技术</t>
  </si>
  <si>
    <t>4704051输配电工程</t>
  </si>
  <si>
    <t>4704061用电技术</t>
  </si>
  <si>
    <t>4806020石油、天然气能</t>
  </si>
  <si>
    <t>4806060生物能</t>
  </si>
  <si>
    <t>4807020电能</t>
  </si>
  <si>
    <t>4807099二次能源其他学科</t>
  </si>
  <si>
    <t>4903099核材料与工艺技术其他学科</t>
  </si>
  <si>
    <t>4903520粒子加速器应用</t>
  </si>
  <si>
    <t>4904020裂变堆热工与水力</t>
  </si>
  <si>
    <t>4904060裂变堆建造技术</t>
  </si>
  <si>
    <t>4904520惯性约束聚变技术</t>
  </si>
  <si>
    <t>4905020空间核动力</t>
  </si>
  <si>
    <t>4905520同位素制备技术</t>
  </si>
  <si>
    <t>5101015天线电波传播</t>
  </si>
  <si>
    <t>5101035微电子学</t>
  </si>
  <si>
    <t>5101055电子束、离子束技术</t>
  </si>
  <si>
    <t>5103020半导体材料</t>
  </si>
  <si>
    <t>5103099半导体技术其他学科</t>
  </si>
  <si>
    <t>5104020参数估计</t>
  </si>
  <si>
    <t>5104099信息处理技术其他学科</t>
  </si>
  <si>
    <t>5105015无线通信技术</t>
  </si>
  <si>
    <t>5105030通信网络技术</t>
  </si>
  <si>
    <t>5105099通信技术其他学科</t>
  </si>
  <si>
    <t>5108030机电一体化技术</t>
  </si>
  <si>
    <t>5108099自动控制技术其他学科</t>
  </si>
  <si>
    <t>5201020可计算性理论</t>
  </si>
  <si>
    <t>5201060数据安全与计算机安全</t>
  </si>
  <si>
    <t>5202020自然语言处理</t>
  </si>
  <si>
    <t>5202060计算机神经网络</t>
  </si>
  <si>
    <t>5203020并行处理</t>
  </si>
  <si>
    <t>5203099计算机系统结构其他学科</t>
  </si>
  <si>
    <t>5204020操作系统与操作环境</t>
  </si>
  <si>
    <t>5204060软件开发环境与开发技术</t>
  </si>
  <si>
    <t>5205020计算机处理器技术</t>
  </si>
  <si>
    <t>5205060计算机高密度组装技术</t>
  </si>
  <si>
    <t>5206020计算机仿真</t>
  </si>
  <si>
    <t>5206050计算机辅助设计</t>
  </si>
  <si>
    <t>5206080计算机决策支持系统</t>
  </si>
  <si>
    <t>5301120化工流体力学</t>
  </si>
  <si>
    <t>5302120吸收</t>
  </si>
  <si>
    <t>5302160蒸发与结晶</t>
  </si>
  <si>
    <t>5302420催化剂工程</t>
  </si>
  <si>
    <t>5302460聚合化学反应工程</t>
  </si>
  <si>
    <t>5302720化工过程控制与模拟</t>
  </si>
  <si>
    <t>5303420硅酸盐工程技术</t>
  </si>
  <si>
    <t>5303499无机化学工程其他学科</t>
  </si>
  <si>
    <t>5304120电镀</t>
  </si>
  <si>
    <t>5305420香料学</t>
  </si>
  <si>
    <t>5305460粘合剂</t>
  </si>
  <si>
    <t>5306420农药工程</t>
  </si>
  <si>
    <t>5401020纺织美学与色彩学</t>
  </si>
  <si>
    <t>5404015棉纺学</t>
  </si>
  <si>
    <t>5404035丝纺织</t>
  </si>
  <si>
    <t>5404099纺织技术其他学科</t>
  </si>
  <si>
    <t>5405020印花技术</t>
  </si>
  <si>
    <t>5406020服装加工</t>
  </si>
  <si>
    <t>5407020纺织机械设计与制造</t>
  </si>
  <si>
    <t>5501020食品营养学</t>
  </si>
  <si>
    <t>5502015制糖技术</t>
  </si>
  <si>
    <t>5502035水果、蔬菜加工技术</t>
  </si>
  <si>
    <t>5502055食品添加剂技术</t>
  </si>
  <si>
    <t>5601520建筑声学</t>
  </si>
  <si>
    <t>5602520非金属建筑材料</t>
  </si>
  <si>
    <t>5602599建筑材料其他学科</t>
  </si>
  <si>
    <t>5603020薄壳结构</t>
  </si>
  <si>
    <t>5603099工程结构其他学科</t>
  </si>
  <si>
    <t>5603520砖结构</t>
  </si>
  <si>
    <t>5603560复合结构</t>
  </si>
  <si>
    <t>5604020城乡规划方法与理论</t>
  </si>
  <si>
    <t>5604060土木工程设计</t>
  </si>
  <si>
    <t>5604520地面工程</t>
  </si>
  <si>
    <t>5604560装饰工程</t>
  </si>
  <si>
    <t>5605020土木工程运输机械</t>
  </si>
  <si>
    <t>5605060钢筋混凝土机械</t>
  </si>
  <si>
    <t>5605520通风与空调工程</t>
  </si>
  <si>
    <t>5605599市政工程其他学科</t>
  </si>
  <si>
    <t>5701020河流与海岸动力学</t>
  </si>
  <si>
    <t>5702520专门水工建筑物</t>
  </si>
  <si>
    <t>5703520水工设备安装</t>
  </si>
  <si>
    <t>5704099水处理其他学科</t>
  </si>
  <si>
    <t>5704520河工学</t>
  </si>
  <si>
    <t>5705020海底矿产开发</t>
  </si>
  <si>
    <t>5705520区域环境水利</t>
  </si>
  <si>
    <t>5706020水利工程检查观测</t>
  </si>
  <si>
    <t>5706099水利管理其他学科</t>
  </si>
  <si>
    <t>5706520防汛</t>
  </si>
  <si>
    <t>5801020桥涵工程</t>
  </si>
  <si>
    <t>5802020公路标志、信号、监控工程</t>
  </si>
  <si>
    <t>5803020铁路通信信号工程</t>
  </si>
  <si>
    <t>5804020导航建筑物与航标工程</t>
  </si>
  <si>
    <t>5804060水路运输管理</t>
  </si>
  <si>
    <t>5806020航空运输管理</t>
  </si>
  <si>
    <t>5901020航天动力学</t>
  </si>
  <si>
    <t>5901520定翼机</t>
  </si>
  <si>
    <t>5902020人造地球卫星</t>
  </si>
  <si>
    <t>5902060航天飞机</t>
  </si>
  <si>
    <t>5904020航空、航天非金属材料</t>
  </si>
  <si>
    <t>5904520航天器制造工艺</t>
  </si>
  <si>
    <t>5905020航空器飞行试验</t>
  </si>
  <si>
    <t>5905520飞行器发射、飞行事故</t>
  </si>
  <si>
    <t>5906020航天测控系统</t>
  </si>
  <si>
    <t>5906520航天系统工程</t>
  </si>
  <si>
    <t>6101015环境化学</t>
  </si>
  <si>
    <t>6101035环境生态学</t>
  </si>
  <si>
    <t>6101099环境科学技术基础学科其他学科</t>
  </si>
  <si>
    <t>6102020水体环境学</t>
  </si>
  <si>
    <t>6103015大气污染防治工程</t>
  </si>
  <si>
    <t>6103035噪声与震动控制</t>
  </si>
  <si>
    <t>6103099环境工程学其他学科</t>
  </si>
  <si>
    <t>6201020灾害化学</t>
  </si>
  <si>
    <t>6202020安全心理学</t>
  </si>
  <si>
    <t>6202060安全管理学</t>
  </si>
  <si>
    <t>6203020爆炸安全工程</t>
  </si>
  <si>
    <t>6203099安全工程其他学科</t>
  </si>
  <si>
    <t>6204020防毒工程</t>
  </si>
  <si>
    <t>6205020风险评价与失效分析</t>
  </si>
  <si>
    <t>6301520组织理论</t>
  </si>
  <si>
    <t>6301599管理理论其他学科</t>
  </si>
  <si>
    <t>6303520科技政策学</t>
  </si>
  <si>
    <t>6303599科学学与科技管理其他学科</t>
  </si>
  <si>
    <t>6304015经营管理</t>
  </si>
  <si>
    <t>6304035技术管理</t>
  </si>
  <si>
    <t>6304055质量管理</t>
  </si>
  <si>
    <t>6305015研究与开发管理</t>
  </si>
  <si>
    <t>6305035决策分析</t>
  </si>
  <si>
    <t>6305055工效学</t>
  </si>
  <si>
    <t>6305520人才学</t>
  </si>
  <si>
    <t>6306020预测评价学</t>
  </si>
  <si>
    <t>7201020历史唯物主义</t>
  </si>
  <si>
    <t>7201520科学哲学</t>
  </si>
  <si>
    <t>7201599自然辩证法其他学科</t>
  </si>
  <si>
    <t>7202020秦汉哲学</t>
  </si>
  <si>
    <t>7202060中国近代哲学</t>
  </si>
  <si>
    <t>7202520伊斯兰哲学</t>
  </si>
  <si>
    <t>7203020中世纪哲学</t>
  </si>
  <si>
    <t>7203060俄国哲学</t>
  </si>
  <si>
    <t>7203520分析哲学</t>
  </si>
  <si>
    <t>7203550符号学</t>
  </si>
  <si>
    <t>7204020形式逻辑</t>
  </si>
  <si>
    <t>7204040语言逻辑</t>
  </si>
  <si>
    <t>7204515中国伦理思想史</t>
  </si>
  <si>
    <t>7204535职业伦理学</t>
  </si>
  <si>
    <t>7204555家庭伦理学</t>
  </si>
  <si>
    <t>7205020中国美学史</t>
  </si>
  <si>
    <t>7205060马克思主义美学</t>
  </si>
  <si>
    <t>7205099美学其他学科</t>
  </si>
  <si>
    <t>7301115宗教史学</t>
  </si>
  <si>
    <t>7301135比较宗教学</t>
  </si>
  <si>
    <t>7301155神话学</t>
  </si>
  <si>
    <t>7301420中国无神论</t>
  </si>
  <si>
    <t>7302120外国古代宗教</t>
  </si>
  <si>
    <t>7302420佛教因明</t>
  </si>
  <si>
    <t>7302499佛教其他学科</t>
  </si>
  <si>
    <t>7302720基督教哲学</t>
  </si>
  <si>
    <t>7302799基督教其他学科</t>
  </si>
  <si>
    <t>7303120伊斯兰教法学</t>
  </si>
  <si>
    <t>7303160伊斯兰教史</t>
  </si>
  <si>
    <t>7303420道教文献</t>
  </si>
  <si>
    <t>7306720世界当代宗教</t>
  </si>
  <si>
    <t>7401015语法学</t>
  </si>
  <si>
    <t>7401035方言学</t>
  </si>
  <si>
    <t>7401099普通语言学其他学科</t>
  </si>
  <si>
    <t>7401520类型比较语言学</t>
  </si>
  <si>
    <t>7403520话语语言学</t>
  </si>
  <si>
    <t>7403560翻译学</t>
  </si>
  <si>
    <t>7404015汉语方言</t>
  </si>
  <si>
    <t>7404035汉语词汇</t>
  </si>
  <si>
    <t>7404055汉语史</t>
  </si>
  <si>
    <t>7404515藏语文</t>
  </si>
  <si>
    <t>7404535朝鲜语文</t>
  </si>
  <si>
    <t>7404555苗语文</t>
  </si>
  <si>
    <t>7404599中国少数民族语言文字其他学科</t>
  </si>
  <si>
    <t>7405014德语</t>
  </si>
  <si>
    <t>7405027西班牙语、葡萄牙语</t>
  </si>
  <si>
    <t>7405041塞尔维亚语、保加利亚语</t>
  </si>
  <si>
    <t>7405054梵语、印地语、乌尔都语、僧伽罗语</t>
  </si>
  <si>
    <t>7405064阿拉伯语</t>
  </si>
  <si>
    <t>7405077越南语、柬埔寨语</t>
  </si>
  <si>
    <t>7405087泰语、老挝语</t>
  </si>
  <si>
    <t>7502415魏晋文学</t>
  </si>
  <si>
    <t>7502435辽金文学</t>
  </si>
  <si>
    <t>7502499中国古代文学史其他学科</t>
  </si>
  <si>
    <t>7503420中国戏剧文学</t>
  </si>
  <si>
    <t>7504420藏族文学</t>
  </si>
  <si>
    <t>7504499中国少数民族文学其他学科</t>
  </si>
  <si>
    <t>7504720中世纪世界文学史</t>
  </si>
  <si>
    <t>7504799世界文学史其他学科</t>
  </si>
  <si>
    <t>7505120日本文学</t>
  </si>
  <si>
    <t>7601520作曲与作曲理论</t>
  </si>
  <si>
    <t>7602020戏剧理论</t>
  </si>
  <si>
    <t>7602520戏曲理论</t>
  </si>
  <si>
    <t>7603020舞蹈理论</t>
  </si>
  <si>
    <t>7603520电影理论</t>
  </si>
  <si>
    <t>7604520美术理论</t>
  </si>
  <si>
    <t>7605020工艺美术理论</t>
  </si>
  <si>
    <t>7605520书法理论</t>
  </si>
  <si>
    <t>7606020摄影理论</t>
  </si>
  <si>
    <t>7703015秦汉史</t>
  </si>
  <si>
    <t>7703035辽金史</t>
  </si>
  <si>
    <t>7703055中国古文字</t>
  </si>
  <si>
    <t>7703515太平天国史</t>
  </si>
  <si>
    <t>7703535辛亥革命史</t>
  </si>
  <si>
    <t>7703555中国国民党史</t>
  </si>
  <si>
    <t>7703599中国近代史、现代史其他学科</t>
  </si>
  <si>
    <t>7704020世界古代史</t>
  </si>
  <si>
    <t>7704099世界通史其他学科</t>
  </si>
  <si>
    <t>7704520印度史</t>
  </si>
  <si>
    <t>7704560西亚史</t>
  </si>
  <si>
    <t>7705020撒哈拉以南非洲史</t>
  </si>
  <si>
    <t>7705520美国史</t>
  </si>
  <si>
    <t>7706020英国史</t>
  </si>
  <si>
    <t>7706060西班牙史</t>
  </si>
  <si>
    <t>7707015思想史</t>
  </si>
  <si>
    <t>7707035城市史</t>
  </si>
  <si>
    <t>7707055人物研究</t>
  </si>
  <si>
    <t>7803020考古修复</t>
  </si>
  <si>
    <t>7804020新石器时代考古</t>
  </si>
  <si>
    <t>7804060宋元明考古</t>
  </si>
  <si>
    <t>7805020欧洲考古</t>
  </si>
  <si>
    <t>7805099外国考古其他学科</t>
  </si>
  <si>
    <t>7806020铭刻学</t>
  </si>
  <si>
    <t>7806060宗教考古</t>
  </si>
  <si>
    <t>7901120社会主义政治经济学</t>
  </si>
  <si>
    <t>7902520外国经济思想史</t>
  </si>
  <si>
    <t>7902720中国经济史</t>
  </si>
  <si>
    <t>7902914国际贸易学</t>
  </si>
  <si>
    <t>7902924国际投资学</t>
  </si>
  <si>
    <t>7902937德国经济</t>
  </si>
  <si>
    <t>7902951欧洲经济</t>
  </si>
  <si>
    <t>7902964非洲经济</t>
  </si>
  <si>
    <t>7903120区域经济学</t>
  </si>
  <si>
    <t>7903520经济计量学</t>
  </si>
  <si>
    <t>7903720农业会计学</t>
  </si>
  <si>
    <t>7903799会计学其他学科</t>
  </si>
  <si>
    <t>7904115工业技术经济学</t>
  </si>
  <si>
    <t>7904135建筑技术经济学</t>
  </si>
  <si>
    <t>7904155环境保护技术经济学</t>
  </si>
  <si>
    <t>7904320草原生态经济学</t>
  </si>
  <si>
    <t>7904399生态经济学其他学科</t>
  </si>
  <si>
    <t>7904520劳动管理学</t>
  </si>
  <si>
    <t>7904560劳动经济史</t>
  </si>
  <si>
    <t>7904720城市土地经济学</t>
  </si>
  <si>
    <t>7904799城市经济学其他学科</t>
  </si>
  <si>
    <t>7904920生物资源经济学</t>
  </si>
  <si>
    <t>7904999资源经济学其他学科</t>
  </si>
  <si>
    <t>7905320物资管理学</t>
  </si>
  <si>
    <t>7905520工业企业经营管理学</t>
  </si>
  <si>
    <t>7905599工业经济学其他学科</t>
  </si>
  <si>
    <t>7905720农村产业经济学</t>
  </si>
  <si>
    <t>7905920农业生产经济学</t>
  </si>
  <si>
    <t>7905950农业企业经营管理</t>
  </si>
  <si>
    <t>7905980种植业经济学</t>
  </si>
  <si>
    <t>7906120铁路运输经济学</t>
  </si>
  <si>
    <t>7906160综合运输经济学</t>
  </si>
  <si>
    <t>7906315商业企业管理学</t>
  </si>
  <si>
    <t>7906335商业社会学</t>
  </si>
  <si>
    <t>7906355广告学</t>
  </si>
  <si>
    <t>7906520部门价格学</t>
  </si>
  <si>
    <t>7906560比较价格学</t>
  </si>
  <si>
    <t>7906720旅游经济管理学</t>
  </si>
  <si>
    <t>7907120资本主义财政学</t>
  </si>
  <si>
    <t>7907160财政史</t>
  </si>
  <si>
    <t>7907315货币学说史</t>
  </si>
  <si>
    <t>7907335投资理论</t>
  </si>
  <si>
    <t>7907399货币银行学其他学科</t>
  </si>
  <si>
    <t>7907599保险学其他学科</t>
  </si>
  <si>
    <t>8101020政治社会学</t>
  </si>
  <si>
    <t>8101099政治学理论其他学科</t>
  </si>
  <si>
    <t>8102015议会制度</t>
  </si>
  <si>
    <t>8102035选举制度</t>
  </si>
  <si>
    <t>8102055中国政治制度史</t>
  </si>
  <si>
    <t>8103020行政组织</t>
  </si>
  <si>
    <t>8103099行政学其他学科</t>
  </si>
  <si>
    <t>8104014国际关系史</t>
  </si>
  <si>
    <t>8104027国际比较政治</t>
  </si>
  <si>
    <t>8104041德国政治</t>
  </si>
  <si>
    <t>8104054北美政治</t>
  </si>
  <si>
    <t>8104067中亚、西亚政治</t>
  </si>
  <si>
    <t>8201020法哲学</t>
  </si>
  <si>
    <t>8201060法律逻辑学</t>
  </si>
  <si>
    <t>8202020外国法律思想史</t>
  </si>
  <si>
    <t>8203015行政法学</t>
  </si>
  <si>
    <t>8203035婚姻法学</t>
  </si>
  <si>
    <t>8203055刑法学</t>
  </si>
  <si>
    <t>8203075环境法学</t>
  </si>
  <si>
    <t>8204020国际私法学</t>
  </si>
  <si>
    <t>8204060国际知识产权法学</t>
  </si>
  <si>
    <t>8301020毛泽东军事思想</t>
  </si>
  <si>
    <t>8301520中国近代战争史</t>
  </si>
  <si>
    <t>8301560军事技术史</t>
  </si>
  <si>
    <t>8302520核战略学</t>
  </si>
  <si>
    <t>8303020海军战役学</t>
  </si>
  <si>
    <t>8303099战役学其他学科</t>
  </si>
  <si>
    <t>8303520陆军战术学</t>
  </si>
  <si>
    <t>8303540空军战术学</t>
  </si>
  <si>
    <t>8304020军事系统工程</t>
  </si>
  <si>
    <t>8304050密码学</t>
  </si>
  <si>
    <t>8304520军事装备学</t>
  </si>
  <si>
    <t>8305020军队组织工作学</t>
  </si>
  <si>
    <t>8305520后方专业勤务</t>
  </si>
  <si>
    <t>8306020世界军事地理</t>
  </si>
  <si>
    <t>8306060军事水文学</t>
  </si>
  <si>
    <t>8401120外国社会学史</t>
  </si>
  <si>
    <t>8401420社会思想史</t>
  </si>
  <si>
    <t>8401799社会学方法其他学科</t>
  </si>
  <si>
    <t>8402714工业社会学</t>
  </si>
  <si>
    <t>8402734环境社会学</t>
  </si>
  <si>
    <t>8402747犯罪社会学</t>
  </si>
  <si>
    <t>8402761社会问题研究</t>
  </si>
  <si>
    <t>8402774社会工作</t>
  </si>
  <si>
    <t>8403720知识社会学</t>
  </si>
  <si>
    <t>8405120社会心理学理论与研究方法</t>
  </si>
  <si>
    <t>8407115人口经济学</t>
  </si>
  <si>
    <t>8407130人口史</t>
  </si>
  <si>
    <t>8407150人口系统工程</t>
  </si>
  <si>
    <t>8407170计划生育学</t>
  </si>
  <si>
    <t>8501020民族关系</t>
  </si>
  <si>
    <t>8501060民族心理学</t>
  </si>
  <si>
    <t>8502020民族关系史</t>
  </si>
  <si>
    <t>8601015马克思主义新闻理论</t>
  </si>
  <si>
    <t>8601035新闻伦理学</t>
  </si>
  <si>
    <t>8601099新闻理论其他学科</t>
  </si>
  <si>
    <t>8602020世界新闻事业史</t>
  </si>
  <si>
    <t>8603020新闻写作</t>
  </si>
  <si>
    <t>8603099新闻业务其他学科</t>
  </si>
  <si>
    <t>8605020广播电视理论</t>
  </si>
  <si>
    <t>8605099广播与电视其他学科</t>
  </si>
  <si>
    <t>8606020传播理论</t>
  </si>
  <si>
    <t>8701015比较图书馆学</t>
  </si>
  <si>
    <t>8701030图书馆建筑学</t>
  </si>
  <si>
    <t>8701050目录学</t>
  </si>
  <si>
    <t>8701099图书馆学其他学科</t>
  </si>
  <si>
    <t>8702020文献计量学</t>
  </si>
  <si>
    <t>8702060校勘学</t>
  </si>
  <si>
    <t>8703015情报社会学</t>
  </si>
  <si>
    <t>8703035情报管理学</t>
  </si>
  <si>
    <t>8703055情报系统理论</t>
  </si>
  <si>
    <t>8703065科学技术情报学</t>
  </si>
  <si>
    <t>8704020档案管理学</t>
  </si>
  <si>
    <t>9101520统计核算理论</t>
  </si>
  <si>
    <t>9101599理论统计学其他学科</t>
  </si>
  <si>
    <t>9103020微观经济统计学</t>
  </si>
  <si>
    <t>9104020文化与体育统计学</t>
  </si>
  <si>
    <t>9104060生活质量统计学</t>
  </si>
  <si>
    <t>9105020环境统计学</t>
  </si>
  <si>
    <t>9105520国际核算体系与方法论体系</t>
  </si>
  <si>
    <t>1101420证明论</t>
  </si>
  <si>
    <t>1101499数理逻辑与数学基础其他学科</t>
  </si>
  <si>
    <t>1101720解析数论</t>
  </si>
  <si>
    <t>1101780计算数论</t>
  </si>
  <si>
    <t>1102115群论</t>
  </si>
  <si>
    <t>1102150格论</t>
  </si>
  <si>
    <t>1102199代数学其他学科</t>
  </si>
  <si>
    <t>1102715欧氏几何学</t>
  </si>
  <si>
    <t>1102740射影几何学</t>
  </si>
  <si>
    <t>1103115代数拓扑学</t>
  </si>
  <si>
    <t>1103150几何拓扑学</t>
  </si>
  <si>
    <t>1103420积分学</t>
  </si>
  <si>
    <t>1104120单复变函数论</t>
  </si>
  <si>
    <t>1104199函数论其他学科</t>
  </si>
  <si>
    <t>1104420稳定性理论</t>
  </si>
  <si>
    <t>1104720双曲型偏微分方程</t>
  </si>
  <si>
    <t>1105120拓扑动力系统</t>
  </si>
  <si>
    <t>1105715变分法</t>
  </si>
  <si>
    <t>1105745测度与积分</t>
  </si>
  <si>
    <t>1106120常微分方程数值解</t>
  </si>
  <si>
    <t>1106170随机数值实验</t>
  </si>
  <si>
    <t>1106420概率分布</t>
  </si>
  <si>
    <t>1106480应用概率论</t>
  </si>
  <si>
    <t>1106715假设检验</t>
  </si>
  <si>
    <t>1106745试验设计</t>
  </si>
  <si>
    <t>1107120可靠性数学</t>
  </si>
  <si>
    <t>1201020控制论</t>
  </si>
  <si>
    <t>1202020一般系统论</t>
  </si>
  <si>
    <t>1203020系统辩识</t>
  </si>
  <si>
    <t>1205099系统工程方法论其他学科</t>
  </si>
  <si>
    <t>1301020理性力学</t>
  </si>
  <si>
    <t>1301080飞行力学</t>
  </si>
  <si>
    <t>1301515塑性力学</t>
  </si>
  <si>
    <t>1301540损伤力学</t>
  </si>
  <si>
    <t>1301570计算固体力学</t>
  </si>
  <si>
    <t>1302020非线性振动力学</t>
  </si>
  <si>
    <t>1302070流体-固体耦合振动</t>
  </si>
  <si>
    <t>1302514水动力学</t>
  </si>
  <si>
    <t>1302534多相流体力学</t>
  </si>
  <si>
    <t>1302551非牛顿流体力学</t>
  </si>
  <si>
    <t>1302567实验流体力学</t>
  </si>
  <si>
    <t>1303520爆炸波、冲击波、应力波</t>
  </si>
  <si>
    <t>1304020稠密流体物理力学</t>
  </si>
  <si>
    <t>1304099物理力学其他学科</t>
  </si>
  <si>
    <t>1401530经典场论</t>
  </si>
  <si>
    <t>1401599理论物理学其他学科</t>
  </si>
  <si>
    <t>1402030量子声学</t>
  </si>
  <si>
    <t>1402099声学其他学科</t>
  </si>
  <si>
    <t>1402530传热学</t>
  </si>
  <si>
    <t>1403020非线性光学</t>
  </si>
  <si>
    <t>1403040导波光学</t>
  </si>
  <si>
    <t>1403060应用光学</t>
  </si>
  <si>
    <t>1403530静磁学</t>
  </si>
  <si>
    <t>1404030微波物理学</t>
  </si>
  <si>
    <t>1404530带电粒子光学</t>
  </si>
  <si>
    <t>1405020半导体物理学</t>
  </si>
  <si>
    <t>1405040液晶物理学</t>
  </si>
  <si>
    <t>1405060固体发光</t>
  </si>
  <si>
    <t>1405080高压物理学</t>
  </si>
  <si>
    <t>1405530等离子体光谱学</t>
  </si>
  <si>
    <t>1406030分子光谱学</t>
  </si>
  <si>
    <t>1406520低能核反应</t>
  </si>
  <si>
    <t>1406540轻粒子核物理学</t>
  </si>
  <si>
    <t>1407030粒子加速器物理学</t>
  </si>
  <si>
    <t>1501530同位素化学</t>
  </si>
  <si>
    <t>1501570物理无机化学</t>
  </si>
  <si>
    <t>1502030有机固体化学</t>
  </si>
  <si>
    <t>1502070生物有机化学</t>
  </si>
  <si>
    <t>1502520光谱分析</t>
  </si>
  <si>
    <t>1502540色谱分析</t>
  </si>
  <si>
    <t>1502560分析化学计量学</t>
  </si>
  <si>
    <t>1503020结构化学</t>
  </si>
  <si>
    <t>1503035催化化学</t>
  </si>
  <si>
    <t>1503055磁化学</t>
  </si>
  <si>
    <t>1503099物理化学其他学科</t>
  </si>
  <si>
    <t>1504530功能高分子</t>
  </si>
  <si>
    <t>1504560高分子光化学</t>
  </si>
  <si>
    <t>1505030裂变化学</t>
  </si>
  <si>
    <t>1505070环境放射化学</t>
  </si>
  <si>
    <t>1601530天体形状与自转理论</t>
  </si>
  <si>
    <t>1601599天体力学其他学科</t>
  </si>
  <si>
    <t>1602030等离子体天体物理学</t>
  </si>
  <si>
    <t>1602099天体物理学其他学科</t>
  </si>
  <si>
    <t>1603030照相天体测量学</t>
  </si>
  <si>
    <t>1603070实用天文学</t>
  </si>
  <si>
    <t>1603599射电天文学其他学科</t>
  </si>
  <si>
    <t>1604030X射线天文学</t>
  </si>
  <si>
    <t>1605030运动宇宙学</t>
  </si>
  <si>
    <t>1605070宇宙大尺度结构起源与演化</t>
  </si>
  <si>
    <t>1605530恒星形成与演化</t>
  </si>
  <si>
    <t>1606030太阳系形成与演化</t>
  </si>
  <si>
    <t>1606099太阳与太阳系其他学科</t>
  </si>
  <si>
    <t>1701525动力气象学</t>
  </si>
  <si>
    <t>1701545应用气象学</t>
  </si>
  <si>
    <t>1702020地球流体力学</t>
  </si>
  <si>
    <t>1702040地热学</t>
  </si>
  <si>
    <t>1702060地震学</t>
  </si>
  <si>
    <t>1702099固体地球物理学其他学科</t>
  </si>
  <si>
    <t>1702530磁层物理学</t>
  </si>
  <si>
    <t>1703020放射性地球化学</t>
  </si>
  <si>
    <t>1703040同位素地质年代学</t>
  </si>
  <si>
    <t>1703099地球化学其他学科</t>
  </si>
  <si>
    <t>1703530物理大地测量学</t>
  </si>
  <si>
    <t>1703599大地测量学其他学科</t>
  </si>
  <si>
    <t>1705017动力地质学</t>
  </si>
  <si>
    <t>1705034沉积学</t>
  </si>
  <si>
    <t>1705047前寒武纪地质学</t>
  </si>
  <si>
    <t>1705061勘查地质学</t>
  </si>
  <si>
    <t>1705071区域地质学</t>
  </si>
  <si>
    <t>1705084实验地质学</t>
  </si>
  <si>
    <t>1705520水文地理学</t>
  </si>
  <si>
    <t>1705540湖沼学</t>
  </si>
  <si>
    <t>1706020海洋地球物理学</t>
  </si>
  <si>
    <t>1706040海洋生物学</t>
  </si>
  <si>
    <t>1801420理论生物物理学</t>
  </si>
  <si>
    <t>1801435生物电磁学</t>
  </si>
  <si>
    <t>1801455空间生物物理学</t>
  </si>
  <si>
    <t>1801720多糖生物化学</t>
  </si>
  <si>
    <t>1801740激素生物化学</t>
  </si>
  <si>
    <t>1801760比较生物化学</t>
  </si>
  <si>
    <t>1802130细胞生理学</t>
  </si>
  <si>
    <t>1802199细胞生物学其他学科</t>
  </si>
  <si>
    <t>1802417心血管生理学</t>
  </si>
  <si>
    <t>1802431泌尿生理学</t>
  </si>
  <si>
    <t>1802444骨骼生理学</t>
  </si>
  <si>
    <t>1802457比较生理学</t>
  </si>
  <si>
    <t>1802499生理学其他学科</t>
  </si>
  <si>
    <t>1803120细胞遗传学</t>
  </si>
  <si>
    <t>1803140辐射遗传学</t>
  </si>
  <si>
    <t>1803160毒理遗传学</t>
  </si>
  <si>
    <t>1803430放射生理学</t>
  </si>
  <si>
    <t>1803499放射生物学其他学科</t>
  </si>
  <si>
    <t>1804420生理生态学</t>
  </si>
  <si>
    <t>1804440群落生态学</t>
  </si>
  <si>
    <t>1804720神经形态学</t>
  </si>
  <si>
    <t>1804740分子神经生物学</t>
  </si>
  <si>
    <t>1805120植物生物化学</t>
  </si>
  <si>
    <t>1805140植物生理学</t>
  </si>
  <si>
    <t>1805160植物生态学</t>
  </si>
  <si>
    <t>1805180实验植物学</t>
  </si>
  <si>
    <t>1805420昆虫组织学</t>
  </si>
  <si>
    <t>1805440昆虫毒理学</t>
  </si>
  <si>
    <t>1805460昆虫病毒学</t>
  </si>
  <si>
    <t>1805717动物形态学</t>
  </si>
  <si>
    <t>1805731动物生理学</t>
  </si>
  <si>
    <t>1805744动物生态学</t>
  </si>
  <si>
    <t>1805757动物分类学</t>
  </si>
  <si>
    <t>1805799动物学其他学科</t>
  </si>
  <si>
    <t>1806120微生物遗传学</t>
  </si>
  <si>
    <t>1806140真菌学</t>
  </si>
  <si>
    <t>1806430病毒生态学</t>
  </si>
  <si>
    <t>1806720人类遗传学</t>
  </si>
  <si>
    <t>1806740古人类学</t>
  </si>
  <si>
    <t>1807130蛋白质工程</t>
  </si>
  <si>
    <t>1807420生理心理学</t>
  </si>
  <si>
    <t>1807440缺陷心理学</t>
  </si>
  <si>
    <t>1807499心理学其他学科</t>
  </si>
  <si>
    <t>2102030农业生物物理学</t>
  </si>
  <si>
    <t>2102070农业微生物学</t>
  </si>
  <si>
    <t>2103020作物遗传学</t>
  </si>
  <si>
    <t>2103040作物栽培学</t>
  </si>
  <si>
    <t>2103099农艺学其他学科</t>
  </si>
  <si>
    <t>2104030蔬菜学</t>
  </si>
  <si>
    <t>2104099园艺学其他学科</t>
  </si>
  <si>
    <t>2105020土壤地理学</t>
  </si>
  <si>
    <t>2105040土壤改良学</t>
  </si>
  <si>
    <t>2105099土壤学其他学科</t>
  </si>
  <si>
    <t>2106020植物病理学</t>
  </si>
  <si>
    <t>2106040农药学</t>
  </si>
  <si>
    <t>2106060有害生物生物防治</t>
  </si>
  <si>
    <t>2106099植物保护学其他学科</t>
  </si>
  <si>
    <t>2107020农业电气化与自动化</t>
  </si>
  <si>
    <t>2107035农田测量</t>
  </si>
  <si>
    <t>2107050农业系统工程</t>
  </si>
  <si>
    <t>2201030森林水文学</t>
  </si>
  <si>
    <t>2201070森林植物学</t>
  </si>
  <si>
    <t>2201599林木遗传育种学其他学科</t>
  </si>
  <si>
    <t>2202530林业遥感</t>
  </si>
  <si>
    <t>2203030森林防火学</t>
  </si>
  <si>
    <t>2205030风景园林经营与管理</t>
  </si>
  <si>
    <t>2205530林业机械化与电气化</t>
  </si>
  <si>
    <t>2205570林产化学加工学</t>
  </si>
  <si>
    <t>2301030家畜遗传学</t>
  </si>
  <si>
    <t>2302020动物营养学</t>
  </si>
  <si>
    <t>2302040家畜行为学</t>
  </si>
  <si>
    <t>2302065养禽学</t>
  </si>
  <si>
    <t>2302099畜牧学其他学科</t>
  </si>
  <si>
    <t>2303020兽医免疫学</t>
  </si>
  <si>
    <t>2303035兽医临床学</t>
  </si>
  <si>
    <t>2303050家畜传染病学</t>
  </si>
  <si>
    <t>2303099兽医学其他学科</t>
  </si>
  <si>
    <t>2401030水产生物学</t>
  </si>
  <si>
    <t>3101499人体解剖学其他学科</t>
  </si>
  <si>
    <t>3103730医学蠕虫学</t>
  </si>
  <si>
    <t>3104430病理生理学</t>
  </si>
  <si>
    <t>3104470系统病理学</t>
  </si>
  <si>
    <t>3104730生化药理学</t>
  </si>
  <si>
    <t>3106130康复工程学</t>
  </si>
  <si>
    <t>3201130机能诊断学</t>
  </si>
  <si>
    <t>3201160实验诊断学</t>
  </si>
  <si>
    <t>3201430老年医学</t>
  </si>
  <si>
    <t>3202130麻醉应用解剖学</t>
  </si>
  <si>
    <t>3202420结核病学</t>
  </si>
  <si>
    <t>3202440内分泌学</t>
  </si>
  <si>
    <t>3202499内科学其他学科</t>
  </si>
  <si>
    <t>3202720神经外科学</t>
  </si>
  <si>
    <t>3202740泌尿外科学</t>
  </si>
  <si>
    <t>3202760器官移植外科学</t>
  </si>
  <si>
    <t>3203130围产医学</t>
  </si>
  <si>
    <t>3203199妇产科学其他学科</t>
  </si>
  <si>
    <t>3204420口腔材料学</t>
  </si>
  <si>
    <t>3204440口腔矫形学</t>
  </si>
  <si>
    <t>3206730肿瘤病理学</t>
  </si>
  <si>
    <t>3206770实验肿瘤学</t>
  </si>
  <si>
    <t>3207130特殊护理学</t>
  </si>
  <si>
    <t>3207199护理学其他学科</t>
  </si>
  <si>
    <t>3401020军事环境医学</t>
  </si>
  <si>
    <t>3401040核武器医学防护学</t>
  </si>
  <si>
    <t>3401099军事医学其他学科</t>
  </si>
  <si>
    <t>3402030航海医学</t>
  </si>
  <si>
    <t>3601017中医内科学</t>
  </si>
  <si>
    <t>3601027中医妇科学</t>
  </si>
  <si>
    <t>3601041中医口腔科学</t>
  </si>
  <si>
    <t>3601054中医养生康复学</t>
  </si>
  <si>
    <t>3601064方剂学</t>
  </si>
  <si>
    <t>3604020本草学</t>
  </si>
  <si>
    <t>3604040中药药剂学</t>
  </si>
  <si>
    <t>4107030真空技术</t>
  </si>
  <si>
    <t>4107070照相技术</t>
  </si>
  <si>
    <t>4201030测量平差</t>
  </si>
  <si>
    <t>4202030航空摄影测量</t>
  </si>
  <si>
    <t>4203030图形图象复制技术</t>
  </si>
  <si>
    <t>4204099工程测量技术其他学科</t>
  </si>
  <si>
    <t>4205020海洋磁力测量</t>
  </si>
  <si>
    <t>4205040海底地形测量</t>
  </si>
  <si>
    <t>4301030材料的组织、结构、缺陷与性能</t>
  </si>
  <si>
    <t>4301060高分子材料学</t>
  </si>
  <si>
    <t>4304030非晶、微晶金属材料</t>
  </si>
  <si>
    <t>4304099金属材料其他学科</t>
  </si>
  <si>
    <t>4304530人工晶体</t>
  </si>
  <si>
    <t>4304599无机非金属材料其他学科</t>
  </si>
  <si>
    <t>4305030高性能高分子材料</t>
  </si>
  <si>
    <t>4402099矿山设计其他学科</t>
  </si>
  <si>
    <t>4403099井巷工程其他学科</t>
  </si>
  <si>
    <t>4403530金属矿开采</t>
  </si>
  <si>
    <t>4404030矿石处理</t>
  </si>
  <si>
    <t>4406030矿山运输机械</t>
  </si>
  <si>
    <t>4502530燃烧计算</t>
  </si>
  <si>
    <t>4503020真空冶金</t>
  </si>
  <si>
    <t>4503040纤维冶金</t>
  </si>
  <si>
    <t>4503530铁合金冶炼</t>
  </si>
  <si>
    <t>4601530机械强度</t>
  </si>
  <si>
    <t>4602030机械公差、配合与技术测量</t>
  </si>
  <si>
    <t>4602520塑性加工工艺与设备</t>
  </si>
  <si>
    <t>4602535特种加工工艺</t>
  </si>
  <si>
    <t>4602599机械制造工艺与设备其他学科</t>
  </si>
  <si>
    <t>4603030磨削工具</t>
  </si>
  <si>
    <t>4603530数字控制机床</t>
  </si>
  <si>
    <t>4604020传感器技术</t>
  </si>
  <si>
    <t>4604040天文仪器</t>
  </si>
  <si>
    <t>4605030工业机器人技术</t>
  </si>
  <si>
    <t>4701030燃烧学</t>
  </si>
  <si>
    <t>4702030供热工程</t>
  </si>
  <si>
    <t>4703030流体机械及流体动力工程</t>
  </si>
  <si>
    <t>4704017电气测量技术及其仪器仪表</t>
  </si>
  <si>
    <t>4704031电力电子技术</t>
  </si>
  <si>
    <t>4704044超导电工技术</t>
  </si>
  <si>
    <t>4704054电力系统及其自动化</t>
  </si>
  <si>
    <t>4704064电加工技术</t>
  </si>
  <si>
    <t>4806030水能</t>
  </si>
  <si>
    <t>4806070太阳能</t>
  </si>
  <si>
    <t>4807030蒸汽能</t>
  </si>
  <si>
    <t>4903599粒子加速器其他学科</t>
  </si>
  <si>
    <t>4904030裂变堆控制</t>
  </si>
  <si>
    <t>4904099裂变堆工程技术其他学科</t>
  </si>
  <si>
    <t>4904530聚变堆工程</t>
  </si>
  <si>
    <t>4905030核电站</t>
  </si>
  <si>
    <t>4905530同位素应用技术</t>
  </si>
  <si>
    <t>5101020无线电技术</t>
  </si>
  <si>
    <t>5101040仿真技术</t>
  </si>
  <si>
    <t>5101060红外与夜视技术</t>
  </si>
  <si>
    <t>5103030半导体器件与技术</t>
  </si>
  <si>
    <t>5104030数据处理</t>
  </si>
  <si>
    <t>5105020光纤通信技术</t>
  </si>
  <si>
    <t>5105035通信终端技术</t>
  </si>
  <si>
    <t>5108040自动化仪器仪表与装置</t>
  </si>
  <si>
    <t>5201030计算机可靠性理论</t>
  </si>
  <si>
    <t>5201099计算机科学技术基础学科其他学科</t>
  </si>
  <si>
    <t>5202030机器翻译</t>
  </si>
  <si>
    <t>5202070知识工程</t>
  </si>
  <si>
    <t>5203030分布式处理系统</t>
  </si>
  <si>
    <t>5204030程序设计及其语言</t>
  </si>
  <si>
    <t>5204070软件工程</t>
  </si>
  <si>
    <t>5205030计算机存储技术</t>
  </si>
  <si>
    <t>5205099计算机工程其他学科</t>
  </si>
  <si>
    <t>5206030计算机图形学</t>
  </si>
  <si>
    <t>5206060计算机过程控制</t>
  </si>
  <si>
    <t>5206099计算机应用其他学科</t>
  </si>
  <si>
    <t>5301130化工流变学</t>
  </si>
  <si>
    <t>5302130萃取</t>
  </si>
  <si>
    <t>5302170干燥</t>
  </si>
  <si>
    <t>5302430固定床反应工程</t>
  </si>
  <si>
    <t>5302470电化学反应工程</t>
  </si>
  <si>
    <t>5302730化工系统优化</t>
  </si>
  <si>
    <t>5303430放射化工</t>
  </si>
  <si>
    <t>5304130电池</t>
  </si>
  <si>
    <t>5305430化妆品学</t>
  </si>
  <si>
    <t>5305499精细化学工程其他学科</t>
  </si>
  <si>
    <t>5306430兽药工程</t>
  </si>
  <si>
    <t>5401099纺织科学技术基础学科其他学科</t>
  </si>
  <si>
    <t>5404020棉织学</t>
  </si>
  <si>
    <t>5404040化学纤维纺织</t>
  </si>
  <si>
    <t>5405030染色技术</t>
  </si>
  <si>
    <t>5406099服装技术其他学科</t>
  </si>
  <si>
    <t>5407099纺织机械与设备其他学科</t>
  </si>
  <si>
    <t>5501030食品检验学</t>
  </si>
  <si>
    <t>5502020肉加工技术</t>
  </si>
  <si>
    <t>5502040食品发酵与酿造技术</t>
  </si>
  <si>
    <t>5502060饮料冷食制造技术</t>
  </si>
  <si>
    <t>5601530建筑气象学</t>
  </si>
  <si>
    <t>5602530复合建筑材料</t>
  </si>
  <si>
    <t>5603030悬索与张拉结构</t>
  </si>
  <si>
    <t>5603530金属结构</t>
  </si>
  <si>
    <t>5603570特种结构</t>
  </si>
  <si>
    <t>5604030建筑美学</t>
  </si>
  <si>
    <t>5604099土木建筑工程设计其他学科</t>
  </si>
  <si>
    <t>5604530地下工程</t>
  </si>
  <si>
    <t>5604599土木建筑工程施工其他学科</t>
  </si>
  <si>
    <t>5605030土方机械</t>
  </si>
  <si>
    <t>5605070装修机械</t>
  </si>
  <si>
    <t>5605530供热与供燃气工程</t>
  </si>
  <si>
    <t>5701099水利工程基础学科其他学科</t>
  </si>
  <si>
    <t>5702599水工结构其他学科</t>
  </si>
  <si>
    <t>5703599水利工程施工其他学科</t>
  </si>
  <si>
    <t>5704599河流泥沙工程学其他学科</t>
  </si>
  <si>
    <t>5705030海水资源利用</t>
  </si>
  <si>
    <t>5705530水资源保护</t>
  </si>
  <si>
    <t>5706530防凌</t>
  </si>
  <si>
    <t>5801030隧道工程</t>
  </si>
  <si>
    <t>5802030公路运输管理</t>
  </si>
  <si>
    <t>5803030铁路机车车辆工程</t>
  </si>
  <si>
    <t>5804030航道工程</t>
  </si>
  <si>
    <t>5804099水路运输其他学科</t>
  </si>
  <si>
    <t>5806099航空运输其他学科</t>
  </si>
  <si>
    <t>5901030飞行器结构力学</t>
  </si>
  <si>
    <t>5901530旋翼机</t>
  </si>
  <si>
    <t>5902030空间探测器</t>
  </si>
  <si>
    <t>5902099航天器结构与设计其他学科</t>
  </si>
  <si>
    <t>5904030航空、航天复合材料</t>
  </si>
  <si>
    <t>5904599飞行器制造技术其他学科</t>
  </si>
  <si>
    <t>5905030航天器地面试验</t>
  </si>
  <si>
    <t>5905599飞行器发射、飞行技术其他学科</t>
  </si>
  <si>
    <t>5906099航天地面设施、技术保障其他学科</t>
  </si>
  <si>
    <t>5906530航空、航天可靠性工程</t>
  </si>
  <si>
    <t>6101020环境生物学</t>
  </si>
  <si>
    <t>6101040环境毒理学</t>
  </si>
  <si>
    <t>6102030土壤环境学</t>
  </si>
  <si>
    <t>6103020水污染防治工程</t>
  </si>
  <si>
    <t>6103040环境质量监测与评价</t>
  </si>
  <si>
    <t>6201030灾害学</t>
  </si>
  <si>
    <t>6202030安全模拟与安全仿真学</t>
  </si>
  <si>
    <t>6202070安全教育学</t>
  </si>
  <si>
    <t>6203030安全设备工程</t>
  </si>
  <si>
    <t>6204030生产噪声与振动控制</t>
  </si>
  <si>
    <t>6205030工业灾害控制</t>
  </si>
  <si>
    <t>6301530行为科学</t>
  </si>
  <si>
    <t>6303530科学心理学</t>
  </si>
  <si>
    <t>6304020财务管理</t>
  </si>
  <si>
    <t>6304040营销管理</t>
  </si>
  <si>
    <t>6304099企业管理其他学科</t>
  </si>
  <si>
    <t>6305020质量控制与可靠性管理</t>
  </si>
  <si>
    <t>6305040决策支持系统</t>
  </si>
  <si>
    <t>6305060部门管理工程</t>
  </si>
  <si>
    <t>6305599人力资源开发与管理其他学科</t>
  </si>
  <si>
    <t>6306030技术评估学</t>
  </si>
  <si>
    <t>7201030马克思主义哲学史</t>
  </si>
  <si>
    <t>7201530技术哲学</t>
  </si>
  <si>
    <t>7202030魏晋南北朝哲学</t>
  </si>
  <si>
    <t>7202070中国现代哲学</t>
  </si>
  <si>
    <t>7202530日本哲学</t>
  </si>
  <si>
    <t>7203030文艺复兴时期哲学</t>
  </si>
  <si>
    <t>7203099西方哲学史其他学科</t>
  </si>
  <si>
    <t>7203530欧洲大陆人文哲学</t>
  </si>
  <si>
    <t>7203560实用主义哲学</t>
  </si>
  <si>
    <t>7204050归纳逻辑</t>
  </si>
  <si>
    <t>7204520东方伦理思想史</t>
  </si>
  <si>
    <t>7204540医学伦理学</t>
  </si>
  <si>
    <t>7204560生命伦理学</t>
  </si>
  <si>
    <t>7205030东方美学史</t>
  </si>
  <si>
    <t>7205070艺术美学</t>
  </si>
  <si>
    <t>7301120宗教哲学</t>
  </si>
  <si>
    <t>7301140宗教地理学</t>
  </si>
  <si>
    <t>7301199宗教学理论其他学科</t>
  </si>
  <si>
    <t>7301430外国无神论</t>
  </si>
  <si>
    <t>7302199古代宗教其他学科</t>
  </si>
  <si>
    <t>7302430佛教艺术</t>
  </si>
  <si>
    <t>7302730基督教伦理学</t>
  </si>
  <si>
    <t>7303130伊斯兰教哲学</t>
  </si>
  <si>
    <t>7303170伊斯兰教艺术</t>
  </si>
  <si>
    <t>7303430道教艺术</t>
  </si>
  <si>
    <t>7306730新兴宗教</t>
  </si>
  <si>
    <t>7401020语义学</t>
  </si>
  <si>
    <t>7401040修辞学</t>
  </si>
  <si>
    <t>7401530双语对比语言学</t>
  </si>
  <si>
    <t>7403530实验语音学</t>
  </si>
  <si>
    <t>7403599应用语言学其他学科</t>
  </si>
  <si>
    <t>7404020汉语语音</t>
  </si>
  <si>
    <t>7404040汉语训诂</t>
  </si>
  <si>
    <t>7404099汉语研究其他学科</t>
  </si>
  <si>
    <t>7404520维吾尔语文</t>
  </si>
  <si>
    <t>7404540傣族语文</t>
  </si>
  <si>
    <t>7404560瑶语文</t>
  </si>
  <si>
    <t>7405017瑞典语</t>
  </si>
  <si>
    <t>7405031罗马尼亚语</t>
  </si>
  <si>
    <t>7405044希腊语</t>
  </si>
  <si>
    <t>7405057波斯语</t>
  </si>
  <si>
    <t>7405067希伯莱语</t>
  </si>
  <si>
    <t>7405081印度尼西亚语、菲律宾国语、马来语</t>
  </si>
  <si>
    <t>7405091日语</t>
  </si>
  <si>
    <t>7502420南北朝文学</t>
  </si>
  <si>
    <t>7502440元代文学</t>
  </si>
  <si>
    <t>7503430中国小说文学</t>
  </si>
  <si>
    <t>7504430维吾尔族文学</t>
  </si>
  <si>
    <t>7504730近代世界文学史</t>
  </si>
  <si>
    <t>7505199东方文学其他学科</t>
  </si>
  <si>
    <t>7601530音乐表演艺术</t>
  </si>
  <si>
    <t>7602099戏剧其他学科</t>
  </si>
  <si>
    <t>7602530戏曲表演</t>
  </si>
  <si>
    <t>7603030舞蹈编导</t>
  </si>
  <si>
    <t>7603530电影艺术</t>
  </si>
  <si>
    <t>7604530绘画艺术</t>
  </si>
  <si>
    <t>7605030环境艺术</t>
  </si>
  <si>
    <t>7605599书法其他学科</t>
  </si>
  <si>
    <t>7606099摄影其他学科</t>
  </si>
  <si>
    <t>7703020魏晋南北朝史</t>
  </si>
  <si>
    <t>7703040元史</t>
  </si>
  <si>
    <t>7703060中国古代契约文书</t>
  </si>
  <si>
    <t>7703520洋务运动史</t>
  </si>
  <si>
    <t>7703540五四运动史</t>
  </si>
  <si>
    <t>7703560中国民主党派史</t>
  </si>
  <si>
    <t>7704030世界中世纪史</t>
  </si>
  <si>
    <t>7704530东南亚史</t>
  </si>
  <si>
    <t>7704599亚洲史其他学科</t>
  </si>
  <si>
    <t>7705030埃及史</t>
  </si>
  <si>
    <t>7705530加拿大史</t>
  </si>
  <si>
    <t>7706030法国史</t>
  </si>
  <si>
    <t>7706070东欧国家史</t>
  </si>
  <si>
    <t>7707020文化史</t>
  </si>
  <si>
    <t>7707040中外文化交流史</t>
  </si>
  <si>
    <t>7707060谱牒学</t>
  </si>
  <si>
    <t>7803030考古年代测定</t>
  </si>
  <si>
    <t>7804030商周考古</t>
  </si>
  <si>
    <t>7804099中国考古其他学科</t>
  </si>
  <si>
    <t>7805030非洲考古</t>
  </si>
  <si>
    <t>7806030甲骨学</t>
  </si>
  <si>
    <t>7806070水下考古</t>
  </si>
  <si>
    <t>7901199政治经济学其他学科</t>
  </si>
  <si>
    <t>7902530马克思主义经济思想史</t>
  </si>
  <si>
    <t>7902799经济史其他学科</t>
  </si>
  <si>
    <t>7902917国际货币经济学</t>
  </si>
  <si>
    <t>7902927国际收支理论</t>
  </si>
  <si>
    <t>7902941法国经济</t>
  </si>
  <si>
    <t>7902954北美经济</t>
  </si>
  <si>
    <t>7902967中亚、西亚经济</t>
  </si>
  <si>
    <t>7903130消费经济学</t>
  </si>
  <si>
    <t>7903599数量经济学其他学科</t>
  </si>
  <si>
    <t>7903730商业会计学</t>
  </si>
  <si>
    <t>7904120农业技术经济学</t>
  </si>
  <si>
    <t>7904140商业与物流技术经济学</t>
  </si>
  <si>
    <t>7904160生产力布局技术经济学</t>
  </si>
  <si>
    <t>7904330水域生态经济学</t>
  </si>
  <si>
    <t>7904530劳动统计学</t>
  </si>
  <si>
    <t>7904599劳动经济学其他学科</t>
  </si>
  <si>
    <t>7904730市政经济学</t>
  </si>
  <si>
    <t>7904930矿产资源经济学</t>
  </si>
  <si>
    <t>7905399物资经济学其他学科</t>
  </si>
  <si>
    <t>7905530工业经济地理</t>
  </si>
  <si>
    <t>7905730农村区域经济学</t>
  </si>
  <si>
    <t>7905930土地经济学</t>
  </si>
  <si>
    <t>7905960合作经济</t>
  </si>
  <si>
    <t>7905999农业经济学其他学科</t>
  </si>
  <si>
    <t>7906130航空运输经济学</t>
  </si>
  <si>
    <t>7906199交通运输经济学其他学科</t>
  </si>
  <si>
    <t>7906320商品流通经济学</t>
  </si>
  <si>
    <t>7906340商品学</t>
  </si>
  <si>
    <t>7906360服务经济学</t>
  </si>
  <si>
    <t>7906530广义价格学</t>
  </si>
  <si>
    <t>7906599价格学其他学科</t>
  </si>
  <si>
    <t>7906730旅游企业管理学</t>
  </si>
  <si>
    <t>7907130社会主义财政学</t>
  </si>
  <si>
    <t>7907170财政管理学</t>
  </si>
  <si>
    <t>7907320银行学</t>
  </si>
  <si>
    <t>7907340金融市场</t>
  </si>
  <si>
    <t>8101030政治心理学</t>
  </si>
  <si>
    <t>8102020行政制度</t>
  </si>
  <si>
    <t>8102040中国政治制度</t>
  </si>
  <si>
    <t>8102060外国政治制度史</t>
  </si>
  <si>
    <t>8103030人事行政</t>
  </si>
  <si>
    <t>8104017国际组织</t>
  </si>
  <si>
    <t>8104031美国政治</t>
  </si>
  <si>
    <t>8104044日本政治</t>
  </si>
  <si>
    <t>8104057亚太政治</t>
  </si>
  <si>
    <t>8104099国际政治学其他学科</t>
  </si>
  <si>
    <t>8201030比较法学</t>
  </si>
  <si>
    <t>8201070法律教育学</t>
  </si>
  <si>
    <t>8202030法律制度史</t>
  </si>
  <si>
    <t>8203020民法学</t>
  </si>
  <si>
    <t>8203040民事诉讼法学</t>
  </si>
  <si>
    <t>8203060刑事侦查学</t>
  </si>
  <si>
    <t>8203080安全法学</t>
  </si>
  <si>
    <t>8204030国际刑法学</t>
  </si>
  <si>
    <t>8204099国际法学其他学科</t>
  </si>
  <si>
    <t>8301099军事理论其他学科</t>
  </si>
  <si>
    <t>8301530中国现代战争史</t>
  </si>
  <si>
    <t>8301599军事史其他学科</t>
  </si>
  <si>
    <t>8302599战略学其他学科</t>
  </si>
  <si>
    <t>8303030空军战役学</t>
  </si>
  <si>
    <t>8303550导弹部队战术学</t>
  </si>
  <si>
    <t>8304030军事通信学</t>
  </si>
  <si>
    <t>8304099军队指挥学其他学科</t>
  </si>
  <si>
    <t>8304530军队管理学</t>
  </si>
  <si>
    <t>8305099军队政治工作学其他学科</t>
  </si>
  <si>
    <t>8305599军事后勤学其他学科</t>
  </si>
  <si>
    <t>8306030军事地形学</t>
  </si>
  <si>
    <t>8306099军事地学其他学科</t>
  </si>
  <si>
    <t>8401199社会学史其他学科</t>
  </si>
  <si>
    <t>8401499社会学理论其他学科</t>
  </si>
  <si>
    <t>8402717医学社会学</t>
  </si>
  <si>
    <t>8402737家庭社会学</t>
  </si>
  <si>
    <t>8402751越轨社会学</t>
  </si>
  <si>
    <t>8402764社会群体及分层问题研究</t>
  </si>
  <si>
    <t>8402799应用社会学其他学科</t>
  </si>
  <si>
    <t>8403730道德社会学</t>
  </si>
  <si>
    <t>8405130实验社会心理学</t>
  </si>
  <si>
    <t>8407120人口社会学</t>
  </si>
  <si>
    <t>8407135人口地理学</t>
  </si>
  <si>
    <t>8407155人口预测学</t>
  </si>
  <si>
    <t>8407199人口学其他学科</t>
  </si>
  <si>
    <t>8501030民族经济</t>
  </si>
  <si>
    <t>8501070少数民族政治制度</t>
  </si>
  <si>
    <t>8502099民族史学其他学科</t>
  </si>
  <si>
    <t>8601020西方新闻理论</t>
  </si>
  <si>
    <t>8601040新闻社会学</t>
  </si>
  <si>
    <t>8602030新闻思想史</t>
  </si>
  <si>
    <t>8603030新闻编辑</t>
  </si>
  <si>
    <t>8605030广播电视业务</t>
  </si>
  <si>
    <t>8606030传播技术</t>
  </si>
  <si>
    <t>8701020图书馆社会学</t>
  </si>
  <si>
    <t>8701035图书采访学</t>
  </si>
  <si>
    <t>8702030文献检索学</t>
  </si>
  <si>
    <t>8702099文献学其他学科</t>
  </si>
  <si>
    <t>8703020比较情报学</t>
  </si>
  <si>
    <t>8703040情报服务学</t>
  </si>
  <si>
    <t>8703070社会科学情报学</t>
  </si>
  <si>
    <t>8704030档案保护技术学</t>
  </si>
  <si>
    <t>9101530统计监督理论</t>
  </si>
  <si>
    <t>9103099经济统计学其他学科</t>
  </si>
  <si>
    <t>9104030卫生统计学</t>
  </si>
  <si>
    <t>9104099社会统计学其他学科</t>
  </si>
  <si>
    <t>9105030生态平衡统计学</t>
  </si>
  <si>
    <t>9105530国际比较统计学</t>
  </si>
  <si>
    <t>1101430递归论</t>
  </si>
  <si>
    <t>1101730代数数论</t>
  </si>
  <si>
    <t>1101799数论其他学科</t>
  </si>
  <si>
    <t>1102120域论</t>
  </si>
  <si>
    <t>1102155泛代数理论</t>
  </si>
  <si>
    <t>1102720非欧几何学</t>
  </si>
  <si>
    <t>1102745微分几何学</t>
  </si>
  <si>
    <t>1103120同伦论</t>
  </si>
  <si>
    <t>1103155奇点理论</t>
  </si>
  <si>
    <t>1103430级数论</t>
  </si>
  <si>
    <t>1104130多复变函数论</t>
  </si>
  <si>
    <t>1104430解析理论</t>
  </si>
  <si>
    <t>1104730抛物型偏微分方程</t>
  </si>
  <si>
    <t>1105130复动力系统</t>
  </si>
  <si>
    <t>1105720拓扑线性空间</t>
  </si>
  <si>
    <t>1105750广义函数论</t>
  </si>
  <si>
    <t>1106130偏微分方程数值解</t>
  </si>
  <si>
    <t>1106180误差分析</t>
  </si>
  <si>
    <t>1106430极限理论</t>
  </si>
  <si>
    <t>1106499概率论其他学科</t>
  </si>
  <si>
    <t>1106720非参数统计</t>
  </si>
  <si>
    <t>1106750多元分析</t>
  </si>
  <si>
    <t>1107130保险数学</t>
  </si>
  <si>
    <t>1201030系统论</t>
  </si>
  <si>
    <t>1202030耗散结构理论</t>
  </si>
  <si>
    <t>1203030状态估计</t>
  </si>
  <si>
    <t>1301030非线性力学</t>
  </si>
  <si>
    <t>1301099基础力学其他学科</t>
  </si>
  <si>
    <t>1301520粘弹性、粘塑性力学</t>
  </si>
  <si>
    <t>1301545断裂力学</t>
  </si>
  <si>
    <t>1301575实验固体力学</t>
  </si>
  <si>
    <t>1302030弹性体振动力学</t>
  </si>
  <si>
    <t>1302099振动与波其他学科</t>
  </si>
  <si>
    <t>1302517气体动力学</t>
  </si>
  <si>
    <t>1302537渗流力学</t>
  </si>
  <si>
    <t>1302554流体机械流体力学</t>
  </si>
  <si>
    <t>1302571环境流体力学</t>
  </si>
  <si>
    <t>1303530高速碰撞动力学</t>
  </si>
  <si>
    <t>1304030高温气体物理力学</t>
  </si>
  <si>
    <t>1401540相对论与引力场</t>
  </si>
  <si>
    <t>1402040超声学</t>
  </si>
  <si>
    <t>1402599热学其他学科</t>
  </si>
  <si>
    <t>1403025光谱学</t>
  </si>
  <si>
    <t>1403045发光学</t>
  </si>
  <si>
    <t>1403099光学其他学科</t>
  </si>
  <si>
    <t>1403540电动力学</t>
  </si>
  <si>
    <t>1404040超高频无线电物理</t>
  </si>
  <si>
    <t>1404599电子物理学其他学科</t>
  </si>
  <si>
    <t>1405025电介质物理学</t>
  </si>
  <si>
    <t>1405045薄膜物理学</t>
  </si>
  <si>
    <t>1405065磁学</t>
  </si>
  <si>
    <t>1405099凝聚态物理学其他学科</t>
  </si>
  <si>
    <t>1405540凝聚态等离子体物理学</t>
  </si>
  <si>
    <t>1406040波谱学</t>
  </si>
  <si>
    <t>1406525中子物理学</t>
  </si>
  <si>
    <t>1406545重离子核物理学</t>
  </si>
  <si>
    <t>1407040高能物理实验</t>
  </si>
  <si>
    <t>1501540无机固体化学</t>
  </si>
  <si>
    <t>1501580生物无机化学</t>
  </si>
  <si>
    <t>1502040有机合成化学</t>
  </si>
  <si>
    <t>1502099有机化学其他学科</t>
  </si>
  <si>
    <t>1502525波谱分析</t>
  </si>
  <si>
    <t>1502545光度分析</t>
  </si>
  <si>
    <t>1502599分析化学其他学科</t>
  </si>
  <si>
    <t>1503040热化学</t>
  </si>
  <si>
    <t>1504599高分子化学其他学科</t>
  </si>
  <si>
    <t>1505040聚变化学</t>
  </si>
  <si>
    <t>1505099核化学其他学科</t>
  </si>
  <si>
    <t>1601540天体力学数值方法</t>
  </si>
  <si>
    <t>1603040射电天体测量学</t>
  </si>
  <si>
    <t>1603099天体测量学其他学科</t>
  </si>
  <si>
    <t>1604040r射线天文学</t>
  </si>
  <si>
    <t>1605040星系际物质</t>
  </si>
  <si>
    <t>1605099星系与宇宙学其他学科</t>
  </si>
  <si>
    <t>1605540星际物质物理学</t>
  </si>
  <si>
    <t>1606040行星物理学</t>
  </si>
  <si>
    <t>1701530天气学</t>
  </si>
  <si>
    <t>1701599大气科学其他学科</t>
  </si>
  <si>
    <t>1702025地壳与地形变</t>
  </si>
  <si>
    <t>1702045地电学</t>
  </si>
  <si>
    <t>1702065勘探地球物理学</t>
  </si>
  <si>
    <t>1702540空间物理探测</t>
  </si>
  <si>
    <t>1703025同位素地球化学</t>
  </si>
  <si>
    <t>1703045成矿地球化学</t>
  </si>
  <si>
    <t>1703540动力大地测量学</t>
  </si>
  <si>
    <t>1705021矿物学</t>
  </si>
  <si>
    <t>1705037古地理学</t>
  </si>
  <si>
    <t>1705051第四纪地质学</t>
  </si>
  <si>
    <t>1705074火山学</t>
  </si>
  <si>
    <t>1705099地质学其他学科</t>
  </si>
  <si>
    <t>1705525水文气象学</t>
  </si>
  <si>
    <t>1705545河流学与河口水文学</t>
  </si>
  <si>
    <t>1706025海洋气象学</t>
  </si>
  <si>
    <t>1706045河口、海岸学</t>
  </si>
  <si>
    <t>1801440生物能量学</t>
  </si>
  <si>
    <t>1801460仿生学</t>
  </si>
  <si>
    <t>1801725脂类生物化学</t>
  </si>
  <si>
    <t>1801745生殖生物化学</t>
  </si>
  <si>
    <t>1801765应用生物化学</t>
  </si>
  <si>
    <t>1802140细胞进化学</t>
  </si>
  <si>
    <t>1802421呼吸生理学</t>
  </si>
  <si>
    <t>1802434内分泌生理学</t>
  </si>
  <si>
    <t>1802447肌肉生理学</t>
  </si>
  <si>
    <t>1802461年龄生理学</t>
  </si>
  <si>
    <t>1803125体细胞遗传学</t>
  </si>
  <si>
    <t>1803145进化遗传学</t>
  </si>
  <si>
    <t>1803165行为遗传学</t>
  </si>
  <si>
    <t>1803440分子放射生物学</t>
  </si>
  <si>
    <t>1804425生态毒理学</t>
  </si>
  <si>
    <t>1804445生态系统生态学</t>
  </si>
  <si>
    <t>1804725细胞神经生物学</t>
  </si>
  <si>
    <t>1804745比较神经生物学</t>
  </si>
  <si>
    <t>1805125植物形态学</t>
  </si>
  <si>
    <t>1805145植物胚胎学</t>
  </si>
  <si>
    <t>1805165植物地理学</t>
  </si>
  <si>
    <t>1805185植物寄生虫学</t>
  </si>
  <si>
    <t>1805425昆虫生理学</t>
  </si>
  <si>
    <t>1805445昆虫行为学</t>
  </si>
  <si>
    <t>1805499昆虫学其他学科</t>
  </si>
  <si>
    <t>1805721动物解剖学</t>
  </si>
  <si>
    <t>1805734动物生殖生物学</t>
  </si>
  <si>
    <t>1805747动物病理学</t>
  </si>
  <si>
    <t>1805761实验动物学</t>
  </si>
  <si>
    <t>1806125微生物生态学</t>
  </si>
  <si>
    <t>1806145细菌学</t>
  </si>
  <si>
    <t>1806440病毒分类学</t>
  </si>
  <si>
    <t>1806725分子人类学</t>
  </si>
  <si>
    <t>1806745人种学</t>
  </si>
  <si>
    <t>1807140酶工程</t>
  </si>
  <si>
    <t>1807425认知心理学</t>
  </si>
  <si>
    <t>1807445比较心理学</t>
  </si>
  <si>
    <t>2102040农业生物化学</t>
  </si>
  <si>
    <t>2102080植物营养学</t>
  </si>
  <si>
    <t>2103025作物生态学</t>
  </si>
  <si>
    <t>2103045作物耕作学</t>
  </si>
  <si>
    <t>2104040果蔬贮藏与加工</t>
  </si>
  <si>
    <t>2105025土壤生物学</t>
  </si>
  <si>
    <t>2105045土壤肥料学</t>
  </si>
  <si>
    <t>2106025植物药理学</t>
  </si>
  <si>
    <t>2106045植物病虫害测报学</t>
  </si>
  <si>
    <t>2106065有害生物综合防治</t>
  </si>
  <si>
    <t>2107099农业工程其他学科</t>
  </si>
  <si>
    <t>2201040森林土壤学</t>
  </si>
  <si>
    <t>2201099林业基础学科其他学科</t>
  </si>
  <si>
    <t>2202540林业信息管理</t>
  </si>
  <si>
    <t>2203099森林保护学其他学科</t>
  </si>
  <si>
    <t>2205099园林学其他学科</t>
  </si>
  <si>
    <t>2205540木材学</t>
  </si>
  <si>
    <t>2301040家畜生态学</t>
  </si>
  <si>
    <t>2302025饲料学</t>
  </si>
  <si>
    <t>2302045家畜卫生学</t>
  </si>
  <si>
    <t>2302070养蜂学</t>
  </si>
  <si>
    <t>2303055家畜病毒学</t>
  </si>
  <si>
    <t>2401040水域生态学</t>
  </si>
  <si>
    <t>3103740医学原虫学</t>
  </si>
  <si>
    <t>3104440免疫病理学</t>
  </si>
  <si>
    <t>3104480环境病理学</t>
  </si>
  <si>
    <t>3104740分子药理学</t>
  </si>
  <si>
    <t>3106140生物医学测量学</t>
  </si>
  <si>
    <t>3202199麻醉学其他学科</t>
  </si>
  <si>
    <t>3202425胃肠病学</t>
  </si>
  <si>
    <t>3202445风湿病学与自体免疫病学</t>
  </si>
  <si>
    <t>3202725颅脑外科学</t>
  </si>
  <si>
    <t>3202745骨外科学</t>
  </si>
  <si>
    <t>3202765实验外科学</t>
  </si>
  <si>
    <t>3203140助产学</t>
  </si>
  <si>
    <t>3204425口腔影象诊断学</t>
  </si>
  <si>
    <t>3204445口腔正畸学</t>
  </si>
  <si>
    <t>3206740肿瘤诊断学</t>
  </si>
  <si>
    <t>3206799肿瘤学其他学科</t>
  </si>
  <si>
    <t>3207140护理心理学</t>
  </si>
  <si>
    <t>3401025军队卫生学</t>
  </si>
  <si>
    <t>3401045化学武器医学防护学</t>
  </si>
  <si>
    <t>3402040法医学</t>
  </si>
  <si>
    <t>3601031中医儿科学</t>
  </si>
  <si>
    <t>3601044中医老年病学</t>
  </si>
  <si>
    <t>3604025药用植物学</t>
  </si>
  <si>
    <t>3604045中药资源学</t>
  </si>
  <si>
    <t>4107040薄膜技术</t>
  </si>
  <si>
    <t>4107080物料搬运技术</t>
  </si>
  <si>
    <t>4201099大地测量技术其他学科</t>
  </si>
  <si>
    <t>4202040遥感信息工程</t>
  </si>
  <si>
    <t>4203040地理信息系统</t>
  </si>
  <si>
    <t>4205025海洋跃层测量</t>
  </si>
  <si>
    <t>4205045海图制图</t>
  </si>
  <si>
    <t>4301099材料科学基础学科其他学科</t>
  </si>
  <si>
    <t>4403540非金属矿开采</t>
  </si>
  <si>
    <t>4404099选矿工程其他学科</t>
  </si>
  <si>
    <t>4406099矿山机械工程其他学科</t>
  </si>
  <si>
    <t>4502540冶金分析</t>
  </si>
  <si>
    <t>4503025电磁冶金</t>
  </si>
  <si>
    <t>4503045卤素冶金</t>
  </si>
  <si>
    <t>4503599钢铁冶金其他学科</t>
  </si>
  <si>
    <t>4601540机械摩擦、磨损及润滑</t>
  </si>
  <si>
    <t>4602040机械制图</t>
  </si>
  <si>
    <t>4603099刀具技术其他学科</t>
  </si>
  <si>
    <t>4603540特种加工机床</t>
  </si>
  <si>
    <t>4604025精密仪器制造</t>
  </si>
  <si>
    <t>4604045地球科学仪器</t>
  </si>
  <si>
    <t>4605040计算机辅助制造</t>
  </si>
  <si>
    <t>4701040多相流动</t>
  </si>
  <si>
    <t>4702040工业锅炉</t>
  </si>
  <si>
    <t>4704021电工材料</t>
  </si>
  <si>
    <t>4704034高电压工程</t>
  </si>
  <si>
    <t>4704099电气工程其他学科</t>
  </si>
  <si>
    <t>4806040风能</t>
  </si>
  <si>
    <t>4806080核能</t>
  </si>
  <si>
    <t>4807040沼气能</t>
  </si>
  <si>
    <t>4904040裂变堆结构</t>
  </si>
  <si>
    <t>4904540聚变裂变混合堆工程</t>
  </si>
  <si>
    <t>4905040核动力运行技术</t>
  </si>
  <si>
    <t>4905599同位素技术其他学科</t>
  </si>
  <si>
    <t>5101025微波技术</t>
  </si>
  <si>
    <t>5101045超导电子技术</t>
  </si>
  <si>
    <t>5101099电子技术其他学科</t>
  </si>
  <si>
    <t>5103040集成电路技术</t>
  </si>
  <si>
    <t>5104040语音处理</t>
  </si>
  <si>
    <t>5105040电信</t>
  </si>
  <si>
    <t>5108050机器人控制</t>
  </si>
  <si>
    <t>5201040算法理论</t>
  </si>
  <si>
    <t>5202040模式识别</t>
  </si>
  <si>
    <t>5202099人工智能其他学科</t>
  </si>
  <si>
    <t>5203040计算机网络</t>
  </si>
  <si>
    <t>5204040编译系统</t>
  </si>
  <si>
    <t>5204099计算机软件其他学科</t>
  </si>
  <si>
    <t>5205040计算机外围设备</t>
  </si>
  <si>
    <t>5301140颗粒学</t>
  </si>
  <si>
    <t>5302140吸附与离子交换</t>
  </si>
  <si>
    <t>5302199化学分离工程其他学科</t>
  </si>
  <si>
    <t>5302440多相流反应工程</t>
  </si>
  <si>
    <t>5302499化学反应工程其他学科</t>
  </si>
  <si>
    <t>5302799化工系统工程其他学科</t>
  </si>
  <si>
    <t>5303440化肥工程技术</t>
  </si>
  <si>
    <t>5304140腐蚀与防腐化学</t>
  </si>
  <si>
    <t>5305440染料</t>
  </si>
  <si>
    <t>5306499制药工程其他学科</t>
  </si>
  <si>
    <t>5404025麻纺织</t>
  </si>
  <si>
    <t>5404045新型纺纱、无纺布与特种织物</t>
  </si>
  <si>
    <t>5405040整理技术</t>
  </si>
  <si>
    <t>5501099食品科学技术基础学科其他学科</t>
  </si>
  <si>
    <t>5502025乳加工技术</t>
  </si>
  <si>
    <t>5502045食品焙烤加工技术</t>
  </si>
  <si>
    <t>5502065罐头技术</t>
  </si>
  <si>
    <t>5601599土木建筑工程基础学科其他学科</t>
  </si>
  <si>
    <t>5603040实体结构</t>
  </si>
  <si>
    <t>5603540混凝土与钢筋混凝土结构</t>
  </si>
  <si>
    <t>5603599土木建筑结构其他学科</t>
  </si>
  <si>
    <t>5604040建筑室内设计</t>
  </si>
  <si>
    <t>5604540墙体工程</t>
  </si>
  <si>
    <t>5605040桩工机械</t>
  </si>
  <si>
    <t>5605099土木工程机械与设备其他学科</t>
  </si>
  <si>
    <t>5605540电讯管道工程</t>
  </si>
  <si>
    <t>5705040海洋环境工程</t>
  </si>
  <si>
    <t>5705599环境水利其他学科</t>
  </si>
  <si>
    <t>5706599防洪工程其他学科</t>
  </si>
  <si>
    <t>5801099道路工程其他学科</t>
  </si>
  <si>
    <t>5802099公路运输其他学科</t>
  </si>
  <si>
    <t>5803040铁路运输管理</t>
  </si>
  <si>
    <t>5804040港口工程</t>
  </si>
  <si>
    <t>5901040飞行原理</t>
  </si>
  <si>
    <t>5901599航空器结构与设计其他学科</t>
  </si>
  <si>
    <t>5902040宇宙飞船</t>
  </si>
  <si>
    <t>5904040航空、航天燃料与润滑剂</t>
  </si>
  <si>
    <t>5905040航天器飞行试验</t>
  </si>
  <si>
    <t>5906599航空、航天系统工程其他学科</t>
  </si>
  <si>
    <t>6101025环境气象学</t>
  </si>
  <si>
    <t>6101045自然环境保护学</t>
  </si>
  <si>
    <t>6102040区域环境学</t>
  </si>
  <si>
    <t>6103025固体污染防治工程</t>
  </si>
  <si>
    <t>6103045环境规划</t>
  </si>
  <si>
    <t>6201040灾害毒理学</t>
  </si>
  <si>
    <t>6202040安全人机学</t>
  </si>
  <si>
    <t>6202099安全学其他学科</t>
  </si>
  <si>
    <t>6203040安全电气工程</t>
  </si>
  <si>
    <t>6204040个体防护</t>
  </si>
  <si>
    <t>6205040安全检测与监控技术</t>
  </si>
  <si>
    <t>6301540决策理论</t>
  </si>
  <si>
    <t>6303540科学计量学</t>
  </si>
  <si>
    <t>6304025成本管理</t>
  </si>
  <si>
    <t>6304045物资管理</t>
  </si>
  <si>
    <t>6305025物流系统管理</t>
  </si>
  <si>
    <t>6305045管理信息系统</t>
  </si>
  <si>
    <t>6305099管理工程其他学科</t>
  </si>
  <si>
    <t>6306040全球未来学</t>
  </si>
  <si>
    <t>7201099马克思主义哲学其他学科</t>
  </si>
  <si>
    <t>7202040隋唐五代哲学</t>
  </si>
  <si>
    <t>7202080中国少数民族哲学思想</t>
  </si>
  <si>
    <t>7202599东方哲学史其他学科</t>
  </si>
  <si>
    <t>7203040十七、十八世纪欧洲哲学</t>
  </si>
  <si>
    <t>7203599现代外国哲学其他学科</t>
  </si>
  <si>
    <t>7204060辩证逻辑</t>
  </si>
  <si>
    <t>7204525西方伦理思想史</t>
  </si>
  <si>
    <t>7204545教育伦理学</t>
  </si>
  <si>
    <t>7204565生态伦理学</t>
  </si>
  <si>
    <t>7205040西方美学史</t>
  </si>
  <si>
    <t>7301125宗教社会学</t>
  </si>
  <si>
    <t>7301145宗教文学艺术</t>
  </si>
  <si>
    <t>7301499无神论其他学科</t>
  </si>
  <si>
    <t>7302440佛教文献</t>
  </si>
  <si>
    <t>7302740基督教史</t>
  </si>
  <si>
    <t>7303140古兰学</t>
  </si>
  <si>
    <t>7303199伊斯兰教其他学科</t>
  </si>
  <si>
    <t>7303440道教史</t>
  </si>
  <si>
    <t>7306799当代宗教其他学科</t>
  </si>
  <si>
    <t>7401025词汇学</t>
  </si>
  <si>
    <t>7401045文字学</t>
  </si>
  <si>
    <t>7401599比较语言学其他学科</t>
  </si>
  <si>
    <t>7403540数理语言学</t>
  </si>
  <si>
    <t>7404025汉语音韵</t>
  </si>
  <si>
    <t>7404045汉语修辞</t>
  </si>
  <si>
    <t>7404525哈萨克语文</t>
  </si>
  <si>
    <t>7404545彝族语文</t>
  </si>
  <si>
    <t>7404565柯尔克孜语文</t>
  </si>
  <si>
    <t>7405021意大利语</t>
  </si>
  <si>
    <t>7405034俄语</t>
  </si>
  <si>
    <t>7405047阿尔巴尼亚语</t>
  </si>
  <si>
    <t>7405071豪萨语</t>
  </si>
  <si>
    <t>7405094世界语</t>
  </si>
  <si>
    <t>7502425隋唐五代文学</t>
  </si>
  <si>
    <t>7502445明代文学</t>
  </si>
  <si>
    <t>7503440中国散文文学</t>
  </si>
  <si>
    <t>7504440哈萨克族文学</t>
  </si>
  <si>
    <t>7601599音乐其他学科</t>
  </si>
  <si>
    <t>7602599戏曲其他学科</t>
  </si>
  <si>
    <t>7603040舞蹈表演</t>
  </si>
  <si>
    <t>7603599电影其他学科</t>
  </si>
  <si>
    <t>7604540雕塑艺术</t>
  </si>
  <si>
    <t>7605099工艺美术其他学科</t>
  </si>
  <si>
    <t>7703025隋唐五代十国史</t>
  </si>
  <si>
    <t>7703045明史</t>
  </si>
  <si>
    <t>7703525戊戌政变史</t>
  </si>
  <si>
    <t>7703545新民主主义革命史</t>
  </si>
  <si>
    <t>7703565中华民国史</t>
  </si>
  <si>
    <t>7704040世界近代史</t>
  </si>
  <si>
    <t>7704540南亚史</t>
  </si>
  <si>
    <t>7705040南非联邦史</t>
  </si>
  <si>
    <t>7705540拉丁美洲史</t>
  </si>
  <si>
    <t>7706040德国史</t>
  </si>
  <si>
    <t>7706080北欧国家史</t>
  </si>
  <si>
    <t>7707025科技史</t>
  </si>
  <si>
    <t>7707045历史地理学</t>
  </si>
  <si>
    <t>7707099专门史其他学科</t>
  </si>
  <si>
    <t>7803099考古技术其他学科</t>
  </si>
  <si>
    <t>7804040秦汉考古</t>
  </si>
  <si>
    <t>7805040美洲考古</t>
  </si>
  <si>
    <t>7806040古钱学</t>
  </si>
  <si>
    <t>7806099专门考古其他学科</t>
  </si>
  <si>
    <t>7902599经济思想史其他学科</t>
  </si>
  <si>
    <t>7902931美国经济</t>
  </si>
  <si>
    <t>7902944英国经济</t>
  </si>
  <si>
    <t>7902957亚太经济</t>
  </si>
  <si>
    <t>7902971世界经济统计</t>
  </si>
  <si>
    <t>7903140投资经济学</t>
  </si>
  <si>
    <t>7903740银行会计学</t>
  </si>
  <si>
    <t>7904125能源技术经济学</t>
  </si>
  <si>
    <t>7904145技术进步经济学</t>
  </si>
  <si>
    <t>7904165消费技术经济学</t>
  </si>
  <si>
    <t>7904340城市生态经济学</t>
  </si>
  <si>
    <t>7904540劳动社会学</t>
  </si>
  <si>
    <t>7904740住宅经济学</t>
  </si>
  <si>
    <t>7904940能源经济学</t>
  </si>
  <si>
    <t>7905540工业部门经济学</t>
  </si>
  <si>
    <t>7905799农村经济学其他学科</t>
  </si>
  <si>
    <t>7906140公路运输经济学</t>
  </si>
  <si>
    <t>7906325市场学</t>
  </si>
  <si>
    <t>7906345商业物流学</t>
  </si>
  <si>
    <t>7906399商业经济学其他学科</t>
  </si>
  <si>
    <t>7906540成本管理学</t>
  </si>
  <si>
    <t>7906740旅游事业史</t>
  </si>
  <si>
    <t>7907140比较财政学</t>
  </si>
  <si>
    <t>7907180税务管理学</t>
  </si>
  <si>
    <t>7907325银行经营管理学</t>
  </si>
  <si>
    <t>7907345农村金融学</t>
  </si>
  <si>
    <t>8101040地缘政治学</t>
  </si>
  <si>
    <t>8102025司法制度</t>
  </si>
  <si>
    <t>8102045外国政治制度</t>
  </si>
  <si>
    <t>8102099政治制度其他学科</t>
  </si>
  <si>
    <t>8103040财务行政</t>
  </si>
  <si>
    <t>8104021外交学</t>
  </si>
  <si>
    <t>8104034英国政治</t>
  </si>
  <si>
    <t>8104047俄罗斯政治</t>
  </si>
  <si>
    <t>8104061拉美政治</t>
  </si>
  <si>
    <t>8201040法社会学</t>
  </si>
  <si>
    <t>8201080法律心理学</t>
  </si>
  <si>
    <t>8202099法律史学其他学科</t>
  </si>
  <si>
    <t>8203025经济法学</t>
  </si>
  <si>
    <t>8203045行政诉讼法学</t>
  </si>
  <si>
    <t>8203065司法鉴定学</t>
  </si>
  <si>
    <t>8203085知识产权法学</t>
  </si>
  <si>
    <t>8204040国际经济法学</t>
  </si>
  <si>
    <t>8301540世界战争史</t>
  </si>
  <si>
    <t>8303040导弹部队战役学</t>
  </si>
  <si>
    <t>8303599战术学其他学科</t>
  </si>
  <si>
    <t>8304599军制学其他学科</t>
  </si>
  <si>
    <t>8306040军事测绘学</t>
  </si>
  <si>
    <t>8402727城市社会学</t>
  </si>
  <si>
    <t>8402741青年社会学</t>
  </si>
  <si>
    <t>8402754妇女问题研究</t>
  </si>
  <si>
    <t>8402767社区研究</t>
  </si>
  <si>
    <t>8403799文化社会学其他学科</t>
  </si>
  <si>
    <t>8405199社会心理学其他学科</t>
  </si>
  <si>
    <t>8407140人口生态学</t>
  </si>
  <si>
    <t>8407160人口规划学</t>
  </si>
  <si>
    <t>8501040民族教育</t>
  </si>
  <si>
    <t>8501099民族问题理论其他学科</t>
  </si>
  <si>
    <t>8601025新闻法</t>
  </si>
  <si>
    <t>8601045新闻心理学</t>
  </si>
  <si>
    <t>8602099新闻史其他学科</t>
  </si>
  <si>
    <t>8603040新闻评论</t>
  </si>
  <si>
    <t>8606040组织传播学</t>
  </si>
  <si>
    <t>8701040图书分类学</t>
  </si>
  <si>
    <t>8702040图书史</t>
  </si>
  <si>
    <t>8703025情报计量学</t>
  </si>
  <si>
    <t>8703045情报经济学</t>
  </si>
  <si>
    <t>8703099情报学其他学科</t>
  </si>
  <si>
    <t>8704040档案编纂学</t>
  </si>
  <si>
    <t>9101540统计预测理论</t>
  </si>
  <si>
    <t>9104040司法统计学</t>
  </si>
  <si>
    <t>9105099环境与生态统计学其他学科</t>
  </si>
  <si>
    <t>9105599国际统计学其他学科</t>
  </si>
  <si>
    <t>1101440模型论</t>
  </si>
  <si>
    <t>1101740超越数论</t>
  </si>
  <si>
    <t>1102125李群</t>
  </si>
  <si>
    <t>1102160范畴论</t>
  </si>
  <si>
    <t>1102725球面几何学</t>
  </si>
  <si>
    <t>1102750分数维几何</t>
  </si>
  <si>
    <t>1103125低维拓扑学</t>
  </si>
  <si>
    <t>1103160微分拓扑学</t>
  </si>
  <si>
    <t>1103499数学分析其他学科</t>
  </si>
  <si>
    <t>1104140函数逼近论</t>
  </si>
  <si>
    <t>1104499常微分方程其他学科</t>
  </si>
  <si>
    <t>1104740非线性偏微分方程</t>
  </si>
  <si>
    <t>1105199动力系统其他学科</t>
  </si>
  <si>
    <t>1105725希尔伯特空间</t>
  </si>
  <si>
    <t>1105755非线性泛函分析</t>
  </si>
  <si>
    <t>1106140积分方程数值解</t>
  </si>
  <si>
    <t>1106199计算数学其他学科</t>
  </si>
  <si>
    <t>1106440随机过程</t>
  </si>
  <si>
    <t>1106725方差分析</t>
  </si>
  <si>
    <t>1106755统计判决理论</t>
  </si>
  <si>
    <t>1107140统计模拟</t>
  </si>
  <si>
    <t>1201099信息科学与系统科学基础学科其他学科</t>
  </si>
  <si>
    <t>1202040协同学</t>
  </si>
  <si>
    <t>1203040鲁棒控制</t>
  </si>
  <si>
    <t>1301040连续介质力学</t>
  </si>
  <si>
    <t>1301525蠕变</t>
  </si>
  <si>
    <t>1301550散体力学</t>
  </si>
  <si>
    <t>1301599固体力学其他学科</t>
  </si>
  <si>
    <t>1302040随机振动力学</t>
  </si>
  <si>
    <t>1302521空气动力学</t>
  </si>
  <si>
    <t>1302541物理-化学流体力学</t>
  </si>
  <si>
    <t>1302557旋转与分层流体力学</t>
  </si>
  <si>
    <t>1302599流体力学其他学科</t>
  </si>
  <si>
    <t>1303599爆炸力学其他学科</t>
  </si>
  <si>
    <t>1304040多相介质物理力学</t>
  </si>
  <si>
    <t>5105045邮政</t>
  </si>
  <si>
    <t>1101750丢番图逼近</t>
  </si>
  <si>
    <t>1102130李代数</t>
  </si>
  <si>
    <t>1102165同调代数</t>
  </si>
  <si>
    <t>1102755计算几何学</t>
  </si>
  <si>
    <t>1103130同调论</t>
  </si>
  <si>
    <t>1103199拓扑学其他学科</t>
  </si>
  <si>
    <t>1104150调和分析</t>
  </si>
  <si>
    <t>1105730函数空间</t>
  </si>
  <si>
    <t>1105799泛函分析其他学科</t>
  </si>
  <si>
    <t>1106450马尔可夫过程</t>
  </si>
  <si>
    <t>1106730相关回归分析</t>
  </si>
  <si>
    <t>1106760时间序列分析</t>
  </si>
  <si>
    <t>1107199应用统计数学其他学科</t>
  </si>
  <si>
    <t>1202050突变论</t>
  </si>
  <si>
    <t>1203099控制理论其他学科</t>
  </si>
  <si>
    <t>1301050摩擦学</t>
  </si>
  <si>
    <t>1301555细观力学</t>
  </si>
  <si>
    <t>1302524悬浮体力学</t>
  </si>
  <si>
    <t>1102135Kac-Moody代数</t>
  </si>
  <si>
    <t>1102170代数K理论</t>
  </si>
  <si>
    <t>1103135维数论</t>
  </si>
  <si>
    <t>1202060超循环论</t>
  </si>
  <si>
    <t>学科</t>
    <phoneticPr fontId="1" type="noConversion"/>
  </si>
  <si>
    <t>学科代码</t>
    <phoneticPr fontId="1" type="noConversion"/>
  </si>
  <si>
    <t>代码长度</t>
    <phoneticPr fontId="1" type="noConversion"/>
  </si>
  <si>
    <t>代码前三位</t>
    <phoneticPr fontId="1" type="noConversion"/>
  </si>
  <si>
    <t>学科层级</t>
    <phoneticPr fontId="1" type="noConversion"/>
  </si>
  <si>
    <t>110</t>
  </si>
  <si>
    <t>二级学科</t>
  </si>
  <si>
    <t>120</t>
  </si>
  <si>
    <t>130</t>
  </si>
  <si>
    <t>140</t>
  </si>
  <si>
    <t>150</t>
  </si>
  <si>
    <t>160</t>
  </si>
  <si>
    <t>170</t>
  </si>
  <si>
    <t>180</t>
  </si>
  <si>
    <t>210</t>
  </si>
  <si>
    <t>220</t>
  </si>
  <si>
    <t>230</t>
  </si>
  <si>
    <t>240</t>
  </si>
  <si>
    <t>310</t>
  </si>
  <si>
    <t>320</t>
  </si>
  <si>
    <t>330</t>
  </si>
  <si>
    <t>340</t>
  </si>
  <si>
    <t>350</t>
  </si>
  <si>
    <t>360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</si>
  <si>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</si>
  <si>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</si>
  <si>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</si>
  <si>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</si>
  <si>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</si>
  <si>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</si>
  <si>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</si>
  <si>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</si>
  <si>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</si>
  <si>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</si>
  <si>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</si>
  <si>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</si>
  <si>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</si>
  <si>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</si>
  <si>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</si>
  <si>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</si>
  <si>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</si>
  <si>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</si>
  <si>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610</t>
  </si>
  <si>
    <t>620</t>
  </si>
  <si>
    <t>630</t>
  </si>
  <si>
    <t>710</t>
  </si>
  <si>
    <t>720</t>
  </si>
  <si>
    <t>730</t>
  </si>
  <si>
    <t>740</t>
  </si>
  <si>
    <t>750</t>
  </si>
  <si>
    <t>760</t>
  </si>
  <si>
    <t>770</t>
  </si>
  <si>
    <t>780</t>
  </si>
  <si>
    <t>790</t>
  </si>
  <si>
    <t>810</t>
  </si>
  <si>
    <t>820</t>
  </si>
  <si>
    <t>830</t>
  </si>
  <si>
    <t>840</t>
  </si>
  <si>
    <t>850</t>
  </si>
  <si>
    <t>860</t>
  </si>
  <si>
    <t>870</t>
  </si>
  <si>
    <t>880</t>
  </si>
  <si>
    <t>890</t>
  </si>
  <si>
    <t>910</t>
  </si>
  <si>
    <t>二级学科</t>
    <phoneticPr fontId="1" type="noConversion"/>
  </si>
  <si>
    <t>数学</t>
  </si>
  <si>
    <t>数论</t>
  </si>
  <si>
    <t>力学</t>
  </si>
  <si>
    <t>声学</t>
  </si>
  <si>
    <t>热学</t>
  </si>
  <si>
    <t>光学</t>
  </si>
  <si>
    <t>化学</t>
  </si>
  <si>
    <t>农学</t>
  </si>
  <si>
    <t>林学</t>
  </si>
  <si>
    <t>药学</t>
  </si>
  <si>
    <t>摄影</t>
  </si>
  <si>
    <t>轧制</t>
  </si>
  <si>
    <t>防洪</t>
  </si>
  <si>
    <t>美学</t>
  </si>
  <si>
    <t>哲学</t>
  </si>
  <si>
    <t>佛教</t>
  </si>
  <si>
    <t>道教</t>
  </si>
  <si>
    <t>祆教</t>
  </si>
  <si>
    <t>文学</t>
  </si>
  <si>
    <t>音乐</t>
  </si>
  <si>
    <t>戏剧</t>
  </si>
  <si>
    <t>戏曲</t>
  </si>
  <si>
    <t>舞蹈</t>
  </si>
  <si>
    <t>电影</t>
  </si>
  <si>
    <t>美术</t>
  </si>
  <si>
    <t>书法</t>
  </si>
  <si>
    <t>法学</t>
  </si>
  <si>
    <t>藏学</t>
  </si>
  <si>
    <t>信息科学与系统科学</t>
  </si>
  <si>
    <t>物理学</t>
  </si>
  <si>
    <t>天文学</t>
  </si>
  <si>
    <t>地球科学</t>
  </si>
  <si>
    <t>生物学</t>
  </si>
  <si>
    <t>畜牧、兽医科学</t>
  </si>
  <si>
    <t>水产学</t>
  </si>
  <si>
    <t>基础医学</t>
  </si>
  <si>
    <t>临床医学</t>
  </si>
  <si>
    <t>预防医学与卫生学</t>
  </si>
  <si>
    <t>军事医学与特种医学</t>
  </si>
  <si>
    <t>中医学与中药学</t>
  </si>
  <si>
    <t>工程与技术科学基础学科</t>
  </si>
  <si>
    <t>测绘科学技术</t>
  </si>
  <si>
    <t>材料科学</t>
  </si>
  <si>
    <t>矿山工程技术</t>
  </si>
  <si>
    <t>冶金工程技术</t>
  </si>
  <si>
    <t>机械工程</t>
  </si>
  <si>
    <t>动力与电气工程</t>
  </si>
  <si>
    <t>能源科学技术</t>
  </si>
  <si>
    <t>核科学技术</t>
  </si>
  <si>
    <t>计算机科学技术</t>
  </si>
  <si>
    <t>化学工程</t>
  </si>
  <si>
    <t>纺织科学技术</t>
  </si>
  <si>
    <t>食品科学技术</t>
  </si>
  <si>
    <t>土木建筑工程</t>
  </si>
  <si>
    <t>水利工程</t>
  </si>
  <si>
    <t>交通运输工程</t>
  </si>
  <si>
    <t>航空、航天科学技术</t>
  </si>
  <si>
    <t>环境科学技术</t>
  </si>
  <si>
    <t>安全科学技术</t>
  </si>
  <si>
    <t>管理学</t>
  </si>
  <si>
    <t>马克思主义</t>
  </si>
  <si>
    <t>宗教学</t>
  </si>
  <si>
    <t>语言学</t>
  </si>
  <si>
    <t>艺术学</t>
  </si>
  <si>
    <t>历史学</t>
  </si>
  <si>
    <t>考古学</t>
  </si>
  <si>
    <t>经济学</t>
  </si>
  <si>
    <t>政治学</t>
  </si>
  <si>
    <t>军事学</t>
  </si>
  <si>
    <t>社会学</t>
  </si>
  <si>
    <t>民族学</t>
  </si>
  <si>
    <t>新闻学与传播学</t>
  </si>
  <si>
    <t>图书馆、情报与文献学</t>
  </si>
  <si>
    <t>教育学</t>
  </si>
  <si>
    <t>体育科学</t>
  </si>
  <si>
    <t>统计学</t>
  </si>
  <si>
    <t>数学史</t>
    <phoneticPr fontId="1" type="noConversion"/>
  </si>
  <si>
    <t>代数学</t>
  </si>
  <si>
    <t>代数几何学</t>
  </si>
  <si>
    <t>几何学</t>
  </si>
  <si>
    <t>拓扑学</t>
  </si>
  <si>
    <t>数学分析</t>
  </si>
  <si>
    <t>非标准分析</t>
  </si>
  <si>
    <t>函数论</t>
  </si>
  <si>
    <t>常微分方程</t>
  </si>
  <si>
    <t>偏微分方程</t>
  </si>
  <si>
    <t>动力系统</t>
  </si>
  <si>
    <t>积分方程</t>
  </si>
  <si>
    <t>泛函分析</t>
  </si>
  <si>
    <t>计算数学</t>
  </si>
  <si>
    <t>概率论</t>
  </si>
  <si>
    <t>数理统计学</t>
  </si>
  <si>
    <t>应用统计数学</t>
  </si>
  <si>
    <t>信息科学与系统科学基础学科</t>
  </si>
  <si>
    <t>系统学</t>
  </si>
  <si>
    <t>控制理论</t>
  </si>
  <si>
    <t>系统评估与可行性分析</t>
  </si>
  <si>
    <t>系统工程方法论</t>
  </si>
  <si>
    <t>系统工程</t>
  </si>
  <si>
    <t>信息科学与系统科学其他学科</t>
  </si>
  <si>
    <t>基础力学</t>
  </si>
  <si>
    <t>固体力学</t>
  </si>
  <si>
    <t>振动与波</t>
  </si>
  <si>
    <t>流体力学</t>
  </si>
  <si>
    <t>流变学</t>
  </si>
  <si>
    <t>爆炸力学</t>
  </si>
  <si>
    <t>物理力学</t>
  </si>
  <si>
    <t>统计力学</t>
  </si>
  <si>
    <t>应用力学</t>
  </si>
  <si>
    <t>力学其他学科</t>
  </si>
  <si>
    <t>物理学史</t>
  </si>
  <si>
    <t>理论物理学</t>
  </si>
  <si>
    <t>电磁学</t>
  </si>
  <si>
    <t>无线电物理</t>
  </si>
  <si>
    <t>电子物理学</t>
  </si>
  <si>
    <t>凝聚态物理学</t>
  </si>
  <si>
    <t>等离子体物理学</t>
  </si>
  <si>
    <t>原子分子物理学</t>
  </si>
  <si>
    <t>原子核物理学</t>
  </si>
  <si>
    <t>高能物理学</t>
  </si>
  <si>
    <t>计算物理学</t>
  </si>
  <si>
    <t>应用物理学</t>
  </si>
  <si>
    <t>物理学其他学科</t>
  </si>
  <si>
    <t>化学史</t>
  </si>
  <si>
    <t>无机化学</t>
  </si>
  <si>
    <t>有机化学</t>
  </si>
  <si>
    <t>分析化学</t>
  </si>
  <si>
    <t>物理化学</t>
  </si>
  <si>
    <t>化学物理学</t>
  </si>
  <si>
    <t>高分子物理</t>
  </si>
  <si>
    <t>高分子化学</t>
  </si>
  <si>
    <t>核化学</t>
  </si>
  <si>
    <t>应用化学</t>
  </si>
  <si>
    <t>化学其他学科</t>
  </si>
  <si>
    <t>天文学史</t>
  </si>
  <si>
    <t>天体力学</t>
  </si>
  <si>
    <t>天体物理学</t>
  </si>
  <si>
    <t>天体化学</t>
  </si>
  <si>
    <t>天体测量学</t>
  </si>
  <si>
    <t>射电天文学</t>
  </si>
  <si>
    <t>空间天文学</t>
  </si>
  <si>
    <t>天体演化学</t>
  </si>
  <si>
    <t>星系与宇宙学</t>
  </si>
  <si>
    <t>恒星与银河系</t>
  </si>
  <si>
    <t>太阳与太阳系</t>
  </si>
  <si>
    <t>天体生物学</t>
  </si>
  <si>
    <t>天文学其他学科</t>
  </si>
  <si>
    <t>地球科学史</t>
  </si>
  <si>
    <t>大气科学</t>
  </si>
  <si>
    <t>固体地球物理学</t>
  </si>
  <si>
    <t>空间物理学</t>
  </si>
  <si>
    <t>地球化学</t>
  </si>
  <si>
    <t>大地测量学</t>
  </si>
  <si>
    <t>地图学</t>
  </si>
  <si>
    <t>地理学</t>
  </si>
  <si>
    <t>地质学</t>
  </si>
  <si>
    <t>水文学</t>
  </si>
  <si>
    <t>海洋科学</t>
  </si>
  <si>
    <t>地球科学其他学科</t>
  </si>
  <si>
    <t>生物数学</t>
  </si>
  <si>
    <t>生物物理学</t>
  </si>
  <si>
    <t>生物化学</t>
  </si>
  <si>
    <t>细胞生物学</t>
  </si>
  <si>
    <t>生理学</t>
  </si>
  <si>
    <t>发育生物学</t>
  </si>
  <si>
    <t>遗传学</t>
  </si>
  <si>
    <t>放射生物学</t>
  </si>
  <si>
    <t>分子生物学</t>
  </si>
  <si>
    <t>生物进化论</t>
  </si>
  <si>
    <t>生态学</t>
  </si>
  <si>
    <t>神经生物学</t>
  </si>
  <si>
    <t>植物学</t>
  </si>
  <si>
    <t>昆虫学</t>
  </si>
  <si>
    <t>动物学</t>
  </si>
  <si>
    <t>微生物学</t>
  </si>
  <si>
    <t>病毒学</t>
  </si>
  <si>
    <t>人类学</t>
  </si>
  <si>
    <t>生物工程</t>
  </si>
  <si>
    <t>心理学</t>
  </si>
  <si>
    <t>生物学其他学科</t>
  </si>
  <si>
    <t>农业史</t>
  </si>
  <si>
    <t>农业基础学科</t>
  </si>
  <si>
    <t>农艺学</t>
  </si>
  <si>
    <t>园艺学</t>
  </si>
  <si>
    <t>土壤学</t>
  </si>
  <si>
    <t>植物保护学</t>
  </si>
  <si>
    <t>农业工程</t>
  </si>
  <si>
    <t>农学其他学科</t>
  </si>
  <si>
    <t>林业基础学科</t>
  </si>
  <si>
    <t>林木遗传育种学</t>
  </si>
  <si>
    <t>森林培育学</t>
  </si>
  <si>
    <t>森林经理学</t>
  </si>
  <si>
    <t>森林保护学</t>
  </si>
  <si>
    <t>野生动物保护与管理</t>
  </si>
  <si>
    <t>防护林学</t>
  </si>
  <si>
    <t>经济林学</t>
  </si>
  <si>
    <t>园林学</t>
  </si>
  <si>
    <t>林业工程</t>
  </si>
  <si>
    <t>森林统计学</t>
  </si>
  <si>
    <t>林业经济学</t>
  </si>
  <si>
    <t>林学其他学科</t>
  </si>
  <si>
    <t>畜牧、兽医科学基础学科</t>
  </si>
  <si>
    <t>畜牧学</t>
  </si>
  <si>
    <t>兽医学</t>
  </si>
  <si>
    <t>畜牧、兽医科学其他学科</t>
  </si>
  <si>
    <t>水产学基础学科</t>
  </si>
  <si>
    <t>水产增殖学</t>
  </si>
  <si>
    <t>水产养殖学</t>
  </si>
  <si>
    <t>水产饲料学</t>
  </si>
  <si>
    <t>水产保护学</t>
  </si>
  <si>
    <t>捕捞学</t>
  </si>
  <si>
    <t>水产品贮藏与加工</t>
  </si>
  <si>
    <t>水产工程学</t>
  </si>
  <si>
    <t>水产资源学</t>
  </si>
  <si>
    <t>水产经济学</t>
  </si>
  <si>
    <t>水产学其他学科</t>
  </si>
  <si>
    <t>医学生物化学</t>
  </si>
  <si>
    <t>人体解剖学</t>
  </si>
  <si>
    <t>医学细胞生物学</t>
  </si>
  <si>
    <t>人体生理学</t>
  </si>
  <si>
    <t>人体组织胚胎学</t>
  </si>
  <si>
    <t>医学遗传学</t>
  </si>
  <si>
    <t>放射医学</t>
  </si>
  <si>
    <t>人体免疫学</t>
  </si>
  <si>
    <t>医学寄生虫学</t>
  </si>
  <si>
    <t>医学微生物学</t>
  </si>
  <si>
    <t>病理学</t>
  </si>
  <si>
    <t>药理学</t>
  </si>
  <si>
    <t>医学实验动物学</t>
  </si>
  <si>
    <t>医学心理学</t>
  </si>
  <si>
    <t>医学统计学</t>
  </si>
  <si>
    <t>生物医学工程学</t>
  </si>
  <si>
    <t>基础医学其他学科</t>
  </si>
  <si>
    <t>临床诊断学</t>
  </si>
  <si>
    <t>保健医学</t>
  </si>
  <si>
    <t>理疗学</t>
  </si>
  <si>
    <t>麻醉学</t>
  </si>
  <si>
    <t>内科学</t>
  </si>
  <si>
    <t>外科学</t>
  </si>
  <si>
    <t>妇产科学</t>
  </si>
  <si>
    <t>儿科学</t>
  </si>
  <si>
    <t>眼科学</t>
  </si>
  <si>
    <t>耳鼻咽喉科学</t>
  </si>
  <si>
    <t>口腔医学</t>
  </si>
  <si>
    <t>皮肤病学</t>
  </si>
  <si>
    <t>性医学</t>
  </si>
  <si>
    <t>神经病学</t>
  </si>
  <si>
    <t>精神病学</t>
  </si>
  <si>
    <t>急诊医学</t>
  </si>
  <si>
    <t>核医学</t>
  </si>
  <si>
    <t>肿瘤学</t>
  </si>
  <si>
    <t>护理学</t>
  </si>
  <si>
    <t>临床医学其他学科</t>
  </si>
  <si>
    <t>营养学</t>
  </si>
  <si>
    <t>毒理学</t>
  </si>
  <si>
    <t>消毒学</t>
  </si>
  <si>
    <t>流行病学</t>
  </si>
  <si>
    <t>传染病学</t>
  </si>
  <si>
    <t>媒介生物控制学</t>
  </si>
  <si>
    <t>环境医学</t>
  </si>
  <si>
    <t>职业病学</t>
  </si>
  <si>
    <t>地方病学</t>
  </si>
  <si>
    <t>社会医学</t>
  </si>
  <si>
    <t>卫生检验学</t>
  </si>
  <si>
    <t>食品卫生学</t>
  </si>
  <si>
    <t>儿少卫生学</t>
  </si>
  <si>
    <t>妇幼卫生学</t>
  </si>
  <si>
    <t>环境卫生学</t>
  </si>
  <si>
    <t>劳动卫生学</t>
  </si>
  <si>
    <t>放射卫生学</t>
  </si>
  <si>
    <t>卫生工程学</t>
  </si>
  <si>
    <t>卫生经济学</t>
  </si>
  <si>
    <t>优生学</t>
  </si>
  <si>
    <t>健康教育学</t>
  </si>
  <si>
    <t>卫生管理学</t>
  </si>
  <si>
    <t>预防医学与卫生学其他学科</t>
  </si>
  <si>
    <t>军事医学</t>
  </si>
  <si>
    <t>特种医学</t>
  </si>
  <si>
    <t>军事医学与特种医学其他学科</t>
  </si>
  <si>
    <t>药物化学</t>
  </si>
  <si>
    <t>生物药物学</t>
  </si>
  <si>
    <t>微生物药物学</t>
  </si>
  <si>
    <t>放射性药物学</t>
  </si>
  <si>
    <t>药剂学</t>
  </si>
  <si>
    <t>药效学</t>
  </si>
  <si>
    <t>药物管理学</t>
  </si>
  <si>
    <t>药物统计学</t>
  </si>
  <si>
    <t>药学其他学科</t>
  </si>
  <si>
    <t>中医学</t>
  </si>
  <si>
    <t>民族医学</t>
  </si>
  <si>
    <t>中西医结合医学</t>
  </si>
  <si>
    <t>中药学</t>
  </si>
  <si>
    <t>中医学与中药学其他学科</t>
  </si>
  <si>
    <t>工程数学</t>
  </si>
  <si>
    <t>工程控制论</t>
  </si>
  <si>
    <t>工程力学</t>
  </si>
  <si>
    <t>工程物理学</t>
  </si>
  <si>
    <t>工程地质学</t>
  </si>
  <si>
    <t>工程水文学</t>
  </si>
  <si>
    <t>工程仿生学</t>
  </si>
  <si>
    <t>工程心理学</t>
  </si>
  <si>
    <t>标准化科学技术</t>
  </si>
  <si>
    <t>计量学</t>
  </si>
  <si>
    <t>工程图学</t>
  </si>
  <si>
    <t>勘查技术</t>
  </si>
  <si>
    <t>工程通用技术</t>
  </si>
  <si>
    <t>工业工程学</t>
  </si>
  <si>
    <t>工程与技术科学基础学科其他学科</t>
  </si>
  <si>
    <t>大地测量技术</t>
  </si>
  <si>
    <t>摄影测量与遥感技术</t>
  </si>
  <si>
    <t>地图制图技术</t>
  </si>
  <si>
    <t>工程测量技术</t>
  </si>
  <si>
    <t>海洋测绘</t>
  </si>
  <si>
    <t>测绘仪器</t>
  </si>
  <si>
    <t>测绘科学技术其他学科</t>
  </si>
  <si>
    <t>材料科学基础学科</t>
  </si>
  <si>
    <t>材料表面与界面</t>
  </si>
  <si>
    <t>材料失效与保护</t>
  </si>
  <si>
    <t>材料检测与分析技术</t>
  </si>
  <si>
    <t>材料实验</t>
  </si>
  <si>
    <t>材料合成与加工工艺</t>
  </si>
  <si>
    <t>金属材料</t>
  </si>
  <si>
    <t>无机非金属材料</t>
  </si>
  <si>
    <t>有机高分子材料</t>
  </si>
  <si>
    <t>复合材料</t>
  </si>
  <si>
    <t>材料科学其他学科</t>
  </si>
  <si>
    <t>矿山地质学</t>
  </si>
  <si>
    <t>矿山测量</t>
  </si>
  <si>
    <t>矿山设计</t>
  </si>
  <si>
    <t>矿山地面工程</t>
  </si>
  <si>
    <t>井巷工程</t>
  </si>
  <si>
    <t>采矿工程</t>
  </si>
  <si>
    <t>选矿工程</t>
  </si>
  <si>
    <t>钻井工程</t>
  </si>
  <si>
    <t>油气田开发工程</t>
  </si>
  <si>
    <t>石油、天然气储存与运输工程</t>
  </si>
  <si>
    <t>矿山机械工程</t>
  </si>
  <si>
    <t>矿山电气工程</t>
  </si>
  <si>
    <t>采矿环境工程</t>
  </si>
  <si>
    <t>矿山安全</t>
  </si>
  <si>
    <t>矿山综合利用工程</t>
  </si>
  <si>
    <t>矿山工程技术其他学科</t>
  </si>
  <si>
    <t>冶金物理化学</t>
  </si>
  <si>
    <t>冶金反应工程</t>
  </si>
  <si>
    <t>冶金原料与预处理</t>
  </si>
  <si>
    <t>冶金热能工程</t>
  </si>
  <si>
    <t>冶金技术</t>
  </si>
  <si>
    <t>钢铁冶金</t>
  </si>
  <si>
    <t>有色金属冶金</t>
  </si>
  <si>
    <t>冶金机械及自动化</t>
  </si>
  <si>
    <t>冶金工程技术其他学科</t>
  </si>
  <si>
    <t>机械史</t>
  </si>
  <si>
    <t>机械学</t>
  </si>
  <si>
    <t>机械设计</t>
  </si>
  <si>
    <t>机械制造工艺与设备</t>
  </si>
  <si>
    <t>刀具技术</t>
  </si>
  <si>
    <t>机床技术</t>
  </si>
  <si>
    <t>仪器仪表技术</t>
  </si>
  <si>
    <t>流体传动与控制</t>
  </si>
  <si>
    <t>机械制造自动化</t>
  </si>
  <si>
    <t>专用机械工程</t>
  </si>
  <si>
    <t>机械工程其他学科</t>
  </si>
  <si>
    <t>工程热物理</t>
  </si>
  <si>
    <t>热工学</t>
  </si>
  <si>
    <t>动力机械工程</t>
  </si>
  <si>
    <t>电气工程</t>
  </si>
  <si>
    <t>动力与电气工程其他学科</t>
  </si>
  <si>
    <t>能源化学</t>
  </si>
  <si>
    <t>能源地理学</t>
  </si>
  <si>
    <t>能源计算与测量</t>
  </si>
  <si>
    <t>储能技术</t>
  </si>
  <si>
    <t>节能技术</t>
  </si>
  <si>
    <t>一次能源</t>
  </si>
  <si>
    <t>二次能源</t>
  </si>
  <si>
    <t>能源系统工程</t>
  </si>
  <si>
    <t>能源科学技术其他学科</t>
  </si>
  <si>
    <t>辐射物理与技术</t>
  </si>
  <si>
    <t>核探测技术与核电子学</t>
  </si>
  <si>
    <t>放射性计量学</t>
  </si>
  <si>
    <t>核仪器、仪表</t>
  </si>
  <si>
    <t>核材料与工艺技术</t>
  </si>
  <si>
    <t>粒子加速器</t>
  </si>
  <si>
    <t>裂变堆工程技术</t>
  </si>
  <si>
    <t>核聚变工程技术</t>
  </si>
  <si>
    <t>核动力工程技术</t>
  </si>
  <si>
    <t>同位素技术</t>
  </si>
  <si>
    <t>核爆炸工程</t>
  </si>
  <si>
    <t>核安全</t>
  </si>
  <si>
    <t>乏燃料后处理技术</t>
  </si>
  <si>
    <t>辐射防护技术</t>
  </si>
  <si>
    <t>核设施退役技术</t>
  </si>
  <si>
    <t>放射性三废处理、处置技术</t>
  </si>
  <si>
    <t>核科学技术其他学科</t>
  </si>
  <si>
    <t>电子技术</t>
  </si>
  <si>
    <t>光电子学与激光技术</t>
  </si>
  <si>
    <t>半导体技术</t>
  </si>
  <si>
    <t>信息处理技术</t>
  </si>
  <si>
    <t>通信技术</t>
  </si>
  <si>
    <t>广播与电视工程技术</t>
  </si>
  <si>
    <t>雷达工程</t>
  </si>
  <si>
    <t>自动控制技术</t>
  </si>
  <si>
    <t>电子、通信与自动控制技术其他学科</t>
  </si>
  <si>
    <t>计算机科学技术基础学科</t>
  </si>
  <si>
    <t>人工智能</t>
  </si>
  <si>
    <t>计算机系统结构</t>
  </si>
  <si>
    <t>计算机软件</t>
  </si>
  <si>
    <t>计算机工程</t>
  </si>
  <si>
    <t>计算机应用</t>
  </si>
  <si>
    <t>计算机科学技术其他学科</t>
  </si>
  <si>
    <t>化学工程基础学科</t>
  </si>
  <si>
    <t>化工测量技术与仪器仪表</t>
  </si>
  <si>
    <t>化工传递过程</t>
  </si>
  <si>
    <t>化学分离工程</t>
  </si>
  <si>
    <t>化学反应工程</t>
  </si>
  <si>
    <t>化工系统工程</t>
  </si>
  <si>
    <t>化工机械与设备</t>
  </si>
  <si>
    <t>无机化学工程</t>
  </si>
  <si>
    <t>有机化学工程</t>
  </si>
  <si>
    <t>电化学工程</t>
  </si>
  <si>
    <t>高聚物工程</t>
  </si>
  <si>
    <t>煤化学工程</t>
  </si>
  <si>
    <t>石油化学工程</t>
  </si>
  <si>
    <t>精细化学工程</t>
  </si>
  <si>
    <t>造纸技术</t>
  </si>
  <si>
    <t>毛皮与制革工程</t>
  </si>
  <si>
    <t>制药工程</t>
  </si>
  <si>
    <t>生物化学工程</t>
  </si>
  <si>
    <t>化学工程其他学科</t>
  </si>
  <si>
    <t>纺织科学技术基础学科</t>
  </si>
  <si>
    <t>纺织材料</t>
  </si>
  <si>
    <t>纤维制造技术</t>
  </si>
  <si>
    <t>纺织技术</t>
  </si>
  <si>
    <t>染整技术</t>
  </si>
  <si>
    <t>服装技术</t>
  </si>
  <si>
    <t>纺织机械与设备</t>
  </si>
  <si>
    <t>纺织科学技术其他学科</t>
  </si>
  <si>
    <t>食品科学技术基础学科</t>
  </si>
  <si>
    <t>食品加工技术</t>
  </si>
  <si>
    <t>食品包装与储藏</t>
  </si>
  <si>
    <t>食品机械</t>
  </si>
  <si>
    <t>食品加工的副产品加工与利用</t>
  </si>
  <si>
    <t>食品工业企业管理学</t>
  </si>
  <si>
    <t>食品科学技术其他学科</t>
  </si>
  <si>
    <t>建筑史</t>
  </si>
  <si>
    <t>土木建筑工程基础学科</t>
  </si>
  <si>
    <t>土木建筑工程测量</t>
  </si>
  <si>
    <t>建筑材料</t>
  </si>
  <si>
    <t>工程结构</t>
  </si>
  <si>
    <t>土木建筑结构</t>
  </si>
  <si>
    <t>土木建筑工程设计</t>
  </si>
  <si>
    <t>土木建筑工程施工</t>
  </si>
  <si>
    <t>土木工程机械与设备</t>
  </si>
  <si>
    <t>市政工程</t>
  </si>
  <si>
    <t>建筑经济学</t>
  </si>
  <si>
    <t>土木建筑工程其他学科</t>
  </si>
  <si>
    <t>水利工程基础学科</t>
  </si>
  <si>
    <t>水利工程测量</t>
  </si>
  <si>
    <t>水工材料</t>
  </si>
  <si>
    <t>水工结构</t>
  </si>
  <si>
    <t>水力机械</t>
  </si>
  <si>
    <t>水利工程施工</t>
  </si>
  <si>
    <t>水处理</t>
  </si>
  <si>
    <t>河流泥沙工程学</t>
  </si>
  <si>
    <t>海洋工程</t>
  </si>
  <si>
    <t>环境水利</t>
  </si>
  <si>
    <t>水利管理</t>
  </si>
  <si>
    <t>防洪工程</t>
  </si>
  <si>
    <t>水利经济学</t>
  </si>
  <si>
    <t>水利工程其他学科</t>
  </si>
  <si>
    <t>道路工程</t>
  </si>
  <si>
    <t>公路运输</t>
  </si>
  <si>
    <t>铁路运输</t>
  </si>
  <si>
    <t>水路运输</t>
  </si>
  <si>
    <t>船舶、舰船工程</t>
  </si>
  <si>
    <t>航空运输</t>
  </si>
  <si>
    <t>交通运输系统工程</t>
  </si>
  <si>
    <t>交通运输安全工程</t>
  </si>
  <si>
    <t>交通运输工程其他学科</t>
  </si>
  <si>
    <t>航空、航天科学技术基础学科</t>
  </si>
  <si>
    <t>航空器结构与设计</t>
  </si>
  <si>
    <t>航天器结构与设计</t>
  </si>
  <si>
    <t>航空、航天推进系统</t>
  </si>
  <si>
    <t>飞行器仪表、设备</t>
  </si>
  <si>
    <t>飞行器控制、导航技术</t>
  </si>
  <si>
    <t>航空、航天材料</t>
  </si>
  <si>
    <t>飞行器制造技术</t>
  </si>
  <si>
    <t>飞行器试验技术</t>
  </si>
  <si>
    <t>飞行器发射、飞行技术</t>
  </si>
  <si>
    <t>航天地面设施、技术保障</t>
  </si>
  <si>
    <t>航空、航天系统工程</t>
  </si>
  <si>
    <t>航空、航天科学技术其他学科</t>
  </si>
  <si>
    <t>环境科学技术基础学科</t>
  </si>
  <si>
    <t>环境学</t>
  </si>
  <si>
    <t>环境工程学</t>
  </si>
  <si>
    <t>环境科学技术其他学科</t>
  </si>
  <si>
    <t>安全科学技术基础学科</t>
  </si>
  <si>
    <t>安全学</t>
  </si>
  <si>
    <t>安全工程</t>
  </si>
  <si>
    <t>职业卫生工程</t>
  </si>
  <si>
    <t>安全管理工程</t>
  </si>
  <si>
    <t>安全科学技术其他学科</t>
  </si>
  <si>
    <t>管理思想史</t>
  </si>
  <si>
    <t>管理理论</t>
  </si>
  <si>
    <t>管理心理学</t>
  </si>
  <si>
    <t>管理计量学</t>
  </si>
  <si>
    <t>部门经济管理</t>
  </si>
  <si>
    <t>科学学与科技管理</t>
  </si>
  <si>
    <t>企业管理</t>
  </si>
  <si>
    <t>行政管理</t>
  </si>
  <si>
    <t>管理工程</t>
  </si>
  <si>
    <t>人力资源开发与管理</t>
  </si>
  <si>
    <t>未来学</t>
  </si>
  <si>
    <t>管理学其他学科</t>
  </si>
  <si>
    <t>马、恩、列、斯思想研究</t>
  </si>
  <si>
    <t>毛泽东思想研究</t>
  </si>
  <si>
    <t>马克思主义思想史</t>
  </si>
  <si>
    <t>科学社会主义</t>
  </si>
  <si>
    <t>社会主义运动史</t>
  </si>
  <si>
    <t>国外马克思主义研究</t>
  </si>
  <si>
    <t>马克思主义其他学科</t>
  </si>
  <si>
    <t>马克思主义哲学</t>
  </si>
  <si>
    <t>自然辩证法</t>
  </si>
  <si>
    <t>中国哲学史</t>
  </si>
  <si>
    <t>东方哲学史</t>
  </si>
  <si>
    <t>西方哲学史</t>
  </si>
  <si>
    <t>现代外国哲学</t>
  </si>
  <si>
    <t>逻辑学</t>
  </si>
  <si>
    <t>伦理学</t>
  </si>
  <si>
    <t>哲学其他学科</t>
  </si>
  <si>
    <t>宗教学理论</t>
  </si>
  <si>
    <t>无神论</t>
  </si>
  <si>
    <t>原始宗教</t>
  </si>
  <si>
    <t>古代宗教</t>
  </si>
  <si>
    <t>基督教</t>
  </si>
  <si>
    <t>伊斯兰教</t>
  </si>
  <si>
    <t>印度教</t>
  </si>
  <si>
    <t>犹太教</t>
  </si>
  <si>
    <t>摩尼教</t>
  </si>
  <si>
    <t>锡克教</t>
  </si>
  <si>
    <t>耆那教</t>
  </si>
  <si>
    <t>神道教</t>
  </si>
  <si>
    <t>中国民间宗教与民间信仰</t>
  </si>
  <si>
    <t>中国少数民族宗教</t>
  </si>
  <si>
    <t>当代宗教</t>
  </si>
  <si>
    <t>宗教学其他学科</t>
  </si>
  <si>
    <t>普通语言学</t>
  </si>
  <si>
    <t>比较语言学</t>
  </si>
  <si>
    <t>语言地理学</t>
  </si>
  <si>
    <t>社会语言学</t>
  </si>
  <si>
    <t>心理语言学</t>
  </si>
  <si>
    <t>应用语言学</t>
  </si>
  <si>
    <t>汉语研究</t>
  </si>
  <si>
    <t>中国少数民族语言文字</t>
  </si>
  <si>
    <t>外国语言</t>
  </si>
  <si>
    <t>语言学其他学科</t>
  </si>
  <si>
    <t>文学理论</t>
  </si>
  <si>
    <t>文艺美学</t>
  </si>
  <si>
    <t>文学批评</t>
  </si>
  <si>
    <t>比较文学</t>
  </si>
  <si>
    <t>中国古代文学史</t>
  </si>
  <si>
    <t>中国近代文学史</t>
  </si>
  <si>
    <t>中国现代文学史</t>
  </si>
  <si>
    <t>中国各体文学</t>
  </si>
  <si>
    <t>中国民间文学</t>
  </si>
  <si>
    <t>中国儿童文学</t>
  </si>
  <si>
    <t>中国少数民族文学</t>
  </si>
  <si>
    <t>世界文学史</t>
  </si>
  <si>
    <t>东方文学</t>
  </si>
  <si>
    <t>俄国文学</t>
  </si>
  <si>
    <t>英国文学</t>
  </si>
  <si>
    <t>法国文学</t>
  </si>
  <si>
    <t>德国文学</t>
  </si>
  <si>
    <t>意大利文学</t>
  </si>
  <si>
    <t>美国文学</t>
  </si>
  <si>
    <t>北欧文学</t>
  </si>
  <si>
    <t>东欧文学</t>
  </si>
  <si>
    <t>拉美文学</t>
  </si>
  <si>
    <t>非洲文学</t>
  </si>
  <si>
    <t>大洋洲文学</t>
  </si>
  <si>
    <t>文学其他学科</t>
  </si>
  <si>
    <t>艺术心理学</t>
  </si>
  <si>
    <t>广播电视文艺</t>
  </si>
  <si>
    <t>工艺美术</t>
  </si>
  <si>
    <t>艺术学其他学科</t>
  </si>
  <si>
    <t>史学史</t>
  </si>
  <si>
    <t>史学理论</t>
  </si>
  <si>
    <t>历史文献学</t>
  </si>
  <si>
    <t>中国通史</t>
  </si>
  <si>
    <t>中国古代史</t>
  </si>
  <si>
    <t>中国近代史、现代史</t>
  </si>
  <si>
    <t>世界通史</t>
  </si>
  <si>
    <t>亚洲史</t>
  </si>
  <si>
    <t>非洲史</t>
  </si>
  <si>
    <t>美洲史</t>
  </si>
  <si>
    <t>欧洲史</t>
  </si>
  <si>
    <t>澳洲、大洋洲史</t>
  </si>
  <si>
    <t>专门史</t>
  </si>
  <si>
    <t>历史学其他学科</t>
  </si>
  <si>
    <t>考古理论</t>
  </si>
  <si>
    <t>考古学史</t>
  </si>
  <si>
    <t>考古技术</t>
  </si>
  <si>
    <t>中国考古</t>
  </si>
  <si>
    <t>外国考古</t>
  </si>
  <si>
    <t>专门考古</t>
  </si>
  <si>
    <t>考古学其他学科</t>
  </si>
  <si>
    <t>政治经济学</t>
  </si>
  <si>
    <t>宏观经济学</t>
  </si>
  <si>
    <t>微观经济学</t>
  </si>
  <si>
    <t>比较经济学</t>
  </si>
  <si>
    <t>经济地理学</t>
  </si>
  <si>
    <t>发展经济学</t>
  </si>
  <si>
    <t>生产力经济学</t>
  </si>
  <si>
    <t>经济思想史</t>
  </si>
  <si>
    <t>经济史</t>
  </si>
  <si>
    <t>世界经济学</t>
  </si>
  <si>
    <t>国民经济学</t>
  </si>
  <si>
    <t>管理经济学</t>
  </si>
  <si>
    <t>数量经济学</t>
  </si>
  <si>
    <t>会计学</t>
  </si>
  <si>
    <t>审计学</t>
  </si>
  <si>
    <t>技术经济学</t>
  </si>
  <si>
    <t>生态经济学</t>
  </si>
  <si>
    <t>劳动经济学</t>
  </si>
  <si>
    <t>城市经济学</t>
  </si>
  <si>
    <t>资源经济学</t>
  </si>
  <si>
    <t>环境经济学</t>
  </si>
  <si>
    <t>物资经济学</t>
  </si>
  <si>
    <t>工业经济学</t>
  </si>
  <si>
    <t>农村经济学</t>
  </si>
  <si>
    <t>农业经济学</t>
  </si>
  <si>
    <t>交通运输经济学</t>
  </si>
  <si>
    <t>商业经济学</t>
  </si>
  <si>
    <t>价格学</t>
  </si>
  <si>
    <t>旅游经济学</t>
  </si>
  <si>
    <t>信息经济学</t>
  </si>
  <si>
    <t>财政学</t>
  </si>
  <si>
    <t>货币银行学</t>
  </si>
  <si>
    <t>保险学</t>
  </si>
  <si>
    <t>国防经济学</t>
  </si>
  <si>
    <t>经济学其他学科</t>
  </si>
  <si>
    <t>政治学理论</t>
  </si>
  <si>
    <t>政治制度</t>
  </si>
  <si>
    <t>行政学</t>
  </si>
  <si>
    <t>国际政治学</t>
  </si>
  <si>
    <t>政治学其他学科</t>
  </si>
  <si>
    <t>理论法学</t>
  </si>
  <si>
    <t>法律史学</t>
  </si>
  <si>
    <t>部门法学</t>
  </si>
  <si>
    <t>国际法学</t>
  </si>
  <si>
    <t>法学其他学科</t>
  </si>
  <si>
    <t>军事理论</t>
  </si>
  <si>
    <t>军事史</t>
  </si>
  <si>
    <t>军事心理学</t>
  </si>
  <si>
    <t>战略学</t>
  </si>
  <si>
    <t>战役学</t>
  </si>
  <si>
    <t>战术学</t>
  </si>
  <si>
    <t>军队指挥学</t>
  </si>
  <si>
    <t>军制学</t>
  </si>
  <si>
    <t>军队政治工作学</t>
  </si>
  <si>
    <t>军事后勤学</t>
  </si>
  <si>
    <t>军事地学</t>
  </si>
  <si>
    <t>军事技术</t>
  </si>
  <si>
    <t>军事学其他学科</t>
  </si>
  <si>
    <t>社会学史</t>
  </si>
  <si>
    <t>社会学理论</t>
  </si>
  <si>
    <t>社会学方法</t>
  </si>
  <si>
    <t>实验社会学</t>
  </si>
  <si>
    <t>数理社会学</t>
  </si>
  <si>
    <t>应用社会学</t>
  </si>
  <si>
    <t>比较社会学</t>
  </si>
  <si>
    <t>社会地理学</t>
  </si>
  <si>
    <t>文化社会学</t>
  </si>
  <si>
    <t>历史社会学</t>
  </si>
  <si>
    <t>经济社会学</t>
  </si>
  <si>
    <t>军事社会学</t>
  </si>
  <si>
    <t>社会心理学</t>
  </si>
  <si>
    <t>公共关系学</t>
  </si>
  <si>
    <t>社会人类学</t>
  </si>
  <si>
    <t>组织社会学</t>
  </si>
  <si>
    <t>发展社会学</t>
  </si>
  <si>
    <t>福利社会学</t>
  </si>
  <si>
    <t>人口学</t>
  </si>
  <si>
    <t>社会学其他学科</t>
  </si>
  <si>
    <t>民族问题理论</t>
  </si>
  <si>
    <t>民族史学</t>
  </si>
  <si>
    <t>蒙古学</t>
  </si>
  <si>
    <t>文化人类学与民俗学</t>
  </si>
  <si>
    <t>世界民族研究</t>
  </si>
  <si>
    <t>民族学其他学科</t>
  </si>
  <si>
    <t>新闻理论</t>
  </si>
  <si>
    <t>新闻史</t>
  </si>
  <si>
    <t>新闻业务</t>
  </si>
  <si>
    <t>新闻事业经营管理</t>
  </si>
  <si>
    <t>广播与电视</t>
  </si>
  <si>
    <t>传播学</t>
  </si>
  <si>
    <t>新闻学与传播学其他学科</t>
  </si>
  <si>
    <t>图书馆学</t>
  </si>
  <si>
    <t>文献学</t>
  </si>
  <si>
    <t>情报学</t>
  </si>
  <si>
    <t>档案学</t>
  </si>
  <si>
    <t>博物馆学</t>
  </si>
  <si>
    <t>图书馆、情报与文献学其他学科</t>
  </si>
  <si>
    <t>教育史</t>
  </si>
  <si>
    <t>教育学原理</t>
  </si>
  <si>
    <t>教学论</t>
  </si>
  <si>
    <t>德育原理</t>
  </si>
  <si>
    <t>教育社会学</t>
  </si>
  <si>
    <t>教育心理学</t>
  </si>
  <si>
    <t>教育经济学</t>
  </si>
  <si>
    <t>教育管理学</t>
  </si>
  <si>
    <t>比较教育学</t>
  </si>
  <si>
    <t>教育技术学</t>
  </si>
  <si>
    <t>军事教育学</t>
  </si>
  <si>
    <t>学前教育学</t>
  </si>
  <si>
    <t>普通教育学</t>
  </si>
  <si>
    <t>高等教育学</t>
  </si>
  <si>
    <t>成人教育学</t>
  </si>
  <si>
    <t>职业技术教育学</t>
  </si>
  <si>
    <t>特殊教育学</t>
  </si>
  <si>
    <t>教育学其他学科</t>
  </si>
  <si>
    <t>体育史</t>
  </si>
  <si>
    <t>体育理论</t>
  </si>
  <si>
    <t>运动生物力学</t>
  </si>
  <si>
    <t>运动生理学</t>
  </si>
  <si>
    <t>运动心理学</t>
  </si>
  <si>
    <t>运动生物化学</t>
  </si>
  <si>
    <t>体育保健学</t>
  </si>
  <si>
    <t>运动训练学</t>
  </si>
  <si>
    <t>体育教育学</t>
  </si>
  <si>
    <t>武术理论与方法</t>
  </si>
  <si>
    <t>体育管理学</t>
  </si>
  <si>
    <t>体育经济学</t>
  </si>
  <si>
    <t>体育科学其他学科</t>
  </si>
  <si>
    <t>统计学史</t>
  </si>
  <si>
    <t>理论统计学</t>
  </si>
  <si>
    <t>统计法学</t>
  </si>
  <si>
    <t>描述统计学</t>
  </si>
  <si>
    <t>经济统计学</t>
  </si>
  <si>
    <t>科学技术统计学</t>
  </si>
  <si>
    <t>社会统计学</t>
  </si>
  <si>
    <t>人口统计学</t>
  </si>
  <si>
    <t>环境与生态统计学</t>
  </si>
  <si>
    <t>国际统计学</t>
  </si>
  <si>
    <t>统计学其他学科</t>
  </si>
  <si>
    <t>三级学科</t>
  </si>
  <si>
    <t>11014</t>
  </si>
  <si>
    <t>11017</t>
  </si>
  <si>
    <t>11021</t>
  </si>
  <si>
    <t>11027</t>
  </si>
  <si>
    <t>11031</t>
  </si>
  <si>
    <t>11034</t>
  </si>
  <si>
    <t>11041</t>
  </si>
  <si>
    <t>11044</t>
  </si>
  <si>
    <t>11047</t>
  </si>
  <si>
    <t>11051</t>
  </si>
  <si>
    <t>11057</t>
  </si>
  <si>
    <t>11061</t>
  </si>
  <si>
    <t>11064</t>
  </si>
  <si>
    <t>11067</t>
  </si>
  <si>
    <t>11071</t>
  </si>
  <si>
    <t>12010</t>
  </si>
  <si>
    <t>12020</t>
  </si>
  <si>
    <t>12030</t>
  </si>
  <si>
    <t>12050</t>
  </si>
  <si>
    <t>13010</t>
  </si>
  <si>
    <t>13015</t>
  </si>
  <si>
    <t>13020</t>
  </si>
  <si>
    <t>13025</t>
  </si>
  <si>
    <t>13035</t>
  </si>
  <si>
    <t>13040</t>
  </si>
  <si>
    <t>14015</t>
  </si>
  <si>
    <t>14020</t>
  </si>
  <si>
    <t>14025</t>
  </si>
  <si>
    <t>14030</t>
  </si>
  <si>
    <t>14035</t>
  </si>
  <si>
    <t>14040</t>
  </si>
  <si>
    <t>14045</t>
  </si>
  <si>
    <t>14050</t>
  </si>
  <si>
    <t>14055</t>
  </si>
  <si>
    <t>14060</t>
  </si>
  <si>
    <t>14065</t>
  </si>
  <si>
    <t>14070</t>
  </si>
  <si>
    <t>15015</t>
  </si>
  <si>
    <t>15020</t>
  </si>
  <si>
    <t>15025</t>
  </si>
  <si>
    <t>15030</t>
  </si>
  <si>
    <t>15045</t>
  </si>
  <si>
    <t>15050</t>
  </si>
  <si>
    <t>16015</t>
  </si>
  <si>
    <t>16020</t>
  </si>
  <si>
    <t>16030</t>
  </si>
  <si>
    <t>16035</t>
  </si>
  <si>
    <t>16040</t>
  </si>
  <si>
    <t>16050</t>
  </si>
  <si>
    <t>16055</t>
  </si>
  <si>
    <t>16060</t>
  </si>
  <si>
    <t>17015</t>
  </si>
  <si>
    <t>17020</t>
  </si>
  <si>
    <t>17025</t>
  </si>
  <si>
    <t>17030</t>
  </si>
  <si>
    <t>17035</t>
  </si>
  <si>
    <t>17045</t>
  </si>
  <si>
    <t>17050</t>
  </si>
  <si>
    <t>17055</t>
  </si>
  <si>
    <t>17060</t>
  </si>
  <si>
    <t>18014</t>
  </si>
  <si>
    <t>18017</t>
  </si>
  <si>
    <t>18021</t>
  </si>
  <si>
    <t>18024</t>
  </si>
  <si>
    <t>18031</t>
  </si>
  <si>
    <t>18034</t>
  </si>
  <si>
    <t>18044</t>
  </si>
  <si>
    <t>18047</t>
  </si>
  <si>
    <t>18051</t>
  </si>
  <si>
    <t>18054</t>
  </si>
  <si>
    <t>18057</t>
  </si>
  <si>
    <t>18061</t>
  </si>
  <si>
    <t>18064</t>
  </si>
  <si>
    <t>18067</t>
  </si>
  <si>
    <t>18071</t>
  </si>
  <si>
    <t>18074</t>
  </si>
  <si>
    <t>21020</t>
  </si>
  <si>
    <t>21030</t>
  </si>
  <si>
    <t>21040</t>
  </si>
  <si>
    <t>21050</t>
  </si>
  <si>
    <t>21060</t>
  </si>
  <si>
    <t>21070</t>
  </si>
  <si>
    <t>22010</t>
  </si>
  <si>
    <t>22015</t>
  </si>
  <si>
    <t>22025</t>
  </si>
  <si>
    <t>22030</t>
  </si>
  <si>
    <t>22050</t>
  </si>
  <si>
    <t>22055</t>
  </si>
  <si>
    <t>23010</t>
  </si>
  <si>
    <t>23020</t>
  </si>
  <si>
    <t>23030</t>
  </si>
  <si>
    <t>24010</t>
  </si>
  <si>
    <t>31014</t>
  </si>
  <si>
    <t>31037</t>
  </si>
  <si>
    <t>31044</t>
  </si>
  <si>
    <t>31047</t>
  </si>
  <si>
    <t>31061</t>
  </si>
  <si>
    <t>32011</t>
  </si>
  <si>
    <t>32014</t>
  </si>
  <si>
    <t>32021</t>
  </si>
  <si>
    <t>32024</t>
  </si>
  <si>
    <t>32027</t>
  </si>
  <si>
    <t>32031</t>
  </si>
  <si>
    <t>32044</t>
  </si>
  <si>
    <t>32067</t>
  </si>
  <si>
    <t>32071</t>
  </si>
  <si>
    <t>34010</t>
  </si>
  <si>
    <t>34020</t>
  </si>
  <si>
    <t>36010</t>
  </si>
  <si>
    <t>36040</t>
  </si>
  <si>
    <t>41070</t>
  </si>
  <si>
    <t>42010</t>
  </si>
  <si>
    <t>42020</t>
  </si>
  <si>
    <t>42030</t>
  </si>
  <si>
    <t>42040</t>
  </si>
  <si>
    <t>42050</t>
  </si>
  <si>
    <t>43010</t>
  </si>
  <si>
    <t>43040</t>
  </si>
  <si>
    <t>43045</t>
  </si>
  <si>
    <t>43050</t>
  </si>
  <si>
    <t>43055</t>
  </si>
  <si>
    <t>44020</t>
  </si>
  <si>
    <t>44030</t>
  </si>
  <si>
    <t>44035</t>
  </si>
  <si>
    <t>44040</t>
  </si>
  <si>
    <t>44060</t>
  </si>
  <si>
    <t>45025</t>
  </si>
  <si>
    <t>45030</t>
  </si>
  <si>
    <t>45035</t>
  </si>
  <si>
    <t>46015</t>
  </si>
  <si>
    <t>46020</t>
  </si>
  <si>
    <t>46025</t>
  </si>
  <si>
    <t>46030</t>
  </si>
  <si>
    <t>46035</t>
  </si>
  <si>
    <t>46040</t>
  </si>
  <si>
    <t>46050</t>
  </si>
  <si>
    <t>46055</t>
  </si>
  <si>
    <t>47010</t>
  </si>
  <si>
    <t>47020</t>
  </si>
  <si>
    <t>47030</t>
  </si>
  <si>
    <t>47040</t>
  </si>
  <si>
    <t>48060</t>
  </si>
  <si>
    <t>48070</t>
  </si>
  <si>
    <t>49030</t>
  </si>
  <si>
    <t>49035</t>
  </si>
  <si>
    <t>49040</t>
  </si>
  <si>
    <t>49045</t>
  </si>
  <si>
    <t>49050</t>
  </si>
  <si>
    <t>49055</t>
  </si>
  <si>
    <t>51010</t>
  </si>
  <si>
    <t>51030</t>
  </si>
  <si>
    <t>51040</t>
  </si>
  <si>
    <t>51050</t>
  </si>
  <si>
    <t>51080</t>
  </si>
  <si>
    <t>52010</t>
  </si>
  <si>
    <t>52020</t>
  </si>
  <si>
    <t>52030</t>
  </si>
  <si>
    <t>52040</t>
  </si>
  <si>
    <t>52050</t>
  </si>
  <si>
    <t>52060</t>
  </si>
  <si>
    <t>53011</t>
  </si>
  <si>
    <t>53021</t>
  </si>
  <si>
    <t>53024</t>
  </si>
  <si>
    <t>53027</t>
  </si>
  <si>
    <t>53034</t>
  </si>
  <si>
    <t>53041</t>
  </si>
  <si>
    <t>53054</t>
  </si>
  <si>
    <t>53064</t>
  </si>
  <si>
    <t>54010</t>
  </si>
  <si>
    <t>54040</t>
  </si>
  <si>
    <t>54050</t>
  </si>
  <si>
    <t>54060</t>
  </si>
  <si>
    <t>54070</t>
  </si>
  <si>
    <t>55010</t>
  </si>
  <si>
    <t>55020</t>
  </si>
  <si>
    <t>56015</t>
  </si>
  <si>
    <t>56025</t>
  </si>
  <si>
    <t>56030</t>
  </si>
  <si>
    <t>56035</t>
  </si>
  <si>
    <t>56040</t>
  </si>
  <si>
    <t>56045</t>
  </si>
  <si>
    <t>56050</t>
  </si>
  <si>
    <t>56055</t>
  </si>
  <si>
    <t>57010</t>
  </si>
  <si>
    <t>57025</t>
  </si>
  <si>
    <t>57035</t>
  </si>
  <si>
    <t>57040</t>
  </si>
  <si>
    <t>57045</t>
  </si>
  <si>
    <t>57050</t>
  </si>
  <si>
    <t>57055</t>
  </si>
  <si>
    <t>57060</t>
  </si>
  <si>
    <t>57065</t>
  </si>
  <si>
    <t>58010</t>
  </si>
  <si>
    <t>58020</t>
  </si>
  <si>
    <t>58030</t>
  </si>
  <si>
    <t>58040</t>
  </si>
  <si>
    <t>58060</t>
  </si>
  <si>
    <t>59010</t>
  </si>
  <si>
    <t>59015</t>
  </si>
  <si>
    <t>59020</t>
  </si>
  <si>
    <t>59040</t>
  </si>
  <si>
    <t>59045</t>
  </si>
  <si>
    <t>59050</t>
  </si>
  <si>
    <t>59055</t>
  </si>
  <si>
    <t>59060</t>
  </si>
  <si>
    <t>59065</t>
  </si>
  <si>
    <t>61010</t>
  </si>
  <si>
    <t>61020</t>
  </si>
  <si>
    <t>61030</t>
  </si>
  <si>
    <t>62010</t>
  </si>
  <si>
    <t>62020</t>
  </si>
  <si>
    <t>62030</t>
  </si>
  <si>
    <t>62040</t>
  </si>
  <si>
    <t>62050</t>
  </si>
  <si>
    <t>63015</t>
  </si>
  <si>
    <t>63035</t>
  </si>
  <si>
    <t>63040</t>
  </si>
  <si>
    <t>63050</t>
  </si>
  <si>
    <t>63055</t>
  </si>
  <si>
    <t>63060</t>
  </si>
  <si>
    <t>72010</t>
  </si>
  <si>
    <t>72015</t>
  </si>
  <si>
    <t>72020</t>
  </si>
  <si>
    <t>72025</t>
  </si>
  <si>
    <t>72030</t>
  </si>
  <si>
    <t>72035</t>
  </si>
  <si>
    <t>72040</t>
  </si>
  <si>
    <t>72045</t>
  </si>
  <si>
    <t>72050</t>
  </si>
  <si>
    <t>73011</t>
  </si>
  <si>
    <t>73014</t>
  </si>
  <si>
    <t>73021</t>
  </si>
  <si>
    <t>73024</t>
  </si>
  <si>
    <t>73027</t>
  </si>
  <si>
    <t>73031</t>
  </si>
  <si>
    <t>73034</t>
  </si>
  <si>
    <t>73067</t>
  </si>
  <si>
    <t>74010</t>
  </si>
  <si>
    <t>74015</t>
  </si>
  <si>
    <t>74035</t>
  </si>
  <si>
    <t>74040</t>
  </si>
  <si>
    <t>74045</t>
  </si>
  <si>
    <t>74050</t>
  </si>
  <si>
    <t>75024</t>
  </si>
  <si>
    <t>75034</t>
  </si>
  <si>
    <t>75044</t>
  </si>
  <si>
    <t>75047</t>
  </si>
  <si>
    <t>75051</t>
  </si>
  <si>
    <t>76015</t>
  </si>
  <si>
    <t>76020</t>
  </si>
  <si>
    <t>76025</t>
  </si>
  <si>
    <t>76030</t>
  </si>
  <si>
    <t>76035</t>
  </si>
  <si>
    <t>76045</t>
  </si>
  <si>
    <t>76050</t>
  </si>
  <si>
    <t>76055</t>
  </si>
  <si>
    <t>76060</t>
  </si>
  <si>
    <t>77030</t>
  </si>
  <si>
    <t>77035</t>
  </si>
  <si>
    <t>77040</t>
  </si>
  <si>
    <t>77045</t>
  </si>
  <si>
    <t>77050</t>
  </si>
  <si>
    <t>77055</t>
  </si>
  <si>
    <t>77060</t>
  </si>
  <si>
    <t>77070</t>
  </si>
  <si>
    <t>78030</t>
  </si>
  <si>
    <t>78040</t>
  </si>
  <si>
    <t>78050</t>
  </si>
  <si>
    <t>78060</t>
  </si>
  <si>
    <t>79011</t>
  </si>
  <si>
    <t>79025</t>
  </si>
  <si>
    <t>79027</t>
  </si>
  <si>
    <t>79029</t>
  </si>
  <si>
    <t>79031</t>
  </si>
  <si>
    <t>79035</t>
  </si>
  <si>
    <t>79037</t>
  </si>
  <si>
    <t>79041</t>
  </si>
  <si>
    <t>79043</t>
  </si>
  <si>
    <t>79045</t>
  </si>
  <si>
    <t>79047</t>
  </si>
  <si>
    <t>79049</t>
  </si>
  <si>
    <t>79053</t>
  </si>
  <si>
    <t>79055</t>
  </si>
  <si>
    <t>79057</t>
  </si>
  <si>
    <t>79059</t>
  </si>
  <si>
    <t>79061</t>
  </si>
  <si>
    <t>79063</t>
  </si>
  <si>
    <t>79065</t>
  </si>
  <si>
    <t>79067</t>
  </si>
  <si>
    <t>79071</t>
  </si>
  <si>
    <t>79073</t>
  </si>
  <si>
    <t>79075</t>
  </si>
  <si>
    <t>81010</t>
  </si>
  <si>
    <t>81020</t>
  </si>
  <si>
    <t>81030</t>
  </si>
  <si>
    <t>81040</t>
  </si>
  <si>
    <t>82010</t>
  </si>
  <si>
    <t>82020</t>
  </si>
  <si>
    <t>82030</t>
  </si>
  <si>
    <t>82040</t>
  </si>
  <si>
    <t>83010</t>
  </si>
  <si>
    <t>83015</t>
  </si>
  <si>
    <t>83025</t>
  </si>
  <si>
    <t>83030</t>
  </si>
  <si>
    <t>83035</t>
  </si>
  <si>
    <t>83040</t>
  </si>
  <si>
    <t>83045</t>
  </si>
  <si>
    <t>83050</t>
  </si>
  <si>
    <t>83055</t>
  </si>
  <si>
    <t>83060</t>
  </si>
  <si>
    <t>84011</t>
  </si>
  <si>
    <t>84014</t>
  </si>
  <si>
    <t>84017</t>
  </si>
  <si>
    <t>84027</t>
  </si>
  <si>
    <t>84037</t>
  </si>
  <si>
    <t>84051</t>
  </si>
  <si>
    <t>84071</t>
  </si>
  <si>
    <t>85010</t>
  </si>
  <si>
    <t>85020</t>
  </si>
  <si>
    <t>86010</t>
  </si>
  <si>
    <t>86020</t>
  </si>
  <si>
    <t>86030</t>
  </si>
  <si>
    <t>86050</t>
  </si>
  <si>
    <t>86060</t>
  </si>
  <si>
    <t>87010</t>
  </si>
  <si>
    <t>87020</t>
  </si>
  <si>
    <t>87030</t>
  </si>
  <si>
    <t>87040</t>
  </si>
  <si>
    <t>91015</t>
  </si>
  <si>
    <t>91030</t>
  </si>
  <si>
    <t>91040</t>
  </si>
  <si>
    <t>91050</t>
  </si>
  <si>
    <t>91055</t>
  </si>
  <si>
    <t>代码前五位</t>
    <phoneticPr fontId="1" type="noConversion"/>
  </si>
  <si>
    <t>公理集合论</t>
    <phoneticPr fontId="1" type="noConversion"/>
  </si>
  <si>
    <t>演绎逻辑学</t>
  </si>
  <si>
    <t>数学基础</t>
  </si>
  <si>
    <t>证明论</t>
  </si>
  <si>
    <t>数理逻辑与数学基础其他学科</t>
  </si>
  <si>
    <t>数的几何</t>
  </si>
  <si>
    <t>初等数论</t>
  </si>
  <si>
    <t>概率数论</t>
  </si>
  <si>
    <t>解析数论</t>
  </si>
  <si>
    <t>计算数论</t>
  </si>
  <si>
    <t>代数数论</t>
  </si>
  <si>
    <t>数论其他学科</t>
  </si>
  <si>
    <t>超越数论</t>
  </si>
  <si>
    <t>丢番图逼近</t>
  </si>
  <si>
    <t>环论</t>
  </si>
  <si>
    <t>微分代数</t>
  </si>
  <si>
    <t>线性代数</t>
  </si>
  <si>
    <t>模论</t>
  </si>
  <si>
    <t>代数编码理论</t>
  </si>
  <si>
    <t>群论</t>
  </si>
  <si>
    <t>格论</t>
  </si>
  <si>
    <t>代数学其他学科</t>
  </si>
  <si>
    <t>域论</t>
  </si>
  <si>
    <t>泛代数理论</t>
  </si>
  <si>
    <t>李群</t>
  </si>
  <si>
    <t>范畴论</t>
  </si>
  <si>
    <t>李代数</t>
  </si>
  <si>
    <t>同调代数</t>
  </si>
  <si>
    <t>Moody代数</t>
  </si>
  <si>
    <t>代数K理论</t>
  </si>
  <si>
    <t>向量和张量分析</t>
  </si>
  <si>
    <t>几何学其他学科</t>
  </si>
  <si>
    <t>几何学基础</t>
  </si>
  <si>
    <t>仿射几何学</t>
  </si>
  <si>
    <t>欧氏几何学</t>
  </si>
  <si>
    <t>射影几何学</t>
  </si>
  <si>
    <t>非欧几何学</t>
  </si>
  <si>
    <t>微分几何学</t>
  </si>
  <si>
    <t>球面几何学</t>
  </si>
  <si>
    <t>分数维几何</t>
  </si>
  <si>
    <t>计算几何学</t>
  </si>
  <si>
    <t>格上拓扑学</t>
  </si>
  <si>
    <t>点集拓扑学</t>
  </si>
  <si>
    <t>纤维丛论</t>
  </si>
  <si>
    <t>代数拓扑学</t>
  </si>
  <si>
    <t>几何拓扑学</t>
  </si>
  <si>
    <t>同伦论</t>
  </si>
  <si>
    <t>奇点理论</t>
  </si>
  <si>
    <t>低维拓扑学</t>
  </si>
  <si>
    <t>微分拓扑学</t>
  </si>
  <si>
    <t>同调论</t>
  </si>
  <si>
    <t>拓扑学其他学科</t>
  </si>
  <si>
    <t>维数论</t>
  </si>
  <si>
    <t>微分学</t>
  </si>
  <si>
    <t>积分学</t>
  </si>
  <si>
    <t>级数论</t>
  </si>
  <si>
    <t>数学分析其他学科</t>
  </si>
  <si>
    <t>复流形</t>
  </si>
  <si>
    <t>实变函数论</t>
  </si>
  <si>
    <t>特殊函数论</t>
  </si>
  <si>
    <t>单复变函数论</t>
  </si>
  <si>
    <t>函数论其他学科</t>
  </si>
  <si>
    <t>多复变函数论</t>
  </si>
  <si>
    <t>函数逼近论</t>
  </si>
  <si>
    <t>调和分析</t>
  </si>
  <si>
    <t>定性理论</t>
  </si>
  <si>
    <t>稳定性理论</t>
  </si>
  <si>
    <t>解析理论</t>
  </si>
  <si>
    <t>常微分方程其他学科</t>
  </si>
  <si>
    <t>偏微分方程其他学科</t>
  </si>
  <si>
    <t>椭圆型偏微分方程</t>
  </si>
  <si>
    <t>双曲型偏微分方程</t>
  </si>
  <si>
    <t>抛物型偏微分方程</t>
  </si>
  <si>
    <t>非线性偏微分方程</t>
  </si>
  <si>
    <t>微分动力系统</t>
  </si>
  <si>
    <t>拓扑动力系统</t>
  </si>
  <si>
    <t>复动力系统</t>
  </si>
  <si>
    <t>动力系统其他学科</t>
  </si>
  <si>
    <t>巴拿赫空间</t>
  </si>
  <si>
    <t>线性算子理论</t>
  </si>
  <si>
    <t>算子代数</t>
  </si>
  <si>
    <t>变分法</t>
  </si>
  <si>
    <t>测度与积分</t>
  </si>
  <si>
    <t>拓扑线性空间</t>
  </si>
  <si>
    <t>广义函数论</t>
  </si>
  <si>
    <t>希尔伯特空间</t>
  </si>
  <si>
    <t>非线性泛函分析</t>
  </si>
  <si>
    <t>函数空间</t>
  </si>
  <si>
    <t>泛函分析其他学科</t>
  </si>
  <si>
    <t>数值代数</t>
  </si>
  <si>
    <t>插值法与逼近论</t>
  </si>
  <si>
    <t>连续问题离散化方法</t>
  </si>
  <si>
    <t>常微分方程数值解</t>
  </si>
  <si>
    <t>随机数值实验</t>
  </si>
  <si>
    <t>偏微分方程数值解</t>
  </si>
  <si>
    <t>误差分析</t>
  </si>
  <si>
    <t>积分方程数值解</t>
  </si>
  <si>
    <t>计算数学其他学科</t>
  </si>
  <si>
    <t>随机分析</t>
  </si>
  <si>
    <t>几何概率</t>
  </si>
  <si>
    <t>鞅论</t>
  </si>
  <si>
    <t>概率分布</t>
  </si>
  <si>
    <t>应用概率论</t>
  </si>
  <si>
    <t>极限理论</t>
  </si>
  <si>
    <t>概率论其他学科</t>
  </si>
  <si>
    <t>随机过程</t>
  </si>
  <si>
    <t>马尔可夫过程</t>
  </si>
  <si>
    <t>统计推断</t>
  </si>
  <si>
    <t>数理统计学其他学科</t>
  </si>
  <si>
    <t>抽样理论</t>
  </si>
  <si>
    <t>贝叶斯统计</t>
  </si>
  <si>
    <t>假设检验</t>
  </si>
  <si>
    <t>试验设计</t>
  </si>
  <si>
    <t>非参数统计</t>
  </si>
  <si>
    <t>多元分析</t>
  </si>
  <si>
    <t>方差分析</t>
  </si>
  <si>
    <t>统计判决理论</t>
  </si>
  <si>
    <t>相关回归分析</t>
  </si>
  <si>
    <t>时间序列分析</t>
  </si>
  <si>
    <t>统计质量控制</t>
  </si>
  <si>
    <t>可靠性数学</t>
  </si>
  <si>
    <t>保险数学</t>
  </si>
  <si>
    <t>统计模拟</t>
  </si>
  <si>
    <t>应用统计数学其他学科</t>
  </si>
  <si>
    <t>信息论</t>
  </si>
  <si>
    <t>控制论</t>
  </si>
  <si>
    <t>系统论</t>
  </si>
  <si>
    <t>信息科学与系统科学基础学科其他学科</t>
  </si>
  <si>
    <t>系统学其他学科</t>
  </si>
  <si>
    <t>混沌</t>
  </si>
  <si>
    <t>一般系统论</t>
  </si>
  <si>
    <t>耗散结构理论</t>
  </si>
  <si>
    <t>协同学</t>
  </si>
  <si>
    <t>突变论</t>
  </si>
  <si>
    <t>超循环论</t>
  </si>
  <si>
    <t>大系统理论</t>
  </si>
  <si>
    <t>系统辩识</t>
  </si>
  <si>
    <t>状态估计</t>
  </si>
  <si>
    <t>鲁棒控制</t>
  </si>
  <si>
    <t>控制理论其他学科</t>
  </si>
  <si>
    <t>系统建模</t>
  </si>
  <si>
    <t>系统工程方法论其他学科</t>
  </si>
  <si>
    <t>柔性多体力学</t>
  </si>
  <si>
    <t>理论力学</t>
  </si>
  <si>
    <t>陀螺力学</t>
  </si>
  <si>
    <t>理性力学</t>
  </si>
  <si>
    <t>飞行力学</t>
  </si>
  <si>
    <t>非线性力学</t>
  </si>
  <si>
    <t>基础力学其他学科</t>
  </si>
  <si>
    <t>连续介质力学</t>
  </si>
  <si>
    <t>摩擦学</t>
  </si>
  <si>
    <t>界面力学与表面力学</t>
  </si>
  <si>
    <t>电磁固体力学</t>
  </si>
  <si>
    <t>弹性力学</t>
  </si>
  <si>
    <t>疲劳</t>
  </si>
  <si>
    <t>结构力学</t>
  </si>
  <si>
    <t>塑性力学</t>
  </si>
  <si>
    <t>损伤力学</t>
  </si>
  <si>
    <t>计算固体力学</t>
  </si>
  <si>
    <t>粘弹性、粘塑性力学</t>
  </si>
  <si>
    <t>断裂力学</t>
  </si>
  <si>
    <t>实验固体力学</t>
  </si>
  <si>
    <t>蠕变</t>
  </si>
  <si>
    <t>散体力学</t>
  </si>
  <si>
    <t>固体力学其他学科</t>
  </si>
  <si>
    <t>细观力学</t>
  </si>
  <si>
    <t>振动控制理论</t>
  </si>
  <si>
    <t>线性振动力学</t>
  </si>
  <si>
    <t>固体中的波</t>
  </si>
  <si>
    <t>非线性振动力学</t>
  </si>
  <si>
    <t>固体耦合振动</t>
  </si>
  <si>
    <t>弹性体振动力学</t>
  </si>
  <si>
    <t>振动与波其他学科</t>
  </si>
  <si>
    <t>随机振动力学</t>
  </si>
  <si>
    <t>湍流理论</t>
  </si>
  <si>
    <t>等离子体动力学</t>
  </si>
  <si>
    <t>辐射流体力学</t>
  </si>
  <si>
    <t>理论流体力学</t>
  </si>
  <si>
    <t>粘性流体力学</t>
  </si>
  <si>
    <t>电磁流体力学</t>
  </si>
  <si>
    <t>计算流体力学</t>
  </si>
  <si>
    <t>水动力学</t>
  </si>
  <si>
    <t>多相流体力学</t>
  </si>
  <si>
    <t>非牛顿流体力学</t>
  </si>
  <si>
    <t>实验流体力学</t>
  </si>
  <si>
    <t>气体动力学</t>
  </si>
  <si>
    <t>渗流力学</t>
  </si>
  <si>
    <t>流体机械流体力学</t>
  </si>
  <si>
    <t>环境流体力学</t>
  </si>
  <si>
    <t>空气动力学</t>
  </si>
  <si>
    <t>化学流体力学</t>
  </si>
  <si>
    <t>旋转与分层流体力学</t>
  </si>
  <si>
    <t>流体力学其他学科</t>
  </si>
  <si>
    <t>悬浮体力学</t>
  </si>
  <si>
    <t>爆轰与爆燃理论</t>
  </si>
  <si>
    <t>爆炸波、冲击波、应力波</t>
  </si>
  <si>
    <t>高速碰撞动力学</t>
  </si>
  <si>
    <t>爆炸力学其他学科</t>
  </si>
  <si>
    <t>临界现象与相变</t>
  </si>
  <si>
    <t>高压固体物理力学</t>
  </si>
  <si>
    <t>原子与分子动力学</t>
  </si>
  <si>
    <t>稠密流体物理力学</t>
  </si>
  <si>
    <t>物理力学其他学科</t>
  </si>
  <si>
    <t>高温气体物理力学</t>
  </si>
  <si>
    <t>多相介质物理力学</t>
  </si>
  <si>
    <t>数学物理</t>
  </si>
  <si>
    <t>量子力学</t>
  </si>
  <si>
    <t>电磁场理论</t>
  </si>
  <si>
    <t>统计物理学</t>
  </si>
  <si>
    <t>经典场论</t>
  </si>
  <si>
    <t>理论物理学其他学科</t>
  </si>
  <si>
    <t>相对论与引力场</t>
  </si>
  <si>
    <t>物理声学</t>
  </si>
  <si>
    <t>水声学</t>
  </si>
  <si>
    <t>非线性声学</t>
  </si>
  <si>
    <t>应用声学</t>
  </si>
  <si>
    <t>量子声学</t>
  </si>
  <si>
    <t>声学其他学科</t>
  </si>
  <si>
    <t>超声学</t>
  </si>
  <si>
    <t>热力学</t>
  </si>
  <si>
    <t>热物性学</t>
  </si>
  <si>
    <t>传热学</t>
  </si>
  <si>
    <t>热学其他学科</t>
  </si>
  <si>
    <t>几何光学</t>
  </si>
  <si>
    <t>量子光学</t>
  </si>
  <si>
    <t>红外物理</t>
  </si>
  <si>
    <t>物理光学</t>
  </si>
  <si>
    <t>信息光学</t>
  </si>
  <si>
    <t>激光物理</t>
  </si>
  <si>
    <t>非线性光学</t>
  </si>
  <si>
    <t>导波光学</t>
  </si>
  <si>
    <t>应用光学</t>
  </si>
  <si>
    <t>光谱学</t>
  </si>
  <si>
    <t>发光学</t>
  </si>
  <si>
    <t>光学其他学科</t>
  </si>
  <si>
    <t>电学</t>
  </si>
  <si>
    <t>电磁学其他学科</t>
  </si>
  <si>
    <t>静电学</t>
  </si>
  <si>
    <t>静磁学</t>
  </si>
  <si>
    <t>电动力学</t>
  </si>
  <si>
    <t>电磁波物理</t>
  </si>
  <si>
    <t>统计无线电物理</t>
  </si>
  <si>
    <t>量子无线电物理</t>
  </si>
  <si>
    <t>无线电物理其他学科</t>
  </si>
  <si>
    <t>微波物理学</t>
  </si>
  <si>
    <t>超高频无线电物理</t>
  </si>
  <si>
    <t>量子电子学</t>
  </si>
  <si>
    <t>电子离子与真空物理</t>
  </si>
  <si>
    <t>带电粒子光学</t>
  </si>
  <si>
    <t>电子物理学其他学科</t>
  </si>
  <si>
    <t>凝聚态理论</t>
  </si>
  <si>
    <t>晶体学</t>
  </si>
  <si>
    <t>低维物理</t>
  </si>
  <si>
    <t>超导物理学</t>
  </si>
  <si>
    <t>金属物理学</t>
  </si>
  <si>
    <t>非晶态物理学</t>
  </si>
  <si>
    <t>表面与界面物理学</t>
  </si>
  <si>
    <t>低温物理学</t>
  </si>
  <si>
    <t>半导体物理学</t>
  </si>
  <si>
    <t>液晶物理学</t>
  </si>
  <si>
    <t>固体发光</t>
  </si>
  <si>
    <t>高压物理学</t>
  </si>
  <si>
    <t>电介质物理学</t>
  </si>
  <si>
    <t>薄膜物理学</t>
  </si>
  <si>
    <t>磁学</t>
  </si>
  <si>
    <t>凝聚态物理学其他学科</t>
  </si>
  <si>
    <t>热核聚变等离子体物理学</t>
  </si>
  <si>
    <t>非中性等离子体物理学</t>
  </si>
  <si>
    <t>低温等离子体物理学</t>
  </si>
  <si>
    <t>等离子体物理学其他学科</t>
  </si>
  <si>
    <t>等离子体光谱学</t>
  </si>
  <si>
    <t>凝聚态等离子体物理学</t>
  </si>
  <si>
    <t>原子与分子理论</t>
  </si>
  <si>
    <t>原子与分子碰撞过程</t>
  </si>
  <si>
    <t>原子光谱学</t>
  </si>
  <si>
    <t>原子分子物理学其他学科</t>
  </si>
  <si>
    <t>分子光谱学</t>
  </si>
  <si>
    <t>波谱学</t>
  </si>
  <si>
    <t>核结构</t>
  </si>
  <si>
    <t>裂变物理学</t>
  </si>
  <si>
    <t>中高能核物理学</t>
  </si>
  <si>
    <t>核能谱学</t>
  </si>
  <si>
    <t>聚变物理学</t>
  </si>
  <si>
    <t>原子核物理学其他学科</t>
  </si>
  <si>
    <t>低能核反应</t>
  </si>
  <si>
    <t>轻粒子核物理学</t>
  </si>
  <si>
    <t>中子物理学</t>
  </si>
  <si>
    <t>重离子核物理学</t>
  </si>
  <si>
    <t>基本粒子物理学</t>
  </si>
  <si>
    <t>高能物理学其他学科</t>
  </si>
  <si>
    <t>宇宙线物理学</t>
  </si>
  <si>
    <t>粒子加速器物理学</t>
  </si>
  <si>
    <t>高能物理实验</t>
  </si>
  <si>
    <t>元素化学</t>
  </si>
  <si>
    <t>无机合成化学</t>
  </si>
  <si>
    <t>无机化学其他学科</t>
  </si>
  <si>
    <t>配位化学</t>
  </si>
  <si>
    <t>无机分离化学</t>
  </si>
  <si>
    <t>同位素化学</t>
  </si>
  <si>
    <t>物理无机化学</t>
  </si>
  <si>
    <t>无机固体化学</t>
  </si>
  <si>
    <t>生物无机化学</t>
  </si>
  <si>
    <t>元素有机化学</t>
  </si>
  <si>
    <t>有机光化学</t>
  </si>
  <si>
    <t>天然产物有机化学</t>
  </si>
  <si>
    <t>物理有机化学</t>
  </si>
  <si>
    <t>有机固体化学</t>
  </si>
  <si>
    <t>生物有机化学</t>
  </si>
  <si>
    <t>有机合成化学</t>
  </si>
  <si>
    <t>有机化学其他学科</t>
  </si>
  <si>
    <t>化学分析</t>
  </si>
  <si>
    <t>质谱分析</t>
  </si>
  <si>
    <t>放射分析</t>
  </si>
  <si>
    <t>电化学分析</t>
  </si>
  <si>
    <t>热谱分析</t>
  </si>
  <si>
    <t>状态分析与物相分析</t>
  </si>
  <si>
    <t>光谱分析</t>
  </si>
  <si>
    <t>色谱分析</t>
  </si>
  <si>
    <t>分析化学计量学</t>
  </si>
  <si>
    <t>波谱分析</t>
  </si>
  <si>
    <t>光度分析</t>
  </si>
  <si>
    <t>分析化学其他学科</t>
  </si>
  <si>
    <t>化学热力学</t>
  </si>
  <si>
    <t>量子化学</t>
  </si>
  <si>
    <t>光化学</t>
  </si>
  <si>
    <t>高能化学</t>
  </si>
  <si>
    <t>化学动力学</t>
  </si>
  <si>
    <t>胶体化学与界面化学</t>
  </si>
  <si>
    <t>电化学</t>
  </si>
  <si>
    <t>计算化学</t>
  </si>
  <si>
    <t>结构化学</t>
  </si>
  <si>
    <t>催化化学</t>
  </si>
  <si>
    <t>磁化学</t>
  </si>
  <si>
    <t>物理化学其他学科</t>
  </si>
  <si>
    <t>热化学</t>
  </si>
  <si>
    <t>无机高分子化学</t>
  </si>
  <si>
    <t>高分子合成化学</t>
  </si>
  <si>
    <t>天然高分子化学</t>
  </si>
  <si>
    <t>高分子物理化学</t>
  </si>
  <si>
    <t>功能高分子</t>
  </si>
  <si>
    <t>高分子光化学</t>
  </si>
  <si>
    <t>高分子化学其他学科</t>
  </si>
  <si>
    <t>放射化学</t>
  </si>
  <si>
    <t>重离子核化学</t>
  </si>
  <si>
    <t>核反应化学</t>
  </si>
  <si>
    <t>核转变化学</t>
  </si>
  <si>
    <t>裂变化学</t>
  </si>
  <si>
    <t>环境放射化学</t>
  </si>
  <si>
    <t>聚变化学</t>
  </si>
  <si>
    <t>核化学其他学科</t>
  </si>
  <si>
    <t>摄动理论</t>
  </si>
  <si>
    <t>天文动力学</t>
  </si>
  <si>
    <t>天体力学定性理论</t>
  </si>
  <si>
    <t>历书天文学</t>
  </si>
  <si>
    <t>天体形状与自转理论</t>
  </si>
  <si>
    <t>天体力学其他学科</t>
  </si>
  <si>
    <t>天体力学数值方法</t>
  </si>
  <si>
    <t>理论天体物理学</t>
  </si>
  <si>
    <t>高能天体物理学</t>
  </si>
  <si>
    <t>相对论天体物理学</t>
  </si>
  <si>
    <t>实测天体物理学</t>
  </si>
  <si>
    <t>等离子体天体物理学</t>
  </si>
  <si>
    <t>天体物理学其他学科</t>
  </si>
  <si>
    <t>天文地球动力学</t>
  </si>
  <si>
    <t>空间天体测量学</t>
  </si>
  <si>
    <t>基本天体测量学</t>
  </si>
  <si>
    <t>方位天文学</t>
  </si>
  <si>
    <t>照相天体测量学</t>
  </si>
  <si>
    <t>实用天文学</t>
  </si>
  <si>
    <t>射电天体测量学</t>
  </si>
  <si>
    <t>天体测量学其他学科</t>
  </si>
  <si>
    <t>射电天体物理学</t>
  </si>
  <si>
    <t>射电天文方法</t>
  </si>
  <si>
    <t>射电天文学其他学科</t>
  </si>
  <si>
    <t>红外天文学</t>
  </si>
  <si>
    <t>中微子天文学</t>
  </si>
  <si>
    <t>紫外天文学</t>
  </si>
  <si>
    <t>空间天文学其他学科</t>
  </si>
  <si>
    <t>X射线天文学</t>
  </si>
  <si>
    <t>r射线天文学</t>
  </si>
  <si>
    <t>星系动力学</t>
  </si>
  <si>
    <t>大爆炸宇宙论</t>
  </si>
  <si>
    <t>星系天文学</t>
  </si>
  <si>
    <t>星系形成与演化</t>
  </si>
  <si>
    <t>运动宇宙学</t>
  </si>
  <si>
    <t>宇宙大尺度结构起源与演化</t>
  </si>
  <si>
    <t>星系际物质</t>
  </si>
  <si>
    <t>星系与宇宙学其他学科</t>
  </si>
  <si>
    <t>恒星物理学</t>
  </si>
  <si>
    <t>银河系结构与运动</t>
  </si>
  <si>
    <t>恒星天文学</t>
  </si>
  <si>
    <t>恒星与银河系其他学科</t>
  </si>
  <si>
    <t>恒星形成与演化</t>
  </si>
  <si>
    <t>星际物质物理学</t>
  </si>
  <si>
    <t>太阳物理学</t>
  </si>
  <si>
    <t>行星际物理学</t>
  </si>
  <si>
    <t>太阳系物理学</t>
  </si>
  <si>
    <t>陨星学</t>
  </si>
  <si>
    <t>太阳系形成与演化</t>
  </si>
  <si>
    <t>太阳与太阳系其他学科</t>
  </si>
  <si>
    <t>行星物理学</t>
  </si>
  <si>
    <t>大气物理学</t>
  </si>
  <si>
    <t>大气化学</t>
  </si>
  <si>
    <t>气候学</t>
  </si>
  <si>
    <t>大气探测</t>
  </si>
  <si>
    <t>云与降水物理学</t>
  </si>
  <si>
    <t>动力气象学</t>
  </si>
  <si>
    <t>应用气象学</t>
  </si>
  <si>
    <t>天气学</t>
  </si>
  <si>
    <t>大气科学其他学科</t>
  </si>
  <si>
    <t>地球动力学</t>
  </si>
  <si>
    <t>地球内部物理学</t>
  </si>
  <si>
    <t>地磁学</t>
  </si>
  <si>
    <t>计算地球物理学</t>
  </si>
  <si>
    <t>地球重力学</t>
  </si>
  <si>
    <t>地声学</t>
  </si>
  <si>
    <t>放射性地球物理学</t>
  </si>
  <si>
    <t>实验地球物理学</t>
  </si>
  <si>
    <t>地球流体力学</t>
  </si>
  <si>
    <t>地热学</t>
  </si>
  <si>
    <t>地震学</t>
  </si>
  <si>
    <t>固体地球物理学其他学科</t>
  </si>
  <si>
    <t>地壳与地形变</t>
  </si>
  <si>
    <t>地电学</t>
  </si>
  <si>
    <t>勘探地球物理学</t>
  </si>
  <si>
    <t>电离层物理学</t>
  </si>
  <si>
    <t>空间环境学</t>
  </si>
  <si>
    <t>高层大气物理学</t>
  </si>
  <si>
    <t>空间物理学其他学科</t>
  </si>
  <si>
    <t>磁层物理学</t>
  </si>
  <si>
    <t>空间物理探测</t>
  </si>
  <si>
    <t>元素地球化学</t>
  </si>
  <si>
    <t>生物地球化学</t>
  </si>
  <si>
    <t>勘探地球化学</t>
  </si>
  <si>
    <t>有机地球化学</t>
  </si>
  <si>
    <t>地球内部化学</t>
  </si>
  <si>
    <t>实验地球化学</t>
  </si>
  <si>
    <t>放射性地球化学</t>
  </si>
  <si>
    <t>同位素地质年代学</t>
  </si>
  <si>
    <t>地球化学其他学科</t>
  </si>
  <si>
    <t>同位素地球化学</t>
  </si>
  <si>
    <t>成矿地球化学</t>
  </si>
  <si>
    <t>地球形状学</t>
  </si>
  <si>
    <t>空间大地测量学</t>
  </si>
  <si>
    <t>几何大地测量学</t>
  </si>
  <si>
    <t>行星大地测量学</t>
  </si>
  <si>
    <t>物理大地测量学</t>
  </si>
  <si>
    <t>大地测量学其他学科</t>
  </si>
  <si>
    <t>动力大地测量学</t>
  </si>
  <si>
    <t>自然地理学</t>
  </si>
  <si>
    <t>人文地理学</t>
  </si>
  <si>
    <t>地理学其他学科</t>
  </si>
  <si>
    <t>数学地质学</t>
  </si>
  <si>
    <t>矿床学与矿相学</t>
  </si>
  <si>
    <t>岩石学</t>
  </si>
  <si>
    <t>古生物学</t>
  </si>
  <si>
    <t>构造地质学</t>
  </si>
  <si>
    <t>水文地质学</t>
  </si>
  <si>
    <t>石油与天然气地质学</t>
  </si>
  <si>
    <t>地质力学</t>
  </si>
  <si>
    <t>岩土力学</t>
  </si>
  <si>
    <t>地层学与地史学</t>
  </si>
  <si>
    <t>大地构造学</t>
  </si>
  <si>
    <t>遥感地质学</t>
  </si>
  <si>
    <t>煤田地质学</t>
  </si>
  <si>
    <t>动力地质学</t>
  </si>
  <si>
    <t>沉积学</t>
  </si>
  <si>
    <t>前寒武纪地质学</t>
  </si>
  <si>
    <t>勘查地质学</t>
  </si>
  <si>
    <t>区域地质学</t>
  </si>
  <si>
    <t>实验地质学</t>
  </si>
  <si>
    <t>矿物学</t>
  </si>
  <si>
    <t>古地理学</t>
  </si>
  <si>
    <t>第四纪地质学</t>
  </si>
  <si>
    <t>火山学</t>
  </si>
  <si>
    <t>地质学其他学科</t>
  </si>
  <si>
    <t>水文物理学</t>
  </si>
  <si>
    <t>水文测量</t>
  </si>
  <si>
    <t>水文学其他学科</t>
  </si>
  <si>
    <t>水文化学</t>
  </si>
  <si>
    <t>水文图学</t>
  </si>
  <si>
    <t>水文地理学</t>
  </si>
  <si>
    <t>湖沼学</t>
  </si>
  <si>
    <t>水文气象学</t>
  </si>
  <si>
    <t>河流学与河口水文学</t>
  </si>
  <si>
    <t>海洋物理学</t>
  </si>
  <si>
    <t>海洋地质学</t>
  </si>
  <si>
    <t>海洋调查与监测</t>
  </si>
  <si>
    <t>海洋化学</t>
  </si>
  <si>
    <t>物理海洋学</t>
  </si>
  <si>
    <t>海洋科学其他学科</t>
  </si>
  <si>
    <t>海洋地球物理学</t>
  </si>
  <si>
    <t>海洋生物学</t>
  </si>
  <si>
    <t>海洋气象学</t>
  </si>
  <si>
    <t>河口、海岸学</t>
  </si>
  <si>
    <t>生物信息论与生物控制论</t>
  </si>
  <si>
    <t>生物声学与声生物物理学</t>
  </si>
  <si>
    <t>低温生物物理学</t>
  </si>
  <si>
    <t>系统生物物理学</t>
  </si>
  <si>
    <t>生物力学</t>
  </si>
  <si>
    <t>生物光学与光生物物理学</t>
  </si>
  <si>
    <t>分子生物物理学</t>
  </si>
  <si>
    <t>生物物理学其他学科</t>
  </si>
  <si>
    <t>理论生物物理学</t>
  </si>
  <si>
    <t>生物电磁学</t>
  </si>
  <si>
    <t>空间生物物理学</t>
  </si>
  <si>
    <t>生物能量学</t>
  </si>
  <si>
    <t>仿生学</t>
  </si>
  <si>
    <t>多肽与蛋白质生物化学</t>
  </si>
  <si>
    <t>酶学</t>
  </si>
  <si>
    <t>免疫生物化学</t>
  </si>
  <si>
    <t>生物化学其他学科</t>
  </si>
  <si>
    <t>核酸生物化学</t>
  </si>
  <si>
    <t>膜生物化学</t>
  </si>
  <si>
    <t>毒理生物化学</t>
  </si>
  <si>
    <t>多糖生物化学</t>
  </si>
  <si>
    <t>激素生物化学</t>
  </si>
  <si>
    <t>比较生物化学</t>
  </si>
  <si>
    <t>脂类生物化学</t>
  </si>
  <si>
    <t>生殖生物化学</t>
  </si>
  <si>
    <t>应用生物化学</t>
  </si>
  <si>
    <t>细胞生物物理学</t>
  </si>
  <si>
    <t>细胞免疫学</t>
  </si>
  <si>
    <t>细胞结构与形态学</t>
  </si>
  <si>
    <t>细胞病理学</t>
  </si>
  <si>
    <t>细胞生理学</t>
  </si>
  <si>
    <t>细胞生物学其他学科</t>
  </si>
  <si>
    <t>细胞进化学</t>
  </si>
  <si>
    <t>形态生理学</t>
  </si>
  <si>
    <t>消化生理学</t>
  </si>
  <si>
    <t>感官生理学</t>
  </si>
  <si>
    <t>皮肤生理学</t>
  </si>
  <si>
    <t>特殊环境生理学</t>
  </si>
  <si>
    <t>新陈代谢与营养生理学</t>
  </si>
  <si>
    <t>血液生理学</t>
  </si>
  <si>
    <t>生殖生理学</t>
  </si>
  <si>
    <t>循环生理学</t>
  </si>
  <si>
    <t>语言生理学</t>
  </si>
  <si>
    <t>心血管生理学</t>
  </si>
  <si>
    <t>泌尿生理学</t>
  </si>
  <si>
    <t>骨骼生理学</t>
  </si>
  <si>
    <t>比较生理学</t>
  </si>
  <si>
    <t>生理学其他学科</t>
  </si>
  <si>
    <t>呼吸生理学</t>
  </si>
  <si>
    <t>内分泌生理学</t>
  </si>
  <si>
    <t>肌肉生理学</t>
  </si>
  <si>
    <t>年龄生理学</t>
  </si>
  <si>
    <t>数量遗传学</t>
  </si>
  <si>
    <t>发育遗传学</t>
  </si>
  <si>
    <t>生态遗传学</t>
  </si>
  <si>
    <t>群体遗传学</t>
  </si>
  <si>
    <t>生化遗传学</t>
  </si>
  <si>
    <t>分子遗传学</t>
  </si>
  <si>
    <t>免疫遗传学</t>
  </si>
  <si>
    <t>遗传学其他学科</t>
  </si>
  <si>
    <t>细胞遗传学</t>
  </si>
  <si>
    <t>辐射遗传学</t>
  </si>
  <si>
    <t>毒理遗传学</t>
  </si>
  <si>
    <t>体细胞遗传学</t>
  </si>
  <si>
    <t>进化遗传学</t>
  </si>
  <si>
    <t>行为遗传学</t>
  </si>
  <si>
    <t>放射生物物理学</t>
  </si>
  <si>
    <t>放射免疫学</t>
  </si>
  <si>
    <t>细胞放射生物学</t>
  </si>
  <si>
    <t>放射毒理学</t>
  </si>
  <si>
    <t>放射生理学</t>
  </si>
  <si>
    <t>放射生物学其他学科</t>
  </si>
  <si>
    <t>分子放射生物学</t>
  </si>
  <si>
    <t>数学生态学</t>
  </si>
  <si>
    <t>区域生态学</t>
  </si>
  <si>
    <t>生态工程学</t>
  </si>
  <si>
    <t>化学生态学</t>
  </si>
  <si>
    <t>种群生态学</t>
  </si>
  <si>
    <t>生态学其他学科</t>
  </si>
  <si>
    <t>生理生态学</t>
  </si>
  <si>
    <t>群落生态学</t>
  </si>
  <si>
    <t>生态毒理学</t>
  </si>
  <si>
    <t>生态系统生态学</t>
  </si>
  <si>
    <t>神经生物物理学</t>
  </si>
  <si>
    <t>神经生理学</t>
  </si>
  <si>
    <t>系统神经生物学</t>
  </si>
  <si>
    <t>神经生物化学</t>
  </si>
  <si>
    <t>发育神经生物学</t>
  </si>
  <si>
    <t>神经生物学其他学科</t>
  </si>
  <si>
    <t>神经形态学</t>
  </si>
  <si>
    <t>分子神经生物学</t>
  </si>
  <si>
    <t>细胞神经生物学</t>
  </si>
  <si>
    <t>比较神经生物学</t>
  </si>
  <si>
    <t>植物化学</t>
  </si>
  <si>
    <t>植物解剖学</t>
  </si>
  <si>
    <t>植物发育学</t>
  </si>
  <si>
    <t>植物群落学</t>
  </si>
  <si>
    <t>植物学其他学科</t>
  </si>
  <si>
    <t>植物生物物理学</t>
  </si>
  <si>
    <t>植物细胞学</t>
  </si>
  <si>
    <t>植物遗传学</t>
  </si>
  <si>
    <t>植物分类学</t>
  </si>
  <si>
    <t>植物生物化学</t>
  </si>
  <si>
    <t>植物生理学</t>
  </si>
  <si>
    <t>植物生态学</t>
  </si>
  <si>
    <t>实验植物学</t>
  </si>
  <si>
    <t>植物形态学</t>
  </si>
  <si>
    <t>植物胚胎学</t>
  </si>
  <si>
    <t>植物地理学</t>
  </si>
  <si>
    <t>植物寄生虫学</t>
  </si>
  <si>
    <t>昆虫生物化学</t>
  </si>
  <si>
    <t>昆虫生态学</t>
  </si>
  <si>
    <t>昆虫分类学</t>
  </si>
  <si>
    <t>昆虫形态学</t>
  </si>
  <si>
    <t>昆虫病理学</t>
  </si>
  <si>
    <t>实验昆虫学</t>
  </si>
  <si>
    <t>昆虫组织学</t>
  </si>
  <si>
    <t>昆虫毒理学</t>
  </si>
  <si>
    <t>昆虫病毒学</t>
  </si>
  <si>
    <t>昆虫生理学</t>
  </si>
  <si>
    <t>昆虫行为学</t>
  </si>
  <si>
    <t>昆虫学其他学科</t>
  </si>
  <si>
    <t>动物生物物理学</t>
  </si>
  <si>
    <t>动物组织学</t>
  </si>
  <si>
    <t>动物生长发育学</t>
  </si>
  <si>
    <t>动物行为学</t>
  </si>
  <si>
    <t>动物寄生虫学</t>
  </si>
  <si>
    <t>动物生物化学</t>
  </si>
  <si>
    <t>动物细胞学</t>
  </si>
  <si>
    <t>动物遗传学</t>
  </si>
  <si>
    <t>动物地理学</t>
  </si>
  <si>
    <t>动物病毒学</t>
  </si>
  <si>
    <t>动物形态学</t>
  </si>
  <si>
    <t>动物生理学</t>
  </si>
  <si>
    <t>动物生态学</t>
  </si>
  <si>
    <t>动物分类学</t>
  </si>
  <si>
    <t>动物学其他学科</t>
  </si>
  <si>
    <t>动物解剖学</t>
  </si>
  <si>
    <t>动物生殖生物学</t>
  </si>
  <si>
    <t>动物病理学</t>
  </si>
  <si>
    <t>实验动物学</t>
  </si>
  <si>
    <t>微生物生物化学</t>
  </si>
  <si>
    <t>微生物免疫学</t>
  </si>
  <si>
    <t>应用微生物学</t>
  </si>
  <si>
    <t>微生物生理学</t>
  </si>
  <si>
    <t>微生物分类学</t>
  </si>
  <si>
    <t>微生物学其他学科</t>
  </si>
  <si>
    <t>微生物遗传学</t>
  </si>
  <si>
    <t>真菌学</t>
  </si>
  <si>
    <t>微生物生态学</t>
  </si>
  <si>
    <t>细菌学</t>
  </si>
  <si>
    <t>病毒生物化学</t>
  </si>
  <si>
    <t>病毒学其他学科</t>
  </si>
  <si>
    <t>分子病毒学</t>
  </si>
  <si>
    <t>病毒生态学</t>
  </si>
  <si>
    <t>病毒分类学</t>
  </si>
  <si>
    <t>人类起源与演化学</t>
  </si>
  <si>
    <t>人类生态学</t>
  </si>
  <si>
    <t>人体测量学</t>
  </si>
  <si>
    <t>人类形态学</t>
  </si>
  <si>
    <t>心理人类学</t>
  </si>
  <si>
    <t>人类学其他学科</t>
  </si>
  <si>
    <t>人类遗传学</t>
  </si>
  <si>
    <t>古人类学</t>
  </si>
  <si>
    <t>分子人类学</t>
  </si>
  <si>
    <t>人种学</t>
  </si>
  <si>
    <t>基因工程</t>
  </si>
  <si>
    <t>发酵工程</t>
  </si>
  <si>
    <t>细胞工程</t>
  </si>
  <si>
    <t>生物工程其他学科</t>
  </si>
  <si>
    <t>蛋白质工程</t>
  </si>
  <si>
    <t>酶工程</t>
  </si>
  <si>
    <t>心理学史</t>
  </si>
  <si>
    <t>发展心理学</t>
  </si>
  <si>
    <t>实验心理学</t>
  </si>
  <si>
    <t>普通心理学</t>
  </si>
  <si>
    <t>个性心理学</t>
  </si>
  <si>
    <t>应用心理学</t>
  </si>
  <si>
    <t>生理心理学</t>
  </si>
  <si>
    <t>缺陷心理学</t>
  </si>
  <si>
    <t>心理学其他学科</t>
  </si>
  <si>
    <t>认知心理学</t>
  </si>
  <si>
    <t>比较心理学</t>
  </si>
  <si>
    <t>农业数学</t>
  </si>
  <si>
    <t>农业生态学</t>
  </si>
  <si>
    <t>农业基础学科其他学科</t>
  </si>
  <si>
    <t>农业气象学与农业气候学</t>
  </si>
  <si>
    <t>农业植物学</t>
  </si>
  <si>
    <t>农业生物物理学</t>
  </si>
  <si>
    <t>农业微生物学</t>
  </si>
  <si>
    <t>农业生物化学</t>
  </si>
  <si>
    <t>植物营养学</t>
  </si>
  <si>
    <t>作物形态学</t>
  </si>
  <si>
    <t>种子学</t>
  </si>
  <si>
    <t>作物种质资源学</t>
  </si>
  <si>
    <t>作物生理学</t>
  </si>
  <si>
    <t>作物育种学与良种繁育学</t>
  </si>
  <si>
    <t>农产品贮藏与加工</t>
  </si>
  <si>
    <t>作物遗传学</t>
  </si>
  <si>
    <t>作物栽培学</t>
  </si>
  <si>
    <t>农艺学其他学科</t>
  </si>
  <si>
    <t>作物生态学</t>
  </si>
  <si>
    <t>作物耕作学</t>
  </si>
  <si>
    <t>果树学</t>
  </si>
  <si>
    <t>茶学</t>
  </si>
  <si>
    <t>瓜果学</t>
  </si>
  <si>
    <t>观赏园艺学</t>
  </si>
  <si>
    <t>蔬菜学</t>
  </si>
  <si>
    <t>园艺学其他学科</t>
  </si>
  <si>
    <t>果蔬贮藏与加工</t>
  </si>
  <si>
    <t>土壤物理学</t>
  </si>
  <si>
    <t>土壤生态学</t>
  </si>
  <si>
    <t>土壤分类学</t>
  </si>
  <si>
    <t>土壤化学</t>
  </si>
  <si>
    <t>土壤耕作学</t>
  </si>
  <si>
    <t>土壤调查与评价</t>
  </si>
  <si>
    <t>土壤地理学</t>
  </si>
  <si>
    <t>土壤改良学</t>
  </si>
  <si>
    <t>土壤学其他学科</t>
  </si>
  <si>
    <t>土壤生物学</t>
  </si>
  <si>
    <t>土壤肥料学</t>
  </si>
  <si>
    <t>植物检疫学</t>
  </si>
  <si>
    <t>农业昆虫学</t>
  </si>
  <si>
    <t>抗病虫害育种</t>
  </si>
  <si>
    <t>杂草防治</t>
  </si>
  <si>
    <t>植物免疫学</t>
  </si>
  <si>
    <t>植物病毒学</t>
  </si>
  <si>
    <t>有害生物化学防治</t>
  </si>
  <si>
    <t>鸟兽、鼠害防治</t>
  </si>
  <si>
    <t>植物病理学</t>
  </si>
  <si>
    <t>农药学</t>
  </si>
  <si>
    <t>有害生物生物防治</t>
  </si>
  <si>
    <t>植物保护学其他学科</t>
  </si>
  <si>
    <t>植物药理学</t>
  </si>
  <si>
    <t>植物病虫害测报学</t>
  </si>
  <si>
    <t>有害生物综合防治</t>
  </si>
  <si>
    <t>农业机械学</t>
  </si>
  <si>
    <t>农田水利</t>
  </si>
  <si>
    <t>农业环保工程</t>
  </si>
  <si>
    <t>农业机械化</t>
  </si>
  <si>
    <t>水土保持学</t>
  </si>
  <si>
    <t>农业区划</t>
  </si>
  <si>
    <t>农业电气化与自动化</t>
  </si>
  <si>
    <t>农田测量</t>
  </si>
  <si>
    <t>农业系统工程</t>
  </si>
  <si>
    <t>农业工程其他学科</t>
  </si>
  <si>
    <t>森林气象学</t>
  </si>
  <si>
    <t>树木生理学</t>
  </si>
  <si>
    <t>森林地理学</t>
  </si>
  <si>
    <t>森林生态学</t>
  </si>
  <si>
    <t>森林水文学</t>
  </si>
  <si>
    <t>森林植物学</t>
  </si>
  <si>
    <t>森林土壤学</t>
  </si>
  <si>
    <t>林业基础学科其他学科</t>
  </si>
  <si>
    <t>林木育种学</t>
  </si>
  <si>
    <t>林木遗传学</t>
  </si>
  <si>
    <t>林木遗传育种学其他学科</t>
  </si>
  <si>
    <t>森林测计学</t>
  </si>
  <si>
    <t>林业系统工程</t>
  </si>
  <si>
    <t>森林测量学</t>
  </si>
  <si>
    <t>森林经理学其他学科</t>
  </si>
  <si>
    <t>林业遥感</t>
  </si>
  <si>
    <t>林业信息管理</t>
  </si>
  <si>
    <t>森林病理学</t>
  </si>
  <si>
    <t>森林昆虫学</t>
  </si>
  <si>
    <t>森林防火学</t>
  </si>
  <si>
    <t>森林保护学其他学科</t>
  </si>
  <si>
    <t>园林植物学</t>
  </si>
  <si>
    <t>风景园林工程</t>
  </si>
  <si>
    <t>风景园林经营与管理</t>
  </si>
  <si>
    <t>园林学其他学科</t>
  </si>
  <si>
    <t>森林采运学</t>
  </si>
  <si>
    <t>木材加工与人造板工艺学</t>
  </si>
  <si>
    <t>林业工程其他学科</t>
  </si>
  <si>
    <t>林业机械</t>
  </si>
  <si>
    <t>木材防腐学</t>
  </si>
  <si>
    <t>林业机械化与电气化</t>
  </si>
  <si>
    <t>林产化学加工学</t>
  </si>
  <si>
    <t>木材学</t>
  </si>
  <si>
    <t>家畜生物化学</t>
  </si>
  <si>
    <t>家畜微生物学</t>
  </si>
  <si>
    <t>家畜生理学</t>
  </si>
  <si>
    <t>畜牧、兽医科学基础学科其他学科</t>
  </si>
  <si>
    <t>家畜遗传学</t>
  </si>
  <si>
    <t>家畜生态学</t>
  </si>
  <si>
    <t>家畜育种学</t>
  </si>
  <si>
    <t>家畜饲养管理学</t>
  </si>
  <si>
    <t>草原学</t>
  </si>
  <si>
    <t>畜产品贮藏与加工</t>
  </si>
  <si>
    <t>养蚕学</t>
  </si>
  <si>
    <t>家畜繁殖学</t>
  </si>
  <si>
    <t>特种经济动物饲养学</t>
  </si>
  <si>
    <t>畜牧机械化</t>
  </si>
  <si>
    <t>畜牧经济学</t>
  </si>
  <si>
    <t>动物营养学</t>
  </si>
  <si>
    <t>家畜行为学</t>
  </si>
  <si>
    <t>养禽学</t>
  </si>
  <si>
    <t>畜牧学其他学科</t>
  </si>
  <si>
    <t>饲料学</t>
  </si>
  <si>
    <t>家畜卫生学</t>
  </si>
  <si>
    <t>养蜂学</t>
  </si>
  <si>
    <t>家畜解剖学</t>
  </si>
  <si>
    <t>家畜病理学</t>
  </si>
  <si>
    <t>兽医卫生检疫学</t>
  </si>
  <si>
    <t>中兽医学</t>
  </si>
  <si>
    <t>家畜组织胚胎学</t>
  </si>
  <si>
    <t>兽医药理学</t>
  </si>
  <si>
    <t>家畜寄生虫学</t>
  </si>
  <si>
    <t>兽医器械学</t>
  </si>
  <si>
    <t>兽医免疫学</t>
  </si>
  <si>
    <t>兽医临床学</t>
  </si>
  <si>
    <t>家畜传染病学</t>
  </si>
  <si>
    <t>兽医学其他学科</t>
  </si>
  <si>
    <t>家畜病毒学</t>
  </si>
  <si>
    <t>水产化学</t>
  </si>
  <si>
    <t>水产学基础学科其他学科</t>
  </si>
  <si>
    <t>水产地理学</t>
  </si>
  <si>
    <t>水产生物学</t>
  </si>
  <si>
    <t>水域生态学</t>
  </si>
  <si>
    <t>系统解剖学</t>
  </si>
  <si>
    <t>局部解剖学</t>
  </si>
  <si>
    <t>人体解剖学其他学科</t>
  </si>
  <si>
    <t>医学寄生虫免疫学</t>
  </si>
  <si>
    <t>医学寄生虫学其他学科</t>
  </si>
  <si>
    <t>医学昆虫学</t>
  </si>
  <si>
    <t>医学蠕虫学</t>
  </si>
  <si>
    <t>医学原虫学</t>
  </si>
  <si>
    <t>病理生物学</t>
  </si>
  <si>
    <t>实验病理学</t>
  </si>
  <si>
    <t>病理学其他学科</t>
  </si>
  <si>
    <t>病理解剖学</t>
  </si>
  <si>
    <t>比较病理学</t>
  </si>
  <si>
    <t>病理生理学</t>
  </si>
  <si>
    <t>系统病理学</t>
  </si>
  <si>
    <t>免疫病理学</t>
  </si>
  <si>
    <t>环境病理学</t>
  </si>
  <si>
    <t>基础药理学</t>
  </si>
  <si>
    <t>免疫药理学</t>
  </si>
  <si>
    <t>临床药理学</t>
  </si>
  <si>
    <t>药理学其他学科</t>
  </si>
  <si>
    <t>生化药理学</t>
  </si>
  <si>
    <t>分子药理学</t>
  </si>
  <si>
    <t>生物医学电子学</t>
  </si>
  <si>
    <t>人工器官与生物医学材料学</t>
  </si>
  <si>
    <t>临床工程学</t>
  </si>
  <si>
    <t>生物医学工程学其他学科</t>
  </si>
  <si>
    <t>康复工程学</t>
  </si>
  <si>
    <t>生物医学测量学</t>
  </si>
  <si>
    <t>症状诊断学</t>
  </si>
  <si>
    <t>医学影象学</t>
  </si>
  <si>
    <t>临床诊断学其他学科</t>
  </si>
  <si>
    <t>物理诊断学</t>
  </si>
  <si>
    <t>临床放射学</t>
  </si>
  <si>
    <t>机能诊断学</t>
  </si>
  <si>
    <t>实验诊断学</t>
  </si>
  <si>
    <t>康复医学</t>
  </si>
  <si>
    <t>保健医学其他学科</t>
  </si>
  <si>
    <t>运动医学</t>
  </si>
  <si>
    <t>老年医学</t>
  </si>
  <si>
    <t>麻醉生理学</t>
  </si>
  <si>
    <t>麻醉药理学</t>
  </si>
  <si>
    <t>麻醉应用解剖学</t>
  </si>
  <si>
    <t>麻醉学其他学科</t>
  </si>
  <si>
    <t>心血管病学</t>
  </si>
  <si>
    <t>血液病学</t>
  </si>
  <si>
    <t>变态反应学</t>
  </si>
  <si>
    <t>呼吸病学</t>
  </si>
  <si>
    <t>肾脏病学</t>
  </si>
  <si>
    <t>感染性疾病学</t>
  </si>
  <si>
    <t>结核病学</t>
  </si>
  <si>
    <t>内分泌学</t>
  </si>
  <si>
    <t>内科学其他学科</t>
  </si>
  <si>
    <t>胃肠病学</t>
  </si>
  <si>
    <t>风湿病学与自体免疫病学</t>
  </si>
  <si>
    <t>普通外科学</t>
  </si>
  <si>
    <t>胸外科学</t>
  </si>
  <si>
    <t>烧伤外科学</t>
  </si>
  <si>
    <t>外科学其他学科</t>
  </si>
  <si>
    <t>显微外科学</t>
  </si>
  <si>
    <t>心血管外科学</t>
  </si>
  <si>
    <t>整形外科学</t>
  </si>
  <si>
    <t>神经外科学</t>
  </si>
  <si>
    <t>泌尿外科学</t>
  </si>
  <si>
    <t>器官移植外科学</t>
  </si>
  <si>
    <t>颅脑外科学</t>
  </si>
  <si>
    <t>骨外科学</t>
  </si>
  <si>
    <t>实验外科学</t>
  </si>
  <si>
    <t>妇科学</t>
  </si>
  <si>
    <t>胎儿学</t>
  </si>
  <si>
    <t>产科学</t>
  </si>
  <si>
    <t>妇科产科手术学</t>
  </si>
  <si>
    <t>围产医学</t>
  </si>
  <si>
    <t>妇产科学其他学科</t>
  </si>
  <si>
    <t>助产学</t>
  </si>
  <si>
    <t>口腔解剖生理学</t>
  </si>
  <si>
    <t>口腔内科学</t>
  </si>
  <si>
    <t>口腔病预防学</t>
  </si>
  <si>
    <t>口腔组织学与口腔病理学</t>
  </si>
  <si>
    <t>口腔颌面外科学</t>
  </si>
  <si>
    <t>口腔医学其他学科</t>
  </si>
  <si>
    <t>口腔材料学</t>
  </si>
  <si>
    <t>口腔矫形学</t>
  </si>
  <si>
    <t>口腔影象诊断学</t>
  </si>
  <si>
    <t>口腔正畸学</t>
  </si>
  <si>
    <t>肿瘤免疫学</t>
  </si>
  <si>
    <t>肿瘤治疗学</t>
  </si>
  <si>
    <t>肿瘤病因学</t>
  </si>
  <si>
    <t>肿瘤预防学</t>
  </si>
  <si>
    <t>肿瘤病理学</t>
  </si>
  <si>
    <t>实验肿瘤学</t>
  </si>
  <si>
    <t>肿瘤诊断学</t>
  </si>
  <si>
    <t>肿瘤学其他学科</t>
  </si>
  <si>
    <t>基础护理学</t>
  </si>
  <si>
    <t>护理伦理学</t>
  </si>
  <si>
    <t>专科护理学</t>
  </si>
  <si>
    <t>护理管理学</t>
  </si>
  <si>
    <t>特殊护理学</t>
  </si>
  <si>
    <t>护理学其他学科</t>
  </si>
  <si>
    <t>护理心理学</t>
  </si>
  <si>
    <t>野战外科学</t>
  </si>
  <si>
    <t>军队卫生装备学</t>
  </si>
  <si>
    <t>生物武器医学防护学</t>
  </si>
  <si>
    <t>军队流行病学</t>
  </si>
  <si>
    <t>军事人机工效学</t>
  </si>
  <si>
    <t>激光与微波医学防护学</t>
  </si>
  <si>
    <t>军事环境医学</t>
  </si>
  <si>
    <t>核武器医学防护学</t>
  </si>
  <si>
    <t>军事医学其他学科</t>
  </si>
  <si>
    <t>军队卫生学</t>
  </si>
  <si>
    <t>化学武器医学防护学</t>
  </si>
  <si>
    <t>航空航天医学</t>
  </si>
  <si>
    <t>特种医学其他学科</t>
  </si>
  <si>
    <t>潜水医学</t>
  </si>
  <si>
    <t>航海医学</t>
  </si>
  <si>
    <t>法医学</t>
  </si>
  <si>
    <t>中医基础理论</t>
  </si>
  <si>
    <t>中医外科学</t>
  </si>
  <si>
    <t>中医眼科学</t>
  </si>
  <si>
    <t>针灸学</t>
  </si>
  <si>
    <t>中医护理学</t>
  </si>
  <si>
    <t>中医文献学</t>
  </si>
  <si>
    <t>中医诊断学</t>
  </si>
  <si>
    <t>中医骨伤科学</t>
  </si>
  <si>
    <t>中医耳鼻咽喉科学</t>
  </si>
  <si>
    <t>按摩推拿学</t>
  </si>
  <si>
    <t>中医食疗学</t>
  </si>
  <si>
    <t>中医学其他学科</t>
  </si>
  <si>
    <t>中医内科学</t>
  </si>
  <si>
    <t>中医妇科学</t>
  </si>
  <si>
    <t>中医口腔科学</t>
  </si>
  <si>
    <t>中医养生康复学</t>
  </si>
  <si>
    <t>方剂学</t>
  </si>
  <si>
    <t>中医儿科学</t>
  </si>
  <si>
    <t>中医老年病学</t>
  </si>
  <si>
    <t>中药化学</t>
  </si>
  <si>
    <t>中药鉴定学</t>
  </si>
  <si>
    <t>中药管理学</t>
  </si>
  <si>
    <t>XXX</t>
  </si>
  <si>
    <t>中药学其他学科</t>
  </si>
  <si>
    <t>中药药理学</t>
  </si>
  <si>
    <t>中药炮制学</t>
  </si>
  <si>
    <t>本草学</t>
  </si>
  <si>
    <t>中药药剂学</t>
  </si>
  <si>
    <t>药用植物学</t>
  </si>
  <si>
    <t>中药资源学</t>
  </si>
  <si>
    <t>密封技术</t>
  </si>
  <si>
    <t>爆破技术</t>
  </si>
  <si>
    <t>工程通用技术其他学科</t>
  </si>
  <si>
    <t>粉末技术</t>
  </si>
  <si>
    <t>包装技术</t>
  </si>
  <si>
    <t>真空技术</t>
  </si>
  <si>
    <t>照相技术</t>
  </si>
  <si>
    <t>薄膜技术</t>
  </si>
  <si>
    <t>物料搬运技术</t>
  </si>
  <si>
    <t>大地测量定位</t>
  </si>
  <si>
    <t>重力测量</t>
  </si>
  <si>
    <t>测量平差</t>
  </si>
  <si>
    <t>大地测量技术其他学科</t>
  </si>
  <si>
    <t>地物波谱学</t>
  </si>
  <si>
    <t>摄影测量与遥感技术其他学科</t>
  </si>
  <si>
    <t>近景摄影测量</t>
  </si>
  <si>
    <t>航空摄影测量</t>
  </si>
  <si>
    <t>遥感信息工程</t>
  </si>
  <si>
    <t>地图投影学</t>
  </si>
  <si>
    <t>地图制图技术其他学科</t>
  </si>
  <si>
    <t>地图设计与编绘</t>
  </si>
  <si>
    <t>图形图象复制技术</t>
  </si>
  <si>
    <t>地理信息系统</t>
  </si>
  <si>
    <t>地籍测量</t>
  </si>
  <si>
    <t>精密工程测量</t>
  </si>
  <si>
    <t>工程测量技术其他学科</t>
  </si>
  <si>
    <t>海洋大地测量</t>
  </si>
  <si>
    <t>海洋声速测量</t>
  </si>
  <si>
    <t>海洋工程测量</t>
  </si>
  <si>
    <t>海洋重力测量</t>
  </si>
  <si>
    <t>海道测量</t>
  </si>
  <si>
    <t>海洋测绘其他学科</t>
  </si>
  <si>
    <t>海洋磁力测量</t>
  </si>
  <si>
    <t>海底地形测量</t>
  </si>
  <si>
    <t>海洋跃层测量</t>
  </si>
  <si>
    <t>海图制图</t>
  </si>
  <si>
    <t>材料力学</t>
  </si>
  <si>
    <t>金属学</t>
  </si>
  <si>
    <t>相图与相变</t>
  </si>
  <si>
    <t>陶瓷学</t>
  </si>
  <si>
    <t>材料的组织、结构、缺陷与性能</t>
  </si>
  <si>
    <t>高分子材料学</t>
  </si>
  <si>
    <t>材料科学基础学科其他学科</t>
  </si>
  <si>
    <t>黑色金属及其合金</t>
  </si>
  <si>
    <t>低维金属材料</t>
  </si>
  <si>
    <t>有色金属及其合金</t>
  </si>
  <si>
    <t>特种功能金属材料</t>
  </si>
  <si>
    <t>非晶、微晶金属材料</t>
  </si>
  <si>
    <t>金属材料其他学科</t>
  </si>
  <si>
    <t>玻璃与非晶无机非金属材料</t>
  </si>
  <si>
    <t>无机陶瓷材料</t>
  </si>
  <si>
    <t>低维无机非金属材料</t>
  </si>
  <si>
    <t>特种功能无机非金属材料</t>
  </si>
  <si>
    <t>人工晶体</t>
  </si>
  <si>
    <t>无机非金属材料其他学科</t>
  </si>
  <si>
    <t>塑料、橡胶和纤维</t>
  </si>
  <si>
    <t>高分子液晶材料</t>
  </si>
  <si>
    <t>功能高分子材料</t>
  </si>
  <si>
    <t>有机高分子材料其他学科</t>
  </si>
  <si>
    <t>高性能高分子材料</t>
  </si>
  <si>
    <t>金属基复合材料</t>
  </si>
  <si>
    <t>聚合物基复合材料</t>
  </si>
  <si>
    <t>无机非金属基复合材料</t>
  </si>
  <si>
    <t>复合材料其他学科</t>
  </si>
  <si>
    <t>地下矿设计</t>
  </si>
  <si>
    <t>露天矿设计</t>
  </si>
  <si>
    <t>矿山设计其他学科</t>
  </si>
  <si>
    <t>矿山压力工程</t>
  </si>
  <si>
    <t>矿山支护工程</t>
  </si>
  <si>
    <t>井巷工程其他学科</t>
  </si>
  <si>
    <t>煤矿开采</t>
  </si>
  <si>
    <t>采矿工程其他学科</t>
  </si>
  <si>
    <t>煤及油母页岩地下气化</t>
  </si>
  <si>
    <t>金属矿开采</t>
  </si>
  <si>
    <t>非金属矿开采</t>
  </si>
  <si>
    <t>选矿理论</t>
  </si>
  <si>
    <t>选矿技术</t>
  </si>
  <si>
    <t>矿石处理</t>
  </si>
  <si>
    <t>选矿工程其他学科</t>
  </si>
  <si>
    <t>采矿机械</t>
  </si>
  <si>
    <t>选矿机械</t>
  </si>
  <si>
    <t>矿山运输机械</t>
  </si>
  <si>
    <t>矿山机械工程其他学科</t>
  </si>
  <si>
    <t>冶金燃料</t>
  </si>
  <si>
    <t>冶金热能工程其他学科</t>
  </si>
  <si>
    <t>燃烧理论</t>
  </si>
  <si>
    <t>燃烧计算</t>
  </si>
  <si>
    <t>冶金分析</t>
  </si>
  <si>
    <t>提炼冶金</t>
  </si>
  <si>
    <t>原子能冶金</t>
  </si>
  <si>
    <t>微生物冶金</t>
  </si>
  <si>
    <t>粉末冶金</t>
  </si>
  <si>
    <t>湿法冶金</t>
  </si>
  <si>
    <t>冶金技术其他学科</t>
  </si>
  <si>
    <t>真空冶金</t>
  </si>
  <si>
    <t>纤维冶金</t>
  </si>
  <si>
    <t>电磁冶金</t>
  </si>
  <si>
    <t>卤素冶金</t>
  </si>
  <si>
    <t>炼铁</t>
  </si>
  <si>
    <t>炼钢</t>
  </si>
  <si>
    <t>铁合金冶炼</t>
  </si>
  <si>
    <t>钢铁冶金其他学科</t>
  </si>
  <si>
    <t>机械原理与机构学</t>
  </si>
  <si>
    <t>机械学其他学科</t>
  </si>
  <si>
    <t>机械动力学与振动</t>
  </si>
  <si>
    <t>机械强度</t>
  </si>
  <si>
    <t>机械摩擦、磨损及润滑</t>
  </si>
  <si>
    <t>机械设计原理与方法</t>
  </si>
  <si>
    <t>机械设计其他学科</t>
  </si>
  <si>
    <t>机械零件及传动</t>
  </si>
  <si>
    <t>机械公差、配合与技术测量</t>
  </si>
  <si>
    <t>机械制图</t>
  </si>
  <si>
    <t>铸造工艺与设备</t>
  </si>
  <si>
    <t>热处理工艺与设备</t>
  </si>
  <si>
    <t>机器装配工艺</t>
  </si>
  <si>
    <t>焊接工艺与设备</t>
  </si>
  <si>
    <t>切削加工工艺</t>
  </si>
  <si>
    <t>非金属加工工艺</t>
  </si>
  <si>
    <t>塑性加工工艺与设备</t>
  </si>
  <si>
    <t>特种加工工艺</t>
  </si>
  <si>
    <t>机械制造工艺与设备其他学科</t>
  </si>
  <si>
    <t>切削理论</t>
  </si>
  <si>
    <t>切削刀具</t>
  </si>
  <si>
    <t>磨削工具</t>
  </si>
  <si>
    <t>刀具技术其他学科</t>
  </si>
  <si>
    <t>机床基础理论</t>
  </si>
  <si>
    <t>机床技术其他学科</t>
  </si>
  <si>
    <t>金属切削机床</t>
  </si>
  <si>
    <t>数字控制机床</t>
  </si>
  <si>
    <t>特种加工机床</t>
  </si>
  <si>
    <t>仪器仪表基础理论</t>
  </si>
  <si>
    <t>测试计量仪器</t>
  </si>
  <si>
    <t>大气仪器仪表</t>
  </si>
  <si>
    <t>仪器仪表材料</t>
  </si>
  <si>
    <t>光学技术与仪器</t>
  </si>
  <si>
    <t>仪器仪表技术其他学科</t>
  </si>
  <si>
    <t>传感器技术</t>
  </si>
  <si>
    <t>天文仪器</t>
  </si>
  <si>
    <t>精密仪器制造</t>
  </si>
  <si>
    <t>地球科学仪器</t>
  </si>
  <si>
    <t>成组技术</t>
  </si>
  <si>
    <t>机械制造自动化其他学科</t>
  </si>
  <si>
    <t>数控技术</t>
  </si>
  <si>
    <t>工业机器人技术</t>
  </si>
  <si>
    <t>计算机辅助制造</t>
  </si>
  <si>
    <t>印刷、复制技术</t>
  </si>
  <si>
    <t>专用机械工程其他学科</t>
  </si>
  <si>
    <t>工程热力学</t>
  </si>
  <si>
    <t>工程热物理其他学科</t>
  </si>
  <si>
    <t>工程传热、传质学</t>
  </si>
  <si>
    <t>燃烧学</t>
  </si>
  <si>
    <t>多相流动</t>
  </si>
  <si>
    <t>热工测量与仪器仪表</t>
  </si>
  <si>
    <t>热工学其他学科</t>
  </si>
  <si>
    <t>制冷与低温工程</t>
  </si>
  <si>
    <t>供热工程</t>
  </si>
  <si>
    <t>工业锅炉</t>
  </si>
  <si>
    <t>蒸汽工程</t>
  </si>
  <si>
    <t>喷气推进机与涡轮机械</t>
  </si>
  <si>
    <t>内燃机工程</t>
  </si>
  <si>
    <t>动力机械工程其他学科</t>
  </si>
  <si>
    <t>流体机械及流体动力工程</t>
  </si>
  <si>
    <t>电工学</t>
  </si>
  <si>
    <t>电机学</t>
  </si>
  <si>
    <t>绝缘技术</t>
  </si>
  <si>
    <t>发电工程</t>
  </si>
  <si>
    <t>电力拖动及其自动化</t>
  </si>
  <si>
    <t>电路理论</t>
  </si>
  <si>
    <t>电器学</t>
  </si>
  <si>
    <t>电热与高频技术</t>
  </si>
  <si>
    <t>输配电工程</t>
  </si>
  <si>
    <t>用电技术</t>
  </si>
  <si>
    <t>电气测量技术及其仪器仪表</t>
  </si>
  <si>
    <t>电力电子技术</t>
  </si>
  <si>
    <t>超导电工技术</t>
  </si>
  <si>
    <t>电力系统及其自动化</t>
  </si>
  <si>
    <t>电加工技术</t>
  </si>
  <si>
    <t>电工材料</t>
  </si>
  <si>
    <t>高电压工程</t>
  </si>
  <si>
    <t>电气工程其他学科</t>
  </si>
  <si>
    <t>煤炭能</t>
  </si>
  <si>
    <t>地热能</t>
  </si>
  <si>
    <t>一次能源其他学科</t>
  </si>
  <si>
    <t>石油、天然气能</t>
  </si>
  <si>
    <t>生物能</t>
  </si>
  <si>
    <t>水能</t>
  </si>
  <si>
    <t>太阳能</t>
  </si>
  <si>
    <t>风能</t>
  </si>
  <si>
    <t>核能</t>
  </si>
  <si>
    <t>煤气能</t>
  </si>
  <si>
    <t>激光能</t>
  </si>
  <si>
    <t>电能</t>
  </si>
  <si>
    <t>二次能源其他学科</t>
  </si>
  <si>
    <t>蒸汽能</t>
  </si>
  <si>
    <t>沼气能</t>
  </si>
  <si>
    <t>核燃料与工艺技术</t>
  </si>
  <si>
    <t>核材料与工艺技术其他学科</t>
  </si>
  <si>
    <t>粒子加速器工艺</t>
  </si>
  <si>
    <t>粒子加速器应用</t>
  </si>
  <si>
    <t>粒子加速器其他学科</t>
  </si>
  <si>
    <t>裂变堆物理</t>
  </si>
  <si>
    <t>裂变堆屏蔽与防护</t>
  </si>
  <si>
    <t>裂变堆热工与水力</t>
  </si>
  <si>
    <t>裂变堆建造技术</t>
  </si>
  <si>
    <t>裂变堆控制</t>
  </si>
  <si>
    <t>裂变堆工程技术其他学科</t>
  </si>
  <si>
    <t>裂变堆结构</t>
  </si>
  <si>
    <t>磁约束聚变技术</t>
  </si>
  <si>
    <t>核聚变工程技术其他学科</t>
  </si>
  <si>
    <t>惯性约束聚变技术</t>
  </si>
  <si>
    <t>聚变堆工程</t>
  </si>
  <si>
    <t>聚变裂变混合堆工程</t>
  </si>
  <si>
    <t>舰船核动力</t>
  </si>
  <si>
    <t>核动力工程技术其他学科</t>
  </si>
  <si>
    <t>空间核动力</t>
  </si>
  <si>
    <t>核电站</t>
  </si>
  <si>
    <t>核动力运行技术</t>
  </si>
  <si>
    <t>同位素分离技术</t>
  </si>
  <si>
    <t>同位素制备技术</t>
  </si>
  <si>
    <t>同位素应用技术</t>
  </si>
  <si>
    <t>同位素技术其他学科</t>
  </si>
  <si>
    <t>电子电路</t>
  </si>
  <si>
    <t>敏感电子学</t>
  </si>
  <si>
    <t>电子元件与器件技术</t>
  </si>
  <si>
    <t>天线电波传播</t>
  </si>
  <si>
    <t>微电子学</t>
  </si>
  <si>
    <t>电子束、离子束技术</t>
  </si>
  <si>
    <t>无线电技术</t>
  </si>
  <si>
    <t>仿真技术</t>
  </si>
  <si>
    <t>红外与夜视技术</t>
  </si>
  <si>
    <t>微波技术</t>
  </si>
  <si>
    <t>超导电子技术</t>
  </si>
  <si>
    <t>电子技术其他学科</t>
  </si>
  <si>
    <t>半导体测试技术</t>
  </si>
  <si>
    <t>半导体加工技术</t>
  </si>
  <si>
    <t>半导体材料</t>
  </si>
  <si>
    <t>半导体技术其他学科</t>
  </si>
  <si>
    <t>半导体器件与技术</t>
  </si>
  <si>
    <t>集成电路技术</t>
  </si>
  <si>
    <t>信号检测</t>
  </si>
  <si>
    <t>图象处理</t>
  </si>
  <si>
    <t>参数估计</t>
  </si>
  <si>
    <t>信息处理技术其他学科</t>
  </si>
  <si>
    <t>数据处理</t>
  </si>
  <si>
    <t>语音处理</t>
  </si>
  <si>
    <t>有线通信技术</t>
  </si>
  <si>
    <t>通信传输技术</t>
  </si>
  <si>
    <t>邮电通信管理工程</t>
  </si>
  <si>
    <t>无线通信技术</t>
  </si>
  <si>
    <t>通信网络技术</t>
  </si>
  <si>
    <t>通信技术其他学科</t>
  </si>
  <si>
    <t>光纤通信技术</t>
  </si>
  <si>
    <t>通信终端技术</t>
  </si>
  <si>
    <t>电信</t>
  </si>
  <si>
    <t>邮政</t>
  </si>
  <si>
    <t>自动控制理论</t>
  </si>
  <si>
    <t>控制系统仿真技术</t>
  </si>
  <si>
    <t>自动化技术应用</t>
  </si>
  <si>
    <t>机电一体化技术</t>
  </si>
  <si>
    <t>自动控制技术其他学科</t>
  </si>
  <si>
    <t>自动化仪器仪表与装置</t>
  </si>
  <si>
    <t>机器人控制</t>
  </si>
  <si>
    <t>自动机理论</t>
  </si>
  <si>
    <t>数据结构</t>
  </si>
  <si>
    <t>可计算性理论</t>
  </si>
  <si>
    <t>数据安全与计算机安全</t>
  </si>
  <si>
    <t>计算机可靠性理论</t>
  </si>
  <si>
    <t>计算机科学技术基础学科其他学科</t>
  </si>
  <si>
    <t>算法理论</t>
  </si>
  <si>
    <t>人工智能理论</t>
  </si>
  <si>
    <t>计算机感知</t>
  </si>
  <si>
    <t>自然语言处理</t>
  </si>
  <si>
    <t>计算机神经网络</t>
  </si>
  <si>
    <t>机器翻译</t>
  </si>
  <si>
    <t>知识工程</t>
  </si>
  <si>
    <t>模式识别</t>
  </si>
  <si>
    <t>人工智能其他学科</t>
  </si>
  <si>
    <t>计算机系统设计</t>
  </si>
  <si>
    <t>计算机运行测试与性能评价</t>
  </si>
  <si>
    <t>并行处理</t>
  </si>
  <si>
    <t>计算机系统结构其他学科</t>
  </si>
  <si>
    <t>分布式处理系统</t>
  </si>
  <si>
    <t>计算机网络</t>
  </si>
  <si>
    <t>软件理论</t>
  </si>
  <si>
    <t>数据库</t>
  </si>
  <si>
    <t>操作系统与操作环境</t>
  </si>
  <si>
    <t>软件开发环境与开发技术</t>
  </si>
  <si>
    <t>程序设计及其语言</t>
  </si>
  <si>
    <t>软件工程</t>
  </si>
  <si>
    <t>编译系统</t>
  </si>
  <si>
    <t>计算机软件其他学科</t>
  </si>
  <si>
    <t>计算机元器件</t>
  </si>
  <si>
    <t>计算机制造与检测</t>
  </si>
  <si>
    <t>计算机处理器技术</t>
  </si>
  <si>
    <t>计算机高密度组装技术</t>
  </si>
  <si>
    <t>计算机存储技术</t>
  </si>
  <si>
    <t>计算机工程其他学科</t>
  </si>
  <si>
    <t>计算机外围设备</t>
  </si>
  <si>
    <t>中国语言文字信息处理</t>
  </si>
  <si>
    <t>计算机图象处理</t>
  </si>
  <si>
    <t>计算机信息管理系统</t>
  </si>
  <si>
    <t>计算机仿真</t>
  </si>
  <si>
    <t>计算机辅助设计</t>
  </si>
  <si>
    <t>计算机决策支持系统</t>
  </si>
  <si>
    <t>计算机图形学</t>
  </si>
  <si>
    <t>计算机过程控制</t>
  </si>
  <si>
    <t>计算机应用其他学科</t>
  </si>
  <si>
    <t>化工热力学</t>
  </si>
  <si>
    <t>化学工程基础学科其他学科</t>
  </si>
  <si>
    <t>化工流体力学</t>
  </si>
  <si>
    <t>化工流变学</t>
  </si>
  <si>
    <t>颗粒学</t>
  </si>
  <si>
    <t>蒸馏</t>
  </si>
  <si>
    <t>膜分离</t>
  </si>
  <si>
    <t>吸收</t>
  </si>
  <si>
    <t>蒸发与结晶</t>
  </si>
  <si>
    <t>萃取</t>
  </si>
  <si>
    <t>干燥</t>
  </si>
  <si>
    <t>吸附与离子交换</t>
  </si>
  <si>
    <t>化学分离工程其他学科</t>
  </si>
  <si>
    <t>催化反应工程</t>
  </si>
  <si>
    <t>生化反应工程</t>
  </si>
  <si>
    <t>催化剂工程</t>
  </si>
  <si>
    <t>聚合化学反应工程</t>
  </si>
  <si>
    <t>固定床反应工程</t>
  </si>
  <si>
    <t>电化学反应工程</t>
  </si>
  <si>
    <t>多相流反应工程</t>
  </si>
  <si>
    <t>化学反应工程其他学科</t>
  </si>
  <si>
    <t>化工过程动态学</t>
  </si>
  <si>
    <t>化工过程控制与模拟</t>
  </si>
  <si>
    <t>化工系统优化</t>
  </si>
  <si>
    <t>化工系统工程其他学科</t>
  </si>
  <si>
    <t>酸碱盐工程技术</t>
  </si>
  <si>
    <t>化学冶金</t>
  </si>
  <si>
    <t>硅酸盐工程技术</t>
  </si>
  <si>
    <t>无机化学工程其他学科</t>
  </si>
  <si>
    <t>放射化工</t>
  </si>
  <si>
    <t>化肥工程技术</t>
  </si>
  <si>
    <t>电解</t>
  </si>
  <si>
    <t>电化学工程其他学科</t>
  </si>
  <si>
    <t>电镀</t>
  </si>
  <si>
    <t>电池</t>
  </si>
  <si>
    <t>腐蚀与防腐化学</t>
  </si>
  <si>
    <t>表面活性剂</t>
  </si>
  <si>
    <t>颜料与涂料学</t>
  </si>
  <si>
    <t>香料学</t>
  </si>
  <si>
    <t>粘合剂</t>
  </si>
  <si>
    <t>化妆品学</t>
  </si>
  <si>
    <t>精细化学工程其他学科</t>
  </si>
  <si>
    <t>染料</t>
  </si>
  <si>
    <t>医药工程</t>
  </si>
  <si>
    <t>农药工程</t>
  </si>
  <si>
    <t>兽药工程</t>
  </si>
  <si>
    <t>制药工程其他学科</t>
  </si>
  <si>
    <t>纺织化学</t>
  </si>
  <si>
    <t>纺织美学与色彩学</t>
  </si>
  <si>
    <t>纺织科学技术基础学科其他学科</t>
  </si>
  <si>
    <t>纺织品结构与设计</t>
  </si>
  <si>
    <t>毛纺织</t>
  </si>
  <si>
    <t>针织</t>
  </si>
  <si>
    <t>棉纺学</t>
  </si>
  <si>
    <t>丝纺织</t>
  </si>
  <si>
    <t>纺织技术其他学科</t>
  </si>
  <si>
    <t>棉织学</t>
  </si>
  <si>
    <t>化学纤维纺织</t>
  </si>
  <si>
    <t>麻纺织</t>
  </si>
  <si>
    <t>新型纺纱、无纺布与特种织物</t>
  </si>
  <si>
    <t>染炼技术</t>
  </si>
  <si>
    <t>染整技术其他学科</t>
  </si>
  <si>
    <t>印花技术</t>
  </si>
  <si>
    <t>染色技术</t>
  </si>
  <si>
    <t>整理技术</t>
  </si>
  <si>
    <t>服装设计</t>
  </si>
  <si>
    <t>服装加工</t>
  </si>
  <si>
    <t>服装技术其他学科</t>
  </si>
  <si>
    <t>纺织器材设计与制造</t>
  </si>
  <si>
    <t>纺织机械设计与制造</t>
  </si>
  <si>
    <t>纺织机械与设备其他学科</t>
  </si>
  <si>
    <t>食品生物化学</t>
  </si>
  <si>
    <t>食品营养学</t>
  </si>
  <si>
    <t>食品检验学</t>
  </si>
  <si>
    <t>食品科学技术基础学科其他学科</t>
  </si>
  <si>
    <t>食用油脂加工技术</t>
  </si>
  <si>
    <t>蛋加工技术</t>
  </si>
  <si>
    <t>调味品加工技术</t>
  </si>
  <si>
    <t>食品加工技术其他学科</t>
  </si>
  <si>
    <t>制糖技术</t>
  </si>
  <si>
    <t>水果、蔬菜加工技术</t>
  </si>
  <si>
    <t>食品添加剂技术</t>
  </si>
  <si>
    <t>肉加工技术</t>
  </si>
  <si>
    <t>食品发酵与酿造技术</t>
  </si>
  <si>
    <t>饮料冷食制造技术</t>
  </si>
  <si>
    <t>乳加工技术</t>
  </si>
  <si>
    <t>食品焙烤加工技术</t>
  </si>
  <si>
    <t>罐头技术</t>
  </si>
  <si>
    <t>建筑光学</t>
  </si>
  <si>
    <t>建筑声学</t>
  </si>
  <si>
    <t>建筑气象学</t>
  </si>
  <si>
    <t>土木建筑工程基础学科其他学科</t>
  </si>
  <si>
    <t>金属建筑材料</t>
  </si>
  <si>
    <t>特种建筑材料</t>
  </si>
  <si>
    <t>非金属建筑材料</t>
  </si>
  <si>
    <t>建筑材料其他学科</t>
  </si>
  <si>
    <t>复合建筑材料</t>
  </si>
  <si>
    <t>杆件结构</t>
  </si>
  <si>
    <t>结构设计</t>
  </si>
  <si>
    <t>薄壳结构</t>
  </si>
  <si>
    <t>工程结构其他学科</t>
  </si>
  <si>
    <t>悬索与张拉结构</t>
  </si>
  <si>
    <t>实体结构</t>
  </si>
  <si>
    <t>木结构</t>
  </si>
  <si>
    <t>喷锚结构</t>
  </si>
  <si>
    <t>砖结构</t>
  </si>
  <si>
    <t>复合结构</t>
  </si>
  <si>
    <t>金属结构</t>
  </si>
  <si>
    <t>特种结构</t>
  </si>
  <si>
    <t>混凝土与钢筋混凝土结构</t>
  </si>
  <si>
    <t>土木建筑结构其他学科</t>
  </si>
  <si>
    <t>建筑设计方法与理论</t>
  </si>
  <si>
    <t>建筑室外环境设计</t>
  </si>
  <si>
    <t>城乡规划方法与理论</t>
  </si>
  <si>
    <t>土木工程设计</t>
  </si>
  <si>
    <t>建筑美学</t>
  </si>
  <si>
    <t>土木建筑工程设计其他学科</t>
  </si>
  <si>
    <t>建筑室内设计</t>
  </si>
  <si>
    <t>地基基础工程</t>
  </si>
  <si>
    <t>土木施工电器工程</t>
  </si>
  <si>
    <t>地面工程</t>
  </si>
  <si>
    <t>装饰工程</t>
  </si>
  <si>
    <t>地下工程</t>
  </si>
  <si>
    <t>土木建筑工程施工其他学科</t>
  </si>
  <si>
    <t>墙体工程</t>
  </si>
  <si>
    <t>起重机械</t>
  </si>
  <si>
    <t>石料开采加工机械</t>
  </si>
  <si>
    <t>土木工程运输机械</t>
  </si>
  <si>
    <t>钢筋混凝土机械</t>
  </si>
  <si>
    <t>土方机械</t>
  </si>
  <si>
    <t>装修机械</t>
  </si>
  <si>
    <t>桩工机械</t>
  </si>
  <si>
    <t>土木工程机械与设备其他学科</t>
  </si>
  <si>
    <t>城市给水排水工程</t>
  </si>
  <si>
    <t>城市系统工程</t>
  </si>
  <si>
    <t>通风与空调工程</t>
  </si>
  <si>
    <t>市政工程其他学科</t>
  </si>
  <si>
    <t>供热与供燃气工程</t>
  </si>
  <si>
    <t>电讯管道工程</t>
  </si>
  <si>
    <t>水力学</t>
  </si>
  <si>
    <t>河流与海岸动力学</t>
  </si>
  <si>
    <t>水利工程基础学科其他学科</t>
  </si>
  <si>
    <t>一般水工建筑物</t>
  </si>
  <si>
    <t>专门水工建筑物</t>
  </si>
  <si>
    <t>水工结构其他学科</t>
  </si>
  <si>
    <t>水利建筑工程施工</t>
  </si>
  <si>
    <t>水工设备安装</t>
  </si>
  <si>
    <t>水利工程施工其他学科</t>
  </si>
  <si>
    <t>给水处理</t>
  </si>
  <si>
    <t>水处理其他学科</t>
  </si>
  <si>
    <t>水沙动力学</t>
  </si>
  <si>
    <t>河工学</t>
  </si>
  <si>
    <t>河流泥沙工程学其他学科</t>
  </si>
  <si>
    <t>海洋工程结构与施工</t>
  </si>
  <si>
    <t>海洋工程其他学科</t>
  </si>
  <si>
    <t>海底矿产开发</t>
  </si>
  <si>
    <t>海水资源利用</t>
  </si>
  <si>
    <t>海洋环境工程</t>
  </si>
  <si>
    <t>环境水利与评价</t>
  </si>
  <si>
    <t>区域环境水利</t>
  </si>
  <si>
    <t>水资源保护</t>
  </si>
  <si>
    <t>环境水利其他学科</t>
  </si>
  <si>
    <t>水利工程管理</t>
  </si>
  <si>
    <t>水利管理自动化系统</t>
  </si>
  <si>
    <t>水利工程检查观测</t>
  </si>
  <si>
    <t>水利管理其他学科</t>
  </si>
  <si>
    <t>防汛</t>
  </si>
  <si>
    <t>防凌</t>
  </si>
  <si>
    <t>防洪工程其他学科</t>
  </si>
  <si>
    <t>路基工程</t>
  </si>
  <si>
    <t>桥涵工程</t>
  </si>
  <si>
    <t>隧道工程</t>
  </si>
  <si>
    <t>道路工程其他学科</t>
  </si>
  <si>
    <t>车辆工程</t>
  </si>
  <si>
    <t>公路标志、信号、监控工程</t>
  </si>
  <si>
    <t>公路运输管理</t>
  </si>
  <si>
    <t>公路运输其他学科</t>
  </si>
  <si>
    <t>铁路电气化工程</t>
  </si>
  <si>
    <t>铁路运输其他学科</t>
  </si>
  <si>
    <t>铁路通信信号工程</t>
  </si>
  <si>
    <t>铁路机车车辆工程</t>
  </si>
  <si>
    <t>铁路运输管理</t>
  </si>
  <si>
    <t>航海学</t>
  </si>
  <si>
    <t>疏浚工程</t>
  </si>
  <si>
    <t>导航建筑物与航标工程</t>
  </si>
  <si>
    <t>水路运输管理</t>
  </si>
  <si>
    <t>航道工程</t>
  </si>
  <si>
    <t>水路运输其他学科</t>
  </si>
  <si>
    <t>港口工程</t>
  </si>
  <si>
    <t>机场工程</t>
  </si>
  <si>
    <t>航空运输管理</t>
  </si>
  <si>
    <t>航空运输其他学科</t>
  </si>
  <si>
    <t>大气层飞行力学</t>
  </si>
  <si>
    <t>航空、航天科学技术基础学科其他学科</t>
  </si>
  <si>
    <t>航天动力学</t>
  </si>
  <si>
    <t>飞行器结构力学</t>
  </si>
  <si>
    <t>飞行原理</t>
  </si>
  <si>
    <t>气球、飞艇</t>
  </si>
  <si>
    <t>定翼机</t>
  </si>
  <si>
    <t>旋翼机</t>
  </si>
  <si>
    <t>航空器结构与设计其他学科</t>
  </si>
  <si>
    <t>火箭、导弹</t>
  </si>
  <si>
    <t>航天站</t>
  </si>
  <si>
    <t>人造地球卫星</t>
  </si>
  <si>
    <t>航天飞机</t>
  </si>
  <si>
    <t>空间探测器</t>
  </si>
  <si>
    <t>航天器结构与设计其他学科</t>
  </si>
  <si>
    <t>宇宙飞船</t>
  </si>
  <si>
    <t>航空、航天金属材料</t>
  </si>
  <si>
    <t>航空、航天材料其他学科</t>
  </si>
  <si>
    <t>航空、航天非金属材料</t>
  </si>
  <si>
    <t>航空、航天复合材料</t>
  </si>
  <si>
    <t>航空、航天燃料与润滑剂</t>
  </si>
  <si>
    <t>航空器制造工艺</t>
  </si>
  <si>
    <t>航天器制造工艺</t>
  </si>
  <si>
    <t>飞行器制造技术其他学科</t>
  </si>
  <si>
    <t>航空器地面试验</t>
  </si>
  <si>
    <t>飞行器试验技术其他学科</t>
  </si>
  <si>
    <t>航空器飞行试验</t>
  </si>
  <si>
    <t>航天器地面试验</t>
  </si>
  <si>
    <t>航天器飞行试验</t>
  </si>
  <si>
    <t>飞行技术</t>
  </si>
  <si>
    <t>飞行器发射、飞行事故</t>
  </si>
  <si>
    <t>飞行器发射、飞行技术其他学科</t>
  </si>
  <si>
    <t>发射场、试验场</t>
  </si>
  <si>
    <t>航天测控系统</t>
  </si>
  <si>
    <t>航天地面设施、技术保障其他学科</t>
  </si>
  <si>
    <t>航空系统工程</t>
  </si>
  <si>
    <t>航天系统工程</t>
  </si>
  <si>
    <t>航空、航天可靠性工程</t>
  </si>
  <si>
    <t>航空、航天系统工程其他学科</t>
  </si>
  <si>
    <t>环境物理学</t>
  </si>
  <si>
    <t>环境地学</t>
  </si>
  <si>
    <t>环境管理学</t>
  </si>
  <si>
    <t>环境化学</t>
  </si>
  <si>
    <t>环境生态学</t>
  </si>
  <si>
    <t>环境科学技术基础学科其他学科</t>
  </si>
  <si>
    <t>环境生物学</t>
  </si>
  <si>
    <t>环境毒理学</t>
  </si>
  <si>
    <t>环境气象学</t>
  </si>
  <si>
    <t>自然环境保护学</t>
  </si>
  <si>
    <t>大气环境学</t>
  </si>
  <si>
    <t>环境学其他学科</t>
  </si>
  <si>
    <t>水体环境学</t>
  </si>
  <si>
    <t>土壤环境学</t>
  </si>
  <si>
    <t>区域环境学</t>
  </si>
  <si>
    <t>环境保护工程</t>
  </si>
  <si>
    <t>三废处理与综合利用</t>
  </si>
  <si>
    <t>环境系统工程</t>
  </si>
  <si>
    <t>大气污染防治工程</t>
  </si>
  <si>
    <t>噪声与震动控制</t>
  </si>
  <si>
    <t>环境工程学其他学科</t>
  </si>
  <si>
    <t>水污染防治工程</t>
  </si>
  <si>
    <t>环境质量监测与评价</t>
  </si>
  <si>
    <t>固体污染防治工程</t>
  </si>
  <si>
    <t>环境规划</t>
  </si>
  <si>
    <t>灾害物理学</t>
  </si>
  <si>
    <t>安全科学技术基础学科其他学科</t>
  </si>
  <si>
    <t>灾害化学</t>
  </si>
  <si>
    <t>灾害学</t>
  </si>
  <si>
    <t>灾害毒理学</t>
  </si>
  <si>
    <t>安全系统学</t>
  </si>
  <si>
    <t>安全经济学</t>
  </si>
  <si>
    <t>安全心理学</t>
  </si>
  <si>
    <t>安全管理学</t>
  </si>
  <si>
    <t>安全模拟与安全仿真学</t>
  </si>
  <si>
    <t>安全教育学</t>
  </si>
  <si>
    <t>安全人机学</t>
  </si>
  <si>
    <t>安全学其他学科</t>
  </si>
  <si>
    <t>消防工程</t>
  </si>
  <si>
    <t>部门安全工程</t>
  </si>
  <si>
    <t>爆炸安全工程</t>
  </si>
  <si>
    <t>安全工程其他学科</t>
  </si>
  <si>
    <t>安全设备工程</t>
  </si>
  <si>
    <t>安全电气工程</t>
  </si>
  <si>
    <t>防尘工程</t>
  </si>
  <si>
    <t>职业卫生工程其他学科</t>
  </si>
  <si>
    <t>防毒工程</t>
  </si>
  <si>
    <t>生产噪声与振动控制</t>
  </si>
  <si>
    <t>个体防护</t>
  </si>
  <si>
    <t>安全信息工程</t>
  </si>
  <si>
    <t>安全管理工程其他学科</t>
  </si>
  <si>
    <t>风险评价与失效分析</t>
  </si>
  <si>
    <t>工业灾害控制</t>
  </si>
  <si>
    <t>安全检测与监控技术</t>
  </si>
  <si>
    <t>管理哲学</t>
  </si>
  <si>
    <t>系统管理理论</t>
  </si>
  <si>
    <t>组织理论</t>
  </si>
  <si>
    <t>管理理论其他学科</t>
  </si>
  <si>
    <t>行为科学</t>
  </si>
  <si>
    <t>决策理论</t>
  </si>
  <si>
    <t>科学社会学</t>
  </si>
  <si>
    <t>科技管理学</t>
  </si>
  <si>
    <t>科技政策学</t>
  </si>
  <si>
    <t>科学学与科技管理其他学科</t>
  </si>
  <si>
    <t>科学心理学</t>
  </si>
  <si>
    <t>科学计量学</t>
  </si>
  <si>
    <t>生产管理</t>
  </si>
  <si>
    <t>劳动人事管理</t>
  </si>
  <si>
    <t>设备管理</t>
  </si>
  <si>
    <t>经营管理</t>
  </si>
  <si>
    <t>技术管理</t>
  </si>
  <si>
    <t>质量管理</t>
  </si>
  <si>
    <t>财务管理</t>
  </si>
  <si>
    <t>营销管理</t>
  </si>
  <si>
    <t>企业管理其他学科</t>
  </si>
  <si>
    <t>成本管理</t>
  </si>
  <si>
    <t>物资管理</t>
  </si>
  <si>
    <t>生产系统管理</t>
  </si>
  <si>
    <t>战略管理</t>
  </si>
  <si>
    <t>管理系统仿真</t>
  </si>
  <si>
    <t>研究与开发管理</t>
  </si>
  <si>
    <t>决策分析</t>
  </si>
  <si>
    <t>工效学</t>
  </si>
  <si>
    <t>质量控制与可靠性管理</t>
  </si>
  <si>
    <t>决策支持系统</t>
  </si>
  <si>
    <t>部门管理工程</t>
  </si>
  <si>
    <t>物流系统管理</t>
  </si>
  <si>
    <t>管理信息系统</t>
  </si>
  <si>
    <t>管理工程其他学科</t>
  </si>
  <si>
    <t>人力资源开发战略</t>
  </si>
  <si>
    <t>人才学</t>
  </si>
  <si>
    <t>人力资源开发与管理其他学科</t>
  </si>
  <si>
    <t>理论预测学</t>
  </si>
  <si>
    <t>未来学其他学科</t>
  </si>
  <si>
    <t>预测评价学</t>
  </si>
  <si>
    <t>技术评估学</t>
  </si>
  <si>
    <t>全球未来学</t>
  </si>
  <si>
    <t>辩证唯物主义</t>
  </si>
  <si>
    <t>历史唯物主义</t>
  </si>
  <si>
    <t>马克思主义哲学史</t>
  </si>
  <si>
    <t>马克思主义哲学其他学科</t>
  </si>
  <si>
    <t>自然观</t>
  </si>
  <si>
    <t>专门自然科学哲学</t>
  </si>
  <si>
    <t>科学哲学</t>
  </si>
  <si>
    <t>自然辩证法其他学科</t>
  </si>
  <si>
    <t>技术哲学</t>
  </si>
  <si>
    <t>先秦哲学</t>
  </si>
  <si>
    <t>宋元明清哲学</t>
  </si>
  <si>
    <t>中国哲学史其他学科</t>
  </si>
  <si>
    <t>秦汉哲学</t>
  </si>
  <si>
    <t>中国近代哲学</t>
  </si>
  <si>
    <t>魏晋南北朝哲学</t>
  </si>
  <si>
    <t>中国现代哲学</t>
  </si>
  <si>
    <t>隋唐五代哲学</t>
  </si>
  <si>
    <t>中国少数民族哲学思想</t>
  </si>
  <si>
    <t>印度哲学</t>
  </si>
  <si>
    <t>伊斯兰哲学</t>
  </si>
  <si>
    <t>日本哲学</t>
  </si>
  <si>
    <t>东方哲学史其他学科</t>
  </si>
  <si>
    <t>古希腊罗马哲学</t>
  </si>
  <si>
    <t>德国古典哲学</t>
  </si>
  <si>
    <t>中世纪哲学</t>
  </si>
  <si>
    <t>俄国哲学</t>
  </si>
  <si>
    <t>文艺复兴时期哲学</t>
  </si>
  <si>
    <t>西方哲学史其他学科</t>
  </si>
  <si>
    <t>十七、十八世纪欧洲哲学</t>
  </si>
  <si>
    <t>十九世纪末至二十世纪中叶西方哲学</t>
  </si>
  <si>
    <t>解释学</t>
  </si>
  <si>
    <t>分析哲学</t>
  </si>
  <si>
    <t>符号学</t>
  </si>
  <si>
    <t>欧洲大陆人文哲学</t>
  </si>
  <si>
    <t>实用主义哲学</t>
  </si>
  <si>
    <t>现代外国哲学其他学科</t>
  </si>
  <si>
    <t>逻辑史</t>
  </si>
  <si>
    <t>哲理逻辑</t>
  </si>
  <si>
    <t>逻辑学其他学科</t>
  </si>
  <si>
    <t>形式逻辑</t>
  </si>
  <si>
    <t>语言逻辑</t>
  </si>
  <si>
    <t>归纳逻辑</t>
  </si>
  <si>
    <t>辩证逻辑</t>
  </si>
  <si>
    <t>伦理学原理</t>
  </si>
  <si>
    <t>马克思主义伦理思想史</t>
  </si>
  <si>
    <t>政治伦理学</t>
  </si>
  <si>
    <t>伦理学其他学科</t>
  </si>
  <si>
    <t>中国伦理思想史</t>
  </si>
  <si>
    <t>职业伦理学</t>
  </si>
  <si>
    <t>家庭伦理学</t>
  </si>
  <si>
    <t>东方伦理思想史</t>
  </si>
  <si>
    <t>医学伦理学</t>
  </si>
  <si>
    <t>生命伦理学</t>
  </si>
  <si>
    <t>西方伦理思想史</t>
  </si>
  <si>
    <t>教育伦理学</t>
  </si>
  <si>
    <t>生态伦理学</t>
  </si>
  <si>
    <t>美学原理</t>
  </si>
  <si>
    <t>西方现代美学</t>
  </si>
  <si>
    <t>技术美学</t>
  </si>
  <si>
    <t>中国美学史</t>
  </si>
  <si>
    <t>马克思主义美学</t>
  </si>
  <si>
    <t>美学其他学科</t>
  </si>
  <si>
    <t>东方美学史</t>
  </si>
  <si>
    <t>艺术美学</t>
  </si>
  <si>
    <t>西方美学史</t>
  </si>
  <si>
    <t>马克思主义宗教学</t>
  </si>
  <si>
    <t>宗教心理学</t>
  </si>
  <si>
    <t>宗教文献学</t>
  </si>
  <si>
    <t>宗教史学</t>
  </si>
  <si>
    <t>比较宗教学</t>
  </si>
  <si>
    <t>神话学</t>
  </si>
  <si>
    <t>宗教哲学</t>
  </si>
  <si>
    <t>宗教地理学</t>
  </si>
  <si>
    <t>宗教学理论其他学科</t>
  </si>
  <si>
    <t>宗教社会学</t>
  </si>
  <si>
    <t>宗教文学艺术</t>
  </si>
  <si>
    <t>无神论史</t>
  </si>
  <si>
    <t>中国无神论</t>
  </si>
  <si>
    <t>外国无神论</t>
  </si>
  <si>
    <t>无神论其他学科</t>
  </si>
  <si>
    <t>中国古代宗教</t>
  </si>
  <si>
    <t>外国古代宗教</t>
  </si>
  <si>
    <t>古代宗教其他学科</t>
  </si>
  <si>
    <t>佛教哲学</t>
  </si>
  <si>
    <t>佛教史</t>
  </si>
  <si>
    <t>佛教因明</t>
  </si>
  <si>
    <t>佛教其他学科</t>
  </si>
  <si>
    <t>佛教艺术</t>
  </si>
  <si>
    <t>佛教文献</t>
  </si>
  <si>
    <t>圣经学</t>
  </si>
  <si>
    <t>基督教艺术</t>
  </si>
  <si>
    <t>基督教哲学</t>
  </si>
  <si>
    <t>基督教其他学科</t>
  </si>
  <si>
    <t>基督教伦理学</t>
  </si>
  <si>
    <t>基督教史</t>
  </si>
  <si>
    <t>伊斯兰教义学</t>
  </si>
  <si>
    <t>圣训学</t>
  </si>
  <si>
    <t>伊斯兰教法学</t>
  </si>
  <si>
    <t>伊斯兰教史</t>
  </si>
  <si>
    <t>伊斯兰教哲学</t>
  </si>
  <si>
    <t>伊斯兰教艺术</t>
  </si>
  <si>
    <t>古兰学</t>
  </si>
  <si>
    <t>伊斯兰教其他学科</t>
  </si>
  <si>
    <t>道教哲学</t>
  </si>
  <si>
    <t>道教其他学科</t>
  </si>
  <si>
    <t>道教文献</t>
  </si>
  <si>
    <t>道教艺术</t>
  </si>
  <si>
    <t>道教史</t>
  </si>
  <si>
    <t>中国当代宗教</t>
  </si>
  <si>
    <t>世界当代宗教</t>
  </si>
  <si>
    <t>新兴宗教</t>
  </si>
  <si>
    <t>当代宗教其他学科</t>
  </si>
  <si>
    <t>语音学</t>
  </si>
  <si>
    <t>语用学</t>
  </si>
  <si>
    <t>语源学</t>
  </si>
  <si>
    <t>语法学</t>
  </si>
  <si>
    <t>方言学</t>
  </si>
  <si>
    <t>普通语言学其他学科</t>
  </si>
  <si>
    <t>语义学</t>
  </si>
  <si>
    <t>修辞学</t>
  </si>
  <si>
    <t>词汇学</t>
  </si>
  <si>
    <t>文字学</t>
  </si>
  <si>
    <t>历史比较语言学</t>
  </si>
  <si>
    <t>类型比较语言学</t>
  </si>
  <si>
    <t>双语对比语言学</t>
  </si>
  <si>
    <t>比较语言学其他学科</t>
  </si>
  <si>
    <t>语言教学</t>
  </si>
  <si>
    <t>计算语言学</t>
  </si>
  <si>
    <t>话语语言学</t>
  </si>
  <si>
    <t>翻译学</t>
  </si>
  <si>
    <t>实验语音学</t>
  </si>
  <si>
    <t>应用语言学其他学科</t>
  </si>
  <si>
    <t>数理语言学</t>
  </si>
  <si>
    <t>普通话</t>
  </si>
  <si>
    <t>汉语语法</t>
  </si>
  <si>
    <t>汉字规范</t>
  </si>
  <si>
    <t>汉语方言</t>
  </si>
  <si>
    <t>汉语词汇</t>
  </si>
  <si>
    <t>汉语史</t>
  </si>
  <si>
    <t>汉语语音</t>
  </si>
  <si>
    <t>汉语训诂</t>
  </si>
  <si>
    <t>汉语研究其他学科</t>
  </si>
  <si>
    <t>汉语音韵</t>
  </si>
  <si>
    <t>汉语修辞</t>
  </si>
  <si>
    <t>蒙古语文</t>
  </si>
  <si>
    <t>满语文</t>
  </si>
  <si>
    <t>壮语文</t>
  </si>
  <si>
    <t>锡伯语文</t>
  </si>
  <si>
    <t>藏语文</t>
  </si>
  <si>
    <t>朝鲜语文</t>
  </si>
  <si>
    <t>苗语文</t>
  </si>
  <si>
    <t>中国少数民族语言文字其他学科</t>
  </si>
  <si>
    <t>维吾尔语文</t>
  </si>
  <si>
    <t>傣族语文</t>
  </si>
  <si>
    <t>瑶语文</t>
  </si>
  <si>
    <t>哈萨克语文</t>
  </si>
  <si>
    <t>彝族语文</t>
  </si>
  <si>
    <t>柯尔克孜语文</t>
  </si>
  <si>
    <t>英语</t>
  </si>
  <si>
    <t>法语</t>
  </si>
  <si>
    <t>波兰语、捷克语</t>
  </si>
  <si>
    <t>匈牙利语</t>
  </si>
  <si>
    <t>土耳其语</t>
  </si>
  <si>
    <t>斯瓦希里语</t>
  </si>
  <si>
    <t>缅甸语</t>
  </si>
  <si>
    <t>外国语言其他学科</t>
  </si>
  <si>
    <t>德语</t>
  </si>
  <si>
    <t>西班牙语、葡萄牙语</t>
  </si>
  <si>
    <t>塞尔维亚语、保加利亚语</t>
  </si>
  <si>
    <t>梵语、印地语、乌尔都语、僧伽罗语</t>
  </si>
  <si>
    <t>阿拉伯语</t>
  </si>
  <si>
    <t>越南语、柬埔寨语</t>
  </si>
  <si>
    <t>泰语、老挝语</t>
  </si>
  <si>
    <t>瑞典语</t>
  </si>
  <si>
    <t>罗马尼亚语</t>
  </si>
  <si>
    <t>希腊语</t>
  </si>
  <si>
    <t>波斯语</t>
  </si>
  <si>
    <t>希伯莱语</t>
  </si>
  <si>
    <t>印度尼西亚语、菲律宾国语、马来语</t>
  </si>
  <si>
    <t>日语</t>
  </si>
  <si>
    <t>意大利语</t>
  </si>
  <si>
    <t>俄语</t>
  </si>
  <si>
    <t>阿尔巴尼亚语</t>
  </si>
  <si>
    <t>豪萨语</t>
  </si>
  <si>
    <t>世界语</t>
  </si>
  <si>
    <t>周秦汉文学</t>
  </si>
  <si>
    <t>宋代文学</t>
  </si>
  <si>
    <t>清代文学</t>
  </si>
  <si>
    <t>魏晋文学</t>
  </si>
  <si>
    <t>辽金文学</t>
  </si>
  <si>
    <t>中国古代文学史其他学科</t>
  </si>
  <si>
    <t>南北朝文学</t>
  </si>
  <si>
    <t>元代文学</t>
  </si>
  <si>
    <t>隋唐五代文学</t>
  </si>
  <si>
    <t>明代文学</t>
  </si>
  <si>
    <t>中国诗歌文学</t>
  </si>
  <si>
    <t>中国各体文学其他学科</t>
  </si>
  <si>
    <t>中国戏剧文学</t>
  </si>
  <si>
    <t>中国小说文学</t>
  </si>
  <si>
    <t>中国散文文学</t>
  </si>
  <si>
    <t>蒙古族文学</t>
  </si>
  <si>
    <t>朝鲜族文学</t>
  </si>
  <si>
    <t>藏族文学</t>
  </si>
  <si>
    <t>中国少数民族文学其他学科</t>
  </si>
  <si>
    <t>维吾尔族文学</t>
  </si>
  <si>
    <t>哈萨克族文学</t>
  </si>
  <si>
    <t>古代世界文学史</t>
  </si>
  <si>
    <t>现代世界文学史</t>
  </si>
  <si>
    <t>中世纪世界文学史</t>
  </si>
  <si>
    <t>世界文学史其他学科</t>
  </si>
  <si>
    <t>近代世界文学史</t>
  </si>
  <si>
    <t>印度文学</t>
  </si>
  <si>
    <t>日本文学</t>
  </si>
  <si>
    <t>东方文学其他学科</t>
  </si>
  <si>
    <t>音乐学</t>
  </si>
  <si>
    <t>作曲与作曲理论</t>
  </si>
  <si>
    <t>音乐表演艺术</t>
  </si>
  <si>
    <t>音乐其他学科</t>
  </si>
  <si>
    <t>戏剧史</t>
  </si>
  <si>
    <t>戏剧理论</t>
  </si>
  <si>
    <t>戏剧其他学科</t>
  </si>
  <si>
    <t>戏曲史</t>
  </si>
  <si>
    <t>戏曲理论</t>
  </si>
  <si>
    <t>戏曲表演</t>
  </si>
  <si>
    <t>戏曲其他学科</t>
  </si>
  <si>
    <t>舞蹈史</t>
  </si>
  <si>
    <t>舞蹈其他学科</t>
  </si>
  <si>
    <t>舞蹈理论</t>
  </si>
  <si>
    <t>舞蹈编导</t>
  </si>
  <si>
    <t>舞蹈表演</t>
  </si>
  <si>
    <t>电影史</t>
  </si>
  <si>
    <t>电影理论</t>
  </si>
  <si>
    <t>电影艺术</t>
  </si>
  <si>
    <t>电影其他学科</t>
  </si>
  <si>
    <t>美术史</t>
  </si>
  <si>
    <t>美术其他学科</t>
  </si>
  <si>
    <t>美术理论</t>
  </si>
  <si>
    <t>绘画艺术</t>
  </si>
  <si>
    <t>雕塑艺术</t>
  </si>
  <si>
    <t>工艺美术史</t>
  </si>
  <si>
    <t>工艺美术理论</t>
  </si>
  <si>
    <t>环境艺术</t>
  </si>
  <si>
    <t>工艺美术其他学科</t>
  </si>
  <si>
    <t>书法史</t>
  </si>
  <si>
    <t>书法理论</t>
  </si>
  <si>
    <t>书法其他学科</t>
  </si>
  <si>
    <t>摄影史</t>
  </si>
  <si>
    <t>摄影理论</t>
  </si>
  <si>
    <t>摄影其他学科</t>
  </si>
  <si>
    <t>先秦史</t>
  </si>
  <si>
    <t>宋史</t>
  </si>
  <si>
    <t>清史</t>
  </si>
  <si>
    <t>中国古代史其他学科</t>
  </si>
  <si>
    <t>秦汉史</t>
  </si>
  <si>
    <t>辽金史</t>
  </si>
  <si>
    <t>中国古文字</t>
  </si>
  <si>
    <t>魏晋南北朝史</t>
  </si>
  <si>
    <t>元史</t>
  </si>
  <si>
    <t>中国古代契约文书</t>
  </si>
  <si>
    <t>隋唐五代十国史</t>
  </si>
  <si>
    <t>明史</t>
  </si>
  <si>
    <t>鸦片战争史</t>
  </si>
  <si>
    <t>义和团运动史</t>
  </si>
  <si>
    <t>中国共产党史</t>
  </si>
  <si>
    <t>中华人民共和国史</t>
  </si>
  <si>
    <t>太平天国史</t>
  </si>
  <si>
    <t>辛亥革命史</t>
  </si>
  <si>
    <t>中国国民党史</t>
  </si>
  <si>
    <t>中国近代史、现代史其他学科</t>
  </si>
  <si>
    <t>洋务运动史</t>
  </si>
  <si>
    <t>五四运动史</t>
  </si>
  <si>
    <t>中国民主党派史</t>
  </si>
  <si>
    <t>戊戌政变史</t>
  </si>
  <si>
    <t>新民主主义革命史</t>
  </si>
  <si>
    <t>中华民国史</t>
  </si>
  <si>
    <t>原始社会史</t>
  </si>
  <si>
    <t>世界现代史</t>
  </si>
  <si>
    <t>世界古代史</t>
  </si>
  <si>
    <t>世界通史其他学科</t>
  </si>
  <si>
    <t>世界中世纪史</t>
  </si>
  <si>
    <t>世界近代史</t>
  </si>
  <si>
    <t>日本史</t>
  </si>
  <si>
    <t>中亚史</t>
  </si>
  <si>
    <t>印度史</t>
  </si>
  <si>
    <t>西亚史</t>
  </si>
  <si>
    <t>东南亚史</t>
  </si>
  <si>
    <t>亚洲史其他学科</t>
  </si>
  <si>
    <t>南亚史</t>
  </si>
  <si>
    <t>北非史</t>
  </si>
  <si>
    <t>非洲史其他学科</t>
  </si>
  <si>
    <t>撒哈拉以南非洲史</t>
  </si>
  <si>
    <t>埃及史</t>
  </si>
  <si>
    <t>南非联邦史</t>
  </si>
  <si>
    <t>美洲古代文明史</t>
  </si>
  <si>
    <t>美洲史其他学科</t>
  </si>
  <si>
    <t>美国史</t>
  </si>
  <si>
    <t>加拿大史</t>
  </si>
  <si>
    <t>拉丁美洲史</t>
  </si>
  <si>
    <t>俄国史</t>
  </si>
  <si>
    <t>意大利史</t>
  </si>
  <si>
    <t>欧洲史其他学科</t>
  </si>
  <si>
    <t>英国史</t>
  </si>
  <si>
    <t>西班牙史</t>
  </si>
  <si>
    <t>法国史</t>
  </si>
  <si>
    <t>东欧国家史</t>
  </si>
  <si>
    <t>德国史</t>
  </si>
  <si>
    <t>北欧国家史</t>
  </si>
  <si>
    <t>政治史</t>
  </si>
  <si>
    <t>社会史</t>
  </si>
  <si>
    <t>方志学</t>
  </si>
  <si>
    <t>思想史</t>
  </si>
  <si>
    <t>城市史</t>
  </si>
  <si>
    <t>人物研究</t>
  </si>
  <si>
    <t>文化史</t>
  </si>
  <si>
    <t>中外文化交流史</t>
  </si>
  <si>
    <t>谱牒学</t>
  </si>
  <si>
    <t>科技史</t>
  </si>
  <si>
    <t>历史地理学</t>
  </si>
  <si>
    <t>专门史其他学科</t>
  </si>
  <si>
    <t>考古发掘</t>
  </si>
  <si>
    <t>考古修复</t>
  </si>
  <si>
    <t>考古年代测定</t>
  </si>
  <si>
    <t>考古技术其他学科</t>
  </si>
  <si>
    <t>旧石器时代考古</t>
  </si>
  <si>
    <t>三国两晋、南北朝、隋唐考古</t>
  </si>
  <si>
    <t>新石器时代考古</t>
  </si>
  <si>
    <t>宋元明考古</t>
  </si>
  <si>
    <t>商周考古</t>
  </si>
  <si>
    <t>中国考古其他学科</t>
  </si>
  <si>
    <t>秦汉考古</t>
  </si>
  <si>
    <t>亚洲考古</t>
  </si>
  <si>
    <t>大洋洲考古</t>
  </si>
  <si>
    <t>欧洲考古</t>
  </si>
  <si>
    <t>外国考古其他学科</t>
  </si>
  <si>
    <t>非洲考古</t>
  </si>
  <si>
    <t>美洲考古</t>
  </si>
  <si>
    <t>金石学</t>
  </si>
  <si>
    <t>美术考古</t>
  </si>
  <si>
    <t>铭刻学</t>
  </si>
  <si>
    <t>宗教考古</t>
  </si>
  <si>
    <t>甲骨学</t>
  </si>
  <si>
    <t>水下考古</t>
  </si>
  <si>
    <t>古钱学</t>
  </si>
  <si>
    <t>专门考古其他学科</t>
  </si>
  <si>
    <t>资本主义政治经济学</t>
  </si>
  <si>
    <t>社会主义政治经济学</t>
  </si>
  <si>
    <t>政治经济学其他学科</t>
  </si>
  <si>
    <t>中国经济思想史</t>
  </si>
  <si>
    <t>外国经济思想史</t>
  </si>
  <si>
    <t>马克思主义经济思想史</t>
  </si>
  <si>
    <t>经济思想史其他学科</t>
  </si>
  <si>
    <t>世界经济史</t>
  </si>
  <si>
    <t>中国经济史</t>
  </si>
  <si>
    <t>经济史其他学科</t>
  </si>
  <si>
    <t>国际经济关系</t>
  </si>
  <si>
    <t>国际金融学</t>
  </si>
  <si>
    <t>日本经济</t>
  </si>
  <si>
    <t>俄罗斯经济</t>
  </si>
  <si>
    <t>拉美经济</t>
  </si>
  <si>
    <t>世界经济学其他学科</t>
  </si>
  <si>
    <t>国际贸易学</t>
  </si>
  <si>
    <t>国际投资学</t>
  </si>
  <si>
    <t>德国经济</t>
  </si>
  <si>
    <t>欧洲经济</t>
  </si>
  <si>
    <t>非洲经济</t>
  </si>
  <si>
    <t>国际货币经济学</t>
  </si>
  <si>
    <t>国际收支理论</t>
  </si>
  <si>
    <t>法国经济</t>
  </si>
  <si>
    <t>北美经济</t>
  </si>
  <si>
    <t>中亚、西亚经济</t>
  </si>
  <si>
    <t>美国经济</t>
  </si>
  <si>
    <t>英国经济</t>
  </si>
  <si>
    <t>亚太经济</t>
  </si>
  <si>
    <t>世界经济统计</t>
  </si>
  <si>
    <t>国民经济计划学</t>
  </si>
  <si>
    <t>国民经济学其他学科</t>
  </si>
  <si>
    <t>区域经济学</t>
  </si>
  <si>
    <t>消费经济学</t>
  </si>
  <si>
    <t>投资经济学</t>
  </si>
  <si>
    <t>数理经济学</t>
  </si>
  <si>
    <t>经济计量学</t>
  </si>
  <si>
    <t>数量经济学其他学科</t>
  </si>
  <si>
    <t>工业会计学</t>
  </si>
  <si>
    <t>交通运输会计学</t>
  </si>
  <si>
    <t>农业会计学</t>
  </si>
  <si>
    <t>会计学其他学科</t>
  </si>
  <si>
    <t>商业会计学</t>
  </si>
  <si>
    <t>银行会计学</t>
  </si>
  <si>
    <t>工程经济学</t>
  </si>
  <si>
    <t>交通运输技术经济学</t>
  </si>
  <si>
    <t>资源开发利用技术经济学</t>
  </si>
  <si>
    <t>技术经济学其他学科</t>
  </si>
  <si>
    <t>工业技术经济学</t>
  </si>
  <si>
    <t>建筑技术经济学</t>
  </si>
  <si>
    <t>环境保护技术经济学</t>
  </si>
  <si>
    <t>农业技术经济学</t>
  </si>
  <si>
    <t>商业与物流技术经济学</t>
  </si>
  <si>
    <t>生产力布局技术经济学</t>
  </si>
  <si>
    <t>能源技术经济学</t>
  </si>
  <si>
    <t>技术进步经济学</t>
  </si>
  <si>
    <t>消费技术经济学</t>
  </si>
  <si>
    <t>森林生态经济学</t>
  </si>
  <si>
    <t>区域生态经济学</t>
  </si>
  <si>
    <t>草原生态经济学</t>
  </si>
  <si>
    <t>生态经济学其他学科</t>
  </si>
  <si>
    <t>水域生态经济学</t>
  </si>
  <si>
    <t>城市生态经济学</t>
  </si>
  <si>
    <t>就业经济学</t>
  </si>
  <si>
    <t>劳动心理学</t>
  </si>
  <si>
    <t>劳动管理学</t>
  </si>
  <si>
    <t>劳动经济史</t>
  </si>
  <si>
    <t>劳动统计学</t>
  </si>
  <si>
    <t>劳动经济学其他学科</t>
  </si>
  <si>
    <t>劳动社会学</t>
  </si>
  <si>
    <t>城市经济管理学</t>
  </si>
  <si>
    <t>城郊经济学</t>
  </si>
  <si>
    <t>城市土地经济学</t>
  </si>
  <si>
    <t>城市经济学其他学科</t>
  </si>
  <si>
    <t>市政经济学</t>
  </si>
  <si>
    <t>住宅经济学</t>
  </si>
  <si>
    <t>海洋资源经济学</t>
  </si>
  <si>
    <t>资源开发与利用</t>
  </si>
  <si>
    <t>生物资源经济学</t>
  </si>
  <si>
    <t>资源经济学其他学科</t>
  </si>
  <si>
    <t>矿产资源经济学</t>
  </si>
  <si>
    <t>能源经济学</t>
  </si>
  <si>
    <t>物资经济理论</t>
  </si>
  <si>
    <t>物资管理学</t>
  </si>
  <si>
    <t>物资经济学其他学科</t>
  </si>
  <si>
    <t>工业发展经济学</t>
  </si>
  <si>
    <t>工业经济史</t>
  </si>
  <si>
    <t>工业企业经营管理学</t>
  </si>
  <si>
    <t>工业经济学其他学科</t>
  </si>
  <si>
    <t>工业经济地理</t>
  </si>
  <si>
    <t>工业部门经济学</t>
  </si>
  <si>
    <t>农村宏观经济学</t>
  </si>
  <si>
    <t>农村产业经济学</t>
  </si>
  <si>
    <t>农村区域经济学</t>
  </si>
  <si>
    <t>农村经济学其他学科</t>
  </si>
  <si>
    <t>农业生态经济学</t>
  </si>
  <si>
    <t>农业经济史</t>
  </si>
  <si>
    <t>世界农业经济</t>
  </si>
  <si>
    <t>农业生产经济学</t>
  </si>
  <si>
    <t>农业企业经营管理</t>
  </si>
  <si>
    <t>种植业经济学</t>
  </si>
  <si>
    <t>土地经济学</t>
  </si>
  <si>
    <t>合作经济</t>
  </si>
  <si>
    <t>农业经济学其他学科</t>
  </si>
  <si>
    <t>城市运输经济学</t>
  </si>
  <si>
    <t>水路运输经济学</t>
  </si>
  <si>
    <t>铁路运输经济学</t>
  </si>
  <si>
    <t>综合运输经济学</t>
  </si>
  <si>
    <t>航空运输经济学</t>
  </si>
  <si>
    <t>交通运输经济学其他学科</t>
  </si>
  <si>
    <t>公路运输经济学</t>
  </si>
  <si>
    <t>商业经济学原理</t>
  </si>
  <si>
    <t>商业心理学</t>
  </si>
  <si>
    <t>商业经济史</t>
  </si>
  <si>
    <t>商业企业管理学</t>
  </si>
  <si>
    <t>商业社会学</t>
  </si>
  <si>
    <t>广告学</t>
  </si>
  <si>
    <t>商品流通经济学</t>
  </si>
  <si>
    <t>商品学</t>
  </si>
  <si>
    <t>服务经济学</t>
  </si>
  <si>
    <t>市场学</t>
  </si>
  <si>
    <t>商业物流学</t>
  </si>
  <si>
    <t>商业经济学其他学科</t>
  </si>
  <si>
    <t>价格学原理</t>
  </si>
  <si>
    <t>价格史</t>
  </si>
  <si>
    <t>部门价格学</t>
  </si>
  <si>
    <t>比较价格学</t>
  </si>
  <si>
    <t>广义价格学</t>
  </si>
  <si>
    <t>价格学其他学科</t>
  </si>
  <si>
    <t>成本管理学</t>
  </si>
  <si>
    <t>旅游经济学理论</t>
  </si>
  <si>
    <t>旅游经济学其他学科</t>
  </si>
  <si>
    <t>旅游经济管理学</t>
  </si>
  <si>
    <t>旅游企业管理学</t>
  </si>
  <si>
    <t>旅游事业史</t>
  </si>
  <si>
    <t>理论财政学</t>
  </si>
  <si>
    <t>财政思想史</t>
  </si>
  <si>
    <t>财政学其他学科</t>
  </si>
  <si>
    <t>资本主义财政学</t>
  </si>
  <si>
    <t>财政史</t>
  </si>
  <si>
    <t>社会主义财政学</t>
  </si>
  <si>
    <t>财政管理学</t>
  </si>
  <si>
    <t>比较财政学</t>
  </si>
  <si>
    <t>税务管理学</t>
  </si>
  <si>
    <t>货币理论</t>
  </si>
  <si>
    <t>信贷理论</t>
  </si>
  <si>
    <t>金融史、银行史</t>
  </si>
  <si>
    <t>货币学说史</t>
  </si>
  <si>
    <t>投资理论</t>
  </si>
  <si>
    <t>货币银行学其他学科</t>
  </si>
  <si>
    <t>银行学</t>
  </si>
  <si>
    <t>金融市场</t>
  </si>
  <si>
    <t>银行经营管理学</t>
  </si>
  <si>
    <t>农村金融学</t>
  </si>
  <si>
    <t>保险管理</t>
  </si>
  <si>
    <t>保险学其他学科</t>
  </si>
  <si>
    <t>比较政治学</t>
  </si>
  <si>
    <t>中外政治学说史</t>
  </si>
  <si>
    <t>政治社会学</t>
  </si>
  <si>
    <t>政治学理论其他学科</t>
  </si>
  <si>
    <t>政治心理学</t>
  </si>
  <si>
    <t>地缘政治学</t>
  </si>
  <si>
    <t>政治制度理论</t>
  </si>
  <si>
    <t>政党制度</t>
  </si>
  <si>
    <t>比较政治制度</t>
  </si>
  <si>
    <t>议会制度</t>
  </si>
  <si>
    <t>选举制度</t>
  </si>
  <si>
    <t>中国政治制度史</t>
  </si>
  <si>
    <t>行政制度</t>
  </si>
  <si>
    <t>中国政治制度</t>
  </si>
  <si>
    <t>外国政治制度史</t>
  </si>
  <si>
    <t>司法制度</t>
  </si>
  <si>
    <t>外国政治制度</t>
  </si>
  <si>
    <t>政治制度其他学科</t>
  </si>
  <si>
    <t>行政理论</t>
  </si>
  <si>
    <t>行政决策</t>
  </si>
  <si>
    <t>行政组织</t>
  </si>
  <si>
    <t>行政学其他学科</t>
  </si>
  <si>
    <t>人事行政</t>
  </si>
  <si>
    <t>财务行政</t>
  </si>
  <si>
    <t>国际关系理论</t>
  </si>
  <si>
    <t>外交史</t>
  </si>
  <si>
    <t>法国政治</t>
  </si>
  <si>
    <t>欧洲政治</t>
  </si>
  <si>
    <t>非洲政治</t>
  </si>
  <si>
    <t>国际关系史</t>
  </si>
  <si>
    <t>国际比较政治</t>
  </si>
  <si>
    <t>德国政治</t>
  </si>
  <si>
    <t>北美政治</t>
  </si>
  <si>
    <t>中亚、西亚政治</t>
  </si>
  <si>
    <t>国际组织</t>
  </si>
  <si>
    <t>美国政治</t>
  </si>
  <si>
    <t>日本政治</t>
  </si>
  <si>
    <t>亚太政治</t>
  </si>
  <si>
    <t>国际政治学其他学科</t>
  </si>
  <si>
    <t>外交学</t>
  </si>
  <si>
    <t>英国政治</t>
  </si>
  <si>
    <t>俄罗斯政治</t>
  </si>
  <si>
    <t>拉美政治</t>
  </si>
  <si>
    <t>法理学</t>
  </si>
  <si>
    <t>立法学</t>
  </si>
  <si>
    <t>理论法学其他学科</t>
  </si>
  <si>
    <t>法哲学</t>
  </si>
  <si>
    <t>法律逻辑学</t>
  </si>
  <si>
    <t>比较法学</t>
  </si>
  <si>
    <t>法律教育学</t>
  </si>
  <si>
    <t>法社会学</t>
  </si>
  <si>
    <t>法律心理学</t>
  </si>
  <si>
    <t>中国法律思想史</t>
  </si>
  <si>
    <t>外国法律思想史</t>
  </si>
  <si>
    <t>法律制度史</t>
  </si>
  <si>
    <t>法律史学其他学科</t>
  </si>
  <si>
    <t>宪法学</t>
  </si>
  <si>
    <t>劳动法学</t>
  </si>
  <si>
    <t>刑事诉讼法学</t>
  </si>
  <si>
    <t>军事法学</t>
  </si>
  <si>
    <t>部门法学其他学科</t>
  </si>
  <si>
    <t>行政法学</t>
  </si>
  <si>
    <t>婚姻法学</t>
  </si>
  <si>
    <t>刑法学</t>
  </si>
  <si>
    <t>环境法学</t>
  </si>
  <si>
    <t>民法学</t>
  </si>
  <si>
    <t>民事诉讼法学</t>
  </si>
  <si>
    <t>刑事侦查学</t>
  </si>
  <si>
    <t>安全法学</t>
  </si>
  <si>
    <t>经济法学</t>
  </si>
  <si>
    <t>行政诉讼法学</t>
  </si>
  <si>
    <t>司法鉴定学</t>
  </si>
  <si>
    <t>知识产权法学</t>
  </si>
  <si>
    <t>国际公法学</t>
  </si>
  <si>
    <t>国际环境法学</t>
  </si>
  <si>
    <t>国际私法学</t>
  </si>
  <si>
    <t>国际知识产权法学</t>
  </si>
  <si>
    <t>国际刑法学</t>
  </si>
  <si>
    <t>国际法学其他学科</t>
  </si>
  <si>
    <t>国际经济法学</t>
  </si>
  <si>
    <t>马、恩、列、斯军事理论</t>
  </si>
  <si>
    <t>毛泽东军事思想</t>
  </si>
  <si>
    <t>军事理论其他学科</t>
  </si>
  <si>
    <t>中国古代战争史</t>
  </si>
  <si>
    <t>军事思想史</t>
  </si>
  <si>
    <t>中国近代战争史</t>
  </si>
  <si>
    <t>军事技术史</t>
  </si>
  <si>
    <t>中国现代战争史</t>
  </si>
  <si>
    <t>军事史其他学科</t>
  </si>
  <si>
    <t>世界战争史</t>
  </si>
  <si>
    <t>战略学理论</t>
  </si>
  <si>
    <t>核战略学</t>
  </si>
  <si>
    <t>战略学其他学科</t>
  </si>
  <si>
    <t>合同战役学</t>
  </si>
  <si>
    <t>陆军战役学</t>
  </si>
  <si>
    <t>海军战役学</t>
  </si>
  <si>
    <t>战役学其他学科</t>
  </si>
  <si>
    <t>空军战役学</t>
  </si>
  <si>
    <t>导弹部队战役学</t>
  </si>
  <si>
    <t>合同战术学</t>
  </si>
  <si>
    <t>海军战术学</t>
  </si>
  <si>
    <t>陆军战术学</t>
  </si>
  <si>
    <t>空军战术学</t>
  </si>
  <si>
    <t>导弹部队战术学</t>
  </si>
  <si>
    <t>战术学其他学科</t>
  </si>
  <si>
    <t>作战指挥</t>
  </si>
  <si>
    <t>军事情报学</t>
  </si>
  <si>
    <t>军事系统工程</t>
  </si>
  <si>
    <t>密码学</t>
  </si>
  <si>
    <t>军事通信学</t>
  </si>
  <si>
    <t>军队指挥学其他学科</t>
  </si>
  <si>
    <t>军事组织体制</t>
  </si>
  <si>
    <t>军事装备学</t>
  </si>
  <si>
    <t>军队管理学</t>
  </si>
  <si>
    <t>军制学其他学科</t>
  </si>
  <si>
    <t>军队思想教育工作学</t>
  </si>
  <si>
    <t>军队组织工作学</t>
  </si>
  <si>
    <t>军队政治工作学其他学科</t>
  </si>
  <si>
    <t>后勤组织指挥</t>
  </si>
  <si>
    <t>后方专业勤务</t>
  </si>
  <si>
    <t>军事后勤学其他学科</t>
  </si>
  <si>
    <t>中国军事地理</t>
  </si>
  <si>
    <t>军事气象学</t>
  </si>
  <si>
    <t>世界军事地理</t>
  </si>
  <si>
    <t>军事水文学</t>
  </si>
  <si>
    <t>军事地形学</t>
  </si>
  <si>
    <t>军事地学其他学科</t>
  </si>
  <si>
    <t>军事测绘学</t>
  </si>
  <si>
    <t>中国社会学史</t>
  </si>
  <si>
    <t>外国社会学史</t>
  </si>
  <si>
    <t>社会学史其他学科</t>
  </si>
  <si>
    <t>社会学原理</t>
  </si>
  <si>
    <t>社会思想史</t>
  </si>
  <si>
    <t>社会学理论其他学科</t>
  </si>
  <si>
    <t>社会调查方法</t>
  </si>
  <si>
    <t>社会学方法其他学科</t>
  </si>
  <si>
    <t>职业社会学</t>
  </si>
  <si>
    <t>农村社会学</t>
  </si>
  <si>
    <t>老年社会学</t>
  </si>
  <si>
    <t>种族问题研究</t>
  </si>
  <si>
    <t>社会保障研究</t>
  </si>
  <si>
    <t>工业社会学</t>
  </si>
  <si>
    <t>环境社会学</t>
  </si>
  <si>
    <t>犯罪社会学</t>
  </si>
  <si>
    <t>社会问题研究</t>
  </si>
  <si>
    <t>社会工作</t>
  </si>
  <si>
    <t>医学社会学</t>
  </si>
  <si>
    <t>家庭社会学</t>
  </si>
  <si>
    <t>越轨社会学</t>
  </si>
  <si>
    <t>社会群体及分层问题研究</t>
  </si>
  <si>
    <t>应用社会学其他学科</t>
  </si>
  <si>
    <t>城市社会学</t>
  </si>
  <si>
    <t>青年社会学</t>
  </si>
  <si>
    <t>妇女问题研究</t>
  </si>
  <si>
    <t>社区研究</t>
  </si>
  <si>
    <t>艺术社会学</t>
  </si>
  <si>
    <t>知识社会学</t>
  </si>
  <si>
    <t>道德社会学</t>
  </si>
  <si>
    <t>文化社会学其他学科</t>
  </si>
  <si>
    <t>社会心理学史</t>
  </si>
  <si>
    <t>社会心理学理论与研究方法</t>
  </si>
  <si>
    <t>实验社会心理学</t>
  </si>
  <si>
    <t>社会心理学其他学科</t>
  </si>
  <si>
    <t>人口学原理</t>
  </si>
  <si>
    <t>人口学说史</t>
  </si>
  <si>
    <t>区域人口学</t>
  </si>
  <si>
    <t>人口政策学</t>
  </si>
  <si>
    <t>人口经济学</t>
  </si>
  <si>
    <t>人口史</t>
  </si>
  <si>
    <t>人口系统工程</t>
  </si>
  <si>
    <t>计划生育学</t>
  </si>
  <si>
    <t>人口社会学</t>
  </si>
  <si>
    <t>人口地理学</t>
  </si>
  <si>
    <t>人口预测学</t>
  </si>
  <si>
    <t>人口学其他学科</t>
  </si>
  <si>
    <t>人口生态学</t>
  </si>
  <si>
    <t>人口规划学</t>
  </si>
  <si>
    <t>民族问题与民族政策</t>
  </si>
  <si>
    <t>民族法制</t>
  </si>
  <si>
    <t>民族关系</t>
  </si>
  <si>
    <t>民族心理学</t>
  </si>
  <si>
    <t>民族经济</t>
  </si>
  <si>
    <t>少数民族政治制度</t>
  </si>
  <si>
    <t>民族教育</t>
  </si>
  <si>
    <t>民族问题理论其他学科</t>
  </si>
  <si>
    <t>民族史</t>
  </si>
  <si>
    <t>民族关系史</t>
  </si>
  <si>
    <t>民族史学其他学科</t>
  </si>
  <si>
    <t>新闻学</t>
  </si>
  <si>
    <t>舆论学</t>
  </si>
  <si>
    <t>比较新闻学</t>
  </si>
  <si>
    <t>马克思主义新闻理论</t>
  </si>
  <si>
    <t>新闻伦理学</t>
  </si>
  <si>
    <t>新闻理论其他学科</t>
  </si>
  <si>
    <t>西方新闻理论</t>
  </si>
  <si>
    <t>新闻社会学</t>
  </si>
  <si>
    <t>新闻法</t>
  </si>
  <si>
    <t>新闻心理学</t>
  </si>
  <si>
    <t>中国新闻事业史</t>
  </si>
  <si>
    <t>世界新闻事业史</t>
  </si>
  <si>
    <t>新闻思想史</t>
  </si>
  <si>
    <t>新闻史其他学科</t>
  </si>
  <si>
    <t>新闻采访</t>
  </si>
  <si>
    <t>新闻摄影</t>
  </si>
  <si>
    <t>新闻写作</t>
  </si>
  <si>
    <t>新闻业务其他学科</t>
  </si>
  <si>
    <t>新闻编辑</t>
  </si>
  <si>
    <t>新闻评论</t>
  </si>
  <si>
    <t>广播电视史</t>
  </si>
  <si>
    <t>广播电视播音</t>
  </si>
  <si>
    <t>广播电视理论</t>
  </si>
  <si>
    <t>广播与电视其他学科</t>
  </si>
  <si>
    <t>广播电视业务</t>
  </si>
  <si>
    <t>传播史</t>
  </si>
  <si>
    <t>传播学其他学科</t>
  </si>
  <si>
    <t>传播理论</t>
  </si>
  <si>
    <t>传播技术</t>
  </si>
  <si>
    <t>组织传播学</t>
  </si>
  <si>
    <t>图书馆学史</t>
  </si>
  <si>
    <t>图书馆管理学</t>
  </si>
  <si>
    <t>图书编目学</t>
  </si>
  <si>
    <t>图书馆服务学</t>
  </si>
  <si>
    <t>比较图书馆学</t>
  </si>
  <si>
    <t>图书馆建筑学</t>
  </si>
  <si>
    <t>目录学</t>
  </si>
  <si>
    <t>图书馆学其他学科</t>
  </si>
  <si>
    <t>图书馆社会学</t>
  </si>
  <si>
    <t>图书采访学</t>
  </si>
  <si>
    <t>图书分类学</t>
  </si>
  <si>
    <t>文献类型学</t>
  </si>
  <si>
    <t>版本学</t>
  </si>
  <si>
    <t>文献计量学</t>
  </si>
  <si>
    <t>校勘学</t>
  </si>
  <si>
    <t>文献检索学</t>
  </si>
  <si>
    <t>文献学其他学科</t>
  </si>
  <si>
    <t>图书史</t>
  </si>
  <si>
    <t>情报学史</t>
  </si>
  <si>
    <t>情报心理学</t>
  </si>
  <si>
    <t>情报检索学</t>
  </si>
  <si>
    <t>情报技术</t>
  </si>
  <si>
    <t>情报社会学</t>
  </si>
  <si>
    <t>情报管理学</t>
  </si>
  <si>
    <t>情报系统理论</t>
  </si>
  <si>
    <t>科学技术情报学</t>
  </si>
  <si>
    <t>比较情报学</t>
  </si>
  <si>
    <t>情报服务学</t>
  </si>
  <si>
    <t>社会科学情报学</t>
  </si>
  <si>
    <t>情报计量学</t>
  </si>
  <si>
    <t>情报经济学</t>
  </si>
  <si>
    <t>情报学其他学科</t>
  </si>
  <si>
    <t>档案学史</t>
  </si>
  <si>
    <t>档案学其他学科</t>
  </si>
  <si>
    <t>档案管理学</t>
  </si>
  <si>
    <t>档案保护技术学</t>
  </si>
  <si>
    <t>档案编纂学</t>
  </si>
  <si>
    <t>统计调查分析理沦</t>
  </si>
  <si>
    <t>统计逻缉学</t>
  </si>
  <si>
    <t>统计核算理论</t>
  </si>
  <si>
    <t>理论统计学其他学科</t>
  </si>
  <si>
    <t>统计监督理论</t>
  </si>
  <si>
    <t>统计预测理论</t>
  </si>
  <si>
    <t>宏观经济统计学</t>
  </si>
  <si>
    <t>微观经济统计学</t>
  </si>
  <si>
    <t>经济统计学其他学科</t>
  </si>
  <si>
    <t>教育统计学</t>
  </si>
  <si>
    <t>社会福利与社会保障统计学</t>
  </si>
  <si>
    <t>文化与体育统计学</t>
  </si>
  <si>
    <t>生活质量统计学</t>
  </si>
  <si>
    <t>卫生统计学</t>
  </si>
  <si>
    <t>社会统计学其他学科</t>
  </si>
  <si>
    <t>司法统计学</t>
  </si>
  <si>
    <t>自然资源统计学</t>
  </si>
  <si>
    <t>环境统计学</t>
  </si>
  <si>
    <t>生态平衡统计学</t>
  </si>
  <si>
    <t>环境与生态统计学其他学科</t>
  </si>
  <si>
    <t>国际标准分类统计学</t>
  </si>
  <si>
    <t>国际核算体系与方法论体系</t>
  </si>
  <si>
    <t>国际比较统计学</t>
  </si>
  <si>
    <t>国际统计学其他学科</t>
  </si>
  <si>
    <t/>
  </si>
  <si>
    <t>辅助列一</t>
    <phoneticPr fontId="1" type="noConversion"/>
  </si>
  <si>
    <t>辅助列二</t>
    <phoneticPr fontId="1" type="noConversion"/>
  </si>
  <si>
    <t>辅助列三</t>
    <phoneticPr fontId="1" type="noConversion"/>
  </si>
  <si>
    <t>保留</t>
  </si>
  <si>
    <t>辅助列四</t>
    <phoneticPr fontId="1" type="noConversion"/>
  </si>
  <si>
    <t>学科门类</t>
  </si>
  <si>
    <t>一级学科</t>
  </si>
  <si>
    <t>代码及名称</t>
  </si>
  <si>
    <t>01  哲学</t>
  </si>
  <si>
    <t>0101 哲学</t>
  </si>
  <si>
    <t>中国哲学</t>
  </si>
  <si>
    <t>外国哲学</t>
  </si>
  <si>
    <t>科学技术哲学</t>
  </si>
  <si>
    <t>02  经济学</t>
  </si>
  <si>
    <t>0201 理论经济学</t>
  </si>
  <si>
    <t>西方经济学</t>
  </si>
  <si>
    <t>世界经济</t>
  </si>
  <si>
    <t>人口、资源与环境经济学</t>
  </si>
  <si>
    <t>0202 应用经济学</t>
  </si>
  <si>
    <t>财政学（含∶税收学）</t>
  </si>
  <si>
    <t>金融学（含∶保险学）</t>
  </si>
  <si>
    <t>产业经济学</t>
  </si>
  <si>
    <t>国防经济</t>
  </si>
  <si>
    <t>03  法学</t>
  </si>
  <si>
    <t>0301 法学</t>
  </si>
  <si>
    <t>法学理论</t>
  </si>
  <si>
    <t>法律史</t>
  </si>
  <si>
    <t>宪法学与行政法学</t>
  </si>
  <si>
    <t>民商法学（含：劳动法学、社会保障法学）</t>
  </si>
  <si>
    <t>诉讼法学</t>
  </si>
  <si>
    <t>环境与资源保护法学</t>
  </si>
  <si>
    <t>国际法学（含：国际公法、国际私法、国际经济法</t>
  </si>
  <si>
    <t>0302 政治学</t>
  </si>
  <si>
    <t>中外政治制度</t>
  </si>
  <si>
    <t>科学社会主义与国际共产主义运动</t>
  </si>
  <si>
    <t>中共党史（含：党的学说与党的建设）</t>
  </si>
  <si>
    <t>国际政治</t>
  </si>
  <si>
    <t>国际关系</t>
  </si>
  <si>
    <t>0303 社会学</t>
  </si>
  <si>
    <t>民俗学（含：中国民间文学）</t>
  </si>
  <si>
    <t>0304 民族学</t>
  </si>
  <si>
    <t>马克思主义民族理论与政策</t>
  </si>
  <si>
    <t>中国少数民族经济</t>
  </si>
  <si>
    <t>中国少数民族史</t>
  </si>
  <si>
    <t>中国少数民族艺术</t>
  </si>
  <si>
    <t>0305 马克思主义理论</t>
  </si>
  <si>
    <t>马克思主义基本原理</t>
  </si>
  <si>
    <t>马克思主义发展史</t>
  </si>
  <si>
    <t>马克思主义中国化研究</t>
  </si>
  <si>
    <t>思想政治教育</t>
  </si>
  <si>
    <t>04  教育学</t>
  </si>
  <si>
    <t>0401 教育学</t>
  </si>
  <si>
    <t>课程与教学论</t>
  </si>
  <si>
    <t>教育技术学（可授教育学、理学学位）</t>
  </si>
  <si>
    <t>0402 心理学（可授教育学、理学学位）</t>
  </si>
  <si>
    <t>基础心理学</t>
  </si>
  <si>
    <t>发展与教育心理学</t>
  </si>
  <si>
    <t>0403 体育学</t>
  </si>
  <si>
    <t>体育人文社会学</t>
  </si>
  <si>
    <t>运动人体科学</t>
  </si>
  <si>
    <t>体育教育训练学</t>
  </si>
  <si>
    <t>民族传统体育学</t>
  </si>
  <si>
    <t>05  文学</t>
  </si>
  <si>
    <t>0501 中国语言文学</t>
  </si>
  <si>
    <t>文艺学</t>
  </si>
  <si>
    <t>语言学及应用语言学</t>
  </si>
  <si>
    <t>汉语言文字学</t>
  </si>
  <si>
    <t>中国古典文献学</t>
  </si>
  <si>
    <t>中国古代文学</t>
  </si>
  <si>
    <t>中国现当代文学</t>
  </si>
  <si>
    <t>中国少数民族语言文学（分语族）</t>
  </si>
  <si>
    <t>比较文学与世界文学</t>
  </si>
  <si>
    <t>0502 外国语言文学</t>
  </si>
  <si>
    <t>英语语言文学</t>
  </si>
  <si>
    <t>俄语语言文学</t>
  </si>
  <si>
    <t>法语语言文学</t>
  </si>
  <si>
    <t>德语语言文学</t>
  </si>
  <si>
    <t>日语语言文学</t>
  </si>
  <si>
    <t>印度语言文学</t>
  </si>
  <si>
    <t>西班牙语语言文学</t>
  </si>
  <si>
    <t>阿拉伯语语言文学</t>
  </si>
  <si>
    <t>欧洲语言文学</t>
  </si>
  <si>
    <t>亚非语言文学</t>
  </si>
  <si>
    <t>外国语言学及应用语言学</t>
  </si>
  <si>
    <t>0503 新闻传播学</t>
  </si>
  <si>
    <t>0504 艺术学</t>
  </si>
  <si>
    <t>美术学</t>
  </si>
  <si>
    <t>设计艺术学</t>
  </si>
  <si>
    <t>戏剧戏曲学</t>
  </si>
  <si>
    <t>电影学</t>
  </si>
  <si>
    <t>广播电视艺术学</t>
  </si>
  <si>
    <t>舞蹈学</t>
  </si>
  <si>
    <t>06  历史学</t>
  </si>
  <si>
    <t>0601 历史学</t>
  </si>
  <si>
    <t>史学理论及史学史</t>
  </si>
  <si>
    <t>考古学及博物馆学</t>
  </si>
  <si>
    <t>历史文献学（含∶敦煌学、古文字学）</t>
  </si>
  <si>
    <t>中国近现代史</t>
  </si>
  <si>
    <t>世界史</t>
  </si>
  <si>
    <t>07  理学</t>
  </si>
  <si>
    <t>0701 数学</t>
  </si>
  <si>
    <t>基础数学</t>
  </si>
  <si>
    <t>概率论与数理统计</t>
  </si>
  <si>
    <t>应用数学</t>
  </si>
  <si>
    <t>运筹学与控制论</t>
  </si>
  <si>
    <t>0702 物理学</t>
  </si>
  <si>
    <t>理论物理</t>
  </si>
  <si>
    <t>粒子物理与原子核物理</t>
  </si>
  <si>
    <t>原子与分子物理</t>
  </si>
  <si>
    <t>等离子体物理</t>
  </si>
  <si>
    <t>凝聚态物理</t>
  </si>
  <si>
    <t>0703 化学</t>
  </si>
  <si>
    <t>物理化学（含：化学物理）</t>
  </si>
  <si>
    <t>高分子化学与物理</t>
  </si>
  <si>
    <t>0704 天文学</t>
  </si>
  <si>
    <t>天体物理</t>
  </si>
  <si>
    <t>天体测量与天体力学</t>
  </si>
  <si>
    <t>0705 地理学</t>
  </si>
  <si>
    <t>地图学与地理信息系统</t>
  </si>
  <si>
    <t>0706 大气科学</t>
  </si>
  <si>
    <t>气象学</t>
  </si>
  <si>
    <t>大气物理学与大气环境</t>
  </si>
  <si>
    <t>0707 海洋科学</t>
  </si>
  <si>
    <t>海洋地质</t>
  </si>
  <si>
    <t>0708 地球物理学</t>
  </si>
  <si>
    <t>0709 地质学</t>
  </si>
  <si>
    <t>矿物学、岩石学、矿床学</t>
  </si>
  <si>
    <t>古生物学与地层学（含：古人类学）</t>
  </si>
  <si>
    <t>0710 生物学</t>
  </si>
  <si>
    <t>水生生物学</t>
  </si>
  <si>
    <t>生物化学与分子生物学</t>
  </si>
  <si>
    <t>0711 系统科学</t>
  </si>
  <si>
    <t>系统理论</t>
  </si>
  <si>
    <t>系统分析与集成</t>
  </si>
  <si>
    <t>0712 科学技术史</t>
  </si>
  <si>
    <t>★</t>
  </si>
  <si>
    <t>08  工学</t>
  </si>
  <si>
    <t>0801 力学（可授工学、理学学位）</t>
  </si>
  <si>
    <t>一般力学与力学基础</t>
  </si>
  <si>
    <t>0802 机械工程</t>
  </si>
  <si>
    <t>机械制造及其自动化</t>
  </si>
  <si>
    <t>机械电子工程</t>
  </si>
  <si>
    <t>机械设计及理论</t>
  </si>
  <si>
    <t>0803 光学工程</t>
  </si>
  <si>
    <t>0804 仪器科学与技术</t>
  </si>
  <si>
    <t>精密仪器及机械</t>
  </si>
  <si>
    <t>测试计量技术及仪器</t>
  </si>
  <si>
    <t>0805 材料科学与工程</t>
  </si>
  <si>
    <t>材料物理与化学</t>
  </si>
  <si>
    <t>材料学</t>
  </si>
  <si>
    <t>材料加工工程</t>
  </si>
  <si>
    <t>0806 冶金工程</t>
  </si>
  <si>
    <t>0807 动力工程及工程热物理</t>
  </si>
  <si>
    <t>热能工程</t>
  </si>
  <si>
    <t>动力机械及工程</t>
  </si>
  <si>
    <t>流体机械及工程</t>
  </si>
  <si>
    <t>制冷及低温工程</t>
  </si>
  <si>
    <t>化工过程机械</t>
  </si>
  <si>
    <t>0808 电气工程</t>
  </si>
  <si>
    <t>电机与电器</t>
  </si>
  <si>
    <t>高电压与绝缘技术</t>
  </si>
  <si>
    <t>电力电子与电力传动</t>
  </si>
  <si>
    <t>电工理论与新技术</t>
  </si>
  <si>
    <t>0809 电子科学与技术</t>
  </si>
  <si>
    <t>物理电子学</t>
  </si>
  <si>
    <t>电路与系统</t>
  </si>
  <si>
    <t>微电子学与固体电子学</t>
  </si>
  <si>
    <t>电磁场与微波技术</t>
  </si>
  <si>
    <t>0810 信息与通信工程</t>
  </si>
  <si>
    <t>通信与信息系统</t>
  </si>
  <si>
    <t>信号与信息处理</t>
  </si>
  <si>
    <t>0811 控制科学与工程</t>
  </si>
  <si>
    <t>控制理论与控制工程</t>
  </si>
  <si>
    <t>检测技术与自动化装置</t>
  </si>
  <si>
    <t>模式识别与智能系统</t>
  </si>
  <si>
    <t>导航、制导与控制</t>
  </si>
  <si>
    <t>0812  计算机科学与技术</t>
  </si>
  <si>
    <t>计算机软件与理论</t>
  </si>
  <si>
    <t>计算机应用技术</t>
  </si>
  <si>
    <t>0813 建筑学</t>
  </si>
  <si>
    <t>建筑历史与理论</t>
  </si>
  <si>
    <t>建筑设计及其理论</t>
  </si>
  <si>
    <t>城市规划与设计(含∶风景园林规划与设计)</t>
  </si>
  <si>
    <t>建筑技术科学</t>
  </si>
  <si>
    <t>0814 土木工程</t>
  </si>
  <si>
    <t>岩土工程</t>
  </si>
  <si>
    <t>结构工程</t>
  </si>
  <si>
    <t>供热、供燃气、通风及空调工程</t>
  </si>
  <si>
    <t>防灾减灾工程及防护工程</t>
  </si>
  <si>
    <t>桥梁与隧道工程</t>
  </si>
  <si>
    <t>0815 水利工程</t>
  </si>
  <si>
    <t>水文学及水资源</t>
  </si>
  <si>
    <t>水力学及河流动力学</t>
  </si>
  <si>
    <t>水工结构工程</t>
  </si>
  <si>
    <t>水利水电工程</t>
  </si>
  <si>
    <t>港口、海岸及近海工程</t>
  </si>
  <si>
    <t>0816 测绘科学与技术</t>
  </si>
  <si>
    <t>大地测量学与测量工程</t>
  </si>
  <si>
    <t>摄影测量与遥感</t>
  </si>
  <si>
    <t>地图制图学与地理信息工程</t>
  </si>
  <si>
    <t>0817 化学工程与技术</t>
  </si>
  <si>
    <t>化学工艺</t>
  </si>
  <si>
    <t>生物化工</t>
  </si>
  <si>
    <t>工业催化</t>
  </si>
  <si>
    <t>0818 地质资源与地质工程</t>
  </si>
  <si>
    <t>矿产普查与勘探</t>
  </si>
  <si>
    <t>地球探测与信息技术</t>
  </si>
  <si>
    <t>地质工程</t>
  </si>
  <si>
    <t>0819 矿业工程</t>
  </si>
  <si>
    <t>矿物加工工程</t>
  </si>
  <si>
    <t>安全技术及工程</t>
  </si>
  <si>
    <t>0820  石油与天然气工程</t>
  </si>
  <si>
    <t>油气井工程</t>
  </si>
  <si>
    <t>油气储运工程</t>
  </si>
  <si>
    <t>0821 纺织科学与工程</t>
  </si>
  <si>
    <t>纺织工程</t>
  </si>
  <si>
    <t>纺织材料与纺织品设计</t>
  </si>
  <si>
    <t>纺织化学与染整工程</t>
  </si>
  <si>
    <t>服装设计与工程</t>
  </si>
  <si>
    <t>0822 轻工技术与工程</t>
  </si>
  <si>
    <t>制浆造纸工程</t>
  </si>
  <si>
    <t>制糖工程</t>
  </si>
  <si>
    <t>皮革化学与工程</t>
  </si>
  <si>
    <t>0823 交通运输工程</t>
  </si>
  <si>
    <t>道路与铁道工程</t>
  </si>
  <si>
    <t>交通信息工程及控制</t>
  </si>
  <si>
    <t>交通运输规划与管理</t>
  </si>
  <si>
    <t>载运工具运用工程</t>
  </si>
  <si>
    <t>0824 船舶与海洋工程</t>
  </si>
  <si>
    <t>船舶与海洋结构物设计制造</t>
  </si>
  <si>
    <t>轮机工程</t>
  </si>
  <si>
    <t>水声工程</t>
  </si>
  <si>
    <t>0825 航空宇航科学与技术</t>
  </si>
  <si>
    <t>飞行器设计</t>
  </si>
  <si>
    <t>航空宇航推进理论与工程</t>
  </si>
  <si>
    <t>航空宇航制造工程</t>
  </si>
  <si>
    <t>人机与环境工程</t>
  </si>
  <si>
    <t>0826 兵器科学与技术</t>
  </si>
  <si>
    <t>武器系统与运用工程</t>
  </si>
  <si>
    <t>兵器发射理论与技术</t>
  </si>
  <si>
    <t>火炮、自动武器与弹药工程</t>
  </si>
  <si>
    <t>军事化学与烟火技术</t>
  </si>
  <si>
    <t>0827 核科学与技术</t>
  </si>
  <si>
    <t>核能科学与工程</t>
  </si>
  <si>
    <t>核燃料循环与材料</t>
  </si>
  <si>
    <t>核技术及应用</t>
  </si>
  <si>
    <t>辐射防护及环境保护</t>
  </si>
  <si>
    <t>0828 农业工程</t>
  </si>
  <si>
    <t>农业机械化工程</t>
  </si>
  <si>
    <t>农业水土工程</t>
  </si>
  <si>
    <t>农业生物环境与能源工程</t>
  </si>
  <si>
    <t>0829 林业工程</t>
  </si>
  <si>
    <t>森林工程</t>
  </si>
  <si>
    <t>木材科学与技术</t>
  </si>
  <si>
    <t>林产化学加工工程</t>
  </si>
  <si>
    <t>0830环境科学与工程</t>
  </si>
  <si>
    <t>环境科学</t>
  </si>
  <si>
    <t>环境工程</t>
  </si>
  <si>
    <t>0831 生物医学工程</t>
  </si>
  <si>
    <t>0832 食品科学与工程</t>
  </si>
  <si>
    <t>食品科学</t>
  </si>
  <si>
    <t>粮食、油脂及植物蛋白工程</t>
  </si>
  <si>
    <t>农产品加工及贮藏工程</t>
  </si>
  <si>
    <t>水产品加工及贮藏工程</t>
  </si>
  <si>
    <t>09  农学</t>
  </si>
  <si>
    <t>0901 作物学</t>
  </si>
  <si>
    <t>作物栽培学与耕作学</t>
  </si>
  <si>
    <t>作物遗传育种</t>
  </si>
  <si>
    <t>0902 园艺学</t>
  </si>
  <si>
    <t>0903 农业资源利用</t>
  </si>
  <si>
    <t>0904 植物保护</t>
  </si>
  <si>
    <t>农业昆虫与害虫防治</t>
  </si>
  <si>
    <t>农药学（可授农学、理学学位）</t>
  </si>
  <si>
    <t>0905 畜牧学</t>
  </si>
  <si>
    <t>动物遗传育种与繁殖</t>
  </si>
  <si>
    <t>动物营养与饲料科学</t>
  </si>
  <si>
    <t>草业科学</t>
  </si>
  <si>
    <t>特种经济动物饲养（含：蚕、蜂等）</t>
  </si>
  <si>
    <t>0906 兽医学</t>
  </si>
  <si>
    <t>基础兽医学</t>
  </si>
  <si>
    <t>预防兽医学</t>
  </si>
  <si>
    <t>临床兽医学</t>
  </si>
  <si>
    <t>0907 林学</t>
  </si>
  <si>
    <t>林木遗传育种</t>
  </si>
  <si>
    <t>森林培育</t>
  </si>
  <si>
    <t>野生动植物保护与利用</t>
  </si>
  <si>
    <t>园林植物与观赏园艺</t>
  </si>
  <si>
    <t>水土保持与荒漠化防治</t>
  </si>
  <si>
    <t>0908 水产</t>
  </si>
  <si>
    <t>水产养殖</t>
  </si>
  <si>
    <t>渔业资源</t>
  </si>
  <si>
    <t>10  医学</t>
  </si>
  <si>
    <t>1001 基础医学</t>
  </si>
  <si>
    <t>人体解剖和组织胚胎学</t>
  </si>
  <si>
    <t>免疫学</t>
  </si>
  <si>
    <t>病原生物学</t>
  </si>
  <si>
    <t>病理学与病理生理学</t>
  </si>
  <si>
    <t>航空、航天与航海医学</t>
  </si>
  <si>
    <t>1002 临床医学</t>
  </si>
  <si>
    <t>精神病与精神卫生学</t>
  </si>
  <si>
    <t>皮肤病与性病学</t>
  </si>
  <si>
    <t>影像医学与核医学</t>
  </si>
  <si>
    <t>临床检验诊断学</t>
  </si>
  <si>
    <t>康复医学与理疗学</t>
  </si>
  <si>
    <t>1003 口腔医学</t>
  </si>
  <si>
    <t>口腔基础医学</t>
  </si>
  <si>
    <t>口腔临床医学</t>
  </si>
  <si>
    <t>1004 公共卫生与预防医学</t>
  </si>
  <si>
    <t>流行病与卫生统计学</t>
  </si>
  <si>
    <t>劳动卫生与环境卫生学</t>
  </si>
  <si>
    <t>营养与食品卫生学</t>
  </si>
  <si>
    <t>儿少卫生与妇幼保健学</t>
  </si>
  <si>
    <t>卫生毒理学</t>
  </si>
  <si>
    <t>军事预防医学</t>
  </si>
  <si>
    <t>1005 中医学</t>
  </si>
  <si>
    <t>中医临床基础</t>
  </si>
  <si>
    <t>中医医史文献</t>
  </si>
  <si>
    <t>中医五官科学</t>
  </si>
  <si>
    <t>针灸推拿学</t>
  </si>
  <si>
    <t>民族医学（含：藏医学、蒙医学等）</t>
  </si>
  <si>
    <t>1006 中西医结合</t>
  </si>
  <si>
    <t>中西医结合基础</t>
  </si>
  <si>
    <t>中西医结合临床</t>
  </si>
  <si>
    <t>1007 药学</t>
  </si>
  <si>
    <t>生药学</t>
  </si>
  <si>
    <t>药物分析学</t>
  </si>
  <si>
    <t>微生物与生化药学</t>
  </si>
  <si>
    <t>1008 中药学</t>
  </si>
  <si>
    <t>11  军事学</t>
  </si>
  <si>
    <t>1101 军事思想及军事历史</t>
  </si>
  <si>
    <t>军事思想</t>
  </si>
  <si>
    <t>军事历史</t>
  </si>
  <si>
    <t>1102 战略学</t>
  </si>
  <si>
    <t>军事战略学</t>
  </si>
  <si>
    <t>战争动员学</t>
  </si>
  <si>
    <t>1103 战役学</t>
  </si>
  <si>
    <t>联合战役学</t>
  </si>
  <si>
    <t>军种战役学（含：第二炮兵战役学）</t>
  </si>
  <si>
    <t>1104 战术学</t>
  </si>
  <si>
    <t>兵种战术学</t>
  </si>
  <si>
    <t>1105 军队指挥学</t>
  </si>
  <si>
    <t>作战指挥学</t>
  </si>
  <si>
    <t>军事运筹学</t>
  </si>
  <si>
    <t>军事教育训练学（含：军事体育学）</t>
  </si>
  <si>
    <t>1106军制学</t>
  </si>
  <si>
    <t>军事组织编制学</t>
  </si>
  <si>
    <t>1107 军队政治工作学</t>
  </si>
  <si>
    <t>1108 军事后勤学与军事装备学</t>
  </si>
  <si>
    <t>12  管理学</t>
  </si>
  <si>
    <t>1201  管理科学与工程</t>
  </si>
  <si>
    <t>1202 工商管理</t>
  </si>
  <si>
    <t>企业管理（含：财务管理、市场营销、人力资源管理）</t>
  </si>
  <si>
    <t>旅游管理</t>
  </si>
  <si>
    <t>技术经济及管理</t>
  </si>
  <si>
    <t>1203 农林经济管理</t>
  </si>
  <si>
    <t>农业经济管理</t>
  </si>
  <si>
    <t>林业经济管理</t>
  </si>
  <si>
    <t>1204 公共管理</t>
  </si>
  <si>
    <t>社会医学与卫生事业管理</t>
  </si>
  <si>
    <t>教育经济与管理</t>
  </si>
  <si>
    <t>社会保障</t>
  </si>
  <si>
    <t>土地资源管理</t>
  </si>
  <si>
    <t>1205 图书馆、情报与档案管理</t>
  </si>
  <si>
    <t>1301 艺术学理论</t>
  </si>
  <si>
    <t>1302 音乐与舞蹈学</t>
  </si>
  <si>
    <t>1303 戏剧与影视学</t>
  </si>
  <si>
    <t>1304 美术学</t>
  </si>
  <si>
    <t>1305 设计学
(可授艺术学、工学学位)</t>
    <phoneticPr fontId="7" type="noConversion"/>
  </si>
  <si>
    <t>艺术学理论</t>
  </si>
  <si>
    <t>音乐表演</t>
  </si>
  <si>
    <t>作曲与作曲技巧理论</t>
  </si>
  <si>
    <t>播音与主持艺术</t>
  </si>
  <si>
    <t>广播电视编导</t>
  </si>
  <si>
    <t>戏剧影视文学</t>
  </si>
  <si>
    <t>戏剧学</t>
  </si>
  <si>
    <t>戏剧影视导演</t>
  </si>
  <si>
    <t>表演</t>
  </si>
  <si>
    <t>录音艺术</t>
  </si>
  <si>
    <t>影视摄影与制作（特设专业）</t>
  </si>
  <si>
    <t>戏剧影视美术设计</t>
  </si>
  <si>
    <t>动画</t>
  </si>
  <si>
    <t>绘画</t>
  </si>
  <si>
    <t>雕塑</t>
  </si>
  <si>
    <t>中国画（特设专业）</t>
  </si>
  <si>
    <t>书法学（特设专业）</t>
  </si>
  <si>
    <t>艺术设计学</t>
  </si>
  <si>
    <t>视觉传达设计</t>
  </si>
  <si>
    <t>环境设计</t>
  </si>
  <si>
    <t>产品设计</t>
  </si>
  <si>
    <t>服装与服饰设计</t>
  </si>
  <si>
    <t>公共艺术</t>
  </si>
  <si>
    <t>数字媒体艺术</t>
  </si>
  <si>
    <t>艺术与科技（特设专业）</t>
  </si>
  <si>
    <t>13 艺术学</t>
    <phoneticPr fontId="1" type="noConversion"/>
  </si>
  <si>
    <t>自然科学类</t>
  </si>
  <si>
    <t>110 数学</t>
  </si>
  <si>
    <t>农业科学类</t>
  </si>
  <si>
    <t>医药科学类</t>
  </si>
  <si>
    <t>工程与技术科学类</t>
  </si>
  <si>
    <t>410 工程与技术学科基础学科</t>
  </si>
  <si>
    <r>
      <t>0839网络空间安全</t>
    </r>
    <r>
      <rPr>
        <vertAlign val="superscript"/>
        <sz val="11"/>
        <color theme="1"/>
        <rFont val="Adobe 楷体 Std R"/>
        <family val="1"/>
        <charset val="134"/>
      </rPr>
      <t xml:space="preserve"> [4]</t>
    </r>
    <r>
      <rPr>
        <sz val="11"/>
        <color theme="1"/>
        <rFont val="Adobe 楷体 Std R"/>
        <family val="2"/>
        <charset val="134"/>
      </rPr>
      <t> </t>
    </r>
  </si>
  <si>
    <t>人文与社会科学类</t>
  </si>
  <si>
    <t>一级学科代码</t>
    <phoneticPr fontId="1" type="noConversion"/>
  </si>
  <si>
    <t>一级学科名称</t>
    <phoneticPr fontId="1" type="noConversion"/>
  </si>
  <si>
    <t>二级学科代码</t>
    <phoneticPr fontId="1" type="noConversion"/>
  </si>
  <si>
    <t>三级学科代码</t>
    <phoneticPr fontId="1" type="noConversion"/>
  </si>
  <si>
    <t>二级学科名称</t>
    <phoneticPr fontId="1" type="noConversion"/>
  </si>
  <si>
    <t>三级学科名称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</si>
</sst>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dobe 楷体 Std R"/>
      <family val="2"/>
      <charset val="134"/>
    </font>
    <font>
      <sz val="9"/>
      <name val="Adobe 楷体 Std R"/>
      <family val="2"/>
      <charset val="134"/>
    </font>
    <font>
      <b/>
      <sz val="11"/>
      <color theme="1"/>
      <name val="Adobe 楷体 Std R"/>
      <family val="1"/>
      <charset val="134"/>
    </font>
    <font>
      <b/>
      <sz val="11"/>
      <color rgb="FFFF0000"/>
      <name val="Adobe 楷体 Std R"/>
      <family val="1"/>
      <charset val="134"/>
    </font>
    <font>
      <sz val="11"/>
      <color theme="1"/>
      <name val="等线"/>
      <family val="2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vertAlign val="superscript"/>
      <sz val="11"/>
      <color theme="1"/>
      <name val="Adobe 楷体 Std R"/>
      <family val="1"/>
      <charset val="134"/>
    </font>
    <font>
      <b/>
      <sz val="11"/>
      <color rgb="FFFF0000"/>
      <name val="Adobe 楷体 Std R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rgb="FFECE9D8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rgb="FFECE9D8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rgb="FFECE9D8"/>
      </left>
      <right style="medium">
        <color indexed="64"/>
      </right>
      <top style="thin">
        <color rgb="FFECE9D8"/>
      </top>
      <bottom style="medium">
        <color indexed="64"/>
      </bottom>
      <diagonal/>
    </border>
    <border>
      <left style="thin">
        <color rgb="FFECE9D8"/>
      </left>
      <right style="thick">
        <color indexed="64"/>
      </right>
      <top style="thin">
        <color rgb="FFECE9D8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rgb="FFECE9D8"/>
      </left>
      <right style="medium">
        <color indexed="64"/>
      </right>
      <top style="thin">
        <color rgb="FFECE9D8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ECE9D8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CE9D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4" fillId="0" borderId="0" xfId="1">
      <alignment vertical="center"/>
    </xf>
    <xf numFmtId="0" fontId="5" fillId="0" borderId="6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vertical="center" wrapText="1"/>
    </xf>
    <xf numFmtId="0" fontId="6" fillId="0" borderId="20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left" vertical="center"/>
    </xf>
    <xf numFmtId="0" fontId="6" fillId="0" borderId="27" xfId="1" applyFont="1" applyBorder="1" applyAlignment="1">
      <alignment horizontal="center" vertical="center" wrapText="1"/>
    </xf>
    <xf numFmtId="0" fontId="6" fillId="0" borderId="27" xfId="1" applyFont="1" applyBorder="1" applyAlignment="1">
      <alignment vertical="center" wrapText="1"/>
    </xf>
    <xf numFmtId="0" fontId="6" fillId="0" borderId="11" xfId="1" applyFont="1" applyBorder="1" applyAlignment="1">
      <alignment vertical="center" wrapText="1"/>
    </xf>
    <xf numFmtId="0" fontId="6" fillId="0" borderId="20" xfId="1" applyFont="1" applyBorder="1" applyAlignment="1">
      <alignment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0" fontId="6" fillId="0" borderId="26" xfId="1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/>
    </xf>
    <xf numFmtId="0" fontId="6" fillId="0" borderId="30" xfId="1" applyFont="1" applyBorder="1" applyAlignment="1">
      <alignment horizontal="center" vertical="center" wrapText="1"/>
    </xf>
    <xf numFmtId="0" fontId="4" fillId="0" borderId="30" xfId="1" applyBorder="1" applyAlignment="1">
      <alignment horizontal="left" vertical="center"/>
    </xf>
    <xf numFmtId="0" fontId="6" fillId="0" borderId="24" xfId="1" applyFont="1" applyBorder="1" applyAlignment="1">
      <alignment horizontal="center" vertical="center" wrapText="1"/>
    </xf>
    <xf numFmtId="0" fontId="4" fillId="0" borderId="24" xfId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9" fillId="0" borderId="3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6" fillId="0" borderId="16" xfId="1" applyFont="1" applyBorder="1" applyAlignment="1">
      <alignment horizontal="left" vertical="center" wrapText="1"/>
    </xf>
    <xf numFmtId="0" fontId="5" fillId="0" borderId="17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left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11" fillId="2" borderId="0" xfId="0" applyFont="1" applyFill="1">
      <alignment vertical="center"/>
    </xf>
  </cellXfs>
  <cellStyles count="2">
    <cellStyle name="常规" xfId="0" builtinId="0"/>
    <cellStyle name="常规 2" xfId="1" xr:uid="{CB334A99-9072-4554-9F58-A3FF1EC31BA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3745-2009%EF%BC%89" connectionId="1" xr16:uid="{B5EC572D-E755-4D72-9E5B-1CDDA51E87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9741-DFE9-4FD4-8A2F-06E6A2AAF047}">
  <dimension ref="A1:D427"/>
  <sheetViews>
    <sheetView topLeftCell="A281" workbookViewId="0">
      <selection activeCell="H413" sqref="H413"/>
    </sheetView>
  </sheetViews>
  <sheetFormatPr defaultRowHeight="14.25" x14ac:dyDescent="0.25"/>
  <cols>
    <col min="1" max="1" width="11.88671875" style="10" bestFit="1" customWidth="1"/>
    <col min="2" max="2" width="25.77734375" style="16" bestFit="1" customWidth="1"/>
    <col min="3" max="3" width="8.88671875" style="10"/>
    <col min="4" max="4" width="31.21875" style="10" customWidth="1"/>
    <col min="5" max="16384" width="8.88671875" style="10"/>
  </cols>
  <sheetData>
    <row r="1" spans="1:4" ht="15" thickTop="1" x14ac:dyDescent="0.25">
      <c r="A1" s="9" t="s">
        <v>6708</v>
      </c>
      <c r="B1" s="21" t="s">
        <v>6709</v>
      </c>
      <c r="C1" s="38" t="s">
        <v>3190</v>
      </c>
      <c r="D1" s="39"/>
    </row>
    <row r="2" spans="1:4" ht="15" thickBot="1" x14ac:dyDescent="0.3">
      <c r="A2" s="11" t="s">
        <v>6710</v>
      </c>
      <c r="B2" s="22" t="s">
        <v>6710</v>
      </c>
      <c r="C2" s="40" t="s">
        <v>6710</v>
      </c>
      <c r="D2" s="41"/>
    </row>
    <row r="3" spans="1:4" ht="15.75" thickTop="1" thickBot="1" x14ac:dyDescent="0.3">
      <c r="A3" s="42" t="s">
        <v>6711</v>
      </c>
      <c r="B3" s="45" t="s">
        <v>6712</v>
      </c>
      <c r="C3" s="12">
        <v>10101</v>
      </c>
      <c r="D3" s="13" t="s">
        <v>3769</v>
      </c>
    </row>
    <row r="4" spans="1:4" ht="15" thickBot="1" x14ac:dyDescent="0.3">
      <c r="A4" s="43"/>
      <c r="B4" s="46"/>
      <c r="C4" s="12">
        <v>10102</v>
      </c>
      <c r="D4" s="13" t="s">
        <v>6713</v>
      </c>
    </row>
    <row r="5" spans="1:4" ht="15" thickBot="1" x14ac:dyDescent="0.3">
      <c r="A5" s="43"/>
      <c r="B5" s="46"/>
      <c r="C5" s="12">
        <v>10103</v>
      </c>
      <c r="D5" s="13" t="s">
        <v>6714</v>
      </c>
    </row>
    <row r="6" spans="1:4" ht="15" thickBot="1" x14ac:dyDescent="0.3">
      <c r="A6" s="43"/>
      <c r="B6" s="46"/>
      <c r="C6" s="12">
        <v>10104</v>
      </c>
      <c r="D6" s="13" t="s">
        <v>3775</v>
      </c>
    </row>
    <row r="7" spans="1:4" ht="15" thickBot="1" x14ac:dyDescent="0.3">
      <c r="A7" s="43"/>
      <c r="B7" s="46"/>
      <c r="C7" s="12">
        <v>10105</v>
      </c>
      <c r="D7" s="13" t="s">
        <v>3776</v>
      </c>
    </row>
    <row r="8" spans="1:4" ht="15" thickBot="1" x14ac:dyDescent="0.3">
      <c r="A8" s="43"/>
      <c r="B8" s="46"/>
      <c r="C8" s="12">
        <v>10106</v>
      </c>
      <c r="D8" s="13" t="s">
        <v>3262</v>
      </c>
    </row>
    <row r="9" spans="1:4" ht="15" thickBot="1" x14ac:dyDescent="0.3">
      <c r="A9" s="43"/>
      <c r="B9" s="46"/>
      <c r="C9" s="12">
        <v>10107</v>
      </c>
      <c r="D9" s="13" t="s">
        <v>3310</v>
      </c>
    </row>
    <row r="10" spans="1:4" ht="15" thickBot="1" x14ac:dyDescent="0.3">
      <c r="A10" s="44"/>
      <c r="B10" s="47"/>
      <c r="C10" s="12">
        <v>10108</v>
      </c>
      <c r="D10" s="13" t="s">
        <v>6715</v>
      </c>
    </row>
    <row r="11" spans="1:4" ht="15" thickBot="1" x14ac:dyDescent="0.3">
      <c r="A11" s="48" t="s">
        <v>6716</v>
      </c>
      <c r="B11" s="49" t="s">
        <v>6717</v>
      </c>
      <c r="C11" s="12">
        <v>20101</v>
      </c>
      <c r="D11" s="13" t="s">
        <v>3854</v>
      </c>
    </row>
    <row r="12" spans="1:4" ht="15" thickBot="1" x14ac:dyDescent="0.3">
      <c r="A12" s="43"/>
      <c r="B12" s="46"/>
      <c r="C12" s="12">
        <v>20102</v>
      </c>
      <c r="D12" s="13" t="s">
        <v>3861</v>
      </c>
    </row>
    <row r="13" spans="1:4" ht="15" thickBot="1" x14ac:dyDescent="0.3">
      <c r="A13" s="43"/>
      <c r="B13" s="46"/>
      <c r="C13" s="12">
        <v>20103</v>
      </c>
      <c r="D13" s="13" t="s">
        <v>3862</v>
      </c>
    </row>
    <row r="14" spans="1:4" ht="15" thickBot="1" x14ac:dyDescent="0.3">
      <c r="A14" s="43"/>
      <c r="B14" s="46"/>
      <c r="C14" s="12">
        <v>20104</v>
      </c>
      <c r="D14" s="13" t="s">
        <v>6718</v>
      </c>
    </row>
    <row r="15" spans="1:4" ht="15" thickBot="1" x14ac:dyDescent="0.3">
      <c r="A15" s="43"/>
      <c r="B15" s="46"/>
      <c r="C15" s="12">
        <v>20105</v>
      </c>
      <c r="D15" s="13" t="s">
        <v>6719</v>
      </c>
    </row>
    <row r="16" spans="1:4" ht="15" thickBot="1" x14ac:dyDescent="0.3">
      <c r="A16" s="43"/>
      <c r="B16" s="47"/>
      <c r="C16" s="12">
        <v>20106</v>
      </c>
      <c r="D16" s="13" t="s">
        <v>6720</v>
      </c>
    </row>
    <row r="17" spans="1:4" ht="15" thickBot="1" x14ac:dyDescent="0.3">
      <c r="A17" s="43"/>
      <c r="B17" s="49" t="s">
        <v>6721</v>
      </c>
      <c r="C17" s="12">
        <v>20201</v>
      </c>
      <c r="D17" s="13" t="s">
        <v>3864</v>
      </c>
    </row>
    <row r="18" spans="1:4" ht="15" thickBot="1" x14ac:dyDescent="0.3">
      <c r="A18" s="43"/>
      <c r="B18" s="46"/>
      <c r="C18" s="12">
        <v>20202</v>
      </c>
      <c r="D18" s="13" t="s">
        <v>6299</v>
      </c>
    </row>
    <row r="19" spans="1:4" ht="15" thickBot="1" x14ac:dyDescent="0.3">
      <c r="A19" s="43"/>
      <c r="B19" s="46"/>
      <c r="C19" s="12">
        <v>20203</v>
      </c>
      <c r="D19" s="13" t="s">
        <v>6722</v>
      </c>
    </row>
    <row r="20" spans="1:4" ht="15" thickBot="1" x14ac:dyDescent="0.3">
      <c r="A20" s="43"/>
      <c r="B20" s="46"/>
      <c r="C20" s="12">
        <v>20204</v>
      </c>
      <c r="D20" s="13" t="s">
        <v>6723</v>
      </c>
    </row>
    <row r="21" spans="1:4" ht="15" thickBot="1" x14ac:dyDescent="0.3">
      <c r="A21" s="43"/>
      <c r="B21" s="46"/>
      <c r="C21" s="12">
        <v>20205</v>
      </c>
      <c r="D21" s="13" t="s">
        <v>6724</v>
      </c>
    </row>
    <row r="22" spans="1:4" ht="15" thickBot="1" x14ac:dyDescent="0.3">
      <c r="A22" s="43"/>
      <c r="B22" s="46"/>
      <c r="C22" s="12">
        <v>20206</v>
      </c>
      <c r="D22" s="13" t="s">
        <v>6283</v>
      </c>
    </row>
    <row r="23" spans="1:4" ht="15" thickBot="1" x14ac:dyDescent="0.3">
      <c r="A23" s="43"/>
      <c r="B23" s="46"/>
      <c r="C23" s="12">
        <v>20207</v>
      </c>
      <c r="D23" s="13" t="s">
        <v>3871</v>
      </c>
    </row>
    <row r="24" spans="1:4" ht="15" thickBot="1" x14ac:dyDescent="0.3">
      <c r="A24" s="43"/>
      <c r="B24" s="46"/>
      <c r="C24" s="12">
        <v>20208</v>
      </c>
      <c r="D24" s="13" t="s">
        <v>3324</v>
      </c>
    </row>
    <row r="25" spans="1:4" ht="15" thickBot="1" x14ac:dyDescent="0.3">
      <c r="A25" s="43"/>
      <c r="B25" s="46"/>
      <c r="C25" s="12">
        <v>20209</v>
      </c>
      <c r="D25" s="13" t="s">
        <v>3866</v>
      </c>
    </row>
    <row r="26" spans="1:4" ht="15" thickBot="1" x14ac:dyDescent="0.3">
      <c r="A26" s="44"/>
      <c r="B26" s="47"/>
      <c r="C26" s="12">
        <v>20210</v>
      </c>
      <c r="D26" s="13" t="s">
        <v>6725</v>
      </c>
    </row>
    <row r="27" spans="1:4" ht="15" thickBot="1" x14ac:dyDescent="0.3">
      <c r="A27" s="48" t="s">
        <v>6726</v>
      </c>
      <c r="B27" s="49" t="s">
        <v>6727</v>
      </c>
      <c r="C27" s="12">
        <v>30101</v>
      </c>
      <c r="D27" s="13" t="s">
        <v>6728</v>
      </c>
    </row>
    <row r="28" spans="1:4" ht="15" thickBot="1" x14ac:dyDescent="0.3">
      <c r="A28" s="43"/>
      <c r="B28" s="46"/>
      <c r="C28" s="12">
        <v>30102</v>
      </c>
      <c r="D28" s="13" t="s">
        <v>6729</v>
      </c>
    </row>
    <row r="29" spans="1:4" ht="15" thickBot="1" x14ac:dyDescent="0.3">
      <c r="A29" s="43"/>
      <c r="B29" s="46"/>
      <c r="C29" s="12">
        <v>30103</v>
      </c>
      <c r="D29" s="13" t="s">
        <v>6730</v>
      </c>
    </row>
    <row r="30" spans="1:4" ht="15" thickBot="1" x14ac:dyDescent="0.3">
      <c r="A30" s="43"/>
      <c r="B30" s="46"/>
      <c r="C30" s="12">
        <v>30104</v>
      </c>
      <c r="D30" s="13" t="s">
        <v>6486</v>
      </c>
    </row>
    <row r="31" spans="1:4" ht="27.75" thickBot="1" x14ac:dyDescent="0.3">
      <c r="A31" s="43"/>
      <c r="B31" s="46"/>
      <c r="C31" s="12">
        <v>30105</v>
      </c>
      <c r="D31" s="13" t="s">
        <v>6731</v>
      </c>
    </row>
    <row r="32" spans="1:4" ht="15" thickBot="1" x14ac:dyDescent="0.3">
      <c r="A32" s="43"/>
      <c r="B32" s="46"/>
      <c r="C32" s="12">
        <v>30106</v>
      </c>
      <c r="D32" s="13" t="s">
        <v>6732</v>
      </c>
    </row>
    <row r="33" spans="1:4" ht="15" thickBot="1" x14ac:dyDescent="0.3">
      <c r="A33" s="43"/>
      <c r="B33" s="46"/>
      <c r="C33" s="12">
        <v>30107</v>
      </c>
      <c r="D33" s="13" t="s">
        <v>6492</v>
      </c>
    </row>
    <row r="34" spans="1:4" ht="15" thickBot="1" x14ac:dyDescent="0.3">
      <c r="A34" s="43"/>
      <c r="B34" s="46"/>
      <c r="C34" s="12">
        <v>30108</v>
      </c>
      <c r="D34" s="13" t="s">
        <v>6733</v>
      </c>
    </row>
    <row r="35" spans="1:4" ht="27.75" thickBot="1" x14ac:dyDescent="0.3">
      <c r="A35" s="43"/>
      <c r="B35" s="46"/>
      <c r="C35" s="12">
        <v>30109</v>
      </c>
      <c r="D35" s="13" t="s">
        <v>6734</v>
      </c>
    </row>
    <row r="36" spans="1:4" ht="15" thickBot="1" x14ac:dyDescent="0.3">
      <c r="A36" s="43"/>
      <c r="B36" s="47"/>
      <c r="C36" s="12">
        <v>30110</v>
      </c>
      <c r="D36" s="13" t="s">
        <v>6482</v>
      </c>
    </row>
    <row r="37" spans="1:4" ht="15" thickBot="1" x14ac:dyDescent="0.3">
      <c r="A37" s="43"/>
      <c r="B37" s="49" t="s">
        <v>6735</v>
      </c>
      <c r="C37" s="12">
        <v>30201</v>
      </c>
      <c r="D37" s="13" t="s">
        <v>3889</v>
      </c>
    </row>
    <row r="38" spans="1:4" ht="15" thickBot="1" x14ac:dyDescent="0.3">
      <c r="A38" s="43"/>
      <c r="B38" s="46"/>
      <c r="C38" s="12">
        <v>30202</v>
      </c>
      <c r="D38" s="13" t="s">
        <v>6736</v>
      </c>
    </row>
    <row r="39" spans="1:4" ht="15" thickBot="1" x14ac:dyDescent="0.3">
      <c r="A39" s="43"/>
      <c r="B39" s="46"/>
      <c r="C39" s="12">
        <v>30203</v>
      </c>
      <c r="D39" s="13" t="s">
        <v>6737</v>
      </c>
    </row>
    <row r="40" spans="1:4" ht="15" thickBot="1" x14ac:dyDescent="0.3">
      <c r="A40" s="43"/>
      <c r="B40" s="46"/>
      <c r="C40" s="12">
        <v>30204</v>
      </c>
      <c r="D40" s="13" t="s">
        <v>6738</v>
      </c>
    </row>
    <row r="41" spans="1:4" ht="15" thickBot="1" x14ac:dyDescent="0.3">
      <c r="A41" s="43"/>
      <c r="B41" s="46"/>
      <c r="C41" s="12">
        <v>30206</v>
      </c>
      <c r="D41" s="13" t="s">
        <v>6739</v>
      </c>
    </row>
    <row r="42" spans="1:4" ht="15" thickBot="1" x14ac:dyDescent="0.3">
      <c r="A42" s="43"/>
      <c r="B42" s="46"/>
      <c r="C42" s="12">
        <v>30207</v>
      </c>
      <c r="D42" s="13" t="s">
        <v>6740</v>
      </c>
    </row>
    <row r="43" spans="1:4" ht="15" thickBot="1" x14ac:dyDescent="0.3">
      <c r="A43" s="43"/>
      <c r="B43" s="47"/>
      <c r="C43" s="12">
        <v>30208</v>
      </c>
      <c r="D43" s="13" t="s">
        <v>6462</v>
      </c>
    </row>
    <row r="44" spans="1:4" ht="15" thickBot="1" x14ac:dyDescent="0.3">
      <c r="A44" s="43"/>
      <c r="B44" s="49" t="s">
        <v>6741</v>
      </c>
      <c r="C44" s="12">
        <v>30301</v>
      </c>
      <c r="D44" s="13" t="s">
        <v>3318</v>
      </c>
    </row>
    <row r="45" spans="1:4" ht="15" thickBot="1" x14ac:dyDescent="0.3">
      <c r="A45" s="43"/>
      <c r="B45" s="46"/>
      <c r="C45" s="12">
        <v>30302</v>
      </c>
      <c r="D45" s="13" t="s">
        <v>3930</v>
      </c>
    </row>
    <row r="46" spans="1:4" ht="15" thickBot="1" x14ac:dyDescent="0.3">
      <c r="A46" s="43"/>
      <c r="B46" s="46"/>
      <c r="C46" s="12">
        <v>30303</v>
      </c>
      <c r="D46" s="13" t="s">
        <v>3425</v>
      </c>
    </row>
    <row r="47" spans="1:4" ht="15" thickBot="1" x14ac:dyDescent="0.3">
      <c r="A47" s="43"/>
      <c r="B47" s="47"/>
      <c r="C47" s="12">
        <v>30304</v>
      </c>
      <c r="D47" s="13" t="s">
        <v>6742</v>
      </c>
    </row>
    <row r="48" spans="1:4" ht="15" thickBot="1" x14ac:dyDescent="0.3">
      <c r="A48" s="43"/>
      <c r="B48" s="49" t="s">
        <v>6743</v>
      </c>
      <c r="C48" s="12">
        <v>30401</v>
      </c>
      <c r="D48" s="13" t="s">
        <v>3319</v>
      </c>
    </row>
    <row r="49" spans="1:4" ht="15" thickBot="1" x14ac:dyDescent="0.3">
      <c r="A49" s="43"/>
      <c r="B49" s="46"/>
      <c r="C49" s="12">
        <v>30402</v>
      </c>
      <c r="D49" s="13" t="s">
        <v>6744</v>
      </c>
    </row>
    <row r="50" spans="1:4" ht="15" thickBot="1" x14ac:dyDescent="0.3">
      <c r="A50" s="43"/>
      <c r="B50" s="46"/>
      <c r="C50" s="12">
        <v>30403</v>
      </c>
      <c r="D50" s="13" t="s">
        <v>6745</v>
      </c>
    </row>
    <row r="51" spans="1:4" ht="15" thickBot="1" x14ac:dyDescent="0.3">
      <c r="A51" s="43"/>
      <c r="B51" s="46"/>
      <c r="C51" s="12">
        <v>30404</v>
      </c>
      <c r="D51" s="13" t="s">
        <v>6746</v>
      </c>
    </row>
    <row r="52" spans="1:4" ht="15" thickBot="1" x14ac:dyDescent="0.3">
      <c r="A52" s="43"/>
      <c r="B52" s="47"/>
      <c r="C52" s="12">
        <v>30405</v>
      </c>
      <c r="D52" s="13" t="s">
        <v>6747</v>
      </c>
    </row>
    <row r="53" spans="1:4" ht="15" thickBot="1" x14ac:dyDescent="0.3">
      <c r="A53" s="43"/>
      <c r="B53" s="49" t="s">
        <v>6748</v>
      </c>
      <c r="C53" s="12">
        <v>30501</v>
      </c>
      <c r="D53" s="13" t="s">
        <v>6749</v>
      </c>
    </row>
    <row r="54" spans="1:4" ht="15" thickBot="1" x14ac:dyDescent="0.3">
      <c r="A54" s="43"/>
      <c r="B54" s="46"/>
      <c r="C54" s="12">
        <v>30502</v>
      </c>
      <c r="D54" s="13" t="s">
        <v>6750</v>
      </c>
    </row>
    <row r="55" spans="1:4" ht="15" thickBot="1" x14ac:dyDescent="0.3">
      <c r="A55" s="43"/>
      <c r="B55" s="46"/>
      <c r="C55" s="12">
        <v>30503</v>
      </c>
      <c r="D55" s="13" t="s">
        <v>6751</v>
      </c>
    </row>
    <row r="56" spans="1:4" ht="15" thickBot="1" x14ac:dyDescent="0.3">
      <c r="A56" s="43"/>
      <c r="B56" s="46"/>
      <c r="C56" s="12">
        <v>30504</v>
      </c>
      <c r="D56" s="13" t="s">
        <v>3767</v>
      </c>
    </row>
    <row r="57" spans="1:4" ht="15" thickBot="1" x14ac:dyDescent="0.3">
      <c r="A57" s="44"/>
      <c r="B57" s="47"/>
      <c r="C57" s="12">
        <v>30505</v>
      </c>
      <c r="D57" s="13" t="s">
        <v>6752</v>
      </c>
    </row>
    <row r="58" spans="1:4" ht="15" thickBot="1" x14ac:dyDescent="0.3">
      <c r="A58" s="48" t="s">
        <v>6753</v>
      </c>
      <c r="B58" s="49" t="s">
        <v>6754</v>
      </c>
      <c r="C58" s="12">
        <v>40101</v>
      </c>
      <c r="D58" s="13" t="s">
        <v>3952</v>
      </c>
    </row>
    <row r="59" spans="1:4" ht="15" thickBot="1" x14ac:dyDescent="0.3">
      <c r="A59" s="43"/>
      <c r="B59" s="46"/>
      <c r="C59" s="12">
        <v>40102</v>
      </c>
      <c r="D59" s="13" t="s">
        <v>6755</v>
      </c>
    </row>
    <row r="60" spans="1:4" ht="15" thickBot="1" x14ac:dyDescent="0.3">
      <c r="A60" s="43"/>
      <c r="B60" s="46"/>
      <c r="C60" s="12">
        <v>40103</v>
      </c>
      <c r="D60" s="13" t="s">
        <v>3951</v>
      </c>
    </row>
    <row r="61" spans="1:4" ht="15" thickBot="1" x14ac:dyDescent="0.3">
      <c r="A61" s="43"/>
      <c r="B61" s="46"/>
      <c r="C61" s="12">
        <v>40104</v>
      </c>
      <c r="D61" s="13" t="s">
        <v>3959</v>
      </c>
    </row>
    <row r="62" spans="1:4" ht="15" thickBot="1" x14ac:dyDescent="0.3">
      <c r="A62" s="43"/>
      <c r="B62" s="46"/>
      <c r="C62" s="12">
        <v>40105</v>
      </c>
      <c r="D62" s="13" t="s">
        <v>3962</v>
      </c>
    </row>
    <row r="63" spans="1:4" ht="15" thickBot="1" x14ac:dyDescent="0.3">
      <c r="A63" s="43"/>
      <c r="B63" s="46"/>
      <c r="C63" s="12">
        <v>40106</v>
      </c>
      <c r="D63" s="13" t="s">
        <v>3964</v>
      </c>
    </row>
    <row r="64" spans="1:4" ht="15" thickBot="1" x14ac:dyDescent="0.3">
      <c r="A64" s="43"/>
      <c r="B64" s="46"/>
      <c r="C64" s="12">
        <v>40107</v>
      </c>
      <c r="D64" s="13" t="s">
        <v>3965</v>
      </c>
    </row>
    <row r="65" spans="1:4" ht="15" thickBot="1" x14ac:dyDescent="0.3">
      <c r="A65" s="43"/>
      <c r="B65" s="46"/>
      <c r="C65" s="12">
        <v>40108</v>
      </c>
      <c r="D65" s="13" t="s">
        <v>3966</v>
      </c>
    </row>
    <row r="66" spans="1:4" ht="15" thickBot="1" x14ac:dyDescent="0.3">
      <c r="A66" s="43"/>
      <c r="B66" s="46"/>
      <c r="C66" s="12">
        <v>40109</v>
      </c>
      <c r="D66" s="13" t="s">
        <v>3967</v>
      </c>
    </row>
    <row r="67" spans="1:4" ht="15" thickBot="1" x14ac:dyDescent="0.3">
      <c r="A67" s="43"/>
      <c r="B67" s="47"/>
      <c r="C67" s="12">
        <v>40110</v>
      </c>
      <c r="D67" s="13" t="s">
        <v>6756</v>
      </c>
    </row>
    <row r="68" spans="1:4" ht="15" thickBot="1" x14ac:dyDescent="0.3">
      <c r="A68" s="43"/>
      <c r="B68" s="49" t="s">
        <v>6757</v>
      </c>
      <c r="C68" s="12">
        <v>40201</v>
      </c>
      <c r="D68" s="13" t="s">
        <v>6758</v>
      </c>
    </row>
    <row r="69" spans="1:4" ht="15" thickBot="1" x14ac:dyDescent="0.3">
      <c r="A69" s="43"/>
      <c r="B69" s="46"/>
      <c r="C69" s="12">
        <v>40202</v>
      </c>
      <c r="D69" s="13" t="s">
        <v>6759</v>
      </c>
    </row>
    <row r="70" spans="1:4" ht="15" thickBot="1" x14ac:dyDescent="0.3">
      <c r="A70" s="43"/>
      <c r="B70" s="47"/>
      <c r="C70" s="12">
        <v>40203</v>
      </c>
      <c r="D70" s="13" t="s">
        <v>5000</v>
      </c>
    </row>
    <row r="71" spans="1:4" ht="15" thickBot="1" x14ac:dyDescent="0.3">
      <c r="A71" s="43"/>
      <c r="B71" s="49" t="s">
        <v>6760</v>
      </c>
      <c r="C71" s="12">
        <v>40301</v>
      </c>
      <c r="D71" s="13" t="s">
        <v>6761</v>
      </c>
    </row>
    <row r="72" spans="1:4" ht="15" thickBot="1" x14ac:dyDescent="0.3">
      <c r="A72" s="43"/>
      <c r="B72" s="46"/>
      <c r="C72" s="12">
        <v>40302</v>
      </c>
      <c r="D72" s="13" t="s">
        <v>6762</v>
      </c>
    </row>
    <row r="73" spans="1:4" ht="15" thickBot="1" x14ac:dyDescent="0.3">
      <c r="A73" s="43"/>
      <c r="B73" s="46"/>
      <c r="C73" s="12">
        <v>40303</v>
      </c>
      <c r="D73" s="13" t="s">
        <v>6763</v>
      </c>
    </row>
    <row r="74" spans="1:4" ht="15" thickBot="1" x14ac:dyDescent="0.3">
      <c r="A74" s="44"/>
      <c r="B74" s="47"/>
      <c r="C74" s="12">
        <v>40304</v>
      </c>
      <c r="D74" s="13" t="s">
        <v>6764</v>
      </c>
    </row>
    <row r="75" spans="1:4" ht="15" thickBot="1" x14ac:dyDescent="0.3">
      <c r="A75" s="48" t="s">
        <v>6765</v>
      </c>
      <c r="B75" s="49" t="s">
        <v>6766</v>
      </c>
      <c r="C75" s="12">
        <v>50101</v>
      </c>
      <c r="D75" s="13" t="s">
        <v>6767</v>
      </c>
    </row>
    <row r="76" spans="1:4" ht="15" thickBot="1" x14ac:dyDescent="0.3">
      <c r="A76" s="43"/>
      <c r="B76" s="46"/>
      <c r="C76" s="12">
        <v>50102</v>
      </c>
      <c r="D76" s="13" t="s">
        <v>6768</v>
      </c>
    </row>
    <row r="77" spans="1:4" ht="15" thickBot="1" x14ac:dyDescent="0.3">
      <c r="A77" s="43"/>
      <c r="B77" s="46"/>
      <c r="C77" s="12">
        <v>50103</v>
      </c>
      <c r="D77" s="13" t="s">
        <v>6769</v>
      </c>
    </row>
    <row r="78" spans="1:4" ht="15" thickBot="1" x14ac:dyDescent="0.3">
      <c r="A78" s="43"/>
      <c r="B78" s="46"/>
      <c r="C78" s="12">
        <v>50104</v>
      </c>
      <c r="D78" s="13" t="s">
        <v>6770</v>
      </c>
    </row>
    <row r="79" spans="1:4" ht="15" thickBot="1" x14ac:dyDescent="0.3">
      <c r="A79" s="43"/>
      <c r="B79" s="46"/>
      <c r="C79" s="12">
        <v>50105</v>
      </c>
      <c r="D79" s="13" t="s">
        <v>6771</v>
      </c>
    </row>
    <row r="80" spans="1:4" ht="15" thickBot="1" x14ac:dyDescent="0.3">
      <c r="A80" s="43"/>
      <c r="B80" s="46"/>
      <c r="C80" s="12">
        <v>50106</v>
      </c>
      <c r="D80" s="13" t="s">
        <v>6772</v>
      </c>
    </row>
    <row r="81" spans="1:4" ht="15" thickBot="1" x14ac:dyDescent="0.3">
      <c r="A81" s="43"/>
      <c r="B81" s="46"/>
      <c r="C81" s="12">
        <v>50107</v>
      </c>
      <c r="D81" s="13" t="s">
        <v>6773</v>
      </c>
    </row>
    <row r="82" spans="1:4" ht="15" thickBot="1" x14ac:dyDescent="0.3">
      <c r="A82" s="43"/>
      <c r="B82" s="47"/>
      <c r="C82" s="12">
        <v>50108</v>
      </c>
      <c r="D82" s="13" t="s">
        <v>6774</v>
      </c>
    </row>
    <row r="83" spans="1:4" ht="15" thickBot="1" x14ac:dyDescent="0.3">
      <c r="A83" s="43"/>
      <c r="B83" s="49" t="s">
        <v>6775</v>
      </c>
      <c r="C83" s="12">
        <v>50201</v>
      </c>
      <c r="D83" s="13" t="s">
        <v>6776</v>
      </c>
    </row>
    <row r="84" spans="1:4" ht="15" thickBot="1" x14ac:dyDescent="0.3">
      <c r="A84" s="43"/>
      <c r="B84" s="46"/>
      <c r="C84" s="12">
        <v>50202</v>
      </c>
      <c r="D84" s="13" t="s">
        <v>6777</v>
      </c>
    </row>
    <row r="85" spans="1:4" ht="15" thickBot="1" x14ac:dyDescent="0.3">
      <c r="A85" s="43"/>
      <c r="B85" s="46"/>
      <c r="C85" s="12">
        <v>50203</v>
      </c>
      <c r="D85" s="13" t="s">
        <v>6778</v>
      </c>
    </row>
    <row r="86" spans="1:4" ht="15" thickBot="1" x14ac:dyDescent="0.3">
      <c r="A86" s="43"/>
      <c r="B86" s="46"/>
      <c r="C86" s="12">
        <v>50204</v>
      </c>
      <c r="D86" s="13" t="s">
        <v>6779</v>
      </c>
    </row>
    <row r="87" spans="1:4" ht="15" thickBot="1" x14ac:dyDescent="0.3">
      <c r="A87" s="43"/>
      <c r="B87" s="46"/>
      <c r="C87" s="12">
        <v>50205</v>
      </c>
      <c r="D87" s="13" t="s">
        <v>6780</v>
      </c>
    </row>
    <row r="88" spans="1:4" ht="15" thickBot="1" x14ac:dyDescent="0.3">
      <c r="A88" s="43"/>
      <c r="B88" s="46"/>
      <c r="C88" s="12">
        <v>50206</v>
      </c>
      <c r="D88" s="13" t="s">
        <v>6781</v>
      </c>
    </row>
    <row r="89" spans="1:4" ht="15" thickBot="1" x14ac:dyDescent="0.3">
      <c r="A89" s="43"/>
      <c r="B89" s="46"/>
      <c r="C89" s="12">
        <v>50207</v>
      </c>
      <c r="D89" s="13" t="s">
        <v>6782</v>
      </c>
    </row>
    <row r="90" spans="1:4" ht="15" thickBot="1" x14ac:dyDescent="0.3">
      <c r="A90" s="43"/>
      <c r="B90" s="46"/>
      <c r="C90" s="12">
        <v>50208</v>
      </c>
      <c r="D90" s="13" t="s">
        <v>6783</v>
      </c>
    </row>
    <row r="91" spans="1:4" ht="15" thickBot="1" x14ac:dyDescent="0.3">
      <c r="A91" s="43"/>
      <c r="B91" s="46"/>
      <c r="C91" s="12">
        <v>50209</v>
      </c>
      <c r="D91" s="13" t="s">
        <v>6784</v>
      </c>
    </row>
    <row r="92" spans="1:4" ht="15" thickBot="1" x14ac:dyDescent="0.3">
      <c r="A92" s="43"/>
      <c r="B92" s="46"/>
      <c r="C92" s="12">
        <v>50210</v>
      </c>
      <c r="D92" s="13" t="s">
        <v>6785</v>
      </c>
    </row>
    <row r="93" spans="1:4" ht="15" thickBot="1" x14ac:dyDescent="0.3">
      <c r="A93" s="43"/>
      <c r="B93" s="47"/>
      <c r="C93" s="12">
        <v>50211</v>
      </c>
      <c r="D93" s="13" t="s">
        <v>6786</v>
      </c>
    </row>
    <row r="94" spans="1:4" ht="15" thickBot="1" x14ac:dyDescent="0.3">
      <c r="A94" s="43"/>
      <c r="B94" s="49" t="s">
        <v>6787</v>
      </c>
      <c r="C94" s="12">
        <v>50301</v>
      </c>
      <c r="D94" s="13" t="s">
        <v>6611</v>
      </c>
    </row>
    <row r="95" spans="1:4" ht="15" thickBot="1" x14ac:dyDescent="0.3">
      <c r="A95" s="43"/>
      <c r="B95" s="47"/>
      <c r="C95" s="12">
        <v>50302</v>
      </c>
      <c r="D95" s="13" t="s">
        <v>3943</v>
      </c>
    </row>
    <row r="96" spans="1:4" ht="15" thickBot="1" x14ac:dyDescent="0.3">
      <c r="A96" s="43"/>
      <c r="B96" s="49" t="s">
        <v>6788</v>
      </c>
      <c r="C96" s="12">
        <v>50401</v>
      </c>
      <c r="D96" s="13" t="s">
        <v>3312</v>
      </c>
    </row>
    <row r="97" spans="1:4" ht="15" thickBot="1" x14ac:dyDescent="0.3">
      <c r="A97" s="43"/>
      <c r="B97" s="46"/>
      <c r="C97" s="12">
        <v>50402</v>
      </c>
      <c r="D97" s="13" t="s">
        <v>6137</v>
      </c>
    </row>
    <row r="98" spans="1:4" ht="15" thickBot="1" x14ac:dyDescent="0.3">
      <c r="A98" s="43"/>
      <c r="B98" s="46"/>
      <c r="C98" s="12">
        <v>50403</v>
      </c>
      <c r="D98" s="13" t="s">
        <v>6789</v>
      </c>
    </row>
    <row r="99" spans="1:4" ht="15" thickBot="1" x14ac:dyDescent="0.3">
      <c r="A99" s="43"/>
      <c r="B99" s="46"/>
      <c r="C99" s="12">
        <v>50404</v>
      </c>
      <c r="D99" s="13" t="s">
        <v>6790</v>
      </c>
    </row>
    <row r="100" spans="1:4" ht="15" thickBot="1" x14ac:dyDescent="0.3">
      <c r="A100" s="43"/>
      <c r="B100" s="46"/>
      <c r="C100" s="12">
        <v>50405</v>
      </c>
      <c r="D100" s="13" t="s">
        <v>6791</v>
      </c>
    </row>
    <row r="101" spans="1:4" ht="15" thickBot="1" x14ac:dyDescent="0.3">
      <c r="A101" s="43"/>
      <c r="B101" s="46"/>
      <c r="C101" s="12">
        <v>50406</v>
      </c>
      <c r="D101" s="13" t="s">
        <v>6792</v>
      </c>
    </row>
    <row r="102" spans="1:4" ht="15" thickBot="1" x14ac:dyDescent="0.3">
      <c r="A102" s="43"/>
      <c r="B102" s="46"/>
      <c r="C102" s="12">
        <v>50407</v>
      </c>
      <c r="D102" s="13" t="s">
        <v>6793</v>
      </c>
    </row>
    <row r="103" spans="1:4" ht="15" thickBot="1" x14ac:dyDescent="0.3">
      <c r="A103" s="44"/>
      <c r="B103" s="47"/>
      <c r="C103" s="12">
        <v>50408</v>
      </c>
      <c r="D103" s="13" t="s">
        <v>6794</v>
      </c>
    </row>
    <row r="104" spans="1:4" ht="15" thickBot="1" x14ac:dyDescent="0.3">
      <c r="A104" s="48" t="s">
        <v>6795</v>
      </c>
      <c r="B104" s="49" t="s">
        <v>6796</v>
      </c>
      <c r="C104" s="12">
        <v>60101</v>
      </c>
      <c r="D104" s="13" t="s">
        <v>6797</v>
      </c>
    </row>
    <row r="105" spans="1:4" ht="15" thickBot="1" x14ac:dyDescent="0.3">
      <c r="A105" s="43"/>
      <c r="B105" s="46"/>
      <c r="C105" s="12">
        <v>60102</v>
      </c>
      <c r="D105" s="13" t="s">
        <v>6798</v>
      </c>
    </row>
    <row r="106" spans="1:4" ht="15" thickBot="1" x14ac:dyDescent="0.3">
      <c r="A106" s="43"/>
      <c r="B106" s="46"/>
      <c r="C106" s="12">
        <v>60103</v>
      </c>
      <c r="D106" s="13" t="s">
        <v>6240</v>
      </c>
    </row>
    <row r="107" spans="1:4" ht="15" thickBot="1" x14ac:dyDescent="0.3">
      <c r="A107" s="43"/>
      <c r="B107" s="46"/>
      <c r="C107" s="12">
        <v>60104</v>
      </c>
      <c r="D107" s="13" t="s">
        <v>6799</v>
      </c>
    </row>
    <row r="108" spans="1:4" ht="15" thickBot="1" x14ac:dyDescent="0.3">
      <c r="A108" s="43"/>
      <c r="B108" s="46"/>
      <c r="C108" s="12">
        <v>60105</v>
      </c>
      <c r="D108" s="13" t="s">
        <v>3845</v>
      </c>
    </row>
    <row r="109" spans="1:4" ht="15" thickBot="1" x14ac:dyDescent="0.3">
      <c r="A109" s="43"/>
      <c r="B109" s="46"/>
      <c r="C109" s="12">
        <v>60106</v>
      </c>
      <c r="D109" s="13" t="s">
        <v>3837</v>
      </c>
    </row>
    <row r="110" spans="1:4" ht="15" thickBot="1" x14ac:dyDescent="0.3">
      <c r="A110" s="43"/>
      <c r="B110" s="46"/>
      <c r="C110" s="12">
        <v>60107</v>
      </c>
      <c r="D110" s="13" t="s">
        <v>6800</v>
      </c>
    </row>
    <row r="111" spans="1:4" ht="15" thickBot="1" x14ac:dyDescent="0.3">
      <c r="A111" s="44"/>
      <c r="B111" s="47"/>
      <c r="C111" s="12">
        <v>60108</v>
      </c>
      <c r="D111" s="13" t="s">
        <v>6801</v>
      </c>
    </row>
    <row r="112" spans="1:4" ht="15" thickBot="1" x14ac:dyDescent="0.3">
      <c r="A112" s="48" t="s">
        <v>6802</v>
      </c>
      <c r="B112" s="49" t="s">
        <v>6803</v>
      </c>
      <c r="C112" s="12">
        <v>70101</v>
      </c>
      <c r="D112" s="13" t="s">
        <v>6804</v>
      </c>
    </row>
    <row r="113" spans="1:4" ht="15" thickBot="1" x14ac:dyDescent="0.3">
      <c r="A113" s="43"/>
      <c r="B113" s="46"/>
      <c r="C113" s="12">
        <v>70102</v>
      </c>
      <c r="D113" s="13" t="s">
        <v>3338</v>
      </c>
    </row>
    <row r="114" spans="1:4" ht="15" thickBot="1" x14ac:dyDescent="0.3">
      <c r="A114" s="43"/>
      <c r="B114" s="46"/>
      <c r="C114" s="12">
        <v>70103</v>
      </c>
      <c r="D114" s="13" t="s">
        <v>6805</v>
      </c>
    </row>
    <row r="115" spans="1:4" ht="15" thickBot="1" x14ac:dyDescent="0.3">
      <c r="A115" s="43"/>
      <c r="B115" s="46"/>
      <c r="C115" s="12">
        <v>70104</v>
      </c>
      <c r="D115" s="13" t="s">
        <v>6806</v>
      </c>
    </row>
    <row r="116" spans="1:4" ht="15" thickBot="1" x14ac:dyDescent="0.3">
      <c r="A116" s="43"/>
      <c r="B116" s="47"/>
      <c r="C116" s="12">
        <v>70105</v>
      </c>
      <c r="D116" s="13" t="s">
        <v>6807</v>
      </c>
    </row>
    <row r="117" spans="1:4" ht="15" thickBot="1" x14ac:dyDescent="0.3">
      <c r="A117" s="43"/>
      <c r="B117" s="49" t="s">
        <v>6808</v>
      </c>
      <c r="C117" s="12">
        <v>70201</v>
      </c>
      <c r="D117" s="13" t="s">
        <v>6809</v>
      </c>
    </row>
    <row r="118" spans="1:4" ht="15" thickBot="1" x14ac:dyDescent="0.3">
      <c r="A118" s="43"/>
      <c r="B118" s="46"/>
      <c r="C118" s="12">
        <v>70202</v>
      </c>
      <c r="D118" s="13" t="s">
        <v>6810</v>
      </c>
    </row>
    <row r="119" spans="1:4" ht="15" thickBot="1" x14ac:dyDescent="0.3">
      <c r="A119" s="43"/>
      <c r="B119" s="46"/>
      <c r="C119" s="12">
        <v>70203</v>
      </c>
      <c r="D119" s="13" t="s">
        <v>6811</v>
      </c>
    </row>
    <row r="120" spans="1:4" ht="15" thickBot="1" x14ac:dyDescent="0.3">
      <c r="A120" s="43"/>
      <c r="B120" s="46"/>
      <c r="C120" s="12">
        <v>70204</v>
      </c>
      <c r="D120" s="13" t="s">
        <v>6812</v>
      </c>
    </row>
    <row r="121" spans="1:4" ht="15" thickBot="1" x14ac:dyDescent="0.3">
      <c r="A121" s="43"/>
      <c r="B121" s="46"/>
      <c r="C121" s="12">
        <v>70205</v>
      </c>
      <c r="D121" s="13" t="s">
        <v>6813</v>
      </c>
    </row>
    <row r="122" spans="1:4" ht="15" thickBot="1" x14ac:dyDescent="0.3">
      <c r="A122" s="43"/>
      <c r="B122" s="46"/>
      <c r="C122" s="12">
        <v>70206</v>
      </c>
      <c r="D122" s="13" t="s">
        <v>3252</v>
      </c>
    </row>
    <row r="123" spans="1:4" ht="15" thickBot="1" x14ac:dyDescent="0.3">
      <c r="A123" s="43"/>
      <c r="B123" s="46"/>
      <c r="C123" s="12">
        <v>70207</v>
      </c>
      <c r="D123" s="13" t="s">
        <v>3254</v>
      </c>
    </row>
    <row r="124" spans="1:4" ht="15" thickBot="1" x14ac:dyDescent="0.3">
      <c r="A124" s="43"/>
      <c r="B124" s="47"/>
      <c r="C124" s="12">
        <v>70208</v>
      </c>
      <c r="D124" s="13" t="s">
        <v>3362</v>
      </c>
    </row>
    <row r="125" spans="1:4" ht="15" thickBot="1" x14ac:dyDescent="0.3">
      <c r="A125" s="43"/>
      <c r="B125" s="49" t="s">
        <v>6814</v>
      </c>
      <c r="C125" s="12">
        <v>70301</v>
      </c>
      <c r="D125" s="13" t="s">
        <v>3373</v>
      </c>
    </row>
    <row r="126" spans="1:4" ht="15" thickBot="1" x14ac:dyDescent="0.3">
      <c r="A126" s="43"/>
      <c r="B126" s="46"/>
      <c r="C126" s="12">
        <v>70302</v>
      </c>
      <c r="D126" s="13" t="s">
        <v>3375</v>
      </c>
    </row>
    <row r="127" spans="1:4" ht="15" thickBot="1" x14ac:dyDescent="0.3">
      <c r="A127" s="43"/>
      <c r="B127" s="46"/>
      <c r="C127" s="12">
        <v>70303</v>
      </c>
      <c r="D127" s="13" t="s">
        <v>3374</v>
      </c>
    </row>
    <row r="128" spans="1:4" ht="15" thickBot="1" x14ac:dyDescent="0.3">
      <c r="A128" s="43"/>
      <c r="B128" s="46"/>
      <c r="C128" s="12">
        <v>70304</v>
      </c>
      <c r="D128" s="13" t="s">
        <v>6815</v>
      </c>
    </row>
    <row r="129" spans="1:4" ht="15" thickBot="1" x14ac:dyDescent="0.3">
      <c r="A129" s="43"/>
      <c r="B129" s="47"/>
      <c r="C129" s="12">
        <v>70305</v>
      </c>
      <c r="D129" s="13" t="s">
        <v>6816</v>
      </c>
    </row>
    <row r="130" spans="1:4" ht="15" thickBot="1" x14ac:dyDescent="0.3">
      <c r="A130" s="43"/>
      <c r="B130" s="49" t="s">
        <v>6817</v>
      </c>
      <c r="C130" s="12">
        <v>70401</v>
      </c>
      <c r="D130" s="13" t="s">
        <v>6818</v>
      </c>
    </row>
    <row r="131" spans="1:4" ht="15" thickBot="1" x14ac:dyDescent="0.3">
      <c r="A131" s="43"/>
      <c r="B131" s="47"/>
      <c r="C131" s="12">
        <v>70402</v>
      </c>
      <c r="D131" s="13" t="s">
        <v>6819</v>
      </c>
    </row>
    <row r="132" spans="1:4" ht="15" thickBot="1" x14ac:dyDescent="0.3">
      <c r="A132" s="43"/>
      <c r="B132" s="49" t="s">
        <v>6820</v>
      </c>
      <c r="C132" s="12">
        <v>70501</v>
      </c>
      <c r="D132" s="13" t="s">
        <v>4777</v>
      </c>
    </row>
    <row r="133" spans="1:4" ht="15" thickBot="1" x14ac:dyDescent="0.3">
      <c r="A133" s="43"/>
      <c r="B133" s="46"/>
      <c r="C133" s="12">
        <v>70502</v>
      </c>
      <c r="D133" s="13" t="s">
        <v>4778</v>
      </c>
    </row>
    <row r="134" spans="1:4" ht="15" thickBot="1" x14ac:dyDescent="0.3">
      <c r="A134" s="43"/>
      <c r="B134" s="47"/>
      <c r="C134" s="12">
        <v>70503</v>
      </c>
      <c r="D134" s="13" t="s">
        <v>6821</v>
      </c>
    </row>
    <row r="135" spans="1:4" ht="15" thickBot="1" x14ac:dyDescent="0.3">
      <c r="A135" s="43"/>
      <c r="B135" s="49" t="s">
        <v>6822</v>
      </c>
      <c r="C135" s="12">
        <v>70601</v>
      </c>
      <c r="D135" s="13" t="s">
        <v>6823</v>
      </c>
    </row>
    <row r="136" spans="1:4" ht="15" thickBot="1" x14ac:dyDescent="0.3">
      <c r="A136" s="43"/>
      <c r="B136" s="47"/>
      <c r="C136" s="12">
        <v>70602</v>
      </c>
      <c r="D136" s="13" t="s">
        <v>6824</v>
      </c>
    </row>
    <row r="137" spans="1:4" ht="15" thickBot="1" x14ac:dyDescent="0.3">
      <c r="A137" s="43"/>
      <c r="B137" s="49" t="s">
        <v>6825</v>
      </c>
      <c r="C137" s="12">
        <v>70701</v>
      </c>
      <c r="D137" s="13" t="s">
        <v>4817</v>
      </c>
    </row>
    <row r="138" spans="1:4" ht="15" thickBot="1" x14ac:dyDescent="0.3">
      <c r="A138" s="43"/>
      <c r="B138" s="46"/>
      <c r="C138" s="12">
        <v>70702</v>
      </c>
      <c r="D138" s="13" t="s">
        <v>4816</v>
      </c>
    </row>
    <row r="139" spans="1:4" ht="15" thickBot="1" x14ac:dyDescent="0.3">
      <c r="A139" s="43"/>
      <c r="B139" s="46"/>
      <c r="C139" s="12">
        <v>70703</v>
      </c>
      <c r="D139" s="13" t="s">
        <v>4820</v>
      </c>
    </row>
    <row r="140" spans="1:4" ht="15" thickBot="1" x14ac:dyDescent="0.3">
      <c r="A140" s="43"/>
      <c r="B140" s="47"/>
      <c r="C140" s="12">
        <v>70704</v>
      </c>
      <c r="D140" s="13" t="s">
        <v>6826</v>
      </c>
    </row>
    <row r="141" spans="1:4" ht="15" thickBot="1" x14ac:dyDescent="0.3">
      <c r="A141" s="43"/>
      <c r="B141" s="49" t="s">
        <v>6827</v>
      </c>
      <c r="C141" s="12">
        <v>70801</v>
      </c>
      <c r="D141" s="13" t="s">
        <v>3398</v>
      </c>
    </row>
    <row r="142" spans="1:4" ht="15" thickBot="1" x14ac:dyDescent="0.3">
      <c r="A142" s="43"/>
      <c r="B142" s="47"/>
      <c r="C142" s="12">
        <v>70802</v>
      </c>
      <c r="D142" s="13" t="s">
        <v>3399</v>
      </c>
    </row>
    <row r="143" spans="1:4" ht="15" thickBot="1" x14ac:dyDescent="0.3">
      <c r="A143" s="43"/>
      <c r="B143" s="49" t="s">
        <v>6828</v>
      </c>
      <c r="C143" s="12">
        <v>70901</v>
      </c>
      <c r="D143" s="13" t="s">
        <v>6829</v>
      </c>
    </row>
    <row r="144" spans="1:4" ht="15" thickBot="1" x14ac:dyDescent="0.3">
      <c r="A144" s="43"/>
      <c r="B144" s="46"/>
      <c r="C144" s="12">
        <v>70902</v>
      </c>
      <c r="D144" s="13" t="s">
        <v>3400</v>
      </c>
    </row>
    <row r="145" spans="1:4" ht="15" thickBot="1" x14ac:dyDescent="0.3">
      <c r="A145" s="43"/>
      <c r="B145" s="46"/>
      <c r="C145" s="12">
        <v>70903</v>
      </c>
      <c r="D145" s="13" t="s">
        <v>6830</v>
      </c>
    </row>
    <row r="146" spans="1:4" ht="15" thickBot="1" x14ac:dyDescent="0.3">
      <c r="A146" s="43"/>
      <c r="B146" s="46"/>
      <c r="C146" s="12">
        <v>70904</v>
      </c>
      <c r="D146" s="13" t="s">
        <v>4784</v>
      </c>
    </row>
    <row r="147" spans="1:4" ht="15" thickBot="1" x14ac:dyDescent="0.3">
      <c r="A147" s="43"/>
      <c r="B147" s="47"/>
      <c r="C147" s="12">
        <v>70905</v>
      </c>
      <c r="D147" s="13" t="s">
        <v>4801</v>
      </c>
    </row>
    <row r="148" spans="1:4" ht="15" thickBot="1" x14ac:dyDescent="0.3">
      <c r="A148" s="43"/>
      <c r="B148" s="49" t="s">
        <v>6831</v>
      </c>
      <c r="C148" s="12">
        <v>71001</v>
      </c>
      <c r="D148" s="13" t="s">
        <v>3420</v>
      </c>
    </row>
    <row r="149" spans="1:4" ht="15" thickBot="1" x14ac:dyDescent="0.3">
      <c r="A149" s="43"/>
      <c r="B149" s="46"/>
      <c r="C149" s="12">
        <v>71002</v>
      </c>
      <c r="D149" s="13" t="s">
        <v>3422</v>
      </c>
    </row>
    <row r="150" spans="1:4" ht="15" thickBot="1" x14ac:dyDescent="0.3">
      <c r="A150" s="43"/>
      <c r="B150" s="46"/>
      <c r="C150" s="12">
        <v>71003</v>
      </c>
      <c r="D150" s="13" t="s">
        <v>3412</v>
      </c>
    </row>
    <row r="151" spans="1:4" ht="15" thickBot="1" x14ac:dyDescent="0.3">
      <c r="A151" s="43"/>
      <c r="B151" s="46"/>
      <c r="C151" s="12">
        <v>71004</v>
      </c>
      <c r="D151" s="13" t="s">
        <v>6832</v>
      </c>
    </row>
    <row r="152" spans="1:4" ht="15" thickBot="1" x14ac:dyDescent="0.3">
      <c r="A152" s="43"/>
      <c r="B152" s="46"/>
      <c r="C152" s="12">
        <v>71005</v>
      </c>
      <c r="D152" s="13" t="s">
        <v>3423</v>
      </c>
    </row>
    <row r="153" spans="1:4" ht="15" thickBot="1" x14ac:dyDescent="0.3">
      <c r="A153" s="43"/>
      <c r="B153" s="46"/>
      <c r="C153" s="12">
        <v>71006</v>
      </c>
      <c r="D153" s="13" t="s">
        <v>3419</v>
      </c>
    </row>
    <row r="154" spans="1:4" ht="15" thickBot="1" x14ac:dyDescent="0.3">
      <c r="A154" s="43"/>
      <c r="B154" s="46"/>
      <c r="C154" s="12">
        <v>71007</v>
      </c>
      <c r="D154" s="13" t="s">
        <v>3414</v>
      </c>
    </row>
    <row r="155" spans="1:4" ht="15" thickBot="1" x14ac:dyDescent="0.3">
      <c r="A155" s="43"/>
      <c r="B155" s="46"/>
      <c r="C155" s="12">
        <v>71008</v>
      </c>
      <c r="D155" s="13" t="s">
        <v>3413</v>
      </c>
    </row>
    <row r="156" spans="1:4" ht="15" thickBot="1" x14ac:dyDescent="0.3">
      <c r="A156" s="43"/>
      <c r="B156" s="46"/>
      <c r="C156" s="12">
        <v>71009</v>
      </c>
      <c r="D156" s="13" t="s">
        <v>3411</v>
      </c>
    </row>
    <row r="157" spans="1:4" ht="15" thickBot="1" x14ac:dyDescent="0.3">
      <c r="A157" s="43"/>
      <c r="B157" s="46"/>
      <c r="C157" s="12">
        <v>71010</v>
      </c>
      <c r="D157" s="13" t="s">
        <v>6833</v>
      </c>
    </row>
    <row r="158" spans="1:4" ht="15" thickBot="1" x14ac:dyDescent="0.3">
      <c r="A158" s="43"/>
      <c r="B158" s="46"/>
      <c r="C158" s="12">
        <v>71011</v>
      </c>
      <c r="D158" s="13" t="s">
        <v>3409</v>
      </c>
    </row>
    <row r="159" spans="1:4" ht="15" thickBot="1" x14ac:dyDescent="0.3">
      <c r="A159" s="43"/>
      <c r="B159" s="47"/>
      <c r="C159" s="12">
        <v>71012</v>
      </c>
      <c r="D159" s="13" t="s">
        <v>3418</v>
      </c>
    </row>
    <row r="160" spans="1:4" ht="15" thickBot="1" x14ac:dyDescent="0.3">
      <c r="A160" s="43"/>
      <c r="B160" s="49" t="s">
        <v>6834</v>
      </c>
      <c r="C160" s="12">
        <v>71101</v>
      </c>
      <c r="D160" s="13" t="s">
        <v>6835</v>
      </c>
    </row>
    <row r="161" spans="1:4" ht="15" thickBot="1" x14ac:dyDescent="0.3">
      <c r="A161" s="43"/>
      <c r="B161" s="47"/>
      <c r="C161" s="12">
        <v>71102</v>
      </c>
      <c r="D161" s="13" t="s">
        <v>6836</v>
      </c>
    </row>
    <row r="162" spans="1:4" ht="15" thickBot="1" x14ac:dyDescent="0.3">
      <c r="A162" s="44"/>
      <c r="B162" s="23" t="s">
        <v>6837</v>
      </c>
      <c r="C162" s="12">
        <v>71200</v>
      </c>
      <c r="D162" s="13" t="s">
        <v>6838</v>
      </c>
    </row>
    <row r="163" spans="1:4" ht="15" thickBot="1" x14ac:dyDescent="0.3">
      <c r="A163" s="48" t="s">
        <v>6839</v>
      </c>
      <c r="B163" s="49" t="s">
        <v>6840</v>
      </c>
      <c r="C163" s="12">
        <v>80101</v>
      </c>
      <c r="D163" s="13" t="s">
        <v>6841</v>
      </c>
    </row>
    <row r="164" spans="1:4" ht="15" thickBot="1" x14ac:dyDescent="0.3">
      <c r="A164" s="43"/>
      <c r="B164" s="46"/>
      <c r="C164" s="12">
        <v>80102</v>
      </c>
      <c r="D164" s="13" t="s">
        <v>3350</v>
      </c>
    </row>
    <row r="165" spans="1:4" ht="15" thickBot="1" x14ac:dyDescent="0.3">
      <c r="A165" s="43"/>
      <c r="B165" s="46"/>
      <c r="C165" s="12">
        <v>80103</v>
      </c>
      <c r="D165" s="13" t="s">
        <v>3352</v>
      </c>
    </row>
    <row r="166" spans="1:4" ht="15" thickBot="1" x14ac:dyDescent="0.3">
      <c r="A166" s="43"/>
      <c r="B166" s="47"/>
      <c r="C166" s="12">
        <v>80104</v>
      </c>
      <c r="D166" s="13" t="s">
        <v>3544</v>
      </c>
    </row>
    <row r="167" spans="1:4" ht="15" thickBot="1" x14ac:dyDescent="0.3">
      <c r="A167" s="43"/>
      <c r="B167" s="49" t="s">
        <v>6842</v>
      </c>
      <c r="C167" s="12">
        <v>80201</v>
      </c>
      <c r="D167" s="13" t="s">
        <v>6843</v>
      </c>
    </row>
    <row r="168" spans="1:4" ht="15" thickBot="1" x14ac:dyDescent="0.3">
      <c r="A168" s="43"/>
      <c r="B168" s="46"/>
      <c r="C168" s="12">
        <v>80202</v>
      </c>
      <c r="D168" s="13" t="s">
        <v>6844</v>
      </c>
    </row>
    <row r="169" spans="1:4" ht="15" thickBot="1" x14ac:dyDescent="0.3">
      <c r="A169" s="43"/>
      <c r="B169" s="46"/>
      <c r="C169" s="12">
        <v>80203</v>
      </c>
      <c r="D169" s="13" t="s">
        <v>6845</v>
      </c>
    </row>
    <row r="170" spans="1:4" ht="15" thickBot="1" x14ac:dyDescent="0.3">
      <c r="A170" s="43"/>
      <c r="B170" s="47"/>
      <c r="C170" s="12">
        <v>80204</v>
      </c>
      <c r="D170" s="13" t="s">
        <v>5768</v>
      </c>
    </row>
    <row r="171" spans="1:4" ht="15" thickBot="1" x14ac:dyDescent="0.3">
      <c r="A171" s="43"/>
      <c r="B171" s="23" t="s">
        <v>6846</v>
      </c>
      <c r="C171" s="12">
        <v>80300</v>
      </c>
      <c r="D171" s="13" t="s">
        <v>6838</v>
      </c>
    </row>
    <row r="172" spans="1:4" ht="15" thickBot="1" x14ac:dyDescent="0.3">
      <c r="A172" s="43"/>
      <c r="B172" s="49" t="s">
        <v>6847</v>
      </c>
      <c r="C172" s="12">
        <v>80401</v>
      </c>
      <c r="D172" s="13" t="s">
        <v>6848</v>
      </c>
    </row>
    <row r="173" spans="1:4" ht="15" thickBot="1" x14ac:dyDescent="0.3">
      <c r="A173" s="43"/>
      <c r="B173" s="47"/>
      <c r="C173" s="12">
        <v>80402</v>
      </c>
      <c r="D173" s="13" t="s">
        <v>6849</v>
      </c>
    </row>
    <row r="174" spans="1:4" ht="15" thickBot="1" x14ac:dyDescent="0.3">
      <c r="A174" s="43"/>
      <c r="B174" s="49" t="s">
        <v>6850</v>
      </c>
      <c r="C174" s="12">
        <v>80501</v>
      </c>
      <c r="D174" s="13" t="s">
        <v>6851</v>
      </c>
    </row>
    <row r="175" spans="1:4" ht="15" thickBot="1" x14ac:dyDescent="0.3">
      <c r="A175" s="43"/>
      <c r="B175" s="46"/>
      <c r="C175" s="12">
        <v>80502</v>
      </c>
      <c r="D175" s="13" t="s">
        <v>6852</v>
      </c>
    </row>
    <row r="176" spans="1:4" ht="15" thickBot="1" x14ac:dyDescent="0.3">
      <c r="A176" s="43"/>
      <c r="B176" s="47"/>
      <c r="C176" s="12">
        <v>80503</v>
      </c>
      <c r="D176" s="13" t="s">
        <v>6853</v>
      </c>
    </row>
    <row r="177" spans="1:4" ht="15" thickBot="1" x14ac:dyDescent="0.3">
      <c r="A177" s="43"/>
      <c r="B177" s="49" t="s">
        <v>6854</v>
      </c>
      <c r="C177" s="12">
        <v>80601</v>
      </c>
      <c r="D177" s="13" t="s">
        <v>3591</v>
      </c>
    </row>
    <row r="178" spans="1:4" ht="15" thickBot="1" x14ac:dyDescent="0.3">
      <c r="A178" s="43"/>
      <c r="B178" s="46"/>
      <c r="C178" s="12">
        <v>80602</v>
      </c>
      <c r="D178" s="13" t="s">
        <v>3596</v>
      </c>
    </row>
    <row r="179" spans="1:4" ht="15" thickBot="1" x14ac:dyDescent="0.3">
      <c r="A179" s="43"/>
      <c r="B179" s="47"/>
      <c r="C179" s="12">
        <v>80603</v>
      </c>
      <c r="D179" s="13" t="s">
        <v>3597</v>
      </c>
    </row>
    <row r="180" spans="1:4" ht="15" thickBot="1" x14ac:dyDescent="0.3">
      <c r="A180" s="43"/>
      <c r="B180" s="49" t="s">
        <v>6855</v>
      </c>
      <c r="C180" s="12">
        <v>80701</v>
      </c>
      <c r="D180" s="13" t="s">
        <v>3611</v>
      </c>
    </row>
    <row r="181" spans="1:4" ht="15" thickBot="1" x14ac:dyDescent="0.3">
      <c r="A181" s="43"/>
      <c r="B181" s="46"/>
      <c r="C181" s="12">
        <v>80702</v>
      </c>
      <c r="D181" s="13" t="s">
        <v>6856</v>
      </c>
    </row>
    <row r="182" spans="1:4" ht="15" thickBot="1" x14ac:dyDescent="0.3">
      <c r="A182" s="43"/>
      <c r="B182" s="46"/>
      <c r="C182" s="12">
        <v>80703</v>
      </c>
      <c r="D182" s="13" t="s">
        <v>6857</v>
      </c>
    </row>
    <row r="183" spans="1:4" ht="15" thickBot="1" x14ac:dyDescent="0.3">
      <c r="A183" s="43"/>
      <c r="B183" s="46"/>
      <c r="C183" s="12">
        <v>80704</v>
      </c>
      <c r="D183" s="13" t="s">
        <v>6858</v>
      </c>
    </row>
    <row r="184" spans="1:4" ht="15" thickBot="1" x14ac:dyDescent="0.3">
      <c r="A184" s="43"/>
      <c r="B184" s="46"/>
      <c r="C184" s="12">
        <v>80705</v>
      </c>
      <c r="D184" s="13" t="s">
        <v>6859</v>
      </c>
    </row>
    <row r="185" spans="1:4" ht="15" thickBot="1" x14ac:dyDescent="0.3">
      <c r="A185" s="43"/>
      <c r="B185" s="47"/>
      <c r="C185" s="12">
        <v>80706</v>
      </c>
      <c r="D185" s="13" t="s">
        <v>6860</v>
      </c>
    </row>
    <row r="186" spans="1:4" ht="15" thickBot="1" x14ac:dyDescent="0.3">
      <c r="A186" s="43"/>
      <c r="B186" s="49" t="s">
        <v>6861</v>
      </c>
      <c r="C186" s="12">
        <v>80801</v>
      </c>
      <c r="D186" s="13" t="s">
        <v>6862</v>
      </c>
    </row>
    <row r="187" spans="1:4" ht="15" thickBot="1" x14ac:dyDescent="0.3">
      <c r="A187" s="43"/>
      <c r="B187" s="46"/>
      <c r="C187" s="12">
        <v>80802</v>
      </c>
      <c r="D187" s="13" t="s">
        <v>5463</v>
      </c>
    </row>
    <row r="188" spans="1:4" ht="15" thickBot="1" x14ac:dyDescent="0.3">
      <c r="A188" s="43"/>
      <c r="B188" s="46"/>
      <c r="C188" s="12">
        <v>80803</v>
      </c>
      <c r="D188" s="13" t="s">
        <v>6863</v>
      </c>
    </row>
    <row r="189" spans="1:4" ht="15" thickBot="1" x14ac:dyDescent="0.3">
      <c r="A189" s="43"/>
      <c r="B189" s="46"/>
      <c r="C189" s="12">
        <v>80804</v>
      </c>
      <c r="D189" s="13" t="s">
        <v>6864</v>
      </c>
    </row>
    <row r="190" spans="1:4" ht="15" thickBot="1" x14ac:dyDescent="0.3">
      <c r="A190" s="43"/>
      <c r="B190" s="47"/>
      <c r="C190" s="12">
        <v>80805</v>
      </c>
      <c r="D190" s="13" t="s">
        <v>6865</v>
      </c>
    </row>
    <row r="191" spans="1:4" ht="15" thickBot="1" x14ac:dyDescent="0.3">
      <c r="A191" s="43"/>
      <c r="B191" s="49" t="s">
        <v>6866</v>
      </c>
      <c r="C191" s="12">
        <v>80901</v>
      </c>
      <c r="D191" s="13" t="s">
        <v>6867</v>
      </c>
    </row>
    <row r="192" spans="1:4" ht="15" thickBot="1" x14ac:dyDescent="0.3">
      <c r="A192" s="43"/>
      <c r="B192" s="46"/>
      <c r="C192" s="12">
        <v>80902</v>
      </c>
      <c r="D192" s="13" t="s">
        <v>6868</v>
      </c>
    </row>
    <row r="193" spans="1:4" ht="15" thickBot="1" x14ac:dyDescent="0.3">
      <c r="A193" s="43"/>
      <c r="B193" s="46"/>
      <c r="C193" s="12">
        <v>80903</v>
      </c>
      <c r="D193" s="13" t="s">
        <v>6869</v>
      </c>
    </row>
    <row r="194" spans="1:4" ht="15" thickBot="1" x14ac:dyDescent="0.3">
      <c r="A194" s="43"/>
      <c r="B194" s="47"/>
      <c r="C194" s="12">
        <v>80904</v>
      </c>
      <c r="D194" s="13" t="s">
        <v>6870</v>
      </c>
    </row>
    <row r="195" spans="1:4" ht="15" thickBot="1" x14ac:dyDescent="0.3">
      <c r="A195" s="43"/>
      <c r="B195" s="49" t="s">
        <v>6871</v>
      </c>
      <c r="C195" s="12">
        <v>81001</v>
      </c>
      <c r="D195" s="13" t="s">
        <v>6872</v>
      </c>
    </row>
    <row r="196" spans="1:4" ht="15" thickBot="1" x14ac:dyDescent="0.3">
      <c r="A196" s="43"/>
      <c r="B196" s="47"/>
      <c r="C196" s="12">
        <v>81002</v>
      </c>
      <c r="D196" s="13" t="s">
        <v>6873</v>
      </c>
    </row>
    <row r="197" spans="1:4" ht="15" thickBot="1" x14ac:dyDescent="0.3">
      <c r="A197" s="43"/>
      <c r="B197" s="49" t="s">
        <v>6874</v>
      </c>
      <c r="C197" s="12">
        <v>81101</v>
      </c>
      <c r="D197" s="13" t="s">
        <v>6875</v>
      </c>
    </row>
    <row r="198" spans="1:4" ht="15" thickBot="1" x14ac:dyDescent="0.3">
      <c r="A198" s="43"/>
      <c r="B198" s="46"/>
      <c r="C198" s="12">
        <v>81102</v>
      </c>
      <c r="D198" s="13" t="s">
        <v>6876</v>
      </c>
    </row>
    <row r="199" spans="1:4" ht="15" thickBot="1" x14ac:dyDescent="0.3">
      <c r="A199" s="43"/>
      <c r="B199" s="46"/>
      <c r="C199" s="12">
        <v>81103</v>
      </c>
      <c r="D199" s="13" t="s">
        <v>3347</v>
      </c>
    </row>
    <row r="200" spans="1:4" ht="15" thickBot="1" x14ac:dyDescent="0.3">
      <c r="A200" s="43"/>
      <c r="B200" s="46"/>
      <c r="C200" s="12">
        <v>81104</v>
      </c>
      <c r="D200" s="13" t="s">
        <v>6877</v>
      </c>
    </row>
    <row r="201" spans="1:4" ht="15" thickBot="1" x14ac:dyDescent="0.3">
      <c r="A201" s="43"/>
      <c r="B201" s="47"/>
      <c r="C201" s="12">
        <v>81105</v>
      </c>
      <c r="D201" s="13" t="s">
        <v>6878</v>
      </c>
    </row>
    <row r="202" spans="1:4" ht="15" thickBot="1" x14ac:dyDescent="0.3">
      <c r="A202" s="43"/>
      <c r="B202" s="49" t="s">
        <v>6879</v>
      </c>
      <c r="C202" s="12">
        <v>81201</v>
      </c>
      <c r="D202" s="13" t="s">
        <v>3653</v>
      </c>
    </row>
    <row r="203" spans="1:4" ht="15" thickBot="1" x14ac:dyDescent="0.3">
      <c r="A203" s="43"/>
      <c r="B203" s="46"/>
      <c r="C203" s="12">
        <v>81202</v>
      </c>
      <c r="D203" s="13" t="s">
        <v>6880</v>
      </c>
    </row>
    <row r="204" spans="1:4" ht="15" thickBot="1" x14ac:dyDescent="0.3">
      <c r="A204" s="43"/>
      <c r="B204" s="47"/>
      <c r="C204" s="12">
        <v>81203</v>
      </c>
      <c r="D204" s="13" t="s">
        <v>6881</v>
      </c>
    </row>
    <row r="205" spans="1:4" ht="15" thickBot="1" x14ac:dyDescent="0.3">
      <c r="A205" s="43"/>
      <c r="B205" s="49" t="s">
        <v>6882</v>
      </c>
      <c r="C205" s="12">
        <v>81301</v>
      </c>
      <c r="D205" s="13" t="s">
        <v>6883</v>
      </c>
    </row>
    <row r="206" spans="1:4" ht="15" thickBot="1" x14ac:dyDescent="0.3">
      <c r="A206" s="43"/>
      <c r="B206" s="46"/>
      <c r="C206" s="12">
        <v>81302</v>
      </c>
      <c r="D206" s="13" t="s">
        <v>6884</v>
      </c>
    </row>
    <row r="207" spans="1:4" ht="27.75" thickBot="1" x14ac:dyDescent="0.3">
      <c r="A207" s="43"/>
      <c r="B207" s="46"/>
      <c r="C207" s="12">
        <v>81303</v>
      </c>
      <c r="D207" s="13" t="s">
        <v>6885</v>
      </c>
    </row>
    <row r="208" spans="1:4" ht="15" thickBot="1" x14ac:dyDescent="0.3">
      <c r="A208" s="43"/>
      <c r="B208" s="47"/>
      <c r="C208" s="12">
        <v>81304</v>
      </c>
      <c r="D208" s="13" t="s">
        <v>6886</v>
      </c>
    </row>
    <row r="209" spans="1:4" ht="15" thickBot="1" x14ac:dyDescent="0.3">
      <c r="A209" s="43"/>
      <c r="B209" s="49" t="s">
        <v>6887</v>
      </c>
      <c r="C209" s="12">
        <v>81401</v>
      </c>
      <c r="D209" s="13" t="s">
        <v>6888</v>
      </c>
    </row>
    <row r="210" spans="1:4" ht="15" thickBot="1" x14ac:dyDescent="0.3">
      <c r="A210" s="43"/>
      <c r="B210" s="46"/>
      <c r="C210" s="12">
        <v>81402</v>
      </c>
      <c r="D210" s="13" t="s">
        <v>6889</v>
      </c>
    </row>
    <row r="211" spans="1:4" ht="15" thickBot="1" x14ac:dyDescent="0.3">
      <c r="A211" s="43"/>
      <c r="B211" s="46"/>
      <c r="C211" s="12">
        <v>81403</v>
      </c>
      <c r="D211" s="13" t="s">
        <v>3701</v>
      </c>
    </row>
    <row r="212" spans="1:4" ht="15" thickBot="1" x14ac:dyDescent="0.3">
      <c r="A212" s="43"/>
      <c r="B212" s="46"/>
      <c r="C212" s="12">
        <v>81404</v>
      </c>
      <c r="D212" s="13" t="s">
        <v>6890</v>
      </c>
    </row>
    <row r="213" spans="1:4" ht="15" thickBot="1" x14ac:dyDescent="0.3">
      <c r="A213" s="43"/>
      <c r="B213" s="46"/>
      <c r="C213" s="12">
        <v>81405</v>
      </c>
      <c r="D213" s="13" t="s">
        <v>6891</v>
      </c>
    </row>
    <row r="214" spans="1:4" ht="15" thickBot="1" x14ac:dyDescent="0.3">
      <c r="A214" s="43"/>
      <c r="B214" s="47"/>
      <c r="C214" s="12">
        <v>81406</v>
      </c>
      <c r="D214" s="13" t="s">
        <v>6892</v>
      </c>
    </row>
    <row r="215" spans="1:4" ht="15" thickBot="1" x14ac:dyDescent="0.3">
      <c r="A215" s="43"/>
      <c r="B215" s="49" t="s">
        <v>6893</v>
      </c>
      <c r="C215" s="12">
        <v>81501</v>
      </c>
      <c r="D215" s="13" t="s">
        <v>6894</v>
      </c>
    </row>
    <row r="216" spans="1:4" ht="15" thickBot="1" x14ac:dyDescent="0.3">
      <c r="A216" s="43"/>
      <c r="B216" s="46"/>
      <c r="C216" s="12">
        <v>81502</v>
      </c>
      <c r="D216" s="13" t="s">
        <v>6895</v>
      </c>
    </row>
    <row r="217" spans="1:4" ht="15" thickBot="1" x14ac:dyDescent="0.3">
      <c r="A217" s="43"/>
      <c r="B217" s="46"/>
      <c r="C217" s="12">
        <v>81503</v>
      </c>
      <c r="D217" s="13" t="s">
        <v>6896</v>
      </c>
    </row>
    <row r="218" spans="1:4" ht="15" thickBot="1" x14ac:dyDescent="0.3">
      <c r="A218" s="43"/>
      <c r="B218" s="46"/>
      <c r="C218" s="12">
        <v>81504</v>
      </c>
      <c r="D218" s="13" t="s">
        <v>6897</v>
      </c>
    </row>
    <row r="219" spans="1:4" ht="15" thickBot="1" x14ac:dyDescent="0.3">
      <c r="A219" s="43"/>
      <c r="B219" s="47"/>
      <c r="C219" s="12">
        <v>81505</v>
      </c>
      <c r="D219" s="13" t="s">
        <v>6898</v>
      </c>
    </row>
    <row r="220" spans="1:4" ht="15" thickBot="1" x14ac:dyDescent="0.3">
      <c r="A220" s="43"/>
      <c r="B220" s="49" t="s">
        <v>6899</v>
      </c>
      <c r="C220" s="12">
        <v>81601</v>
      </c>
      <c r="D220" s="13" t="s">
        <v>6900</v>
      </c>
    </row>
    <row r="221" spans="1:4" ht="15" thickBot="1" x14ac:dyDescent="0.3">
      <c r="A221" s="43"/>
      <c r="B221" s="46"/>
      <c r="C221" s="12">
        <v>81602</v>
      </c>
      <c r="D221" s="13" t="s">
        <v>6901</v>
      </c>
    </row>
    <row r="222" spans="1:4" ht="15" thickBot="1" x14ac:dyDescent="0.3">
      <c r="A222" s="43"/>
      <c r="B222" s="47"/>
      <c r="C222" s="12">
        <v>81603</v>
      </c>
      <c r="D222" s="13" t="s">
        <v>6902</v>
      </c>
    </row>
    <row r="223" spans="1:4" ht="15" thickBot="1" x14ac:dyDescent="0.3">
      <c r="A223" s="43"/>
      <c r="B223" s="49" t="s">
        <v>6903</v>
      </c>
      <c r="C223" s="12">
        <v>81701</v>
      </c>
      <c r="D223" s="13" t="s">
        <v>3299</v>
      </c>
    </row>
    <row r="224" spans="1:4" ht="15" thickBot="1" x14ac:dyDescent="0.3">
      <c r="A224" s="43"/>
      <c r="B224" s="46"/>
      <c r="C224" s="12">
        <v>81702</v>
      </c>
      <c r="D224" s="13" t="s">
        <v>6904</v>
      </c>
    </row>
    <row r="225" spans="1:4" ht="15" thickBot="1" x14ac:dyDescent="0.3">
      <c r="A225" s="43"/>
      <c r="B225" s="46"/>
      <c r="C225" s="12">
        <v>81703</v>
      </c>
      <c r="D225" s="13" t="s">
        <v>6905</v>
      </c>
    </row>
    <row r="226" spans="1:4" ht="15" thickBot="1" x14ac:dyDescent="0.3">
      <c r="A226" s="43"/>
      <c r="B226" s="46"/>
      <c r="C226" s="12">
        <v>81704</v>
      </c>
      <c r="D226" s="13" t="s">
        <v>3381</v>
      </c>
    </row>
    <row r="227" spans="1:4" ht="15" thickBot="1" x14ac:dyDescent="0.3">
      <c r="A227" s="43"/>
      <c r="B227" s="47"/>
      <c r="C227" s="12">
        <v>81705</v>
      </c>
      <c r="D227" s="13" t="s">
        <v>6906</v>
      </c>
    </row>
    <row r="228" spans="1:4" ht="15" thickBot="1" x14ac:dyDescent="0.3">
      <c r="A228" s="43"/>
      <c r="B228" s="49" t="s">
        <v>6907</v>
      </c>
      <c r="C228" s="12">
        <v>81801</v>
      </c>
      <c r="D228" s="13" t="s">
        <v>6908</v>
      </c>
    </row>
    <row r="229" spans="1:4" ht="15" thickBot="1" x14ac:dyDescent="0.3">
      <c r="A229" s="43"/>
      <c r="B229" s="46"/>
      <c r="C229" s="12">
        <v>81802</v>
      </c>
      <c r="D229" s="13" t="s">
        <v>6909</v>
      </c>
    </row>
    <row r="230" spans="1:4" ht="15" thickBot="1" x14ac:dyDescent="0.3">
      <c r="A230" s="43"/>
      <c r="B230" s="47"/>
      <c r="C230" s="12">
        <v>81803</v>
      </c>
      <c r="D230" s="13" t="s">
        <v>6910</v>
      </c>
    </row>
    <row r="231" spans="1:4" ht="15" thickBot="1" x14ac:dyDescent="0.3">
      <c r="A231" s="43"/>
      <c r="B231" s="49" t="s">
        <v>6911</v>
      </c>
      <c r="C231" s="12">
        <v>81901</v>
      </c>
      <c r="D231" s="13" t="s">
        <v>3580</v>
      </c>
    </row>
    <row r="232" spans="1:4" ht="15" thickBot="1" x14ac:dyDescent="0.3">
      <c r="A232" s="43"/>
      <c r="B232" s="46"/>
      <c r="C232" s="12">
        <v>81902</v>
      </c>
      <c r="D232" s="13" t="s">
        <v>6912</v>
      </c>
    </row>
    <row r="233" spans="1:4" ht="15" thickBot="1" x14ac:dyDescent="0.3">
      <c r="A233" s="43"/>
      <c r="B233" s="47"/>
      <c r="C233" s="12">
        <v>81903</v>
      </c>
      <c r="D233" s="13" t="s">
        <v>6913</v>
      </c>
    </row>
    <row r="234" spans="1:4" ht="15" thickBot="1" x14ac:dyDescent="0.3">
      <c r="A234" s="43"/>
      <c r="B234" s="49" t="s">
        <v>6914</v>
      </c>
      <c r="C234" s="12">
        <v>82001</v>
      </c>
      <c r="D234" s="13" t="s">
        <v>6915</v>
      </c>
    </row>
    <row r="235" spans="1:4" ht="15" thickBot="1" x14ac:dyDescent="0.3">
      <c r="A235" s="43"/>
      <c r="B235" s="46"/>
      <c r="C235" s="12">
        <v>82002</v>
      </c>
      <c r="D235" s="13" t="s">
        <v>3583</v>
      </c>
    </row>
    <row r="236" spans="1:4" ht="15" thickBot="1" x14ac:dyDescent="0.3">
      <c r="A236" s="43"/>
      <c r="B236" s="47"/>
      <c r="C236" s="12">
        <v>82003</v>
      </c>
      <c r="D236" s="13" t="s">
        <v>6916</v>
      </c>
    </row>
    <row r="237" spans="1:4" ht="15" thickBot="1" x14ac:dyDescent="0.3">
      <c r="A237" s="43"/>
      <c r="B237" s="49" t="s">
        <v>6917</v>
      </c>
      <c r="C237" s="12">
        <v>82101</v>
      </c>
      <c r="D237" s="13" t="s">
        <v>6918</v>
      </c>
    </row>
    <row r="238" spans="1:4" ht="15" thickBot="1" x14ac:dyDescent="0.3">
      <c r="A238" s="43"/>
      <c r="B238" s="46"/>
      <c r="C238" s="12">
        <v>82102</v>
      </c>
      <c r="D238" s="13" t="s">
        <v>6919</v>
      </c>
    </row>
    <row r="239" spans="1:4" ht="15" thickBot="1" x14ac:dyDescent="0.3">
      <c r="A239" s="43"/>
      <c r="B239" s="46"/>
      <c r="C239" s="12">
        <v>82103</v>
      </c>
      <c r="D239" s="13" t="s">
        <v>6920</v>
      </c>
    </row>
    <row r="240" spans="1:4" ht="15" thickBot="1" x14ac:dyDescent="0.3">
      <c r="A240" s="43"/>
      <c r="B240" s="47"/>
      <c r="C240" s="12">
        <v>82104</v>
      </c>
      <c r="D240" s="13" t="s">
        <v>6921</v>
      </c>
    </row>
    <row r="241" spans="1:4" ht="15" thickBot="1" x14ac:dyDescent="0.3">
      <c r="A241" s="43"/>
      <c r="B241" s="49" t="s">
        <v>6922</v>
      </c>
      <c r="C241" s="12">
        <v>82201</v>
      </c>
      <c r="D241" s="13" t="s">
        <v>6923</v>
      </c>
    </row>
    <row r="242" spans="1:4" ht="15" thickBot="1" x14ac:dyDescent="0.3">
      <c r="A242" s="43"/>
      <c r="B242" s="46"/>
      <c r="C242" s="12">
        <v>82202</v>
      </c>
      <c r="D242" s="13" t="s">
        <v>6924</v>
      </c>
    </row>
    <row r="243" spans="1:4" ht="15" thickBot="1" x14ac:dyDescent="0.3">
      <c r="A243" s="43"/>
      <c r="B243" s="46"/>
      <c r="C243" s="12">
        <v>82203</v>
      </c>
      <c r="D243" s="13" t="s">
        <v>4990</v>
      </c>
    </row>
    <row r="244" spans="1:4" ht="15" thickBot="1" x14ac:dyDescent="0.3">
      <c r="A244" s="43"/>
      <c r="B244" s="47"/>
      <c r="C244" s="12">
        <v>82204</v>
      </c>
      <c r="D244" s="13" t="s">
        <v>6925</v>
      </c>
    </row>
    <row r="245" spans="1:4" ht="15" thickBot="1" x14ac:dyDescent="0.3">
      <c r="A245" s="43"/>
      <c r="B245" s="49" t="s">
        <v>6926</v>
      </c>
      <c r="C245" s="12">
        <v>82301</v>
      </c>
      <c r="D245" s="13" t="s">
        <v>6927</v>
      </c>
    </row>
    <row r="246" spans="1:4" ht="15" thickBot="1" x14ac:dyDescent="0.3">
      <c r="A246" s="43"/>
      <c r="B246" s="46"/>
      <c r="C246" s="12">
        <v>82302</v>
      </c>
      <c r="D246" s="13" t="s">
        <v>6928</v>
      </c>
    </row>
    <row r="247" spans="1:4" ht="15" thickBot="1" x14ac:dyDescent="0.3">
      <c r="A247" s="43"/>
      <c r="B247" s="46"/>
      <c r="C247" s="12">
        <v>82303</v>
      </c>
      <c r="D247" s="13" t="s">
        <v>6929</v>
      </c>
    </row>
    <row r="248" spans="1:4" ht="15" thickBot="1" x14ac:dyDescent="0.3">
      <c r="A248" s="43"/>
      <c r="B248" s="47"/>
      <c r="C248" s="12">
        <v>82304</v>
      </c>
      <c r="D248" s="13" t="s">
        <v>6930</v>
      </c>
    </row>
    <row r="249" spans="1:4" ht="15" thickBot="1" x14ac:dyDescent="0.3">
      <c r="A249" s="43"/>
      <c r="B249" s="49" t="s">
        <v>6931</v>
      </c>
      <c r="C249" s="12">
        <v>82401</v>
      </c>
      <c r="D249" s="13" t="s">
        <v>6932</v>
      </c>
    </row>
    <row r="250" spans="1:4" ht="15" thickBot="1" x14ac:dyDescent="0.3">
      <c r="A250" s="43"/>
      <c r="B250" s="46"/>
      <c r="C250" s="12">
        <v>82402</v>
      </c>
      <c r="D250" s="13" t="s">
        <v>6933</v>
      </c>
    </row>
    <row r="251" spans="1:4" ht="15" thickBot="1" x14ac:dyDescent="0.3">
      <c r="A251" s="43"/>
      <c r="B251" s="47"/>
      <c r="C251" s="12">
        <v>82403</v>
      </c>
      <c r="D251" s="13" t="s">
        <v>6934</v>
      </c>
    </row>
    <row r="252" spans="1:4" ht="15" thickBot="1" x14ac:dyDescent="0.3">
      <c r="A252" s="43"/>
      <c r="B252" s="49" t="s">
        <v>6935</v>
      </c>
      <c r="C252" s="12">
        <v>82501</v>
      </c>
      <c r="D252" s="13" t="s">
        <v>6936</v>
      </c>
    </row>
    <row r="253" spans="1:4" ht="15" thickBot="1" x14ac:dyDescent="0.3">
      <c r="A253" s="43"/>
      <c r="B253" s="46"/>
      <c r="C253" s="12">
        <v>82502</v>
      </c>
      <c r="D253" s="13" t="s">
        <v>6937</v>
      </c>
    </row>
    <row r="254" spans="1:4" ht="15" thickBot="1" x14ac:dyDescent="0.3">
      <c r="A254" s="43"/>
      <c r="B254" s="46"/>
      <c r="C254" s="12">
        <v>82503</v>
      </c>
      <c r="D254" s="13" t="s">
        <v>6938</v>
      </c>
    </row>
    <row r="255" spans="1:4" ht="15" thickBot="1" x14ac:dyDescent="0.3">
      <c r="A255" s="43"/>
      <c r="B255" s="47"/>
      <c r="C255" s="12">
        <v>82504</v>
      </c>
      <c r="D255" s="13" t="s">
        <v>6939</v>
      </c>
    </row>
    <row r="256" spans="1:4" ht="15" thickBot="1" x14ac:dyDescent="0.3">
      <c r="A256" s="43"/>
      <c r="B256" s="49" t="s">
        <v>6940</v>
      </c>
      <c r="C256" s="12">
        <v>82601</v>
      </c>
      <c r="D256" s="13" t="s">
        <v>6941</v>
      </c>
    </row>
    <row r="257" spans="1:4" ht="15" thickBot="1" x14ac:dyDescent="0.3">
      <c r="A257" s="43"/>
      <c r="B257" s="46"/>
      <c r="C257" s="12">
        <v>82602</v>
      </c>
      <c r="D257" s="13" t="s">
        <v>6942</v>
      </c>
    </row>
    <row r="258" spans="1:4" ht="15" thickBot="1" x14ac:dyDescent="0.3">
      <c r="A258" s="43"/>
      <c r="B258" s="46"/>
      <c r="C258" s="12">
        <v>82603</v>
      </c>
      <c r="D258" s="13" t="s">
        <v>6943</v>
      </c>
    </row>
    <row r="259" spans="1:4" ht="15" thickBot="1" x14ac:dyDescent="0.3">
      <c r="A259" s="43"/>
      <c r="B259" s="47"/>
      <c r="C259" s="12">
        <v>82604</v>
      </c>
      <c r="D259" s="13" t="s">
        <v>6944</v>
      </c>
    </row>
    <row r="260" spans="1:4" ht="15" thickBot="1" x14ac:dyDescent="0.3">
      <c r="A260" s="43"/>
      <c r="B260" s="49" t="s">
        <v>6945</v>
      </c>
      <c r="C260" s="12">
        <v>82701</v>
      </c>
      <c r="D260" s="13" t="s">
        <v>6946</v>
      </c>
    </row>
    <row r="261" spans="1:4" ht="15" thickBot="1" x14ac:dyDescent="0.3">
      <c r="A261" s="43"/>
      <c r="B261" s="46"/>
      <c r="C261" s="12">
        <v>82702</v>
      </c>
      <c r="D261" s="13" t="s">
        <v>6947</v>
      </c>
    </row>
    <row r="262" spans="1:4" ht="15" thickBot="1" x14ac:dyDescent="0.3">
      <c r="A262" s="43"/>
      <c r="B262" s="46"/>
      <c r="C262" s="12">
        <v>82703</v>
      </c>
      <c r="D262" s="13" t="s">
        <v>6948</v>
      </c>
    </row>
    <row r="263" spans="1:4" ht="15" thickBot="1" x14ac:dyDescent="0.3">
      <c r="A263" s="43"/>
      <c r="B263" s="47"/>
      <c r="C263" s="12">
        <v>82704</v>
      </c>
      <c r="D263" s="13" t="s">
        <v>6949</v>
      </c>
    </row>
    <row r="264" spans="1:4" ht="15" thickBot="1" x14ac:dyDescent="0.3">
      <c r="A264" s="43"/>
      <c r="B264" s="49" t="s">
        <v>6950</v>
      </c>
      <c r="C264" s="12">
        <v>82801</v>
      </c>
      <c r="D264" s="13" t="s">
        <v>6951</v>
      </c>
    </row>
    <row r="265" spans="1:4" ht="15" thickBot="1" x14ac:dyDescent="0.3">
      <c r="A265" s="43"/>
      <c r="B265" s="46"/>
      <c r="C265" s="12">
        <v>82802</v>
      </c>
      <c r="D265" s="13" t="s">
        <v>6952</v>
      </c>
    </row>
    <row r="266" spans="1:4" ht="15" thickBot="1" x14ac:dyDescent="0.3">
      <c r="A266" s="43"/>
      <c r="B266" s="46"/>
      <c r="C266" s="12">
        <v>82803</v>
      </c>
      <c r="D266" s="13" t="s">
        <v>6953</v>
      </c>
    </row>
    <row r="267" spans="1:4" ht="15" thickBot="1" x14ac:dyDescent="0.3">
      <c r="A267" s="43"/>
      <c r="B267" s="47"/>
      <c r="C267" s="12">
        <v>82804</v>
      </c>
      <c r="D267" s="13" t="s">
        <v>5065</v>
      </c>
    </row>
    <row r="268" spans="1:4" ht="15" thickBot="1" x14ac:dyDescent="0.3">
      <c r="A268" s="43"/>
      <c r="B268" s="49" t="s">
        <v>6954</v>
      </c>
      <c r="C268" s="12">
        <v>82901</v>
      </c>
      <c r="D268" s="13" t="s">
        <v>6955</v>
      </c>
    </row>
    <row r="269" spans="1:4" ht="15" thickBot="1" x14ac:dyDescent="0.3">
      <c r="A269" s="43"/>
      <c r="B269" s="46"/>
      <c r="C269" s="12">
        <v>82902</v>
      </c>
      <c r="D269" s="13" t="s">
        <v>6956</v>
      </c>
    </row>
    <row r="270" spans="1:4" ht="15" thickBot="1" x14ac:dyDescent="0.3">
      <c r="A270" s="43"/>
      <c r="B270" s="47"/>
      <c r="C270" s="12">
        <v>82903</v>
      </c>
      <c r="D270" s="13" t="s">
        <v>6957</v>
      </c>
    </row>
    <row r="271" spans="1:4" ht="15" thickBot="1" x14ac:dyDescent="0.3">
      <c r="A271" s="43"/>
      <c r="B271" s="49" t="s">
        <v>6958</v>
      </c>
      <c r="C271" s="12">
        <v>83001</v>
      </c>
      <c r="D271" s="13" t="s">
        <v>6959</v>
      </c>
    </row>
    <row r="272" spans="1:4" ht="15" thickBot="1" x14ac:dyDescent="0.3">
      <c r="A272" s="43"/>
      <c r="B272" s="47"/>
      <c r="C272" s="12">
        <v>83002</v>
      </c>
      <c r="D272" s="13" t="s">
        <v>6960</v>
      </c>
    </row>
    <row r="273" spans="1:4" ht="15" thickBot="1" x14ac:dyDescent="0.3">
      <c r="A273" s="43"/>
      <c r="B273" s="23" t="s">
        <v>6961</v>
      </c>
      <c r="C273" s="12">
        <v>83100</v>
      </c>
      <c r="D273" s="13" t="s">
        <v>6838</v>
      </c>
    </row>
    <row r="274" spans="1:4" ht="15" thickBot="1" x14ac:dyDescent="0.3">
      <c r="A274" s="43"/>
      <c r="B274" s="49" t="s">
        <v>6962</v>
      </c>
      <c r="C274" s="12">
        <v>83201</v>
      </c>
      <c r="D274" s="13" t="s">
        <v>6963</v>
      </c>
    </row>
    <row r="275" spans="1:4" ht="15" thickBot="1" x14ac:dyDescent="0.3">
      <c r="A275" s="43"/>
      <c r="B275" s="46"/>
      <c r="C275" s="12">
        <v>83202</v>
      </c>
      <c r="D275" s="13" t="s">
        <v>6964</v>
      </c>
    </row>
    <row r="276" spans="1:4" ht="15" thickBot="1" x14ac:dyDescent="0.3">
      <c r="A276" s="43"/>
      <c r="B276" s="46"/>
      <c r="C276" s="12">
        <v>83203</v>
      </c>
      <c r="D276" s="13" t="s">
        <v>6965</v>
      </c>
    </row>
    <row r="277" spans="1:4" ht="15" thickBot="1" x14ac:dyDescent="0.3">
      <c r="A277" s="44"/>
      <c r="B277" s="47"/>
      <c r="C277" s="12">
        <v>83204</v>
      </c>
      <c r="D277" s="13" t="s">
        <v>6966</v>
      </c>
    </row>
    <row r="278" spans="1:4" ht="15" thickBot="1" x14ac:dyDescent="0.3">
      <c r="A278" s="48" t="s">
        <v>6967</v>
      </c>
      <c r="B278" s="49" t="s">
        <v>6968</v>
      </c>
      <c r="C278" s="12">
        <v>90101</v>
      </c>
      <c r="D278" s="13" t="s">
        <v>6969</v>
      </c>
    </row>
    <row r="279" spans="1:4" ht="15" thickBot="1" x14ac:dyDescent="0.3">
      <c r="A279" s="43"/>
      <c r="B279" s="47"/>
      <c r="C279" s="12">
        <v>90102</v>
      </c>
      <c r="D279" s="13" t="s">
        <v>6970</v>
      </c>
    </row>
    <row r="280" spans="1:4" ht="15" thickBot="1" x14ac:dyDescent="0.3">
      <c r="A280" s="43"/>
      <c r="B280" s="49" t="s">
        <v>6971</v>
      </c>
      <c r="C280" s="12">
        <v>90201</v>
      </c>
      <c r="D280" s="13" t="s">
        <v>5026</v>
      </c>
    </row>
    <row r="281" spans="1:4" ht="15" thickBot="1" x14ac:dyDescent="0.3">
      <c r="A281" s="43"/>
      <c r="B281" s="46"/>
      <c r="C281" s="12">
        <v>90202</v>
      </c>
      <c r="D281" s="13" t="s">
        <v>5030</v>
      </c>
    </row>
    <row r="282" spans="1:4" ht="15" thickBot="1" x14ac:dyDescent="0.3">
      <c r="A282" s="43"/>
      <c r="B282" s="47"/>
      <c r="C282" s="12">
        <v>90203</v>
      </c>
      <c r="D282" s="13" t="s">
        <v>5027</v>
      </c>
    </row>
    <row r="283" spans="1:4" ht="15" thickBot="1" x14ac:dyDescent="0.3">
      <c r="A283" s="43"/>
      <c r="B283" s="49" t="s">
        <v>6972</v>
      </c>
      <c r="C283" s="12">
        <v>90301</v>
      </c>
      <c r="D283" s="13" t="s">
        <v>3433</v>
      </c>
    </row>
    <row r="284" spans="1:4" ht="15" thickBot="1" x14ac:dyDescent="0.3">
      <c r="A284" s="43"/>
      <c r="B284" s="47"/>
      <c r="C284" s="12">
        <v>90302</v>
      </c>
      <c r="D284" s="13" t="s">
        <v>5014</v>
      </c>
    </row>
    <row r="285" spans="1:4" ht="15" thickBot="1" x14ac:dyDescent="0.3">
      <c r="A285" s="43"/>
      <c r="B285" s="49" t="s">
        <v>6973</v>
      </c>
      <c r="C285" s="12">
        <v>90401</v>
      </c>
      <c r="D285" s="13" t="s">
        <v>5052</v>
      </c>
    </row>
    <row r="286" spans="1:4" ht="15" thickBot="1" x14ac:dyDescent="0.3">
      <c r="A286" s="43"/>
      <c r="B286" s="46"/>
      <c r="C286" s="12">
        <v>90402</v>
      </c>
      <c r="D286" s="13" t="s">
        <v>6974</v>
      </c>
    </row>
    <row r="287" spans="1:4" ht="15" thickBot="1" x14ac:dyDescent="0.3">
      <c r="A287" s="43"/>
      <c r="B287" s="47"/>
      <c r="C287" s="12">
        <v>90403</v>
      </c>
      <c r="D287" s="13" t="s">
        <v>6975</v>
      </c>
    </row>
    <row r="288" spans="1:4" ht="15" thickBot="1" x14ac:dyDescent="0.3">
      <c r="A288" s="43"/>
      <c r="B288" s="49" t="s">
        <v>6976</v>
      </c>
      <c r="C288" s="12">
        <v>90501</v>
      </c>
      <c r="D288" s="13" t="s">
        <v>6977</v>
      </c>
    </row>
    <row r="289" spans="1:4" ht="15" thickBot="1" x14ac:dyDescent="0.3">
      <c r="A289" s="43"/>
      <c r="B289" s="46"/>
      <c r="C289" s="12">
        <v>90502</v>
      </c>
      <c r="D289" s="13" t="s">
        <v>6978</v>
      </c>
    </row>
    <row r="290" spans="1:4" ht="15" thickBot="1" x14ac:dyDescent="0.3">
      <c r="A290" s="43"/>
      <c r="B290" s="46"/>
      <c r="C290" s="12">
        <v>90503</v>
      </c>
      <c r="D290" s="13" t="s">
        <v>6979</v>
      </c>
    </row>
    <row r="291" spans="1:4" ht="15" thickBot="1" x14ac:dyDescent="0.3">
      <c r="A291" s="43"/>
      <c r="B291" s="47"/>
      <c r="C291" s="12">
        <v>90504</v>
      </c>
      <c r="D291" s="13" t="s">
        <v>6980</v>
      </c>
    </row>
    <row r="292" spans="1:4" ht="15" thickBot="1" x14ac:dyDescent="0.3">
      <c r="A292" s="43"/>
      <c r="B292" s="49" t="s">
        <v>6981</v>
      </c>
      <c r="C292" s="12">
        <v>90601</v>
      </c>
      <c r="D292" s="13" t="s">
        <v>6982</v>
      </c>
    </row>
    <row r="293" spans="1:4" ht="15" thickBot="1" x14ac:dyDescent="0.3">
      <c r="A293" s="43"/>
      <c r="B293" s="46"/>
      <c r="C293" s="12">
        <v>90602</v>
      </c>
      <c r="D293" s="13" t="s">
        <v>6983</v>
      </c>
    </row>
    <row r="294" spans="1:4" ht="15" thickBot="1" x14ac:dyDescent="0.3">
      <c r="A294" s="43"/>
      <c r="B294" s="47"/>
      <c r="C294" s="12">
        <v>90603</v>
      </c>
      <c r="D294" s="13" t="s">
        <v>6984</v>
      </c>
    </row>
    <row r="295" spans="1:4" ht="15" thickBot="1" x14ac:dyDescent="0.3">
      <c r="A295" s="43"/>
      <c r="B295" s="49" t="s">
        <v>6985</v>
      </c>
      <c r="C295" s="12">
        <v>90701</v>
      </c>
      <c r="D295" s="13" t="s">
        <v>6986</v>
      </c>
    </row>
    <row r="296" spans="1:4" ht="15" thickBot="1" x14ac:dyDescent="0.3">
      <c r="A296" s="43"/>
      <c r="B296" s="46"/>
      <c r="C296" s="12">
        <v>90702</v>
      </c>
      <c r="D296" s="13" t="s">
        <v>6987</v>
      </c>
    </row>
    <row r="297" spans="1:4" ht="15" thickBot="1" x14ac:dyDescent="0.3">
      <c r="A297" s="43"/>
      <c r="B297" s="46"/>
      <c r="C297" s="12">
        <v>90703</v>
      </c>
      <c r="D297" s="13" t="s">
        <v>3441</v>
      </c>
    </row>
    <row r="298" spans="1:4" ht="15" thickBot="1" x14ac:dyDescent="0.3">
      <c r="A298" s="43"/>
      <c r="B298" s="46"/>
      <c r="C298" s="12">
        <v>90704</v>
      </c>
      <c r="D298" s="13" t="s">
        <v>3440</v>
      </c>
    </row>
    <row r="299" spans="1:4" ht="15" thickBot="1" x14ac:dyDescent="0.3">
      <c r="A299" s="43"/>
      <c r="B299" s="46"/>
      <c r="C299" s="12">
        <v>90705</v>
      </c>
      <c r="D299" s="13" t="s">
        <v>6988</v>
      </c>
    </row>
    <row r="300" spans="1:4" ht="15" thickBot="1" x14ac:dyDescent="0.3">
      <c r="A300" s="43"/>
      <c r="B300" s="46"/>
      <c r="C300" s="12">
        <v>90706</v>
      </c>
      <c r="D300" s="13" t="s">
        <v>6989</v>
      </c>
    </row>
    <row r="301" spans="1:4" ht="15" thickBot="1" x14ac:dyDescent="0.3">
      <c r="A301" s="43"/>
      <c r="B301" s="47"/>
      <c r="C301" s="12">
        <v>90707</v>
      </c>
      <c r="D301" s="13" t="s">
        <v>6990</v>
      </c>
    </row>
    <row r="302" spans="1:4" ht="15" thickBot="1" x14ac:dyDescent="0.3">
      <c r="A302" s="43"/>
      <c r="B302" s="49" t="s">
        <v>6991</v>
      </c>
      <c r="C302" s="12">
        <v>90801</v>
      </c>
      <c r="D302" s="13" t="s">
        <v>6992</v>
      </c>
    </row>
    <row r="303" spans="1:4" ht="15" thickBot="1" x14ac:dyDescent="0.3">
      <c r="A303" s="43"/>
      <c r="B303" s="46"/>
      <c r="C303" s="12">
        <v>90802</v>
      </c>
      <c r="D303" s="13" t="s">
        <v>3459</v>
      </c>
    </row>
    <row r="304" spans="1:4" ht="15" thickBot="1" x14ac:dyDescent="0.3">
      <c r="A304" s="44"/>
      <c r="B304" s="47"/>
      <c r="C304" s="12">
        <v>90803</v>
      </c>
      <c r="D304" s="13" t="s">
        <v>6993</v>
      </c>
    </row>
    <row r="305" spans="1:4" ht="15" thickBot="1" x14ac:dyDescent="0.3">
      <c r="A305" s="48" t="s">
        <v>6994</v>
      </c>
      <c r="B305" s="49" t="s">
        <v>6995</v>
      </c>
      <c r="C305" s="12">
        <v>100101</v>
      </c>
      <c r="D305" s="13" t="s">
        <v>6996</v>
      </c>
    </row>
    <row r="306" spans="1:4" ht="15" thickBot="1" x14ac:dyDescent="0.3">
      <c r="A306" s="43"/>
      <c r="B306" s="46"/>
      <c r="C306" s="12">
        <v>100102</v>
      </c>
      <c r="D306" s="13" t="s">
        <v>6997</v>
      </c>
    </row>
    <row r="307" spans="1:4" ht="15" thickBot="1" x14ac:dyDescent="0.3">
      <c r="A307" s="43"/>
      <c r="B307" s="46"/>
      <c r="C307" s="12">
        <v>100103</v>
      </c>
      <c r="D307" s="13" t="s">
        <v>6998</v>
      </c>
    </row>
    <row r="308" spans="1:4" ht="15" thickBot="1" x14ac:dyDescent="0.3">
      <c r="A308" s="43"/>
      <c r="B308" s="46"/>
      <c r="C308" s="12">
        <v>100104</v>
      </c>
      <c r="D308" s="13" t="s">
        <v>6999</v>
      </c>
    </row>
    <row r="309" spans="1:4" ht="15" thickBot="1" x14ac:dyDescent="0.3">
      <c r="A309" s="43"/>
      <c r="B309" s="46"/>
      <c r="C309" s="12">
        <v>100105</v>
      </c>
      <c r="D309" s="13" t="s">
        <v>5257</v>
      </c>
    </row>
    <row r="310" spans="1:4" ht="15" thickBot="1" x14ac:dyDescent="0.3">
      <c r="A310" s="43"/>
      <c r="B310" s="46"/>
      <c r="C310" s="12">
        <v>100106</v>
      </c>
      <c r="D310" s="13" t="s">
        <v>3471</v>
      </c>
    </row>
    <row r="311" spans="1:4" ht="15" thickBot="1" x14ac:dyDescent="0.3">
      <c r="A311" s="43"/>
      <c r="B311" s="47"/>
      <c r="C311" s="12">
        <v>100107</v>
      </c>
      <c r="D311" s="13" t="s">
        <v>7000</v>
      </c>
    </row>
    <row r="312" spans="1:4" ht="15" thickBot="1" x14ac:dyDescent="0.3">
      <c r="A312" s="43"/>
      <c r="B312" s="49" t="s">
        <v>7001</v>
      </c>
      <c r="C312" s="12">
        <v>100201</v>
      </c>
      <c r="D312" s="13" t="s">
        <v>3486</v>
      </c>
    </row>
    <row r="313" spans="1:4" ht="15" thickBot="1" x14ac:dyDescent="0.3">
      <c r="A313" s="43"/>
      <c r="B313" s="46"/>
      <c r="C313" s="12">
        <v>100202</v>
      </c>
      <c r="D313" s="13" t="s">
        <v>3489</v>
      </c>
    </row>
    <row r="314" spans="1:4" ht="15" thickBot="1" x14ac:dyDescent="0.3">
      <c r="A314" s="43"/>
      <c r="B314" s="46"/>
      <c r="C314" s="12">
        <v>100203</v>
      </c>
      <c r="D314" s="13" t="s">
        <v>5181</v>
      </c>
    </row>
    <row r="315" spans="1:4" ht="15" thickBot="1" x14ac:dyDescent="0.3">
      <c r="A315" s="43"/>
      <c r="B315" s="46"/>
      <c r="C315" s="12">
        <v>100204</v>
      </c>
      <c r="D315" s="13" t="s">
        <v>3495</v>
      </c>
    </row>
    <row r="316" spans="1:4" ht="15" thickBot="1" x14ac:dyDescent="0.3">
      <c r="A316" s="43"/>
      <c r="B316" s="46"/>
      <c r="C316" s="12">
        <v>100205</v>
      </c>
      <c r="D316" s="13" t="s">
        <v>7002</v>
      </c>
    </row>
    <row r="317" spans="1:4" ht="15" thickBot="1" x14ac:dyDescent="0.3">
      <c r="A317" s="43"/>
      <c r="B317" s="46"/>
      <c r="C317" s="12">
        <v>100206</v>
      </c>
      <c r="D317" s="13" t="s">
        <v>7003</v>
      </c>
    </row>
    <row r="318" spans="1:4" ht="15" thickBot="1" x14ac:dyDescent="0.3">
      <c r="A318" s="43"/>
      <c r="B318" s="46"/>
      <c r="C318" s="12">
        <v>100207</v>
      </c>
      <c r="D318" s="13" t="s">
        <v>7004</v>
      </c>
    </row>
    <row r="319" spans="1:4" ht="15" thickBot="1" x14ac:dyDescent="0.3">
      <c r="A319" s="43"/>
      <c r="B319" s="46"/>
      <c r="C319" s="12">
        <v>100208</v>
      </c>
      <c r="D319" s="13" t="s">
        <v>7005</v>
      </c>
    </row>
    <row r="320" spans="1:4" ht="15" thickBot="1" x14ac:dyDescent="0.3">
      <c r="A320" s="43"/>
      <c r="B320" s="46"/>
      <c r="C320" s="12">
        <v>100209</v>
      </c>
      <c r="D320" s="13" t="s">
        <v>3500</v>
      </c>
    </row>
    <row r="321" spans="1:4" ht="15" thickBot="1" x14ac:dyDescent="0.3">
      <c r="A321" s="43"/>
      <c r="B321" s="46"/>
      <c r="C321" s="12">
        <v>100210</v>
      </c>
      <c r="D321" s="13" t="s">
        <v>3487</v>
      </c>
    </row>
    <row r="322" spans="1:4" ht="15" thickBot="1" x14ac:dyDescent="0.3">
      <c r="A322" s="43"/>
      <c r="B322" s="46"/>
      <c r="C322" s="12">
        <v>100211</v>
      </c>
      <c r="D322" s="13" t="s">
        <v>3488</v>
      </c>
    </row>
    <row r="323" spans="1:4" ht="15" thickBot="1" x14ac:dyDescent="0.3">
      <c r="A323" s="43"/>
      <c r="B323" s="46"/>
      <c r="C323" s="12">
        <v>100212</v>
      </c>
      <c r="D323" s="13" t="s">
        <v>3490</v>
      </c>
    </row>
    <row r="324" spans="1:4" ht="15" thickBot="1" x14ac:dyDescent="0.3">
      <c r="A324" s="43"/>
      <c r="B324" s="46"/>
      <c r="C324" s="12">
        <v>100213</v>
      </c>
      <c r="D324" s="13" t="s">
        <v>3491</v>
      </c>
    </row>
    <row r="325" spans="1:4" ht="15" thickBot="1" x14ac:dyDescent="0.3">
      <c r="A325" s="43"/>
      <c r="B325" s="46"/>
      <c r="C325" s="12">
        <v>100214</v>
      </c>
      <c r="D325" s="13" t="s">
        <v>3499</v>
      </c>
    </row>
    <row r="326" spans="1:4" ht="15" thickBot="1" x14ac:dyDescent="0.3">
      <c r="A326" s="43"/>
      <c r="B326" s="46"/>
      <c r="C326" s="12">
        <v>100215</v>
      </c>
      <c r="D326" s="13" t="s">
        <v>7006</v>
      </c>
    </row>
    <row r="327" spans="1:4" ht="15" thickBot="1" x14ac:dyDescent="0.3">
      <c r="A327" s="43"/>
      <c r="B327" s="46"/>
      <c r="C327" s="12">
        <v>100216</v>
      </c>
      <c r="D327" s="13" t="s">
        <v>5180</v>
      </c>
    </row>
    <row r="328" spans="1:4" ht="15" thickBot="1" x14ac:dyDescent="0.3">
      <c r="A328" s="43"/>
      <c r="B328" s="46"/>
      <c r="C328" s="12">
        <v>100217</v>
      </c>
      <c r="D328" s="13" t="s">
        <v>3485</v>
      </c>
    </row>
    <row r="329" spans="1:4" ht="15" thickBot="1" x14ac:dyDescent="0.3">
      <c r="A329" s="43"/>
      <c r="B329" s="47"/>
      <c r="C329" s="12">
        <v>100218</v>
      </c>
      <c r="D329" s="13" t="s">
        <v>3497</v>
      </c>
    </row>
    <row r="330" spans="1:4" ht="15" thickBot="1" x14ac:dyDescent="0.3">
      <c r="A330" s="43"/>
      <c r="B330" s="49" t="s">
        <v>7007</v>
      </c>
      <c r="C330" s="12">
        <v>100301</v>
      </c>
      <c r="D330" s="13" t="s">
        <v>7008</v>
      </c>
    </row>
    <row r="331" spans="1:4" ht="15" thickBot="1" x14ac:dyDescent="0.3">
      <c r="A331" s="43"/>
      <c r="B331" s="47"/>
      <c r="C331" s="12">
        <v>100302</v>
      </c>
      <c r="D331" s="13" t="s">
        <v>7009</v>
      </c>
    </row>
    <row r="332" spans="1:4" ht="15" thickBot="1" x14ac:dyDescent="0.3">
      <c r="A332" s="43"/>
      <c r="B332" s="49" t="s">
        <v>7010</v>
      </c>
      <c r="C332" s="12">
        <v>100401</v>
      </c>
      <c r="D332" s="13" t="s">
        <v>7011</v>
      </c>
    </row>
    <row r="333" spans="1:4" ht="15" thickBot="1" x14ac:dyDescent="0.3">
      <c r="A333" s="43"/>
      <c r="B333" s="46"/>
      <c r="C333" s="12">
        <v>100402</v>
      </c>
      <c r="D333" s="13" t="s">
        <v>7012</v>
      </c>
    </row>
    <row r="334" spans="1:4" ht="15" thickBot="1" x14ac:dyDescent="0.3">
      <c r="A334" s="43"/>
      <c r="B334" s="46"/>
      <c r="C334" s="12">
        <v>100403</v>
      </c>
      <c r="D334" s="13" t="s">
        <v>7013</v>
      </c>
    </row>
    <row r="335" spans="1:4" ht="15" thickBot="1" x14ac:dyDescent="0.3">
      <c r="A335" s="43"/>
      <c r="B335" s="46"/>
      <c r="C335" s="12">
        <v>100404</v>
      </c>
      <c r="D335" s="13" t="s">
        <v>7014</v>
      </c>
    </row>
    <row r="336" spans="1:4" ht="15" thickBot="1" x14ac:dyDescent="0.3">
      <c r="A336" s="43"/>
      <c r="B336" s="46"/>
      <c r="C336" s="12">
        <v>100405</v>
      </c>
      <c r="D336" s="13" t="s">
        <v>7015</v>
      </c>
    </row>
    <row r="337" spans="1:4" ht="15" thickBot="1" x14ac:dyDescent="0.3">
      <c r="A337" s="43"/>
      <c r="B337" s="47"/>
      <c r="C337" s="12">
        <v>100406</v>
      </c>
      <c r="D337" s="13" t="s">
        <v>7016</v>
      </c>
    </row>
    <row r="338" spans="1:4" ht="15" thickBot="1" x14ac:dyDescent="0.3">
      <c r="A338" s="43"/>
      <c r="B338" s="49" t="s">
        <v>7017</v>
      </c>
      <c r="C338" s="12">
        <v>100501</v>
      </c>
      <c r="D338" s="13" t="s">
        <v>5258</v>
      </c>
    </row>
    <row r="339" spans="1:4" ht="15" thickBot="1" x14ac:dyDescent="0.3">
      <c r="A339" s="43"/>
      <c r="B339" s="46"/>
      <c r="C339" s="12">
        <v>100502</v>
      </c>
      <c r="D339" s="13" t="s">
        <v>7018</v>
      </c>
    </row>
    <row r="340" spans="1:4" ht="15" thickBot="1" x14ac:dyDescent="0.3">
      <c r="A340" s="43"/>
      <c r="B340" s="46"/>
      <c r="C340" s="12">
        <v>100503</v>
      </c>
      <c r="D340" s="13" t="s">
        <v>7019</v>
      </c>
    </row>
    <row r="341" spans="1:4" ht="15" thickBot="1" x14ac:dyDescent="0.3">
      <c r="A341" s="43"/>
      <c r="B341" s="46"/>
      <c r="C341" s="12">
        <v>100504</v>
      </c>
      <c r="D341" s="13" t="s">
        <v>5274</v>
      </c>
    </row>
    <row r="342" spans="1:4" ht="15" thickBot="1" x14ac:dyDescent="0.3">
      <c r="A342" s="43"/>
      <c r="B342" s="46"/>
      <c r="C342" s="12">
        <v>100505</v>
      </c>
      <c r="D342" s="13" t="s">
        <v>5264</v>
      </c>
    </row>
    <row r="343" spans="1:4" ht="15" thickBot="1" x14ac:dyDescent="0.3">
      <c r="A343" s="43"/>
      <c r="B343" s="46"/>
      <c r="C343" s="12">
        <v>100506</v>
      </c>
      <c r="D343" s="13" t="s">
        <v>5270</v>
      </c>
    </row>
    <row r="344" spans="1:4" ht="15" thickBot="1" x14ac:dyDescent="0.3">
      <c r="A344" s="43"/>
      <c r="B344" s="46"/>
      <c r="C344" s="12">
        <v>100507</v>
      </c>
      <c r="D344" s="13" t="s">
        <v>5259</v>
      </c>
    </row>
    <row r="345" spans="1:4" ht="15" thickBot="1" x14ac:dyDescent="0.3">
      <c r="A345" s="43"/>
      <c r="B345" s="46"/>
      <c r="C345" s="12">
        <v>100508</v>
      </c>
      <c r="D345" s="13" t="s">
        <v>5265</v>
      </c>
    </row>
    <row r="346" spans="1:4" ht="15" thickBot="1" x14ac:dyDescent="0.3">
      <c r="A346" s="43"/>
      <c r="B346" s="46"/>
      <c r="C346" s="12">
        <v>100509</v>
      </c>
      <c r="D346" s="13" t="s">
        <v>5271</v>
      </c>
    </row>
    <row r="347" spans="1:4" ht="15" thickBot="1" x14ac:dyDescent="0.3">
      <c r="A347" s="43"/>
      <c r="B347" s="46"/>
      <c r="C347" s="12">
        <v>100510</v>
      </c>
      <c r="D347" s="13" t="s">
        <v>5275</v>
      </c>
    </row>
    <row r="348" spans="1:4" ht="15" thickBot="1" x14ac:dyDescent="0.3">
      <c r="A348" s="43"/>
      <c r="B348" s="46"/>
      <c r="C348" s="12">
        <v>100511</v>
      </c>
      <c r="D348" s="13" t="s">
        <v>7020</v>
      </c>
    </row>
    <row r="349" spans="1:4" ht="15" thickBot="1" x14ac:dyDescent="0.3">
      <c r="A349" s="43"/>
      <c r="B349" s="46"/>
      <c r="C349" s="12">
        <v>100512</v>
      </c>
      <c r="D349" s="13" t="s">
        <v>7021</v>
      </c>
    </row>
    <row r="350" spans="1:4" ht="15" thickBot="1" x14ac:dyDescent="0.3">
      <c r="A350" s="43"/>
      <c r="B350" s="47"/>
      <c r="C350" s="12">
        <v>100513</v>
      </c>
      <c r="D350" s="13" t="s">
        <v>7022</v>
      </c>
    </row>
    <row r="351" spans="1:4" ht="15" thickBot="1" x14ac:dyDescent="0.3">
      <c r="A351" s="43"/>
      <c r="B351" s="49" t="s">
        <v>7023</v>
      </c>
      <c r="C351" s="12">
        <v>100601</v>
      </c>
      <c r="D351" s="13" t="s">
        <v>7024</v>
      </c>
    </row>
    <row r="352" spans="1:4" ht="15" thickBot="1" x14ac:dyDescent="0.3">
      <c r="A352" s="43"/>
      <c r="B352" s="47"/>
      <c r="C352" s="12">
        <v>100602</v>
      </c>
      <c r="D352" s="13" t="s">
        <v>7025</v>
      </c>
    </row>
    <row r="353" spans="1:4" ht="15" thickBot="1" x14ac:dyDescent="0.3">
      <c r="A353" s="43"/>
      <c r="B353" s="49" t="s">
        <v>7026</v>
      </c>
      <c r="C353" s="12">
        <v>100701</v>
      </c>
      <c r="D353" s="13" t="s">
        <v>3528</v>
      </c>
    </row>
    <row r="354" spans="1:4" ht="15" thickBot="1" x14ac:dyDescent="0.3">
      <c r="A354" s="43"/>
      <c r="B354" s="46"/>
      <c r="C354" s="12">
        <v>100702</v>
      </c>
      <c r="D354" s="13" t="s">
        <v>3532</v>
      </c>
    </row>
    <row r="355" spans="1:4" ht="15" thickBot="1" x14ac:dyDescent="0.3">
      <c r="A355" s="43"/>
      <c r="B355" s="46"/>
      <c r="C355" s="12">
        <v>100703</v>
      </c>
      <c r="D355" s="13" t="s">
        <v>7027</v>
      </c>
    </row>
    <row r="356" spans="1:4" ht="15" thickBot="1" x14ac:dyDescent="0.3">
      <c r="A356" s="43"/>
      <c r="B356" s="46"/>
      <c r="C356" s="12">
        <v>100704</v>
      </c>
      <c r="D356" s="13" t="s">
        <v>7028</v>
      </c>
    </row>
    <row r="357" spans="1:4" ht="15" thickBot="1" x14ac:dyDescent="0.3">
      <c r="A357" s="43"/>
      <c r="B357" s="46"/>
      <c r="C357" s="12">
        <v>100705</v>
      </c>
      <c r="D357" s="13" t="s">
        <v>7029</v>
      </c>
    </row>
    <row r="358" spans="1:4" ht="15" thickBot="1" x14ac:dyDescent="0.3">
      <c r="A358" s="43"/>
      <c r="B358" s="47"/>
      <c r="C358" s="12">
        <v>100706</v>
      </c>
      <c r="D358" s="13" t="s">
        <v>3476</v>
      </c>
    </row>
    <row r="359" spans="1:4" ht="15" thickBot="1" x14ac:dyDescent="0.3">
      <c r="A359" s="44"/>
      <c r="B359" s="23" t="s">
        <v>7030</v>
      </c>
      <c r="C359" s="12">
        <v>100800</v>
      </c>
      <c r="D359" s="13" t="s">
        <v>6838</v>
      </c>
    </row>
    <row r="360" spans="1:4" ht="15" thickBot="1" x14ac:dyDescent="0.3">
      <c r="A360" s="48" t="s">
        <v>7031</v>
      </c>
      <c r="B360" s="49" t="s">
        <v>7032</v>
      </c>
      <c r="C360" s="12">
        <v>110101</v>
      </c>
      <c r="D360" s="13" t="s">
        <v>7033</v>
      </c>
    </row>
    <row r="361" spans="1:4" ht="15" thickBot="1" x14ac:dyDescent="0.3">
      <c r="A361" s="43"/>
      <c r="B361" s="47"/>
      <c r="C361" s="12">
        <v>110102</v>
      </c>
      <c r="D361" s="13" t="s">
        <v>7034</v>
      </c>
    </row>
    <row r="362" spans="1:4" ht="15" thickBot="1" x14ac:dyDescent="0.3">
      <c r="A362" s="43"/>
      <c r="B362" s="49" t="s">
        <v>7035</v>
      </c>
      <c r="C362" s="12">
        <v>110201</v>
      </c>
      <c r="D362" s="13" t="s">
        <v>7036</v>
      </c>
    </row>
    <row r="363" spans="1:4" ht="15" thickBot="1" x14ac:dyDescent="0.3">
      <c r="A363" s="43"/>
      <c r="B363" s="47"/>
      <c r="C363" s="12">
        <v>110202</v>
      </c>
      <c r="D363" s="13" t="s">
        <v>7037</v>
      </c>
    </row>
    <row r="364" spans="1:4" ht="15" thickBot="1" x14ac:dyDescent="0.3">
      <c r="A364" s="43"/>
      <c r="B364" s="49" t="s">
        <v>7038</v>
      </c>
      <c r="C364" s="12">
        <v>110301</v>
      </c>
      <c r="D364" s="13" t="s">
        <v>7039</v>
      </c>
    </row>
    <row r="365" spans="1:4" ht="15" thickBot="1" x14ac:dyDescent="0.3">
      <c r="A365" s="43"/>
      <c r="B365" s="47"/>
      <c r="C365" s="12">
        <v>110302</v>
      </c>
      <c r="D365" s="13" t="s">
        <v>7040</v>
      </c>
    </row>
    <row r="366" spans="1:4" ht="15" thickBot="1" x14ac:dyDescent="0.3">
      <c r="A366" s="43"/>
      <c r="B366" s="49" t="s">
        <v>7041</v>
      </c>
      <c r="C366" s="12">
        <v>110401</v>
      </c>
      <c r="D366" s="13" t="s">
        <v>6522</v>
      </c>
    </row>
    <row r="367" spans="1:4" ht="15" thickBot="1" x14ac:dyDescent="0.3">
      <c r="A367" s="43"/>
      <c r="B367" s="47"/>
      <c r="C367" s="12">
        <v>110402</v>
      </c>
      <c r="D367" s="13" t="s">
        <v>7042</v>
      </c>
    </row>
    <row r="368" spans="1:4" ht="15" thickBot="1" x14ac:dyDescent="0.3">
      <c r="A368" s="43"/>
      <c r="B368" s="49" t="s">
        <v>7043</v>
      </c>
      <c r="C368" s="12">
        <v>110501</v>
      </c>
      <c r="D368" s="13" t="s">
        <v>7044</v>
      </c>
    </row>
    <row r="369" spans="1:4" ht="15" thickBot="1" x14ac:dyDescent="0.3">
      <c r="A369" s="43"/>
      <c r="B369" s="46"/>
      <c r="C369" s="12">
        <v>110502</v>
      </c>
      <c r="D369" s="13" t="s">
        <v>7045</v>
      </c>
    </row>
    <row r="370" spans="1:4" ht="15" thickBot="1" x14ac:dyDescent="0.3">
      <c r="A370" s="43"/>
      <c r="B370" s="46"/>
      <c r="C370" s="12">
        <v>110503</v>
      </c>
      <c r="D370" s="13" t="s">
        <v>6532</v>
      </c>
    </row>
    <row r="371" spans="1:4" ht="15" thickBot="1" x14ac:dyDescent="0.3">
      <c r="A371" s="43"/>
      <c r="B371" s="46"/>
      <c r="C371" s="12">
        <v>110504</v>
      </c>
      <c r="D371" s="13" t="s">
        <v>6529</v>
      </c>
    </row>
    <row r="372" spans="1:4" ht="15" thickBot="1" x14ac:dyDescent="0.3">
      <c r="A372" s="43"/>
      <c r="B372" s="46"/>
      <c r="C372" s="12">
        <v>110505</v>
      </c>
      <c r="D372" s="13" t="s">
        <v>6531</v>
      </c>
    </row>
    <row r="373" spans="1:4" ht="15" thickBot="1" x14ac:dyDescent="0.3">
      <c r="A373" s="43"/>
      <c r="B373" s="47"/>
      <c r="C373" s="12">
        <v>110506</v>
      </c>
      <c r="D373" s="13" t="s">
        <v>7046</v>
      </c>
    </row>
    <row r="374" spans="1:4" ht="15" thickBot="1" x14ac:dyDescent="0.3">
      <c r="A374" s="43"/>
      <c r="B374" s="49" t="s">
        <v>7047</v>
      </c>
      <c r="C374" s="12">
        <v>110601</v>
      </c>
      <c r="D374" s="13" t="s">
        <v>7048</v>
      </c>
    </row>
    <row r="375" spans="1:4" ht="15" thickBot="1" x14ac:dyDescent="0.3">
      <c r="A375" s="43"/>
      <c r="B375" s="47"/>
      <c r="C375" s="12">
        <v>110602</v>
      </c>
      <c r="D375" s="13" t="s">
        <v>6536</v>
      </c>
    </row>
    <row r="376" spans="1:4" ht="15" thickBot="1" x14ac:dyDescent="0.3">
      <c r="A376" s="43"/>
      <c r="B376" s="23" t="s">
        <v>7049</v>
      </c>
      <c r="C376" s="12">
        <v>110700</v>
      </c>
      <c r="D376" s="13" t="s">
        <v>6838</v>
      </c>
    </row>
    <row r="377" spans="1:4" ht="15" thickBot="1" x14ac:dyDescent="0.3">
      <c r="A377" s="43"/>
      <c r="B377" s="49" t="s">
        <v>7050</v>
      </c>
      <c r="C377" s="12">
        <v>110801</v>
      </c>
      <c r="D377" s="13" t="s">
        <v>3908</v>
      </c>
    </row>
    <row r="378" spans="1:4" ht="15" thickBot="1" x14ac:dyDescent="0.3">
      <c r="A378" s="43"/>
      <c r="B378" s="46"/>
      <c r="C378" s="12">
        <v>110802</v>
      </c>
      <c r="D378" s="13" t="s">
        <v>6542</v>
      </c>
    </row>
    <row r="379" spans="1:4" ht="15" thickBot="1" x14ac:dyDescent="0.3">
      <c r="A379" s="44"/>
      <c r="B379" s="47"/>
      <c r="C379" s="12">
        <v>110803</v>
      </c>
      <c r="D379" s="13" t="s">
        <v>6535</v>
      </c>
    </row>
    <row r="380" spans="1:4" ht="15" thickBot="1" x14ac:dyDescent="0.3">
      <c r="A380" s="50" t="s">
        <v>7051</v>
      </c>
      <c r="B380" s="24" t="s">
        <v>7052</v>
      </c>
      <c r="C380" s="17">
        <v>120100</v>
      </c>
      <c r="D380" s="18" t="s">
        <v>6838</v>
      </c>
    </row>
    <row r="381" spans="1:4" ht="15" thickBot="1" x14ac:dyDescent="0.3">
      <c r="A381" s="51"/>
      <c r="B381" s="49" t="s">
        <v>7053</v>
      </c>
      <c r="C381" s="12">
        <v>120201</v>
      </c>
      <c r="D381" s="19" t="s">
        <v>3867</v>
      </c>
    </row>
    <row r="382" spans="1:4" ht="27.75" thickBot="1" x14ac:dyDescent="0.3">
      <c r="A382" s="51"/>
      <c r="B382" s="46"/>
      <c r="C382" s="12">
        <v>120202</v>
      </c>
      <c r="D382" s="19" t="s">
        <v>7054</v>
      </c>
    </row>
    <row r="383" spans="1:4" ht="15" thickBot="1" x14ac:dyDescent="0.3">
      <c r="A383" s="51"/>
      <c r="B383" s="46"/>
      <c r="C383" s="12">
        <v>120203</v>
      </c>
      <c r="D383" s="19" t="s">
        <v>7055</v>
      </c>
    </row>
    <row r="384" spans="1:4" ht="15" thickBot="1" x14ac:dyDescent="0.3">
      <c r="A384" s="51"/>
      <c r="B384" s="47"/>
      <c r="C384" s="12">
        <v>120204</v>
      </c>
      <c r="D384" s="19" t="s">
        <v>7056</v>
      </c>
    </row>
    <row r="385" spans="1:4" ht="15" thickBot="1" x14ac:dyDescent="0.3">
      <c r="A385" s="51"/>
      <c r="B385" s="49" t="s">
        <v>7057</v>
      </c>
      <c r="C385" s="12">
        <v>120301</v>
      </c>
      <c r="D385" s="19" t="s">
        <v>7058</v>
      </c>
    </row>
    <row r="386" spans="1:4" ht="15" thickBot="1" x14ac:dyDescent="0.3">
      <c r="A386" s="51"/>
      <c r="B386" s="47"/>
      <c r="C386" s="12">
        <v>120302</v>
      </c>
      <c r="D386" s="19" t="s">
        <v>7059</v>
      </c>
    </row>
    <row r="387" spans="1:4" ht="15" thickBot="1" x14ac:dyDescent="0.3">
      <c r="A387" s="51"/>
      <c r="B387" s="49" t="s">
        <v>7060</v>
      </c>
      <c r="C387" s="12">
        <v>120401</v>
      </c>
      <c r="D387" s="19" t="s">
        <v>3757</v>
      </c>
    </row>
    <row r="388" spans="1:4" ht="15" thickBot="1" x14ac:dyDescent="0.3">
      <c r="A388" s="51"/>
      <c r="B388" s="46"/>
      <c r="C388" s="12">
        <v>120402</v>
      </c>
      <c r="D388" s="19" t="s">
        <v>7061</v>
      </c>
    </row>
    <row r="389" spans="1:4" ht="15" thickBot="1" x14ac:dyDescent="0.3">
      <c r="A389" s="51"/>
      <c r="B389" s="46"/>
      <c r="C389" s="12">
        <v>120403</v>
      </c>
      <c r="D389" s="19" t="s">
        <v>7062</v>
      </c>
    </row>
    <row r="390" spans="1:4" ht="15" thickBot="1" x14ac:dyDescent="0.3">
      <c r="A390" s="51"/>
      <c r="B390" s="46"/>
      <c r="C390" s="12">
        <v>120404</v>
      </c>
      <c r="D390" s="19" t="s">
        <v>7063</v>
      </c>
    </row>
    <row r="391" spans="1:4" ht="15" thickBot="1" x14ac:dyDescent="0.3">
      <c r="A391" s="51"/>
      <c r="B391" s="47"/>
      <c r="C391" s="12">
        <v>120405</v>
      </c>
      <c r="D391" s="19" t="s">
        <v>7064</v>
      </c>
    </row>
    <row r="392" spans="1:4" ht="15" thickBot="1" x14ac:dyDescent="0.3">
      <c r="A392" s="51"/>
      <c r="B392" s="49" t="s">
        <v>7065</v>
      </c>
      <c r="C392" s="12">
        <v>120501</v>
      </c>
      <c r="D392" s="19" t="s">
        <v>3945</v>
      </c>
    </row>
    <row r="393" spans="1:4" ht="15" thickBot="1" x14ac:dyDescent="0.3">
      <c r="A393" s="51"/>
      <c r="B393" s="46"/>
      <c r="C393" s="12">
        <v>120502</v>
      </c>
      <c r="D393" s="19" t="s">
        <v>3947</v>
      </c>
    </row>
    <row r="394" spans="1:4" ht="15" thickBot="1" x14ac:dyDescent="0.3">
      <c r="A394" s="52"/>
      <c r="B394" s="53"/>
      <c r="C394" s="14">
        <v>120503</v>
      </c>
      <c r="D394" s="20" t="s">
        <v>3948</v>
      </c>
    </row>
    <row r="395" spans="1:4" ht="15.75" thickTop="1" thickBot="1" x14ac:dyDescent="0.3">
      <c r="A395" s="34" t="s">
        <v>7096</v>
      </c>
      <c r="B395" s="25" t="s">
        <v>7066</v>
      </c>
      <c r="C395" s="26">
        <v>130101</v>
      </c>
      <c r="D395" s="27" t="s">
        <v>7071</v>
      </c>
    </row>
    <row r="396" spans="1:4" ht="16.5" customHeight="1" thickBot="1" x14ac:dyDescent="0.3">
      <c r="A396" s="35"/>
      <c r="B396" s="36" t="s">
        <v>7067</v>
      </c>
      <c r="C396" s="28">
        <v>130201</v>
      </c>
      <c r="D396" s="29" t="s">
        <v>6137</v>
      </c>
    </row>
    <row r="397" spans="1:4" ht="16.5" customHeight="1" thickBot="1" x14ac:dyDescent="0.3">
      <c r="A397" s="35"/>
      <c r="B397" s="36"/>
      <c r="C397" s="28">
        <v>130202</v>
      </c>
      <c r="D397" s="29" t="s">
        <v>7072</v>
      </c>
    </row>
    <row r="398" spans="1:4" ht="16.5" customHeight="1" thickBot="1" x14ac:dyDescent="0.3">
      <c r="A398" s="35"/>
      <c r="B398" s="36"/>
      <c r="C398" s="28">
        <v>130203</v>
      </c>
      <c r="D398" s="29" t="s">
        <v>7073</v>
      </c>
    </row>
    <row r="399" spans="1:4" ht="16.5" customHeight="1" thickBot="1" x14ac:dyDescent="0.3">
      <c r="A399" s="35"/>
      <c r="B399" s="36"/>
      <c r="C399" s="28">
        <v>130204</v>
      </c>
      <c r="D399" s="29" t="s">
        <v>6794</v>
      </c>
    </row>
    <row r="400" spans="1:4" ht="16.5" customHeight="1" thickBot="1" x14ac:dyDescent="0.3">
      <c r="A400" s="35"/>
      <c r="B400" s="36"/>
      <c r="C400" s="28">
        <v>130205</v>
      </c>
      <c r="D400" s="29" t="s">
        <v>6152</v>
      </c>
    </row>
    <row r="401" spans="1:4" ht="16.5" customHeight="1" thickBot="1" x14ac:dyDescent="0.3">
      <c r="A401" s="35"/>
      <c r="B401" s="36"/>
      <c r="C401" s="28">
        <v>130206</v>
      </c>
      <c r="D401" s="29" t="s">
        <v>6151</v>
      </c>
    </row>
    <row r="402" spans="1:4" ht="16.5" customHeight="1" thickBot="1" x14ac:dyDescent="0.3">
      <c r="A402" s="35"/>
      <c r="B402" s="36" t="s">
        <v>7068</v>
      </c>
      <c r="C402" s="28">
        <v>130301</v>
      </c>
      <c r="D402" s="29" t="s">
        <v>7074</v>
      </c>
    </row>
    <row r="403" spans="1:4" ht="16.5" customHeight="1" thickBot="1" x14ac:dyDescent="0.3">
      <c r="A403" s="35"/>
      <c r="B403" s="36"/>
      <c r="C403" s="28">
        <v>130302</v>
      </c>
      <c r="D403" s="29" t="s">
        <v>7075</v>
      </c>
    </row>
    <row r="404" spans="1:4" ht="16.5" customHeight="1" thickBot="1" x14ac:dyDescent="0.3">
      <c r="A404" s="35"/>
      <c r="B404" s="36"/>
      <c r="C404" s="28">
        <v>130303</v>
      </c>
      <c r="D404" s="29" t="s">
        <v>7076</v>
      </c>
    </row>
    <row r="405" spans="1:4" ht="16.5" customHeight="1" thickBot="1" x14ac:dyDescent="0.3">
      <c r="A405" s="35"/>
      <c r="B405" s="36"/>
      <c r="C405" s="28">
        <v>130304</v>
      </c>
      <c r="D405" s="29" t="s">
        <v>7077</v>
      </c>
    </row>
    <row r="406" spans="1:4" ht="16.5" customHeight="1" thickBot="1" x14ac:dyDescent="0.3">
      <c r="A406" s="35"/>
      <c r="B406" s="36"/>
      <c r="C406" s="28">
        <v>130305</v>
      </c>
      <c r="D406" s="29" t="s">
        <v>6792</v>
      </c>
    </row>
    <row r="407" spans="1:4" ht="16.5" customHeight="1" thickBot="1" x14ac:dyDescent="0.3">
      <c r="A407" s="35"/>
      <c r="B407" s="36"/>
      <c r="C407" s="28">
        <v>130306</v>
      </c>
      <c r="D407" s="29" t="s">
        <v>7078</v>
      </c>
    </row>
    <row r="408" spans="1:4" ht="16.5" customHeight="1" thickBot="1" x14ac:dyDescent="0.3">
      <c r="A408" s="35"/>
      <c r="B408" s="36"/>
      <c r="C408" s="28">
        <v>130307</v>
      </c>
      <c r="D408" s="29" t="s">
        <v>7079</v>
      </c>
    </row>
    <row r="409" spans="1:4" ht="16.5" customHeight="1" thickBot="1" x14ac:dyDescent="0.3">
      <c r="A409" s="35"/>
      <c r="B409" s="36"/>
      <c r="C409" s="28">
        <v>130308</v>
      </c>
      <c r="D409" s="29" t="s">
        <v>7080</v>
      </c>
    </row>
    <row r="410" spans="1:4" ht="16.5" customHeight="1" thickBot="1" x14ac:dyDescent="0.3">
      <c r="A410" s="35"/>
      <c r="B410" s="36"/>
      <c r="C410" s="28">
        <v>130309</v>
      </c>
      <c r="D410" s="29" t="s">
        <v>7081</v>
      </c>
    </row>
    <row r="411" spans="1:4" ht="16.5" customHeight="1" thickBot="1" x14ac:dyDescent="0.3">
      <c r="A411" s="35"/>
      <c r="B411" s="36"/>
      <c r="C411" s="28">
        <v>130310</v>
      </c>
      <c r="D411" s="29" t="s">
        <v>7082</v>
      </c>
    </row>
    <row r="412" spans="1:4" ht="16.5" customHeight="1" thickBot="1" x14ac:dyDescent="0.3">
      <c r="A412" s="35"/>
      <c r="B412" s="36"/>
      <c r="C412" s="28">
        <v>130311</v>
      </c>
      <c r="D412" s="29" t="s">
        <v>7083</v>
      </c>
    </row>
    <row r="413" spans="1:4" ht="16.5" customHeight="1" thickBot="1" x14ac:dyDescent="0.3">
      <c r="A413" s="35"/>
      <c r="B413" s="36" t="s">
        <v>7069</v>
      </c>
      <c r="C413" s="28">
        <v>130401</v>
      </c>
      <c r="D413" s="29" t="s">
        <v>6789</v>
      </c>
    </row>
    <row r="414" spans="1:4" ht="16.5" customHeight="1" thickBot="1" x14ac:dyDescent="0.3">
      <c r="A414" s="35"/>
      <c r="B414" s="36"/>
      <c r="C414" s="28">
        <v>130402</v>
      </c>
      <c r="D414" s="29" t="s">
        <v>7084</v>
      </c>
    </row>
    <row r="415" spans="1:4" ht="16.5" customHeight="1" thickBot="1" x14ac:dyDescent="0.3">
      <c r="A415" s="35"/>
      <c r="B415" s="36"/>
      <c r="C415" s="28">
        <v>130403</v>
      </c>
      <c r="D415" s="29" t="s">
        <v>7085</v>
      </c>
    </row>
    <row r="416" spans="1:4" ht="16.5" customHeight="1" thickBot="1" x14ac:dyDescent="0.3">
      <c r="A416" s="35"/>
      <c r="B416" s="36"/>
      <c r="C416" s="28">
        <v>130404</v>
      </c>
      <c r="D416" s="29" t="s">
        <v>3259</v>
      </c>
    </row>
    <row r="417" spans="1:4" ht="16.5" customHeight="1" thickBot="1" x14ac:dyDescent="0.3">
      <c r="A417" s="35"/>
      <c r="B417" s="36"/>
      <c r="C417" s="28">
        <v>130405</v>
      </c>
      <c r="D417" s="29" t="s">
        <v>7086</v>
      </c>
    </row>
    <row r="418" spans="1:4" ht="16.5" customHeight="1" thickBot="1" x14ac:dyDescent="0.3">
      <c r="A418" s="35"/>
      <c r="B418" s="36"/>
      <c r="C418" s="28">
        <v>130406</v>
      </c>
      <c r="D418" s="29" t="s">
        <v>7087</v>
      </c>
    </row>
    <row r="419" spans="1:4" ht="14.25" customHeight="1" thickBot="1" x14ac:dyDescent="0.3">
      <c r="A419" s="35"/>
      <c r="B419" s="37" t="s">
        <v>7070</v>
      </c>
      <c r="C419" s="28">
        <v>130501</v>
      </c>
      <c r="D419" s="29" t="s">
        <v>7088</v>
      </c>
    </row>
    <row r="420" spans="1:4" ht="16.5" customHeight="1" thickBot="1" x14ac:dyDescent="0.3">
      <c r="A420" s="35"/>
      <c r="B420" s="37"/>
      <c r="C420" s="28">
        <v>130502</v>
      </c>
      <c r="D420" s="29" t="s">
        <v>7089</v>
      </c>
    </row>
    <row r="421" spans="1:4" ht="16.5" customHeight="1" thickBot="1" x14ac:dyDescent="0.3">
      <c r="A421" s="35"/>
      <c r="B421" s="37"/>
      <c r="C421" s="28">
        <v>130503</v>
      </c>
      <c r="D421" s="29" t="s">
        <v>7090</v>
      </c>
    </row>
    <row r="422" spans="1:4" ht="16.5" customHeight="1" thickBot="1" x14ac:dyDescent="0.3">
      <c r="A422" s="35"/>
      <c r="B422" s="37"/>
      <c r="C422" s="28">
        <v>130504</v>
      </c>
      <c r="D422" s="29" t="s">
        <v>7091</v>
      </c>
    </row>
    <row r="423" spans="1:4" ht="16.5" customHeight="1" thickBot="1" x14ac:dyDescent="0.3">
      <c r="A423" s="35"/>
      <c r="B423" s="37"/>
      <c r="C423" s="28">
        <v>130505</v>
      </c>
      <c r="D423" s="29" t="s">
        <v>7092</v>
      </c>
    </row>
    <row r="424" spans="1:4" ht="16.5" customHeight="1" thickBot="1" x14ac:dyDescent="0.3">
      <c r="A424" s="35"/>
      <c r="B424" s="37"/>
      <c r="C424" s="28">
        <v>130506</v>
      </c>
      <c r="D424" s="29" t="s">
        <v>7093</v>
      </c>
    </row>
    <row r="425" spans="1:4" ht="16.5" customHeight="1" thickBot="1" x14ac:dyDescent="0.3">
      <c r="A425" s="35"/>
      <c r="B425" s="37"/>
      <c r="C425" s="28">
        <v>130507</v>
      </c>
      <c r="D425" s="29" t="s">
        <v>3831</v>
      </c>
    </row>
    <row r="426" spans="1:4" ht="16.5" customHeight="1" thickBot="1" x14ac:dyDescent="0.3">
      <c r="A426" s="35"/>
      <c r="B426" s="37"/>
      <c r="C426" s="28">
        <v>130508</v>
      </c>
      <c r="D426" s="29" t="s">
        <v>7094</v>
      </c>
    </row>
    <row r="427" spans="1:4" ht="16.5" customHeight="1" thickBot="1" x14ac:dyDescent="0.3">
      <c r="A427" s="35"/>
      <c r="B427" s="37"/>
      <c r="C427" s="28">
        <v>130509</v>
      </c>
      <c r="D427" s="29" t="s">
        <v>7095</v>
      </c>
    </row>
  </sheetData>
  <mergeCells count="102">
    <mergeCell ref="A380:A394"/>
    <mergeCell ref="B381:B384"/>
    <mergeCell ref="B385:B386"/>
    <mergeCell ref="B387:B391"/>
    <mergeCell ref="B392:B394"/>
    <mergeCell ref="A305:A359"/>
    <mergeCell ref="B305:B311"/>
    <mergeCell ref="B312:B329"/>
    <mergeCell ref="B330:B331"/>
    <mergeCell ref="B332:B337"/>
    <mergeCell ref="B338:B350"/>
    <mergeCell ref="B351:B352"/>
    <mergeCell ref="B353:B358"/>
    <mergeCell ref="A360:A379"/>
    <mergeCell ref="B360:B361"/>
    <mergeCell ref="B362:B363"/>
    <mergeCell ref="B364:B365"/>
    <mergeCell ref="B366:B367"/>
    <mergeCell ref="B368:B373"/>
    <mergeCell ref="B374:B375"/>
    <mergeCell ref="B377:B379"/>
    <mergeCell ref="B249:B251"/>
    <mergeCell ref="B252:B255"/>
    <mergeCell ref="B256:B259"/>
    <mergeCell ref="B260:B263"/>
    <mergeCell ref="B264:B267"/>
    <mergeCell ref="B268:B270"/>
    <mergeCell ref="B274:B277"/>
    <mergeCell ref="A278:A304"/>
    <mergeCell ref="B278:B279"/>
    <mergeCell ref="B280:B282"/>
    <mergeCell ref="B283:B284"/>
    <mergeCell ref="B285:B287"/>
    <mergeCell ref="B288:B291"/>
    <mergeCell ref="B292:B294"/>
    <mergeCell ref="B295:B301"/>
    <mergeCell ref="B302:B304"/>
    <mergeCell ref="A163:A277"/>
    <mergeCell ref="B163:B166"/>
    <mergeCell ref="B167:B170"/>
    <mergeCell ref="B172:B173"/>
    <mergeCell ref="B174:B176"/>
    <mergeCell ref="B177:B179"/>
    <mergeCell ref="B228:B230"/>
    <mergeCell ref="B180:B185"/>
    <mergeCell ref="B186:B190"/>
    <mergeCell ref="B191:B194"/>
    <mergeCell ref="B195:B196"/>
    <mergeCell ref="B197:B201"/>
    <mergeCell ref="B202:B204"/>
    <mergeCell ref="B205:B208"/>
    <mergeCell ref="B209:B214"/>
    <mergeCell ref="B215:B219"/>
    <mergeCell ref="B220:B222"/>
    <mergeCell ref="B223:B227"/>
    <mergeCell ref="B271:B272"/>
    <mergeCell ref="B231:B233"/>
    <mergeCell ref="B234:B236"/>
    <mergeCell ref="B237:B240"/>
    <mergeCell ref="B241:B244"/>
    <mergeCell ref="B245:B248"/>
    <mergeCell ref="B83:B93"/>
    <mergeCell ref="B94:B95"/>
    <mergeCell ref="B96:B103"/>
    <mergeCell ref="A104:A111"/>
    <mergeCell ref="B104:B111"/>
    <mergeCell ref="A112:A162"/>
    <mergeCell ref="B112:B116"/>
    <mergeCell ref="B117:B124"/>
    <mergeCell ref="B125:B129"/>
    <mergeCell ref="B130:B131"/>
    <mergeCell ref="B132:B134"/>
    <mergeCell ref="B135:B136"/>
    <mergeCell ref="B137:B140"/>
    <mergeCell ref="B141:B142"/>
    <mergeCell ref="B143:B147"/>
    <mergeCell ref="B148:B159"/>
    <mergeCell ref="B160:B161"/>
    <mergeCell ref="A395:A427"/>
    <mergeCell ref="B396:B401"/>
    <mergeCell ref="B402:B412"/>
    <mergeCell ref="B413:B418"/>
    <mergeCell ref="B419:B427"/>
    <mergeCell ref="C1:D1"/>
    <mergeCell ref="C2:D2"/>
    <mergeCell ref="A3:A10"/>
    <mergeCell ref="B3:B10"/>
    <mergeCell ref="A11:A26"/>
    <mergeCell ref="B11:B16"/>
    <mergeCell ref="B17:B26"/>
    <mergeCell ref="A27:A57"/>
    <mergeCell ref="B27:B36"/>
    <mergeCell ref="B37:B43"/>
    <mergeCell ref="B44:B47"/>
    <mergeCell ref="B48:B52"/>
    <mergeCell ref="B53:B57"/>
    <mergeCell ref="A58:A74"/>
    <mergeCell ref="B58:B67"/>
    <mergeCell ref="B68:B70"/>
    <mergeCell ref="B71:B74"/>
    <mergeCell ref="A75:A103"/>
    <mergeCell ref="B75:B8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A3CC-010B-44F3-A0EF-F1345B42453C}">
  <sheetPr filterMode="1"/>
  <dimension ref="A1:E3123"/>
  <sheetViews>
    <sheetView zoomScaleNormal="100" workbookViewId="0">
      <selection activeCell="F10" sqref="F10"/>
    </sheetView>
  </sheetViews>
  <sheetFormatPr defaultRowHeight="15" x14ac:dyDescent="0.25"/>
  <cols>
    <col min="1" max="1" width="30.6640625" customWidth="1"/>
    <col min="2" max="2" width="10" style="2" bestFit="1" customWidth="1"/>
    <col min="3" max="4" width="10.44140625" style="2" customWidth="1"/>
    <col min="5" max="5" width="31.33203125" customWidth="1"/>
    <col min="6" max="6" width="20.5546875" customWidth="1"/>
    <col min="7" max="8" width="23.5546875" customWidth="1"/>
    <col min="9" max="9" width="28" customWidth="1"/>
  </cols>
  <sheetData>
    <row r="1" spans="1:5" x14ac:dyDescent="0.25">
      <c r="A1" t="s">
        <v>3184</v>
      </c>
      <c r="B1" s="2" t="s">
        <v>3185</v>
      </c>
      <c r="C1" s="2" t="s">
        <v>3186</v>
      </c>
      <c r="D1" s="2" t="s">
        <v>3187</v>
      </c>
      <c r="E1" s="2" t="s">
        <v>3188</v>
      </c>
    </row>
    <row r="2" spans="1:5" hidden="1" x14ac:dyDescent="0.25">
      <c r="A2" t="s">
        <v>62</v>
      </c>
      <c r="B2" s="2">
        <v>110</v>
      </c>
      <c r="C2" s="2">
        <f>LEN(B2)</f>
        <v>3</v>
      </c>
      <c r="D2" s="2" t="str">
        <f>LEFT(B2,3)</f>
        <v>110</v>
      </c>
      <c r="E2" t="str">
        <f>IF(LEN(B2)=3,"一级学科",IF(LEN(B2)=5,"二级学科","三级学科"))</f>
        <v>一级学科</v>
      </c>
    </row>
    <row r="3" spans="1:5" x14ac:dyDescent="0.25">
      <c r="A3" t="s">
        <v>120</v>
      </c>
      <c r="B3" s="2">
        <v>11011</v>
      </c>
      <c r="C3" s="2">
        <f t="shared" ref="C3:C66" si="0">LEN(B3)</f>
        <v>5</v>
      </c>
      <c r="D3" s="2" t="str">
        <f t="shared" ref="D3:D66" si="1">LEFT(B3,3)</f>
        <v>110</v>
      </c>
      <c r="E3" t="str">
        <f t="shared" ref="E3:E66" si="2">IF(LEN(B3)=3,"一级学科",IF(LEN(B3)=5,"二级学科","三级学科"))</f>
        <v>二级学科</v>
      </c>
    </row>
    <row r="4" spans="1:5" x14ac:dyDescent="0.25">
      <c r="A4" t="s">
        <v>121</v>
      </c>
      <c r="B4" s="2">
        <v>11014</v>
      </c>
      <c r="C4" s="2">
        <f t="shared" si="0"/>
        <v>5</v>
      </c>
      <c r="D4" s="2" t="str">
        <f t="shared" si="1"/>
        <v>110</v>
      </c>
      <c r="E4" t="str">
        <f t="shared" si="2"/>
        <v>二级学科</v>
      </c>
    </row>
    <row r="5" spans="1:5" x14ac:dyDescent="0.25">
      <c r="A5" t="s">
        <v>122</v>
      </c>
      <c r="B5" s="2">
        <v>1101450</v>
      </c>
      <c r="C5" s="2">
        <f t="shared" si="0"/>
        <v>7</v>
      </c>
      <c r="D5" s="2" t="str">
        <f t="shared" si="1"/>
        <v>110</v>
      </c>
      <c r="E5" t="str">
        <f t="shared" si="2"/>
        <v>三级学科</v>
      </c>
    </row>
    <row r="6" spans="1:5" x14ac:dyDescent="0.25">
      <c r="A6" t="s">
        <v>123</v>
      </c>
      <c r="B6" s="2">
        <v>11017</v>
      </c>
      <c r="C6" s="2">
        <f t="shared" si="0"/>
        <v>5</v>
      </c>
      <c r="D6" s="2" t="str">
        <f t="shared" si="1"/>
        <v>110</v>
      </c>
      <c r="E6" t="str">
        <f t="shared" si="2"/>
        <v>二级学科</v>
      </c>
    </row>
    <row r="7" spans="1:5" x14ac:dyDescent="0.25">
      <c r="A7" t="s">
        <v>124</v>
      </c>
      <c r="B7" s="2">
        <v>1101760</v>
      </c>
      <c r="C7" s="2">
        <f t="shared" si="0"/>
        <v>7</v>
      </c>
      <c r="D7" s="2" t="str">
        <f t="shared" si="1"/>
        <v>110</v>
      </c>
      <c r="E7" t="str">
        <f t="shared" si="2"/>
        <v>三级学科</v>
      </c>
    </row>
    <row r="8" spans="1:5" x14ac:dyDescent="0.25">
      <c r="A8" t="s">
        <v>125</v>
      </c>
      <c r="B8" s="2">
        <v>11021</v>
      </c>
      <c r="C8" s="2">
        <f t="shared" si="0"/>
        <v>5</v>
      </c>
      <c r="D8" s="2" t="str">
        <f t="shared" si="1"/>
        <v>110</v>
      </c>
      <c r="E8" t="str">
        <f t="shared" si="2"/>
        <v>二级学科</v>
      </c>
    </row>
    <row r="9" spans="1:5" x14ac:dyDescent="0.25">
      <c r="A9" t="s">
        <v>126</v>
      </c>
      <c r="B9" s="2">
        <v>1102140</v>
      </c>
      <c r="C9" s="2">
        <f t="shared" si="0"/>
        <v>7</v>
      </c>
      <c r="D9" s="2" t="str">
        <f t="shared" si="1"/>
        <v>110</v>
      </c>
      <c r="E9" t="str">
        <f t="shared" si="2"/>
        <v>三级学科</v>
      </c>
    </row>
    <row r="10" spans="1:5" x14ac:dyDescent="0.25">
      <c r="A10" t="s">
        <v>127</v>
      </c>
      <c r="B10" s="2">
        <v>1102175</v>
      </c>
      <c r="C10" s="2">
        <f t="shared" si="0"/>
        <v>7</v>
      </c>
      <c r="D10" s="2" t="str">
        <f t="shared" si="1"/>
        <v>110</v>
      </c>
      <c r="E10" t="str">
        <f t="shared" si="2"/>
        <v>三级学科</v>
      </c>
    </row>
    <row r="11" spans="1:5" x14ac:dyDescent="0.25">
      <c r="A11" t="s">
        <v>128</v>
      </c>
      <c r="B11" s="2">
        <v>11024</v>
      </c>
      <c r="C11" s="2">
        <f t="shared" si="0"/>
        <v>5</v>
      </c>
      <c r="D11" s="2" t="str">
        <f t="shared" si="1"/>
        <v>110</v>
      </c>
      <c r="E11" t="str">
        <f t="shared" si="2"/>
        <v>二级学科</v>
      </c>
    </row>
    <row r="12" spans="1:5" x14ac:dyDescent="0.25">
      <c r="A12" t="s">
        <v>129</v>
      </c>
      <c r="B12" s="2">
        <v>11027</v>
      </c>
      <c r="C12" s="2">
        <f t="shared" si="0"/>
        <v>5</v>
      </c>
      <c r="D12" s="2" t="str">
        <f t="shared" si="1"/>
        <v>110</v>
      </c>
      <c r="E12" t="str">
        <f t="shared" si="2"/>
        <v>二级学科</v>
      </c>
    </row>
    <row r="13" spans="1:5" x14ac:dyDescent="0.25">
      <c r="A13" t="s">
        <v>130</v>
      </c>
      <c r="B13" s="2">
        <v>1102730</v>
      </c>
      <c r="C13" s="2">
        <f t="shared" si="0"/>
        <v>7</v>
      </c>
      <c r="D13" s="2" t="str">
        <f t="shared" si="1"/>
        <v>110</v>
      </c>
      <c r="E13" t="str">
        <f t="shared" si="2"/>
        <v>三级学科</v>
      </c>
    </row>
    <row r="14" spans="1:5" x14ac:dyDescent="0.25">
      <c r="A14" t="s">
        <v>131</v>
      </c>
      <c r="B14" s="2">
        <v>1102799</v>
      </c>
      <c r="C14" s="2">
        <f t="shared" si="0"/>
        <v>7</v>
      </c>
      <c r="D14" s="2" t="str">
        <f t="shared" si="1"/>
        <v>110</v>
      </c>
      <c r="E14" t="str">
        <f t="shared" si="2"/>
        <v>三级学科</v>
      </c>
    </row>
    <row r="15" spans="1:5" x14ac:dyDescent="0.25">
      <c r="A15" t="s">
        <v>132</v>
      </c>
      <c r="B15" s="2">
        <v>11031</v>
      </c>
      <c r="C15" s="2">
        <f t="shared" si="0"/>
        <v>5</v>
      </c>
      <c r="D15" s="2" t="str">
        <f t="shared" si="1"/>
        <v>110</v>
      </c>
      <c r="E15" t="str">
        <f t="shared" si="2"/>
        <v>二级学科</v>
      </c>
    </row>
    <row r="16" spans="1:5" x14ac:dyDescent="0.25">
      <c r="A16" t="s">
        <v>133</v>
      </c>
      <c r="B16" s="2">
        <v>1103140</v>
      </c>
      <c r="C16" s="2">
        <f t="shared" si="0"/>
        <v>7</v>
      </c>
      <c r="D16" s="2" t="str">
        <f t="shared" si="1"/>
        <v>110</v>
      </c>
      <c r="E16" t="str">
        <f t="shared" si="2"/>
        <v>三级学科</v>
      </c>
    </row>
    <row r="17" spans="1:5" x14ac:dyDescent="0.25">
      <c r="A17" t="s">
        <v>134</v>
      </c>
      <c r="B17" s="2">
        <v>11034</v>
      </c>
      <c r="C17" s="2">
        <f t="shared" si="0"/>
        <v>5</v>
      </c>
      <c r="D17" s="2" t="str">
        <f t="shared" si="1"/>
        <v>110</v>
      </c>
      <c r="E17" t="str">
        <f t="shared" si="2"/>
        <v>二级学科</v>
      </c>
    </row>
    <row r="18" spans="1:5" x14ac:dyDescent="0.25">
      <c r="A18" t="s">
        <v>135</v>
      </c>
      <c r="B18" s="2">
        <v>11037</v>
      </c>
      <c r="C18" s="2">
        <f t="shared" si="0"/>
        <v>5</v>
      </c>
      <c r="D18" s="2" t="str">
        <f t="shared" si="1"/>
        <v>110</v>
      </c>
      <c r="E18" t="str">
        <f t="shared" si="2"/>
        <v>二级学科</v>
      </c>
    </row>
    <row r="19" spans="1:5" x14ac:dyDescent="0.25">
      <c r="A19" t="s">
        <v>136</v>
      </c>
      <c r="B19" s="2">
        <v>11041</v>
      </c>
      <c r="C19" s="2">
        <f t="shared" si="0"/>
        <v>5</v>
      </c>
      <c r="D19" s="2" t="str">
        <f t="shared" si="1"/>
        <v>110</v>
      </c>
      <c r="E19" t="str">
        <f t="shared" si="2"/>
        <v>二级学科</v>
      </c>
    </row>
    <row r="20" spans="1:5" x14ac:dyDescent="0.25">
      <c r="A20" t="s">
        <v>137</v>
      </c>
      <c r="B20" s="2">
        <v>1104160</v>
      </c>
      <c r="C20" s="2">
        <f t="shared" si="0"/>
        <v>7</v>
      </c>
      <c r="D20" s="2" t="str">
        <f t="shared" si="1"/>
        <v>110</v>
      </c>
      <c r="E20" t="str">
        <f t="shared" si="2"/>
        <v>三级学科</v>
      </c>
    </row>
    <row r="21" spans="1:5" x14ac:dyDescent="0.25">
      <c r="A21" t="s">
        <v>138</v>
      </c>
      <c r="B21" s="2">
        <v>11044</v>
      </c>
      <c r="C21" s="2">
        <f t="shared" si="0"/>
        <v>5</v>
      </c>
      <c r="D21" s="2" t="str">
        <f t="shared" si="1"/>
        <v>110</v>
      </c>
      <c r="E21" t="str">
        <f t="shared" si="2"/>
        <v>二级学科</v>
      </c>
    </row>
    <row r="22" spans="1:5" x14ac:dyDescent="0.25">
      <c r="A22" t="s">
        <v>139</v>
      </c>
      <c r="B22" s="2">
        <v>11047</v>
      </c>
      <c r="C22" s="2">
        <f t="shared" si="0"/>
        <v>5</v>
      </c>
      <c r="D22" s="2" t="str">
        <f t="shared" si="1"/>
        <v>110</v>
      </c>
      <c r="E22" t="str">
        <f t="shared" si="2"/>
        <v>二级学科</v>
      </c>
    </row>
    <row r="23" spans="1:5" x14ac:dyDescent="0.25">
      <c r="A23" t="s">
        <v>140</v>
      </c>
      <c r="B23" s="2">
        <v>1104799</v>
      </c>
      <c r="C23" s="2">
        <f t="shared" si="0"/>
        <v>7</v>
      </c>
      <c r="D23" s="2" t="str">
        <f t="shared" si="1"/>
        <v>110</v>
      </c>
      <c r="E23" t="str">
        <f t="shared" si="2"/>
        <v>三级学科</v>
      </c>
    </row>
    <row r="24" spans="1:5" x14ac:dyDescent="0.25">
      <c r="A24" t="s">
        <v>141</v>
      </c>
      <c r="B24" s="2">
        <v>11051</v>
      </c>
      <c r="C24" s="2">
        <f t="shared" si="0"/>
        <v>5</v>
      </c>
      <c r="D24" s="2" t="str">
        <f t="shared" si="1"/>
        <v>110</v>
      </c>
      <c r="E24" t="str">
        <f t="shared" si="2"/>
        <v>二级学科</v>
      </c>
    </row>
    <row r="25" spans="1:5" x14ac:dyDescent="0.25">
      <c r="A25" t="s">
        <v>142</v>
      </c>
      <c r="B25" s="2">
        <v>11054</v>
      </c>
      <c r="C25" s="2">
        <f t="shared" si="0"/>
        <v>5</v>
      </c>
      <c r="D25" s="2" t="str">
        <f t="shared" si="1"/>
        <v>110</v>
      </c>
      <c r="E25" t="str">
        <f t="shared" si="2"/>
        <v>二级学科</v>
      </c>
    </row>
    <row r="26" spans="1:5" x14ac:dyDescent="0.25">
      <c r="A26" t="s">
        <v>143</v>
      </c>
      <c r="B26" s="2">
        <v>11057</v>
      </c>
      <c r="C26" s="2">
        <f t="shared" si="0"/>
        <v>5</v>
      </c>
      <c r="D26" s="2" t="str">
        <f t="shared" si="1"/>
        <v>110</v>
      </c>
      <c r="E26" t="str">
        <f t="shared" si="2"/>
        <v>二级学科</v>
      </c>
    </row>
    <row r="27" spans="1:5" x14ac:dyDescent="0.25">
      <c r="A27" t="s">
        <v>144</v>
      </c>
      <c r="B27" s="2">
        <v>1105735</v>
      </c>
      <c r="C27" s="2">
        <f t="shared" si="0"/>
        <v>7</v>
      </c>
      <c r="D27" s="2" t="str">
        <f t="shared" si="1"/>
        <v>110</v>
      </c>
      <c r="E27" t="str">
        <f t="shared" si="2"/>
        <v>三级学科</v>
      </c>
    </row>
    <row r="28" spans="1:5" x14ac:dyDescent="0.25">
      <c r="A28" t="s">
        <v>145</v>
      </c>
      <c r="B28" s="2">
        <v>11061</v>
      </c>
      <c r="C28" s="2">
        <f t="shared" si="0"/>
        <v>5</v>
      </c>
      <c r="D28" s="2" t="str">
        <f t="shared" si="1"/>
        <v>110</v>
      </c>
      <c r="E28" t="str">
        <f t="shared" si="2"/>
        <v>二级学科</v>
      </c>
    </row>
    <row r="29" spans="1:5" x14ac:dyDescent="0.25">
      <c r="A29" t="s">
        <v>146</v>
      </c>
      <c r="B29" s="2">
        <v>1106150</v>
      </c>
      <c r="C29" s="2">
        <f t="shared" si="0"/>
        <v>7</v>
      </c>
      <c r="D29" s="2" t="str">
        <f t="shared" si="1"/>
        <v>110</v>
      </c>
      <c r="E29" t="str">
        <f t="shared" si="2"/>
        <v>三级学科</v>
      </c>
    </row>
    <row r="30" spans="1:5" x14ac:dyDescent="0.25">
      <c r="A30" t="s">
        <v>147</v>
      </c>
      <c r="B30" s="2">
        <v>11064</v>
      </c>
      <c r="C30" s="2">
        <f t="shared" si="0"/>
        <v>5</v>
      </c>
      <c r="D30" s="2" t="str">
        <f t="shared" si="1"/>
        <v>110</v>
      </c>
      <c r="E30" t="str">
        <f t="shared" si="2"/>
        <v>二级学科</v>
      </c>
    </row>
    <row r="31" spans="1:5" x14ac:dyDescent="0.25">
      <c r="A31" t="s">
        <v>148</v>
      </c>
      <c r="B31" s="2">
        <v>1106460</v>
      </c>
      <c r="C31" s="2">
        <f t="shared" si="0"/>
        <v>7</v>
      </c>
      <c r="D31" s="2" t="str">
        <f t="shared" si="1"/>
        <v>110</v>
      </c>
      <c r="E31" t="str">
        <f t="shared" si="2"/>
        <v>三级学科</v>
      </c>
    </row>
    <row r="32" spans="1:5" x14ac:dyDescent="0.25">
      <c r="A32" t="s">
        <v>149</v>
      </c>
      <c r="B32" s="2">
        <v>11067</v>
      </c>
      <c r="C32" s="2">
        <f t="shared" si="0"/>
        <v>5</v>
      </c>
      <c r="D32" s="2" t="str">
        <f t="shared" si="1"/>
        <v>110</v>
      </c>
      <c r="E32" t="str">
        <f t="shared" si="2"/>
        <v>二级学科</v>
      </c>
    </row>
    <row r="33" spans="1:5" x14ac:dyDescent="0.25">
      <c r="A33" t="s">
        <v>150</v>
      </c>
      <c r="B33" s="2">
        <v>1106735</v>
      </c>
      <c r="C33" s="2">
        <f t="shared" si="0"/>
        <v>7</v>
      </c>
      <c r="D33" s="2" t="str">
        <f t="shared" si="1"/>
        <v>110</v>
      </c>
      <c r="E33" t="str">
        <f t="shared" si="2"/>
        <v>三级学科</v>
      </c>
    </row>
    <row r="34" spans="1:5" x14ac:dyDescent="0.25">
      <c r="A34" t="s">
        <v>151</v>
      </c>
      <c r="B34" s="2">
        <v>1106799</v>
      </c>
      <c r="C34" s="2">
        <f t="shared" si="0"/>
        <v>7</v>
      </c>
      <c r="D34" s="2" t="str">
        <f t="shared" si="1"/>
        <v>110</v>
      </c>
      <c r="E34" t="str">
        <f t="shared" si="2"/>
        <v>三级学科</v>
      </c>
    </row>
    <row r="35" spans="1:5" x14ac:dyDescent="0.25">
      <c r="A35" t="s">
        <v>152</v>
      </c>
      <c r="B35" s="2">
        <v>11071</v>
      </c>
      <c r="C35" s="2">
        <f t="shared" si="0"/>
        <v>5</v>
      </c>
      <c r="D35" s="2" t="str">
        <f t="shared" si="1"/>
        <v>110</v>
      </c>
      <c r="E35" t="str">
        <f t="shared" si="2"/>
        <v>二级学科</v>
      </c>
    </row>
    <row r="36" spans="1:5" x14ac:dyDescent="0.25">
      <c r="A36" t="s">
        <v>1502</v>
      </c>
      <c r="B36" s="2">
        <v>1101410</v>
      </c>
      <c r="C36" s="2">
        <f t="shared" si="0"/>
        <v>7</v>
      </c>
      <c r="D36" s="2" t="str">
        <f t="shared" si="1"/>
        <v>110</v>
      </c>
      <c r="E36" t="str">
        <f t="shared" si="2"/>
        <v>三级学科</v>
      </c>
    </row>
    <row r="37" spans="1:5" x14ac:dyDescent="0.25">
      <c r="A37" t="s">
        <v>1503</v>
      </c>
      <c r="B37" s="2">
        <v>1101460</v>
      </c>
      <c r="C37" s="2">
        <f t="shared" si="0"/>
        <v>7</v>
      </c>
      <c r="D37" s="2" t="str">
        <f t="shared" si="1"/>
        <v>110</v>
      </c>
      <c r="E37" t="str">
        <f t="shared" si="2"/>
        <v>三级学科</v>
      </c>
    </row>
    <row r="38" spans="1:5" x14ac:dyDescent="0.25">
      <c r="A38" t="s">
        <v>1504</v>
      </c>
      <c r="B38" s="2">
        <v>1101710</v>
      </c>
      <c r="C38" s="2">
        <f t="shared" si="0"/>
        <v>7</v>
      </c>
      <c r="D38" s="2" t="str">
        <f t="shared" si="1"/>
        <v>110</v>
      </c>
      <c r="E38" t="str">
        <f t="shared" si="2"/>
        <v>三级学科</v>
      </c>
    </row>
    <row r="39" spans="1:5" x14ac:dyDescent="0.25">
      <c r="A39" t="s">
        <v>1505</v>
      </c>
      <c r="B39" s="2">
        <v>1101770</v>
      </c>
      <c r="C39" s="2">
        <f t="shared" si="0"/>
        <v>7</v>
      </c>
      <c r="D39" s="2" t="str">
        <f t="shared" si="1"/>
        <v>110</v>
      </c>
      <c r="E39" t="str">
        <f t="shared" si="2"/>
        <v>三级学科</v>
      </c>
    </row>
    <row r="40" spans="1:5" x14ac:dyDescent="0.25">
      <c r="A40" t="s">
        <v>1506</v>
      </c>
      <c r="B40" s="2">
        <v>1102110</v>
      </c>
      <c r="C40" s="2">
        <f t="shared" si="0"/>
        <v>7</v>
      </c>
      <c r="D40" s="2" t="str">
        <f t="shared" si="1"/>
        <v>110</v>
      </c>
      <c r="E40" t="str">
        <f t="shared" si="2"/>
        <v>三级学科</v>
      </c>
    </row>
    <row r="41" spans="1:5" x14ac:dyDescent="0.25">
      <c r="A41" t="s">
        <v>1507</v>
      </c>
      <c r="B41" s="2">
        <v>1102145</v>
      </c>
      <c r="C41" s="2">
        <f t="shared" si="0"/>
        <v>7</v>
      </c>
      <c r="D41" s="2" t="str">
        <f t="shared" si="1"/>
        <v>110</v>
      </c>
      <c r="E41" t="str">
        <f t="shared" si="2"/>
        <v>三级学科</v>
      </c>
    </row>
    <row r="42" spans="1:5" x14ac:dyDescent="0.25">
      <c r="A42" t="s">
        <v>1508</v>
      </c>
      <c r="B42" s="2">
        <v>1102180</v>
      </c>
      <c r="C42" s="2">
        <f t="shared" si="0"/>
        <v>7</v>
      </c>
      <c r="D42" s="2" t="str">
        <f t="shared" si="1"/>
        <v>110</v>
      </c>
      <c r="E42" t="str">
        <f t="shared" si="2"/>
        <v>三级学科</v>
      </c>
    </row>
    <row r="43" spans="1:5" x14ac:dyDescent="0.25">
      <c r="A43" t="s">
        <v>1509</v>
      </c>
      <c r="B43" s="2">
        <v>1102710</v>
      </c>
      <c r="C43" s="2">
        <f t="shared" si="0"/>
        <v>7</v>
      </c>
      <c r="D43" s="2" t="str">
        <f t="shared" si="1"/>
        <v>110</v>
      </c>
      <c r="E43" t="str">
        <f t="shared" si="2"/>
        <v>三级学科</v>
      </c>
    </row>
    <row r="44" spans="1:5" x14ac:dyDescent="0.25">
      <c r="A44" t="s">
        <v>1510</v>
      </c>
      <c r="B44" s="2">
        <v>1102735</v>
      </c>
      <c r="C44" s="2">
        <f t="shared" si="0"/>
        <v>7</v>
      </c>
      <c r="D44" s="2" t="str">
        <f t="shared" si="1"/>
        <v>110</v>
      </c>
      <c r="E44" t="str">
        <f t="shared" si="2"/>
        <v>三级学科</v>
      </c>
    </row>
    <row r="45" spans="1:5" x14ac:dyDescent="0.25">
      <c r="A45" t="s">
        <v>1511</v>
      </c>
      <c r="B45" s="2">
        <v>1103110</v>
      </c>
      <c r="C45" s="2">
        <f t="shared" si="0"/>
        <v>7</v>
      </c>
      <c r="D45" s="2" t="str">
        <f t="shared" si="1"/>
        <v>110</v>
      </c>
      <c r="E45" t="str">
        <f t="shared" si="2"/>
        <v>三级学科</v>
      </c>
    </row>
    <row r="46" spans="1:5" x14ac:dyDescent="0.25">
      <c r="A46" t="s">
        <v>1512</v>
      </c>
      <c r="B46" s="2">
        <v>1103145</v>
      </c>
      <c r="C46" s="2">
        <f t="shared" si="0"/>
        <v>7</v>
      </c>
      <c r="D46" s="2" t="str">
        <f t="shared" si="1"/>
        <v>110</v>
      </c>
      <c r="E46" t="str">
        <f t="shared" si="2"/>
        <v>三级学科</v>
      </c>
    </row>
    <row r="47" spans="1:5" x14ac:dyDescent="0.25">
      <c r="A47" t="s">
        <v>1513</v>
      </c>
      <c r="B47" s="2">
        <v>1103410</v>
      </c>
      <c r="C47" s="2">
        <f t="shared" si="0"/>
        <v>7</v>
      </c>
      <c r="D47" s="2" t="str">
        <f t="shared" si="1"/>
        <v>110</v>
      </c>
      <c r="E47" t="str">
        <f t="shared" si="2"/>
        <v>三级学科</v>
      </c>
    </row>
    <row r="48" spans="1:5" x14ac:dyDescent="0.25">
      <c r="A48" t="s">
        <v>1514</v>
      </c>
      <c r="B48" s="2">
        <v>1104110</v>
      </c>
      <c r="C48" s="2">
        <f t="shared" si="0"/>
        <v>7</v>
      </c>
      <c r="D48" s="2" t="str">
        <f t="shared" si="1"/>
        <v>110</v>
      </c>
      <c r="E48" t="str">
        <f t="shared" si="2"/>
        <v>三级学科</v>
      </c>
    </row>
    <row r="49" spans="1:5" x14ac:dyDescent="0.25">
      <c r="A49" t="s">
        <v>1515</v>
      </c>
      <c r="B49" s="2">
        <v>1104170</v>
      </c>
      <c r="C49" s="2">
        <f t="shared" si="0"/>
        <v>7</v>
      </c>
      <c r="D49" s="2" t="str">
        <f t="shared" si="1"/>
        <v>110</v>
      </c>
      <c r="E49" t="str">
        <f t="shared" si="2"/>
        <v>三级学科</v>
      </c>
    </row>
    <row r="50" spans="1:5" x14ac:dyDescent="0.25">
      <c r="A50" t="s">
        <v>1516</v>
      </c>
      <c r="B50" s="2">
        <v>1104410</v>
      </c>
      <c r="C50" s="2">
        <f t="shared" si="0"/>
        <v>7</v>
      </c>
      <c r="D50" s="2" t="str">
        <f t="shared" si="1"/>
        <v>110</v>
      </c>
      <c r="E50" t="str">
        <f t="shared" si="2"/>
        <v>三级学科</v>
      </c>
    </row>
    <row r="51" spans="1:5" x14ac:dyDescent="0.25">
      <c r="A51" t="s">
        <v>1517</v>
      </c>
      <c r="B51" s="2">
        <v>1104710</v>
      </c>
      <c r="C51" s="2">
        <f t="shared" si="0"/>
        <v>7</v>
      </c>
      <c r="D51" s="2" t="str">
        <f t="shared" si="1"/>
        <v>110</v>
      </c>
      <c r="E51" t="str">
        <f t="shared" si="2"/>
        <v>三级学科</v>
      </c>
    </row>
    <row r="52" spans="1:5" x14ac:dyDescent="0.25">
      <c r="A52" t="s">
        <v>1518</v>
      </c>
      <c r="B52" s="2">
        <v>1105110</v>
      </c>
      <c r="C52" s="2">
        <f t="shared" si="0"/>
        <v>7</v>
      </c>
      <c r="D52" s="2" t="str">
        <f t="shared" si="1"/>
        <v>110</v>
      </c>
      <c r="E52" t="str">
        <f t="shared" si="2"/>
        <v>三级学科</v>
      </c>
    </row>
    <row r="53" spans="1:5" x14ac:dyDescent="0.25">
      <c r="A53" t="s">
        <v>1519</v>
      </c>
      <c r="B53" s="2">
        <v>1105710</v>
      </c>
      <c r="C53" s="2">
        <f t="shared" si="0"/>
        <v>7</v>
      </c>
      <c r="D53" s="2" t="str">
        <f t="shared" si="1"/>
        <v>110</v>
      </c>
      <c r="E53" t="str">
        <f t="shared" si="2"/>
        <v>三级学科</v>
      </c>
    </row>
    <row r="54" spans="1:5" x14ac:dyDescent="0.25">
      <c r="A54" t="s">
        <v>1520</v>
      </c>
      <c r="B54" s="2">
        <v>1105740</v>
      </c>
      <c r="C54" s="2">
        <f t="shared" si="0"/>
        <v>7</v>
      </c>
      <c r="D54" s="2" t="str">
        <f t="shared" si="1"/>
        <v>110</v>
      </c>
      <c r="E54" t="str">
        <f t="shared" si="2"/>
        <v>三级学科</v>
      </c>
    </row>
    <row r="55" spans="1:5" x14ac:dyDescent="0.25">
      <c r="A55" t="s">
        <v>1521</v>
      </c>
      <c r="B55" s="2">
        <v>1106110</v>
      </c>
      <c r="C55" s="2">
        <f t="shared" si="0"/>
        <v>7</v>
      </c>
      <c r="D55" s="2" t="str">
        <f t="shared" si="1"/>
        <v>110</v>
      </c>
      <c r="E55" t="str">
        <f t="shared" si="2"/>
        <v>三级学科</v>
      </c>
    </row>
    <row r="56" spans="1:5" x14ac:dyDescent="0.25">
      <c r="A56" t="s">
        <v>1522</v>
      </c>
      <c r="B56" s="2">
        <v>1106160</v>
      </c>
      <c r="C56" s="2">
        <f t="shared" si="0"/>
        <v>7</v>
      </c>
      <c r="D56" s="2" t="str">
        <f t="shared" si="1"/>
        <v>110</v>
      </c>
      <c r="E56" t="str">
        <f t="shared" si="2"/>
        <v>三级学科</v>
      </c>
    </row>
    <row r="57" spans="1:5" x14ac:dyDescent="0.25">
      <c r="A57" t="s">
        <v>1523</v>
      </c>
      <c r="B57" s="2">
        <v>1106410</v>
      </c>
      <c r="C57" s="2">
        <f t="shared" si="0"/>
        <v>7</v>
      </c>
      <c r="D57" s="2" t="str">
        <f t="shared" si="1"/>
        <v>110</v>
      </c>
      <c r="E57" t="str">
        <f t="shared" si="2"/>
        <v>三级学科</v>
      </c>
    </row>
    <row r="58" spans="1:5" x14ac:dyDescent="0.25">
      <c r="A58" t="s">
        <v>1524</v>
      </c>
      <c r="B58" s="2">
        <v>1106470</v>
      </c>
      <c r="C58" s="2">
        <f t="shared" si="0"/>
        <v>7</v>
      </c>
      <c r="D58" s="2" t="str">
        <f t="shared" si="1"/>
        <v>110</v>
      </c>
      <c r="E58" t="str">
        <f t="shared" si="2"/>
        <v>三级学科</v>
      </c>
    </row>
    <row r="59" spans="1:5" x14ac:dyDescent="0.25">
      <c r="A59" t="s">
        <v>1525</v>
      </c>
      <c r="B59" s="2">
        <v>1106710</v>
      </c>
      <c r="C59" s="2">
        <f t="shared" si="0"/>
        <v>7</v>
      </c>
      <c r="D59" s="2" t="str">
        <f t="shared" si="1"/>
        <v>110</v>
      </c>
      <c r="E59" t="str">
        <f t="shared" si="2"/>
        <v>三级学科</v>
      </c>
    </row>
    <row r="60" spans="1:5" x14ac:dyDescent="0.25">
      <c r="A60" t="s">
        <v>1526</v>
      </c>
      <c r="B60" s="2">
        <v>1106740</v>
      </c>
      <c r="C60" s="2">
        <f t="shared" si="0"/>
        <v>7</v>
      </c>
      <c r="D60" s="2" t="str">
        <f t="shared" si="1"/>
        <v>110</v>
      </c>
      <c r="E60" t="str">
        <f t="shared" si="2"/>
        <v>三级学科</v>
      </c>
    </row>
    <row r="61" spans="1:5" x14ac:dyDescent="0.25">
      <c r="A61" t="s">
        <v>1527</v>
      </c>
      <c r="B61" s="2">
        <v>1107110</v>
      </c>
      <c r="C61" s="2">
        <f t="shared" si="0"/>
        <v>7</v>
      </c>
      <c r="D61" s="2" t="str">
        <f t="shared" si="1"/>
        <v>110</v>
      </c>
      <c r="E61" t="str">
        <f t="shared" si="2"/>
        <v>三级学科</v>
      </c>
    </row>
    <row r="62" spans="1:5" x14ac:dyDescent="0.25">
      <c r="A62" t="s">
        <v>2145</v>
      </c>
      <c r="B62" s="2">
        <v>1101420</v>
      </c>
      <c r="C62" s="2">
        <f t="shared" si="0"/>
        <v>7</v>
      </c>
      <c r="D62" s="2" t="str">
        <f t="shared" si="1"/>
        <v>110</v>
      </c>
      <c r="E62" t="str">
        <f t="shared" si="2"/>
        <v>三级学科</v>
      </c>
    </row>
    <row r="63" spans="1:5" x14ac:dyDescent="0.25">
      <c r="A63" t="s">
        <v>2146</v>
      </c>
      <c r="B63" s="2">
        <v>1101499</v>
      </c>
      <c r="C63" s="2">
        <f t="shared" si="0"/>
        <v>7</v>
      </c>
      <c r="D63" s="2" t="str">
        <f t="shared" si="1"/>
        <v>110</v>
      </c>
      <c r="E63" t="str">
        <f t="shared" si="2"/>
        <v>三级学科</v>
      </c>
    </row>
    <row r="64" spans="1:5" x14ac:dyDescent="0.25">
      <c r="A64" t="s">
        <v>2147</v>
      </c>
      <c r="B64" s="2">
        <v>1101720</v>
      </c>
      <c r="C64" s="2">
        <f t="shared" si="0"/>
        <v>7</v>
      </c>
      <c r="D64" s="2" t="str">
        <f t="shared" si="1"/>
        <v>110</v>
      </c>
      <c r="E64" t="str">
        <f t="shared" si="2"/>
        <v>三级学科</v>
      </c>
    </row>
    <row r="65" spans="1:5" x14ac:dyDescent="0.25">
      <c r="A65" t="s">
        <v>2148</v>
      </c>
      <c r="B65" s="2">
        <v>1101780</v>
      </c>
      <c r="C65" s="2">
        <f t="shared" si="0"/>
        <v>7</v>
      </c>
      <c r="D65" s="2" t="str">
        <f t="shared" si="1"/>
        <v>110</v>
      </c>
      <c r="E65" t="str">
        <f t="shared" si="2"/>
        <v>三级学科</v>
      </c>
    </row>
    <row r="66" spans="1:5" x14ac:dyDescent="0.25">
      <c r="A66" t="s">
        <v>2149</v>
      </c>
      <c r="B66" s="2">
        <v>1102115</v>
      </c>
      <c r="C66" s="2">
        <f t="shared" si="0"/>
        <v>7</v>
      </c>
      <c r="D66" s="2" t="str">
        <f t="shared" si="1"/>
        <v>110</v>
      </c>
      <c r="E66" t="str">
        <f t="shared" si="2"/>
        <v>三级学科</v>
      </c>
    </row>
    <row r="67" spans="1:5" x14ac:dyDescent="0.25">
      <c r="A67" t="s">
        <v>2150</v>
      </c>
      <c r="B67" s="2">
        <v>1102150</v>
      </c>
      <c r="C67" s="2">
        <f t="shared" ref="C67:C130" si="3">LEN(B67)</f>
        <v>7</v>
      </c>
      <c r="D67" s="2" t="str">
        <f t="shared" ref="D67:D130" si="4">LEFT(B67,3)</f>
        <v>110</v>
      </c>
      <c r="E67" t="str">
        <f t="shared" ref="E67:E130" si="5">IF(LEN(B67)=3,"一级学科",IF(LEN(B67)=5,"二级学科","三级学科"))</f>
        <v>三级学科</v>
      </c>
    </row>
    <row r="68" spans="1:5" x14ac:dyDescent="0.25">
      <c r="A68" t="s">
        <v>2151</v>
      </c>
      <c r="B68" s="2">
        <v>1102199</v>
      </c>
      <c r="C68" s="2">
        <f t="shared" si="3"/>
        <v>7</v>
      </c>
      <c r="D68" s="2" t="str">
        <f t="shared" si="4"/>
        <v>110</v>
      </c>
      <c r="E68" t="str">
        <f t="shared" si="5"/>
        <v>三级学科</v>
      </c>
    </row>
    <row r="69" spans="1:5" x14ac:dyDescent="0.25">
      <c r="A69" t="s">
        <v>2152</v>
      </c>
      <c r="B69" s="2">
        <v>1102715</v>
      </c>
      <c r="C69" s="2">
        <f t="shared" si="3"/>
        <v>7</v>
      </c>
      <c r="D69" s="2" t="str">
        <f t="shared" si="4"/>
        <v>110</v>
      </c>
      <c r="E69" t="str">
        <f t="shared" si="5"/>
        <v>三级学科</v>
      </c>
    </row>
    <row r="70" spans="1:5" x14ac:dyDescent="0.25">
      <c r="A70" t="s">
        <v>2153</v>
      </c>
      <c r="B70" s="2">
        <v>1102740</v>
      </c>
      <c r="C70" s="2">
        <f t="shared" si="3"/>
        <v>7</v>
      </c>
      <c r="D70" s="2" t="str">
        <f t="shared" si="4"/>
        <v>110</v>
      </c>
      <c r="E70" t="str">
        <f t="shared" si="5"/>
        <v>三级学科</v>
      </c>
    </row>
    <row r="71" spans="1:5" x14ac:dyDescent="0.25">
      <c r="A71" t="s">
        <v>2154</v>
      </c>
      <c r="B71" s="2">
        <v>1103115</v>
      </c>
      <c r="C71" s="2">
        <f t="shared" si="3"/>
        <v>7</v>
      </c>
      <c r="D71" s="2" t="str">
        <f t="shared" si="4"/>
        <v>110</v>
      </c>
      <c r="E71" t="str">
        <f t="shared" si="5"/>
        <v>三级学科</v>
      </c>
    </row>
    <row r="72" spans="1:5" x14ac:dyDescent="0.25">
      <c r="A72" t="s">
        <v>2155</v>
      </c>
      <c r="B72" s="2">
        <v>1103150</v>
      </c>
      <c r="C72" s="2">
        <f t="shared" si="3"/>
        <v>7</v>
      </c>
      <c r="D72" s="2" t="str">
        <f t="shared" si="4"/>
        <v>110</v>
      </c>
      <c r="E72" t="str">
        <f t="shared" si="5"/>
        <v>三级学科</v>
      </c>
    </row>
    <row r="73" spans="1:5" x14ac:dyDescent="0.25">
      <c r="A73" t="s">
        <v>2156</v>
      </c>
      <c r="B73" s="2">
        <v>1103420</v>
      </c>
      <c r="C73" s="2">
        <f t="shared" si="3"/>
        <v>7</v>
      </c>
      <c r="D73" s="2" t="str">
        <f t="shared" si="4"/>
        <v>110</v>
      </c>
      <c r="E73" t="str">
        <f t="shared" si="5"/>
        <v>三级学科</v>
      </c>
    </row>
    <row r="74" spans="1:5" x14ac:dyDescent="0.25">
      <c r="A74" t="s">
        <v>2157</v>
      </c>
      <c r="B74" s="2">
        <v>1104120</v>
      </c>
      <c r="C74" s="2">
        <f t="shared" si="3"/>
        <v>7</v>
      </c>
      <c r="D74" s="2" t="str">
        <f t="shared" si="4"/>
        <v>110</v>
      </c>
      <c r="E74" t="str">
        <f t="shared" si="5"/>
        <v>三级学科</v>
      </c>
    </row>
    <row r="75" spans="1:5" x14ac:dyDescent="0.25">
      <c r="A75" t="s">
        <v>2158</v>
      </c>
      <c r="B75" s="2">
        <v>1104199</v>
      </c>
      <c r="C75" s="2">
        <f t="shared" si="3"/>
        <v>7</v>
      </c>
      <c r="D75" s="2" t="str">
        <f t="shared" si="4"/>
        <v>110</v>
      </c>
      <c r="E75" t="str">
        <f t="shared" si="5"/>
        <v>三级学科</v>
      </c>
    </row>
    <row r="76" spans="1:5" x14ac:dyDescent="0.25">
      <c r="A76" t="s">
        <v>2159</v>
      </c>
      <c r="B76" s="2">
        <v>1104420</v>
      </c>
      <c r="C76" s="2">
        <f t="shared" si="3"/>
        <v>7</v>
      </c>
      <c r="D76" s="2" t="str">
        <f t="shared" si="4"/>
        <v>110</v>
      </c>
      <c r="E76" t="str">
        <f t="shared" si="5"/>
        <v>三级学科</v>
      </c>
    </row>
    <row r="77" spans="1:5" x14ac:dyDescent="0.25">
      <c r="A77" t="s">
        <v>2160</v>
      </c>
      <c r="B77" s="2">
        <v>1104720</v>
      </c>
      <c r="C77" s="2">
        <f t="shared" si="3"/>
        <v>7</v>
      </c>
      <c r="D77" s="2" t="str">
        <f t="shared" si="4"/>
        <v>110</v>
      </c>
      <c r="E77" t="str">
        <f t="shared" si="5"/>
        <v>三级学科</v>
      </c>
    </row>
    <row r="78" spans="1:5" x14ac:dyDescent="0.25">
      <c r="A78" t="s">
        <v>2161</v>
      </c>
      <c r="B78" s="2">
        <v>1105120</v>
      </c>
      <c r="C78" s="2">
        <f t="shared" si="3"/>
        <v>7</v>
      </c>
      <c r="D78" s="2" t="str">
        <f t="shared" si="4"/>
        <v>110</v>
      </c>
      <c r="E78" t="str">
        <f t="shared" si="5"/>
        <v>三级学科</v>
      </c>
    </row>
    <row r="79" spans="1:5" x14ac:dyDescent="0.25">
      <c r="A79" t="s">
        <v>2162</v>
      </c>
      <c r="B79" s="2">
        <v>1105715</v>
      </c>
      <c r="C79" s="2">
        <f t="shared" si="3"/>
        <v>7</v>
      </c>
      <c r="D79" s="2" t="str">
        <f t="shared" si="4"/>
        <v>110</v>
      </c>
      <c r="E79" t="str">
        <f t="shared" si="5"/>
        <v>三级学科</v>
      </c>
    </row>
    <row r="80" spans="1:5" x14ac:dyDescent="0.25">
      <c r="A80" t="s">
        <v>2163</v>
      </c>
      <c r="B80" s="2">
        <v>1105745</v>
      </c>
      <c r="C80" s="2">
        <f t="shared" si="3"/>
        <v>7</v>
      </c>
      <c r="D80" s="2" t="str">
        <f t="shared" si="4"/>
        <v>110</v>
      </c>
      <c r="E80" t="str">
        <f t="shared" si="5"/>
        <v>三级学科</v>
      </c>
    </row>
    <row r="81" spans="1:5" x14ac:dyDescent="0.25">
      <c r="A81" t="s">
        <v>2164</v>
      </c>
      <c r="B81" s="2">
        <v>1106120</v>
      </c>
      <c r="C81" s="2">
        <f t="shared" si="3"/>
        <v>7</v>
      </c>
      <c r="D81" s="2" t="str">
        <f t="shared" si="4"/>
        <v>110</v>
      </c>
      <c r="E81" t="str">
        <f t="shared" si="5"/>
        <v>三级学科</v>
      </c>
    </row>
    <row r="82" spans="1:5" x14ac:dyDescent="0.25">
      <c r="A82" t="s">
        <v>2165</v>
      </c>
      <c r="B82" s="2">
        <v>1106170</v>
      </c>
      <c r="C82" s="2">
        <f t="shared" si="3"/>
        <v>7</v>
      </c>
      <c r="D82" s="2" t="str">
        <f t="shared" si="4"/>
        <v>110</v>
      </c>
      <c r="E82" t="str">
        <f t="shared" si="5"/>
        <v>三级学科</v>
      </c>
    </row>
    <row r="83" spans="1:5" x14ac:dyDescent="0.25">
      <c r="A83" t="s">
        <v>2166</v>
      </c>
      <c r="B83" s="2">
        <v>1106420</v>
      </c>
      <c r="C83" s="2">
        <f t="shared" si="3"/>
        <v>7</v>
      </c>
      <c r="D83" s="2" t="str">
        <f t="shared" si="4"/>
        <v>110</v>
      </c>
      <c r="E83" t="str">
        <f t="shared" si="5"/>
        <v>三级学科</v>
      </c>
    </row>
    <row r="84" spans="1:5" x14ac:dyDescent="0.25">
      <c r="A84" t="s">
        <v>2167</v>
      </c>
      <c r="B84" s="2">
        <v>1106480</v>
      </c>
      <c r="C84" s="2">
        <f t="shared" si="3"/>
        <v>7</v>
      </c>
      <c r="D84" s="2" t="str">
        <f t="shared" si="4"/>
        <v>110</v>
      </c>
      <c r="E84" t="str">
        <f t="shared" si="5"/>
        <v>三级学科</v>
      </c>
    </row>
    <row r="85" spans="1:5" x14ac:dyDescent="0.25">
      <c r="A85" t="s">
        <v>2168</v>
      </c>
      <c r="B85" s="2">
        <v>1106715</v>
      </c>
      <c r="C85" s="2">
        <f t="shared" si="3"/>
        <v>7</v>
      </c>
      <c r="D85" s="2" t="str">
        <f t="shared" si="4"/>
        <v>110</v>
      </c>
      <c r="E85" t="str">
        <f t="shared" si="5"/>
        <v>三级学科</v>
      </c>
    </row>
    <row r="86" spans="1:5" x14ac:dyDescent="0.25">
      <c r="A86" t="s">
        <v>2169</v>
      </c>
      <c r="B86" s="2">
        <v>1106745</v>
      </c>
      <c r="C86" s="2">
        <f t="shared" si="3"/>
        <v>7</v>
      </c>
      <c r="D86" s="2" t="str">
        <f t="shared" si="4"/>
        <v>110</v>
      </c>
      <c r="E86" t="str">
        <f t="shared" si="5"/>
        <v>三级学科</v>
      </c>
    </row>
    <row r="87" spans="1:5" x14ac:dyDescent="0.25">
      <c r="A87" t="s">
        <v>2170</v>
      </c>
      <c r="B87" s="2">
        <v>1107120</v>
      </c>
      <c r="C87" s="2">
        <f t="shared" si="3"/>
        <v>7</v>
      </c>
      <c r="D87" s="2" t="str">
        <f t="shared" si="4"/>
        <v>110</v>
      </c>
      <c r="E87" t="str">
        <f t="shared" si="5"/>
        <v>三级学科</v>
      </c>
    </row>
    <row r="88" spans="1:5" x14ac:dyDescent="0.25">
      <c r="A88" t="s">
        <v>2706</v>
      </c>
      <c r="B88" s="2">
        <v>1101430</v>
      </c>
      <c r="C88" s="2">
        <f t="shared" si="3"/>
        <v>7</v>
      </c>
      <c r="D88" s="2" t="str">
        <f t="shared" si="4"/>
        <v>110</v>
      </c>
      <c r="E88" t="str">
        <f t="shared" si="5"/>
        <v>三级学科</v>
      </c>
    </row>
    <row r="89" spans="1:5" x14ac:dyDescent="0.25">
      <c r="A89" t="s">
        <v>2707</v>
      </c>
      <c r="B89" s="2">
        <v>1101730</v>
      </c>
      <c r="C89" s="2">
        <f t="shared" si="3"/>
        <v>7</v>
      </c>
      <c r="D89" s="2" t="str">
        <f t="shared" si="4"/>
        <v>110</v>
      </c>
      <c r="E89" t="str">
        <f t="shared" si="5"/>
        <v>三级学科</v>
      </c>
    </row>
    <row r="90" spans="1:5" x14ac:dyDescent="0.25">
      <c r="A90" t="s">
        <v>2708</v>
      </c>
      <c r="B90" s="2">
        <v>1101799</v>
      </c>
      <c r="C90" s="2">
        <f t="shared" si="3"/>
        <v>7</v>
      </c>
      <c r="D90" s="2" t="str">
        <f t="shared" si="4"/>
        <v>110</v>
      </c>
      <c r="E90" t="str">
        <f t="shared" si="5"/>
        <v>三级学科</v>
      </c>
    </row>
    <row r="91" spans="1:5" x14ac:dyDescent="0.25">
      <c r="A91" t="s">
        <v>2709</v>
      </c>
      <c r="B91" s="2">
        <v>1102120</v>
      </c>
      <c r="C91" s="2">
        <f t="shared" si="3"/>
        <v>7</v>
      </c>
      <c r="D91" s="2" t="str">
        <f t="shared" si="4"/>
        <v>110</v>
      </c>
      <c r="E91" t="str">
        <f t="shared" si="5"/>
        <v>三级学科</v>
      </c>
    </row>
    <row r="92" spans="1:5" x14ac:dyDescent="0.25">
      <c r="A92" t="s">
        <v>2710</v>
      </c>
      <c r="B92" s="2">
        <v>1102155</v>
      </c>
      <c r="C92" s="2">
        <f t="shared" si="3"/>
        <v>7</v>
      </c>
      <c r="D92" s="2" t="str">
        <f t="shared" si="4"/>
        <v>110</v>
      </c>
      <c r="E92" t="str">
        <f t="shared" si="5"/>
        <v>三级学科</v>
      </c>
    </row>
    <row r="93" spans="1:5" x14ac:dyDescent="0.25">
      <c r="A93" t="s">
        <v>2711</v>
      </c>
      <c r="B93" s="2">
        <v>1102720</v>
      </c>
      <c r="C93" s="2">
        <f t="shared" si="3"/>
        <v>7</v>
      </c>
      <c r="D93" s="2" t="str">
        <f t="shared" si="4"/>
        <v>110</v>
      </c>
      <c r="E93" t="str">
        <f t="shared" si="5"/>
        <v>三级学科</v>
      </c>
    </row>
    <row r="94" spans="1:5" x14ac:dyDescent="0.25">
      <c r="A94" t="s">
        <v>2712</v>
      </c>
      <c r="B94" s="2">
        <v>1102745</v>
      </c>
      <c r="C94" s="2">
        <f t="shared" si="3"/>
        <v>7</v>
      </c>
      <c r="D94" s="2" t="str">
        <f t="shared" si="4"/>
        <v>110</v>
      </c>
      <c r="E94" t="str">
        <f t="shared" si="5"/>
        <v>三级学科</v>
      </c>
    </row>
    <row r="95" spans="1:5" x14ac:dyDescent="0.25">
      <c r="A95" t="s">
        <v>2713</v>
      </c>
      <c r="B95" s="2">
        <v>1103120</v>
      </c>
      <c r="C95" s="2">
        <f t="shared" si="3"/>
        <v>7</v>
      </c>
      <c r="D95" s="2" t="str">
        <f t="shared" si="4"/>
        <v>110</v>
      </c>
      <c r="E95" t="str">
        <f t="shared" si="5"/>
        <v>三级学科</v>
      </c>
    </row>
    <row r="96" spans="1:5" x14ac:dyDescent="0.25">
      <c r="A96" t="s">
        <v>2714</v>
      </c>
      <c r="B96" s="2">
        <v>1103155</v>
      </c>
      <c r="C96" s="2">
        <f t="shared" si="3"/>
        <v>7</v>
      </c>
      <c r="D96" s="2" t="str">
        <f t="shared" si="4"/>
        <v>110</v>
      </c>
      <c r="E96" t="str">
        <f t="shared" si="5"/>
        <v>三级学科</v>
      </c>
    </row>
    <row r="97" spans="1:5" x14ac:dyDescent="0.25">
      <c r="A97" t="s">
        <v>2715</v>
      </c>
      <c r="B97" s="2">
        <v>1103430</v>
      </c>
      <c r="C97" s="2">
        <f t="shared" si="3"/>
        <v>7</v>
      </c>
      <c r="D97" s="2" t="str">
        <f t="shared" si="4"/>
        <v>110</v>
      </c>
      <c r="E97" t="str">
        <f t="shared" si="5"/>
        <v>三级学科</v>
      </c>
    </row>
    <row r="98" spans="1:5" x14ac:dyDescent="0.25">
      <c r="A98" t="s">
        <v>2716</v>
      </c>
      <c r="B98" s="2">
        <v>1104130</v>
      </c>
      <c r="C98" s="2">
        <f t="shared" si="3"/>
        <v>7</v>
      </c>
      <c r="D98" s="2" t="str">
        <f t="shared" si="4"/>
        <v>110</v>
      </c>
      <c r="E98" t="str">
        <f t="shared" si="5"/>
        <v>三级学科</v>
      </c>
    </row>
    <row r="99" spans="1:5" x14ac:dyDescent="0.25">
      <c r="A99" t="s">
        <v>2717</v>
      </c>
      <c r="B99" s="2">
        <v>1104430</v>
      </c>
      <c r="C99" s="2">
        <f t="shared" si="3"/>
        <v>7</v>
      </c>
      <c r="D99" s="2" t="str">
        <f t="shared" si="4"/>
        <v>110</v>
      </c>
      <c r="E99" t="str">
        <f t="shared" si="5"/>
        <v>三级学科</v>
      </c>
    </row>
    <row r="100" spans="1:5" x14ac:dyDescent="0.25">
      <c r="A100" t="s">
        <v>2718</v>
      </c>
      <c r="B100" s="2">
        <v>1104730</v>
      </c>
      <c r="C100" s="2">
        <f t="shared" si="3"/>
        <v>7</v>
      </c>
      <c r="D100" s="2" t="str">
        <f t="shared" si="4"/>
        <v>110</v>
      </c>
      <c r="E100" t="str">
        <f t="shared" si="5"/>
        <v>三级学科</v>
      </c>
    </row>
    <row r="101" spans="1:5" x14ac:dyDescent="0.25">
      <c r="A101" t="s">
        <v>2719</v>
      </c>
      <c r="B101" s="2">
        <v>1105130</v>
      </c>
      <c r="C101" s="2">
        <f t="shared" si="3"/>
        <v>7</v>
      </c>
      <c r="D101" s="2" t="str">
        <f t="shared" si="4"/>
        <v>110</v>
      </c>
      <c r="E101" t="str">
        <f t="shared" si="5"/>
        <v>三级学科</v>
      </c>
    </row>
    <row r="102" spans="1:5" x14ac:dyDescent="0.25">
      <c r="A102" t="s">
        <v>2720</v>
      </c>
      <c r="B102" s="2">
        <v>1105720</v>
      </c>
      <c r="C102" s="2">
        <f t="shared" si="3"/>
        <v>7</v>
      </c>
      <c r="D102" s="2" t="str">
        <f t="shared" si="4"/>
        <v>110</v>
      </c>
      <c r="E102" t="str">
        <f t="shared" si="5"/>
        <v>三级学科</v>
      </c>
    </row>
    <row r="103" spans="1:5" x14ac:dyDescent="0.25">
      <c r="A103" t="s">
        <v>2721</v>
      </c>
      <c r="B103" s="2">
        <v>1105750</v>
      </c>
      <c r="C103" s="2">
        <f t="shared" si="3"/>
        <v>7</v>
      </c>
      <c r="D103" s="2" t="str">
        <f t="shared" si="4"/>
        <v>110</v>
      </c>
      <c r="E103" t="str">
        <f t="shared" si="5"/>
        <v>三级学科</v>
      </c>
    </row>
    <row r="104" spans="1:5" x14ac:dyDescent="0.25">
      <c r="A104" t="s">
        <v>2722</v>
      </c>
      <c r="B104" s="2">
        <v>1106130</v>
      </c>
      <c r="C104" s="2">
        <f t="shared" si="3"/>
        <v>7</v>
      </c>
      <c r="D104" s="2" t="str">
        <f t="shared" si="4"/>
        <v>110</v>
      </c>
      <c r="E104" t="str">
        <f t="shared" si="5"/>
        <v>三级学科</v>
      </c>
    </row>
    <row r="105" spans="1:5" x14ac:dyDescent="0.25">
      <c r="A105" t="s">
        <v>2723</v>
      </c>
      <c r="B105" s="2">
        <v>1106180</v>
      </c>
      <c r="C105" s="2">
        <f t="shared" si="3"/>
        <v>7</v>
      </c>
      <c r="D105" s="2" t="str">
        <f t="shared" si="4"/>
        <v>110</v>
      </c>
      <c r="E105" t="str">
        <f t="shared" si="5"/>
        <v>三级学科</v>
      </c>
    </row>
    <row r="106" spans="1:5" x14ac:dyDescent="0.25">
      <c r="A106" t="s">
        <v>2724</v>
      </c>
      <c r="B106" s="2">
        <v>1106430</v>
      </c>
      <c r="C106" s="2">
        <f t="shared" si="3"/>
        <v>7</v>
      </c>
      <c r="D106" s="2" t="str">
        <f t="shared" si="4"/>
        <v>110</v>
      </c>
      <c r="E106" t="str">
        <f t="shared" si="5"/>
        <v>三级学科</v>
      </c>
    </row>
    <row r="107" spans="1:5" x14ac:dyDescent="0.25">
      <c r="A107" t="s">
        <v>2725</v>
      </c>
      <c r="B107" s="2">
        <v>1106499</v>
      </c>
      <c r="C107" s="2">
        <f t="shared" si="3"/>
        <v>7</v>
      </c>
      <c r="D107" s="2" t="str">
        <f t="shared" si="4"/>
        <v>110</v>
      </c>
      <c r="E107" t="str">
        <f t="shared" si="5"/>
        <v>三级学科</v>
      </c>
    </row>
    <row r="108" spans="1:5" x14ac:dyDescent="0.25">
      <c r="A108" t="s">
        <v>2726</v>
      </c>
      <c r="B108" s="2">
        <v>1106720</v>
      </c>
      <c r="C108" s="2">
        <f t="shared" si="3"/>
        <v>7</v>
      </c>
      <c r="D108" s="2" t="str">
        <f t="shared" si="4"/>
        <v>110</v>
      </c>
      <c r="E108" t="str">
        <f t="shared" si="5"/>
        <v>三级学科</v>
      </c>
    </row>
    <row r="109" spans="1:5" x14ac:dyDescent="0.25">
      <c r="A109" t="s">
        <v>2727</v>
      </c>
      <c r="B109" s="2">
        <v>1106750</v>
      </c>
      <c r="C109" s="2">
        <f t="shared" si="3"/>
        <v>7</v>
      </c>
      <c r="D109" s="2" t="str">
        <f t="shared" si="4"/>
        <v>110</v>
      </c>
      <c r="E109" t="str">
        <f t="shared" si="5"/>
        <v>三级学科</v>
      </c>
    </row>
    <row r="110" spans="1:5" x14ac:dyDescent="0.25">
      <c r="A110" t="s">
        <v>2728</v>
      </c>
      <c r="B110" s="2">
        <v>1107130</v>
      </c>
      <c r="C110" s="2">
        <f t="shared" si="3"/>
        <v>7</v>
      </c>
      <c r="D110" s="2" t="str">
        <f t="shared" si="4"/>
        <v>110</v>
      </c>
      <c r="E110" t="str">
        <f t="shared" si="5"/>
        <v>三级学科</v>
      </c>
    </row>
    <row r="111" spans="1:5" x14ac:dyDescent="0.25">
      <c r="A111" t="s">
        <v>3126</v>
      </c>
      <c r="B111" s="2">
        <v>1101440</v>
      </c>
      <c r="C111" s="2">
        <f t="shared" si="3"/>
        <v>7</v>
      </c>
      <c r="D111" s="2" t="str">
        <f t="shared" si="4"/>
        <v>110</v>
      </c>
      <c r="E111" t="str">
        <f t="shared" si="5"/>
        <v>三级学科</v>
      </c>
    </row>
    <row r="112" spans="1:5" x14ac:dyDescent="0.25">
      <c r="A112" t="s">
        <v>3127</v>
      </c>
      <c r="B112" s="2">
        <v>1101740</v>
      </c>
      <c r="C112" s="2">
        <f t="shared" si="3"/>
        <v>7</v>
      </c>
      <c r="D112" s="2" t="str">
        <f t="shared" si="4"/>
        <v>110</v>
      </c>
      <c r="E112" t="str">
        <f t="shared" si="5"/>
        <v>三级学科</v>
      </c>
    </row>
    <row r="113" spans="1:5" x14ac:dyDescent="0.25">
      <c r="A113" t="s">
        <v>3128</v>
      </c>
      <c r="B113" s="2">
        <v>1102125</v>
      </c>
      <c r="C113" s="2">
        <f t="shared" si="3"/>
        <v>7</v>
      </c>
      <c r="D113" s="2" t="str">
        <f t="shared" si="4"/>
        <v>110</v>
      </c>
      <c r="E113" t="str">
        <f t="shared" si="5"/>
        <v>三级学科</v>
      </c>
    </row>
    <row r="114" spans="1:5" x14ac:dyDescent="0.25">
      <c r="A114" t="s">
        <v>3129</v>
      </c>
      <c r="B114" s="2">
        <v>1102160</v>
      </c>
      <c r="C114" s="2">
        <f t="shared" si="3"/>
        <v>7</v>
      </c>
      <c r="D114" s="2" t="str">
        <f t="shared" si="4"/>
        <v>110</v>
      </c>
      <c r="E114" t="str">
        <f t="shared" si="5"/>
        <v>三级学科</v>
      </c>
    </row>
    <row r="115" spans="1:5" x14ac:dyDescent="0.25">
      <c r="A115" t="s">
        <v>3130</v>
      </c>
      <c r="B115" s="2">
        <v>1102725</v>
      </c>
      <c r="C115" s="2">
        <f t="shared" si="3"/>
        <v>7</v>
      </c>
      <c r="D115" s="2" t="str">
        <f t="shared" si="4"/>
        <v>110</v>
      </c>
      <c r="E115" t="str">
        <f t="shared" si="5"/>
        <v>三级学科</v>
      </c>
    </row>
    <row r="116" spans="1:5" x14ac:dyDescent="0.25">
      <c r="A116" t="s">
        <v>3131</v>
      </c>
      <c r="B116" s="2">
        <v>1102750</v>
      </c>
      <c r="C116" s="2">
        <f t="shared" si="3"/>
        <v>7</v>
      </c>
      <c r="D116" s="2" t="str">
        <f t="shared" si="4"/>
        <v>110</v>
      </c>
      <c r="E116" t="str">
        <f t="shared" si="5"/>
        <v>三级学科</v>
      </c>
    </row>
    <row r="117" spans="1:5" x14ac:dyDescent="0.25">
      <c r="A117" t="s">
        <v>3132</v>
      </c>
      <c r="B117" s="2">
        <v>1103125</v>
      </c>
      <c r="C117" s="2">
        <f t="shared" si="3"/>
        <v>7</v>
      </c>
      <c r="D117" s="2" t="str">
        <f t="shared" si="4"/>
        <v>110</v>
      </c>
      <c r="E117" t="str">
        <f t="shared" si="5"/>
        <v>三级学科</v>
      </c>
    </row>
    <row r="118" spans="1:5" x14ac:dyDescent="0.25">
      <c r="A118" t="s">
        <v>3133</v>
      </c>
      <c r="B118" s="2">
        <v>1103160</v>
      </c>
      <c r="C118" s="2">
        <f t="shared" si="3"/>
        <v>7</v>
      </c>
      <c r="D118" s="2" t="str">
        <f t="shared" si="4"/>
        <v>110</v>
      </c>
      <c r="E118" t="str">
        <f t="shared" si="5"/>
        <v>三级学科</v>
      </c>
    </row>
    <row r="119" spans="1:5" x14ac:dyDescent="0.25">
      <c r="A119" t="s">
        <v>3134</v>
      </c>
      <c r="B119" s="2">
        <v>1103499</v>
      </c>
      <c r="C119" s="2">
        <f t="shared" si="3"/>
        <v>7</v>
      </c>
      <c r="D119" s="2" t="str">
        <f t="shared" si="4"/>
        <v>110</v>
      </c>
      <c r="E119" t="str">
        <f t="shared" si="5"/>
        <v>三级学科</v>
      </c>
    </row>
    <row r="120" spans="1:5" x14ac:dyDescent="0.25">
      <c r="A120" t="s">
        <v>3135</v>
      </c>
      <c r="B120" s="2">
        <v>1104140</v>
      </c>
      <c r="C120" s="2">
        <f t="shared" si="3"/>
        <v>7</v>
      </c>
      <c r="D120" s="2" t="str">
        <f t="shared" si="4"/>
        <v>110</v>
      </c>
      <c r="E120" t="str">
        <f t="shared" si="5"/>
        <v>三级学科</v>
      </c>
    </row>
    <row r="121" spans="1:5" x14ac:dyDescent="0.25">
      <c r="A121" t="s">
        <v>3136</v>
      </c>
      <c r="B121" s="2">
        <v>1104499</v>
      </c>
      <c r="C121" s="2">
        <f t="shared" si="3"/>
        <v>7</v>
      </c>
      <c r="D121" s="2" t="str">
        <f t="shared" si="4"/>
        <v>110</v>
      </c>
      <c r="E121" t="str">
        <f t="shared" si="5"/>
        <v>三级学科</v>
      </c>
    </row>
    <row r="122" spans="1:5" x14ac:dyDescent="0.25">
      <c r="A122" t="s">
        <v>3137</v>
      </c>
      <c r="B122" s="2">
        <v>1104740</v>
      </c>
      <c r="C122" s="2">
        <f t="shared" si="3"/>
        <v>7</v>
      </c>
      <c r="D122" s="2" t="str">
        <f t="shared" si="4"/>
        <v>110</v>
      </c>
      <c r="E122" t="str">
        <f t="shared" si="5"/>
        <v>三级学科</v>
      </c>
    </row>
    <row r="123" spans="1:5" x14ac:dyDescent="0.25">
      <c r="A123" t="s">
        <v>3138</v>
      </c>
      <c r="B123" s="2">
        <v>1105199</v>
      </c>
      <c r="C123" s="2">
        <f t="shared" si="3"/>
        <v>7</v>
      </c>
      <c r="D123" s="2" t="str">
        <f t="shared" si="4"/>
        <v>110</v>
      </c>
      <c r="E123" t="str">
        <f t="shared" si="5"/>
        <v>三级学科</v>
      </c>
    </row>
    <row r="124" spans="1:5" x14ac:dyDescent="0.25">
      <c r="A124" t="s">
        <v>3139</v>
      </c>
      <c r="B124" s="2">
        <v>1105725</v>
      </c>
      <c r="C124" s="2">
        <f t="shared" si="3"/>
        <v>7</v>
      </c>
      <c r="D124" s="2" t="str">
        <f t="shared" si="4"/>
        <v>110</v>
      </c>
      <c r="E124" t="str">
        <f t="shared" si="5"/>
        <v>三级学科</v>
      </c>
    </row>
    <row r="125" spans="1:5" x14ac:dyDescent="0.25">
      <c r="A125" t="s">
        <v>3140</v>
      </c>
      <c r="B125" s="2">
        <v>1105755</v>
      </c>
      <c r="C125" s="2">
        <f t="shared" si="3"/>
        <v>7</v>
      </c>
      <c r="D125" s="2" t="str">
        <f t="shared" si="4"/>
        <v>110</v>
      </c>
      <c r="E125" t="str">
        <f t="shared" si="5"/>
        <v>三级学科</v>
      </c>
    </row>
    <row r="126" spans="1:5" x14ac:dyDescent="0.25">
      <c r="A126" t="s">
        <v>3141</v>
      </c>
      <c r="B126" s="2">
        <v>1106140</v>
      </c>
      <c r="C126" s="2">
        <f t="shared" si="3"/>
        <v>7</v>
      </c>
      <c r="D126" s="2" t="str">
        <f t="shared" si="4"/>
        <v>110</v>
      </c>
      <c r="E126" t="str">
        <f t="shared" si="5"/>
        <v>三级学科</v>
      </c>
    </row>
    <row r="127" spans="1:5" x14ac:dyDescent="0.25">
      <c r="A127" t="s">
        <v>3142</v>
      </c>
      <c r="B127" s="2">
        <v>1106199</v>
      </c>
      <c r="C127" s="2">
        <f t="shared" si="3"/>
        <v>7</v>
      </c>
      <c r="D127" s="2" t="str">
        <f t="shared" si="4"/>
        <v>110</v>
      </c>
      <c r="E127" t="str">
        <f t="shared" si="5"/>
        <v>三级学科</v>
      </c>
    </row>
    <row r="128" spans="1:5" x14ac:dyDescent="0.25">
      <c r="A128" t="s">
        <v>3143</v>
      </c>
      <c r="B128" s="2">
        <v>1106440</v>
      </c>
      <c r="C128" s="2">
        <f t="shared" si="3"/>
        <v>7</v>
      </c>
      <c r="D128" s="2" t="str">
        <f t="shared" si="4"/>
        <v>110</v>
      </c>
      <c r="E128" t="str">
        <f t="shared" si="5"/>
        <v>三级学科</v>
      </c>
    </row>
    <row r="129" spans="1:5" x14ac:dyDescent="0.25">
      <c r="A129" t="s">
        <v>3144</v>
      </c>
      <c r="B129" s="2">
        <v>1106725</v>
      </c>
      <c r="C129" s="2">
        <f t="shared" si="3"/>
        <v>7</v>
      </c>
      <c r="D129" s="2" t="str">
        <f t="shared" si="4"/>
        <v>110</v>
      </c>
      <c r="E129" t="str">
        <f t="shared" si="5"/>
        <v>三级学科</v>
      </c>
    </row>
    <row r="130" spans="1:5" x14ac:dyDescent="0.25">
      <c r="A130" t="s">
        <v>3145</v>
      </c>
      <c r="B130" s="2">
        <v>1106755</v>
      </c>
      <c r="C130" s="2">
        <f t="shared" si="3"/>
        <v>7</v>
      </c>
      <c r="D130" s="2" t="str">
        <f t="shared" si="4"/>
        <v>110</v>
      </c>
      <c r="E130" t="str">
        <f t="shared" si="5"/>
        <v>三级学科</v>
      </c>
    </row>
    <row r="131" spans="1:5" x14ac:dyDescent="0.25">
      <c r="A131" t="s">
        <v>3146</v>
      </c>
      <c r="B131" s="2">
        <v>1107140</v>
      </c>
      <c r="C131" s="2">
        <f t="shared" ref="C131:C194" si="6">LEN(B131)</f>
        <v>7</v>
      </c>
      <c r="D131" s="2" t="str">
        <f t="shared" ref="D131:D194" si="7">LEFT(B131,3)</f>
        <v>110</v>
      </c>
      <c r="E131" t="str">
        <f t="shared" ref="E131:E194" si="8">IF(LEN(B131)=3,"一级学科",IF(LEN(B131)=5,"二级学科","三级学科"))</f>
        <v>三级学科</v>
      </c>
    </row>
    <row r="132" spans="1:5" x14ac:dyDescent="0.25">
      <c r="A132" t="s">
        <v>3162</v>
      </c>
      <c r="B132" s="2">
        <v>1101750</v>
      </c>
      <c r="C132" s="2">
        <f t="shared" si="6"/>
        <v>7</v>
      </c>
      <c r="D132" s="2" t="str">
        <f t="shared" si="7"/>
        <v>110</v>
      </c>
      <c r="E132" t="str">
        <f t="shared" si="8"/>
        <v>三级学科</v>
      </c>
    </row>
    <row r="133" spans="1:5" x14ac:dyDescent="0.25">
      <c r="A133" t="s">
        <v>3163</v>
      </c>
      <c r="B133" s="2">
        <v>1102130</v>
      </c>
      <c r="C133" s="2">
        <f t="shared" si="6"/>
        <v>7</v>
      </c>
      <c r="D133" s="2" t="str">
        <f t="shared" si="7"/>
        <v>110</v>
      </c>
      <c r="E133" t="str">
        <f t="shared" si="8"/>
        <v>三级学科</v>
      </c>
    </row>
    <row r="134" spans="1:5" x14ac:dyDescent="0.25">
      <c r="A134" t="s">
        <v>3164</v>
      </c>
      <c r="B134" s="2">
        <v>1102165</v>
      </c>
      <c r="C134" s="2">
        <f t="shared" si="6"/>
        <v>7</v>
      </c>
      <c r="D134" s="2" t="str">
        <f t="shared" si="7"/>
        <v>110</v>
      </c>
      <c r="E134" t="str">
        <f t="shared" si="8"/>
        <v>三级学科</v>
      </c>
    </row>
    <row r="135" spans="1:5" x14ac:dyDescent="0.25">
      <c r="A135" t="s">
        <v>3165</v>
      </c>
      <c r="B135" s="2">
        <v>1102755</v>
      </c>
      <c r="C135" s="2">
        <f t="shared" si="6"/>
        <v>7</v>
      </c>
      <c r="D135" s="2" t="str">
        <f t="shared" si="7"/>
        <v>110</v>
      </c>
      <c r="E135" t="str">
        <f t="shared" si="8"/>
        <v>三级学科</v>
      </c>
    </row>
    <row r="136" spans="1:5" x14ac:dyDescent="0.25">
      <c r="A136" t="s">
        <v>3166</v>
      </c>
      <c r="B136" s="2">
        <v>1103130</v>
      </c>
      <c r="C136" s="2">
        <f t="shared" si="6"/>
        <v>7</v>
      </c>
      <c r="D136" s="2" t="str">
        <f t="shared" si="7"/>
        <v>110</v>
      </c>
      <c r="E136" t="str">
        <f t="shared" si="8"/>
        <v>三级学科</v>
      </c>
    </row>
    <row r="137" spans="1:5" x14ac:dyDescent="0.25">
      <c r="A137" t="s">
        <v>3167</v>
      </c>
      <c r="B137" s="2">
        <v>1103199</v>
      </c>
      <c r="C137" s="2">
        <f t="shared" si="6"/>
        <v>7</v>
      </c>
      <c r="D137" s="2" t="str">
        <f t="shared" si="7"/>
        <v>110</v>
      </c>
      <c r="E137" t="str">
        <f t="shared" si="8"/>
        <v>三级学科</v>
      </c>
    </row>
    <row r="138" spans="1:5" x14ac:dyDescent="0.25">
      <c r="A138" t="s">
        <v>3168</v>
      </c>
      <c r="B138" s="2">
        <v>1104150</v>
      </c>
      <c r="C138" s="2">
        <f t="shared" si="6"/>
        <v>7</v>
      </c>
      <c r="D138" s="2" t="str">
        <f t="shared" si="7"/>
        <v>110</v>
      </c>
      <c r="E138" t="str">
        <f t="shared" si="8"/>
        <v>三级学科</v>
      </c>
    </row>
    <row r="139" spans="1:5" x14ac:dyDescent="0.25">
      <c r="A139" t="s">
        <v>3169</v>
      </c>
      <c r="B139" s="2">
        <v>1105730</v>
      </c>
      <c r="C139" s="2">
        <f t="shared" si="6"/>
        <v>7</v>
      </c>
      <c r="D139" s="2" t="str">
        <f t="shared" si="7"/>
        <v>110</v>
      </c>
      <c r="E139" t="str">
        <f t="shared" si="8"/>
        <v>三级学科</v>
      </c>
    </row>
    <row r="140" spans="1:5" x14ac:dyDescent="0.25">
      <c r="A140" t="s">
        <v>3170</v>
      </c>
      <c r="B140" s="2">
        <v>1105799</v>
      </c>
      <c r="C140" s="2">
        <f t="shared" si="6"/>
        <v>7</v>
      </c>
      <c r="D140" s="2" t="str">
        <f t="shared" si="7"/>
        <v>110</v>
      </c>
      <c r="E140" t="str">
        <f t="shared" si="8"/>
        <v>三级学科</v>
      </c>
    </row>
    <row r="141" spans="1:5" x14ac:dyDescent="0.25">
      <c r="A141" t="s">
        <v>3171</v>
      </c>
      <c r="B141" s="2">
        <v>1106450</v>
      </c>
      <c r="C141" s="2">
        <f t="shared" si="6"/>
        <v>7</v>
      </c>
      <c r="D141" s="2" t="str">
        <f t="shared" si="7"/>
        <v>110</v>
      </c>
      <c r="E141" t="str">
        <f t="shared" si="8"/>
        <v>三级学科</v>
      </c>
    </row>
    <row r="142" spans="1:5" x14ac:dyDescent="0.25">
      <c r="A142" t="s">
        <v>3172</v>
      </c>
      <c r="B142" s="2">
        <v>1106730</v>
      </c>
      <c r="C142" s="2">
        <f t="shared" si="6"/>
        <v>7</v>
      </c>
      <c r="D142" s="2" t="str">
        <f t="shared" si="7"/>
        <v>110</v>
      </c>
      <c r="E142" t="str">
        <f t="shared" si="8"/>
        <v>三级学科</v>
      </c>
    </row>
    <row r="143" spans="1:5" x14ac:dyDescent="0.25">
      <c r="A143" t="s">
        <v>3173</v>
      </c>
      <c r="B143" s="2">
        <v>1106760</v>
      </c>
      <c r="C143" s="2">
        <f t="shared" si="6"/>
        <v>7</v>
      </c>
      <c r="D143" s="2" t="str">
        <f t="shared" si="7"/>
        <v>110</v>
      </c>
      <c r="E143" t="str">
        <f t="shared" si="8"/>
        <v>三级学科</v>
      </c>
    </row>
    <row r="144" spans="1:5" x14ac:dyDescent="0.25">
      <c r="A144" t="s">
        <v>3174</v>
      </c>
      <c r="B144" s="2">
        <v>1107199</v>
      </c>
      <c r="C144" s="2">
        <f t="shared" si="6"/>
        <v>7</v>
      </c>
      <c r="D144" s="2" t="str">
        <f t="shared" si="7"/>
        <v>110</v>
      </c>
      <c r="E144" t="str">
        <f t="shared" si="8"/>
        <v>三级学科</v>
      </c>
    </row>
    <row r="145" spans="1:5" x14ac:dyDescent="0.25">
      <c r="A145" t="s">
        <v>3180</v>
      </c>
      <c r="B145" s="2">
        <v>1102135</v>
      </c>
      <c r="C145" s="2">
        <f t="shared" si="6"/>
        <v>7</v>
      </c>
      <c r="D145" s="2" t="str">
        <f t="shared" si="7"/>
        <v>110</v>
      </c>
      <c r="E145" t="str">
        <f t="shared" si="8"/>
        <v>三级学科</v>
      </c>
    </row>
    <row r="146" spans="1:5" x14ac:dyDescent="0.25">
      <c r="A146" t="s">
        <v>3181</v>
      </c>
      <c r="B146" s="2">
        <v>1102170</v>
      </c>
      <c r="C146" s="2">
        <f t="shared" si="6"/>
        <v>7</v>
      </c>
      <c r="D146" s="2" t="str">
        <f t="shared" si="7"/>
        <v>110</v>
      </c>
      <c r="E146" t="str">
        <f t="shared" si="8"/>
        <v>三级学科</v>
      </c>
    </row>
    <row r="147" spans="1:5" x14ac:dyDescent="0.25">
      <c r="A147" t="s">
        <v>3182</v>
      </c>
      <c r="B147" s="2">
        <v>1103135</v>
      </c>
      <c r="C147" s="2">
        <f t="shared" si="6"/>
        <v>7</v>
      </c>
      <c r="D147" s="2" t="str">
        <f t="shared" si="7"/>
        <v>110</v>
      </c>
      <c r="E147" t="str">
        <f t="shared" si="8"/>
        <v>三级学科</v>
      </c>
    </row>
    <row r="148" spans="1:5" hidden="1" x14ac:dyDescent="0.25">
      <c r="A148" t="s">
        <v>63</v>
      </c>
      <c r="B148" s="2">
        <v>120</v>
      </c>
      <c r="C148" s="2">
        <f t="shared" si="6"/>
        <v>3</v>
      </c>
      <c r="D148" s="2" t="str">
        <f t="shared" si="7"/>
        <v>120</v>
      </c>
      <c r="E148" t="str">
        <f t="shared" si="8"/>
        <v>一级学科</v>
      </c>
    </row>
    <row r="149" spans="1:5" x14ac:dyDescent="0.25">
      <c r="A149" t="s">
        <v>153</v>
      </c>
      <c r="B149" s="2">
        <v>12010</v>
      </c>
      <c r="C149" s="2">
        <f t="shared" si="6"/>
        <v>5</v>
      </c>
      <c r="D149" s="2" t="str">
        <f t="shared" si="7"/>
        <v>120</v>
      </c>
      <c r="E149" t="str">
        <f t="shared" si="8"/>
        <v>二级学科</v>
      </c>
    </row>
    <row r="150" spans="1:5" x14ac:dyDescent="0.25">
      <c r="A150" t="s">
        <v>154</v>
      </c>
      <c r="B150" s="2">
        <v>12020</v>
      </c>
      <c r="C150" s="2">
        <f t="shared" si="6"/>
        <v>5</v>
      </c>
      <c r="D150" s="2" t="str">
        <f t="shared" si="7"/>
        <v>120</v>
      </c>
      <c r="E150" t="str">
        <f t="shared" si="8"/>
        <v>二级学科</v>
      </c>
    </row>
    <row r="151" spans="1:5" x14ac:dyDescent="0.25">
      <c r="A151" t="s">
        <v>155</v>
      </c>
      <c r="B151" s="2">
        <v>1202099</v>
      </c>
      <c r="C151" s="2">
        <f t="shared" si="6"/>
        <v>7</v>
      </c>
      <c r="D151" s="2" t="str">
        <f t="shared" si="7"/>
        <v>120</v>
      </c>
      <c r="E151" t="str">
        <f t="shared" si="8"/>
        <v>三级学科</v>
      </c>
    </row>
    <row r="152" spans="1:5" x14ac:dyDescent="0.25">
      <c r="A152" t="s">
        <v>156</v>
      </c>
      <c r="B152" s="2">
        <v>12030</v>
      </c>
      <c r="C152" s="2">
        <f t="shared" si="6"/>
        <v>5</v>
      </c>
      <c r="D152" s="2" t="str">
        <f t="shared" si="7"/>
        <v>120</v>
      </c>
      <c r="E152" t="str">
        <f t="shared" si="8"/>
        <v>二级学科</v>
      </c>
    </row>
    <row r="153" spans="1:5" x14ac:dyDescent="0.25">
      <c r="A153" t="s">
        <v>157</v>
      </c>
      <c r="B153" s="2">
        <v>12040</v>
      </c>
      <c r="C153" s="2">
        <f t="shared" si="6"/>
        <v>5</v>
      </c>
      <c r="D153" s="2" t="str">
        <f t="shared" si="7"/>
        <v>120</v>
      </c>
      <c r="E153" t="str">
        <f t="shared" si="8"/>
        <v>二级学科</v>
      </c>
    </row>
    <row r="154" spans="1:5" x14ac:dyDescent="0.25">
      <c r="A154" t="s">
        <v>158</v>
      </c>
      <c r="B154" s="2">
        <v>12050</v>
      </c>
      <c r="C154" s="2">
        <f t="shared" si="6"/>
        <v>5</v>
      </c>
      <c r="D154" s="2" t="str">
        <f t="shared" si="7"/>
        <v>120</v>
      </c>
      <c r="E154" t="str">
        <f t="shared" si="8"/>
        <v>二级学科</v>
      </c>
    </row>
    <row r="155" spans="1:5" x14ac:dyDescent="0.25">
      <c r="A155" t="s">
        <v>159</v>
      </c>
      <c r="B155" s="2">
        <v>12060</v>
      </c>
      <c r="C155" s="2">
        <f t="shared" si="6"/>
        <v>5</v>
      </c>
      <c r="D155" s="2" t="str">
        <f t="shared" si="7"/>
        <v>120</v>
      </c>
      <c r="E155" t="str">
        <f t="shared" si="8"/>
        <v>二级学科</v>
      </c>
    </row>
    <row r="156" spans="1:5" x14ac:dyDescent="0.25">
      <c r="A156" t="s">
        <v>160</v>
      </c>
      <c r="B156" s="2">
        <v>12099</v>
      </c>
      <c r="C156" s="2">
        <f t="shared" si="6"/>
        <v>5</v>
      </c>
      <c r="D156" s="2" t="str">
        <f t="shared" si="7"/>
        <v>120</v>
      </c>
      <c r="E156" t="str">
        <f t="shared" si="8"/>
        <v>二级学科</v>
      </c>
    </row>
    <row r="157" spans="1:5" x14ac:dyDescent="0.25">
      <c r="A157" t="s">
        <v>1528</v>
      </c>
      <c r="B157" s="2">
        <v>1201010</v>
      </c>
      <c r="C157" s="2">
        <f t="shared" si="6"/>
        <v>7</v>
      </c>
      <c r="D157" s="2" t="str">
        <f t="shared" si="7"/>
        <v>120</v>
      </c>
      <c r="E157" t="str">
        <f t="shared" si="8"/>
        <v>三级学科</v>
      </c>
    </row>
    <row r="158" spans="1:5" x14ac:dyDescent="0.25">
      <c r="A158" t="s">
        <v>1529</v>
      </c>
      <c r="B158" s="2">
        <v>1202010</v>
      </c>
      <c r="C158" s="2">
        <f t="shared" si="6"/>
        <v>7</v>
      </c>
      <c r="D158" s="2" t="str">
        <f t="shared" si="7"/>
        <v>120</v>
      </c>
      <c r="E158" t="str">
        <f t="shared" si="8"/>
        <v>三级学科</v>
      </c>
    </row>
    <row r="159" spans="1:5" x14ac:dyDescent="0.25">
      <c r="A159" t="s">
        <v>1530</v>
      </c>
      <c r="B159" s="2">
        <v>1203010</v>
      </c>
      <c r="C159" s="2">
        <f t="shared" si="6"/>
        <v>7</v>
      </c>
      <c r="D159" s="2" t="str">
        <f t="shared" si="7"/>
        <v>120</v>
      </c>
      <c r="E159" t="str">
        <f t="shared" si="8"/>
        <v>三级学科</v>
      </c>
    </row>
    <row r="160" spans="1:5" x14ac:dyDescent="0.25">
      <c r="A160" t="s">
        <v>1531</v>
      </c>
      <c r="B160" s="2">
        <v>1205010</v>
      </c>
      <c r="C160" s="2">
        <f t="shared" si="6"/>
        <v>7</v>
      </c>
      <c r="D160" s="2" t="str">
        <f t="shared" si="7"/>
        <v>120</v>
      </c>
      <c r="E160" t="str">
        <f t="shared" si="8"/>
        <v>三级学科</v>
      </c>
    </row>
    <row r="161" spans="1:5" x14ac:dyDescent="0.25">
      <c r="A161" t="s">
        <v>2171</v>
      </c>
      <c r="B161" s="2">
        <v>1201020</v>
      </c>
      <c r="C161" s="2">
        <f t="shared" si="6"/>
        <v>7</v>
      </c>
      <c r="D161" s="2" t="str">
        <f t="shared" si="7"/>
        <v>120</v>
      </c>
      <c r="E161" t="str">
        <f t="shared" si="8"/>
        <v>三级学科</v>
      </c>
    </row>
    <row r="162" spans="1:5" x14ac:dyDescent="0.25">
      <c r="A162" t="s">
        <v>2172</v>
      </c>
      <c r="B162" s="2">
        <v>1202020</v>
      </c>
      <c r="C162" s="2">
        <f t="shared" si="6"/>
        <v>7</v>
      </c>
      <c r="D162" s="2" t="str">
        <f t="shared" si="7"/>
        <v>120</v>
      </c>
      <c r="E162" t="str">
        <f t="shared" si="8"/>
        <v>三级学科</v>
      </c>
    </row>
    <row r="163" spans="1:5" x14ac:dyDescent="0.25">
      <c r="A163" t="s">
        <v>2173</v>
      </c>
      <c r="B163" s="2">
        <v>1203020</v>
      </c>
      <c r="C163" s="2">
        <f t="shared" si="6"/>
        <v>7</v>
      </c>
      <c r="D163" s="2" t="str">
        <f t="shared" si="7"/>
        <v>120</v>
      </c>
      <c r="E163" t="str">
        <f t="shared" si="8"/>
        <v>三级学科</v>
      </c>
    </row>
    <row r="164" spans="1:5" x14ac:dyDescent="0.25">
      <c r="A164" t="s">
        <v>2174</v>
      </c>
      <c r="B164" s="2">
        <v>1205099</v>
      </c>
      <c r="C164" s="2">
        <f t="shared" si="6"/>
        <v>7</v>
      </c>
      <c r="D164" s="2" t="str">
        <f t="shared" si="7"/>
        <v>120</v>
      </c>
      <c r="E164" t="str">
        <f t="shared" si="8"/>
        <v>三级学科</v>
      </c>
    </row>
    <row r="165" spans="1:5" x14ac:dyDescent="0.25">
      <c r="A165" t="s">
        <v>2729</v>
      </c>
      <c r="B165" s="2">
        <v>1201030</v>
      </c>
      <c r="C165" s="2">
        <f t="shared" si="6"/>
        <v>7</v>
      </c>
      <c r="D165" s="2" t="str">
        <f t="shared" si="7"/>
        <v>120</v>
      </c>
      <c r="E165" t="str">
        <f t="shared" si="8"/>
        <v>三级学科</v>
      </c>
    </row>
    <row r="166" spans="1:5" x14ac:dyDescent="0.25">
      <c r="A166" t="s">
        <v>2730</v>
      </c>
      <c r="B166" s="2">
        <v>1202030</v>
      </c>
      <c r="C166" s="2">
        <f t="shared" si="6"/>
        <v>7</v>
      </c>
      <c r="D166" s="2" t="str">
        <f t="shared" si="7"/>
        <v>120</v>
      </c>
      <c r="E166" t="str">
        <f t="shared" si="8"/>
        <v>三级学科</v>
      </c>
    </row>
    <row r="167" spans="1:5" x14ac:dyDescent="0.25">
      <c r="A167" t="s">
        <v>2731</v>
      </c>
      <c r="B167" s="2">
        <v>1203030</v>
      </c>
      <c r="C167" s="2">
        <f t="shared" si="6"/>
        <v>7</v>
      </c>
      <c r="D167" s="2" t="str">
        <f t="shared" si="7"/>
        <v>120</v>
      </c>
      <c r="E167" t="str">
        <f t="shared" si="8"/>
        <v>三级学科</v>
      </c>
    </row>
    <row r="168" spans="1:5" x14ac:dyDescent="0.25">
      <c r="A168" t="s">
        <v>3147</v>
      </c>
      <c r="B168" s="2">
        <v>1201099</v>
      </c>
      <c r="C168" s="2">
        <f t="shared" si="6"/>
        <v>7</v>
      </c>
      <c r="D168" s="2" t="str">
        <f t="shared" si="7"/>
        <v>120</v>
      </c>
      <c r="E168" t="str">
        <f t="shared" si="8"/>
        <v>三级学科</v>
      </c>
    </row>
    <row r="169" spans="1:5" x14ac:dyDescent="0.25">
      <c r="A169" t="s">
        <v>3148</v>
      </c>
      <c r="B169" s="2">
        <v>1202040</v>
      </c>
      <c r="C169" s="2">
        <f t="shared" si="6"/>
        <v>7</v>
      </c>
      <c r="D169" s="2" t="str">
        <f t="shared" si="7"/>
        <v>120</v>
      </c>
      <c r="E169" t="str">
        <f t="shared" si="8"/>
        <v>三级学科</v>
      </c>
    </row>
    <row r="170" spans="1:5" x14ac:dyDescent="0.25">
      <c r="A170" t="s">
        <v>3149</v>
      </c>
      <c r="B170" s="2">
        <v>1203040</v>
      </c>
      <c r="C170" s="2">
        <f t="shared" si="6"/>
        <v>7</v>
      </c>
      <c r="D170" s="2" t="str">
        <f t="shared" si="7"/>
        <v>120</v>
      </c>
      <c r="E170" t="str">
        <f t="shared" si="8"/>
        <v>三级学科</v>
      </c>
    </row>
    <row r="171" spans="1:5" x14ac:dyDescent="0.25">
      <c r="A171" t="s">
        <v>3175</v>
      </c>
      <c r="B171" s="2">
        <v>1202050</v>
      </c>
      <c r="C171" s="2">
        <f t="shared" si="6"/>
        <v>7</v>
      </c>
      <c r="D171" s="2" t="str">
        <f t="shared" si="7"/>
        <v>120</v>
      </c>
      <c r="E171" t="str">
        <f t="shared" si="8"/>
        <v>三级学科</v>
      </c>
    </row>
    <row r="172" spans="1:5" x14ac:dyDescent="0.25">
      <c r="A172" t="s">
        <v>3176</v>
      </c>
      <c r="B172" s="2">
        <v>1203099</v>
      </c>
      <c r="C172" s="2">
        <f t="shared" si="6"/>
        <v>7</v>
      </c>
      <c r="D172" s="2" t="str">
        <f t="shared" si="7"/>
        <v>120</v>
      </c>
      <c r="E172" t="str">
        <f t="shared" si="8"/>
        <v>三级学科</v>
      </c>
    </row>
    <row r="173" spans="1:5" x14ac:dyDescent="0.25">
      <c r="A173" t="s">
        <v>3183</v>
      </c>
      <c r="B173" s="2">
        <v>1202060</v>
      </c>
      <c r="C173" s="2">
        <f t="shared" si="6"/>
        <v>7</v>
      </c>
      <c r="D173" s="2" t="str">
        <f t="shared" si="7"/>
        <v>120</v>
      </c>
      <c r="E173" t="str">
        <f t="shared" si="8"/>
        <v>三级学科</v>
      </c>
    </row>
    <row r="174" spans="1:5" hidden="1" x14ac:dyDescent="0.25">
      <c r="A174" t="s">
        <v>64</v>
      </c>
      <c r="B174" s="2">
        <v>130</v>
      </c>
      <c r="C174" s="2">
        <f t="shared" si="6"/>
        <v>3</v>
      </c>
      <c r="D174" s="2" t="str">
        <f t="shared" si="7"/>
        <v>130</v>
      </c>
      <c r="E174" t="str">
        <f t="shared" si="8"/>
        <v>一级学科</v>
      </c>
    </row>
    <row r="175" spans="1:5" x14ac:dyDescent="0.25">
      <c r="A175" t="s">
        <v>161</v>
      </c>
      <c r="B175" s="2">
        <v>13010</v>
      </c>
      <c r="C175" s="2">
        <f t="shared" si="6"/>
        <v>5</v>
      </c>
      <c r="D175" s="2" t="str">
        <f t="shared" si="7"/>
        <v>130</v>
      </c>
      <c r="E175" t="str">
        <f t="shared" si="8"/>
        <v>二级学科</v>
      </c>
    </row>
    <row r="176" spans="1:5" x14ac:dyDescent="0.25">
      <c r="A176" t="s">
        <v>162</v>
      </c>
      <c r="B176" s="2">
        <v>1301060</v>
      </c>
      <c r="C176" s="2">
        <f t="shared" si="6"/>
        <v>7</v>
      </c>
      <c r="D176" s="2" t="str">
        <f t="shared" si="7"/>
        <v>130</v>
      </c>
      <c r="E176" t="str">
        <f t="shared" si="8"/>
        <v>三级学科</v>
      </c>
    </row>
    <row r="177" spans="1:5" x14ac:dyDescent="0.25">
      <c r="A177" t="s">
        <v>163</v>
      </c>
      <c r="B177" s="2">
        <v>13015</v>
      </c>
      <c r="C177" s="2">
        <f t="shared" si="6"/>
        <v>5</v>
      </c>
      <c r="D177" s="2" t="str">
        <f t="shared" si="7"/>
        <v>130</v>
      </c>
      <c r="E177" t="str">
        <f t="shared" si="8"/>
        <v>二级学科</v>
      </c>
    </row>
    <row r="178" spans="1:5" x14ac:dyDescent="0.25">
      <c r="A178" t="s">
        <v>164</v>
      </c>
      <c r="B178" s="2">
        <v>1301530</v>
      </c>
      <c r="C178" s="2">
        <f t="shared" si="6"/>
        <v>7</v>
      </c>
      <c r="D178" s="2" t="str">
        <f t="shared" si="7"/>
        <v>130</v>
      </c>
      <c r="E178" t="str">
        <f t="shared" si="8"/>
        <v>三级学科</v>
      </c>
    </row>
    <row r="179" spans="1:5" x14ac:dyDescent="0.25">
      <c r="A179" t="s">
        <v>165</v>
      </c>
      <c r="B179" s="2">
        <v>1301560</v>
      </c>
      <c r="C179" s="2">
        <f t="shared" si="6"/>
        <v>7</v>
      </c>
      <c r="D179" s="2" t="str">
        <f t="shared" si="7"/>
        <v>130</v>
      </c>
      <c r="E179" t="str">
        <f t="shared" si="8"/>
        <v>三级学科</v>
      </c>
    </row>
    <row r="180" spans="1:5" x14ac:dyDescent="0.25">
      <c r="A180" t="s">
        <v>166</v>
      </c>
      <c r="B180" s="2">
        <v>13020</v>
      </c>
      <c r="C180" s="2">
        <f t="shared" si="6"/>
        <v>5</v>
      </c>
      <c r="D180" s="2" t="str">
        <f t="shared" si="7"/>
        <v>130</v>
      </c>
      <c r="E180" t="str">
        <f t="shared" si="8"/>
        <v>二级学科</v>
      </c>
    </row>
    <row r="181" spans="1:5" x14ac:dyDescent="0.25">
      <c r="A181" t="s">
        <v>167</v>
      </c>
      <c r="B181" s="2">
        <v>1302050</v>
      </c>
      <c r="C181" s="2">
        <f t="shared" si="6"/>
        <v>7</v>
      </c>
      <c r="D181" s="2" t="str">
        <f t="shared" si="7"/>
        <v>130</v>
      </c>
      <c r="E181" t="str">
        <f t="shared" si="8"/>
        <v>三级学科</v>
      </c>
    </row>
    <row r="182" spans="1:5" x14ac:dyDescent="0.25">
      <c r="A182" t="s">
        <v>168</v>
      </c>
      <c r="B182" s="2">
        <v>13025</v>
      </c>
      <c r="C182" s="2">
        <f t="shared" si="6"/>
        <v>5</v>
      </c>
      <c r="D182" s="2" t="str">
        <f t="shared" si="7"/>
        <v>130</v>
      </c>
      <c r="E182" t="str">
        <f t="shared" si="8"/>
        <v>二级学科</v>
      </c>
    </row>
    <row r="183" spans="1:5" x14ac:dyDescent="0.25">
      <c r="A183" t="s">
        <v>169</v>
      </c>
      <c r="B183" s="2">
        <v>1302527</v>
      </c>
      <c r="C183" s="2">
        <f t="shared" si="6"/>
        <v>7</v>
      </c>
      <c r="D183" s="2" t="str">
        <f t="shared" si="7"/>
        <v>130</v>
      </c>
      <c r="E183" t="str">
        <f t="shared" si="8"/>
        <v>三级学科</v>
      </c>
    </row>
    <row r="184" spans="1:5" x14ac:dyDescent="0.25">
      <c r="A184" t="s">
        <v>170</v>
      </c>
      <c r="B184" s="2">
        <v>1302544</v>
      </c>
      <c r="C184" s="2">
        <f t="shared" si="6"/>
        <v>7</v>
      </c>
      <c r="D184" s="2" t="str">
        <f t="shared" si="7"/>
        <v>130</v>
      </c>
      <c r="E184" t="str">
        <f t="shared" si="8"/>
        <v>三级学科</v>
      </c>
    </row>
    <row r="185" spans="1:5" x14ac:dyDescent="0.25">
      <c r="A185" t="s">
        <v>171</v>
      </c>
      <c r="B185" s="2">
        <v>1302561</v>
      </c>
      <c r="C185" s="2">
        <f t="shared" si="6"/>
        <v>7</v>
      </c>
      <c r="D185" s="2" t="str">
        <f t="shared" si="7"/>
        <v>130</v>
      </c>
      <c r="E185" t="str">
        <f t="shared" si="8"/>
        <v>三级学科</v>
      </c>
    </row>
    <row r="186" spans="1:5" x14ac:dyDescent="0.25">
      <c r="A186" t="s">
        <v>172</v>
      </c>
      <c r="B186" s="2">
        <v>13030</v>
      </c>
      <c r="C186" s="2">
        <f t="shared" si="6"/>
        <v>5</v>
      </c>
      <c r="D186" s="2" t="str">
        <f t="shared" si="7"/>
        <v>130</v>
      </c>
      <c r="E186" t="str">
        <f t="shared" si="8"/>
        <v>二级学科</v>
      </c>
    </row>
    <row r="187" spans="1:5" x14ac:dyDescent="0.25">
      <c r="A187" t="s">
        <v>173</v>
      </c>
      <c r="B187" s="2">
        <v>13035</v>
      </c>
      <c r="C187" s="2">
        <f t="shared" si="6"/>
        <v>5</v>
      </c>
      <c r="D187" s="2" t="str">
        <f t="shared" si="7"/>
        <v>130</v>
      </c>
      <c r="E187" t="str">
        <f t="shared" si="8"/>
        <v>二级学科</v>
      </c>
    </row>
    <row r="188" spans="1:5" x14ac:dyDescent="0.25">
      <c r="A188" t="s">
        <v>174</v>
      </c>
      <c r="B188" s="2">
        <v>13040</v>
      </c>
      <c r="C188" s="2">
        <f t="shared" si="6"/>
        <v>5</v>
      </c>
      <c r="D188" s="2" t="str">
        <f t="shared" si="7"/>
        <v>130</v>
      </c>
      <c r="E188" t="str">
        <f t="shared" si="8"/>
        <v>二级学科</v>
      </c>
    </row>
    <row r="189" spans="1:5" x14ac:dyDescent="0.25">
      <c r="A189" t="s">
        <v>175</v>
      </c>
      <c r="B189" s="2">
        <v>1304050</v>
      </c>
      <c r="C189" s="2">
        <f t="shared" si="6"/>
        <v>7</v>
      </c>
      <c r="D189" s="2" t="str">
        <f t="shared" si="7"/>
        <v>130</v>
      </c>
      <c r="E189" t="str">
        <f t="shared" si="8"/>
        <v>三级学科</v>
      </c>
    </row>
    <row r="190" spans="1:5" x14ac:dyDescent="0.25">
      <c r="A190" t="s">
        <v>176</v>
      </c>
      <c r="B190" s="2">
        <v>13045</v>
      </c>
      <c r="C190" s="2">
        <f t="shared" si="6"/>
        <v>5</v>
      </c>
      <c r="D190" s="2" t="str">
        <f t="shared" si="7"/>
        <v>130</v>
      </c>
      <c r="E190" t="str">
        <f t="shared" si="8"/>
        <v>二级学科</v>
      </c>
    </row>
    <row r="191" spans="1:5" x14ac:dyDescent="0.25">
      <c r="A191" t="s">
        <v>177</v>
      </c>
      <c r="B191" s="2">
        <v>13050</v>
      </c>
      <c r="C191" s="2">
        <f t="shared" si="6"/>
        <v>5</v>
      </c>
      <c r="D191" s="2" t="str">
        <f t="shared" si="7"/>
        <v>130</v>
      </c>
      <c r="E191" t="str">
        <f t="shared" si="8"/>
        <v>二级学科</v>
      </c>
    </row>
    <row r="192" spans="1:5" x14ac:dyDescent="0.25">
      <c r="A192" t="s">
        <v>178</v>
      </c>
      <c r="B192" s="2">
        <v>13099</v>
      </c>
      <c r="C192" s="2">
        <f t="shared" si="6"/>
        <v>5</v>
      </c>
      <c r="D192" s="2" t="str">
        <f t="shared" si="7"/>
        <v>130</v>
      </c>
      <c r="E192" t="str">
        <f t="shared" si="8"/>
        <v>二级学科</v>
      </c>
    </row>
    <row r="193" spans="1:5" x14ac:dyDescent="0.25">
      <c r="A193" t="s">
        <v>1532</v>
      </c>
      <c r="B193" s="2">
        <v>1301010</v>
      </c>
      <c r="C193" s="2">
        <f t="shared" si="6"/>
        <v>7</v>
      </c>
      <c r="D193" s="2" t="str">
        <f t="shared" si="7"/>
        <v>130</v>
      </c>
      <c r="E193" t="str">
        <f t="shared" si="8"/>
        <v>三级学科</v>
      </c>
    </row>
    <row r="194" spans="1:5" x14ac:dyDescent="0.25">
      <c r="A194" t="s">
        <v>1533</v>
      </c>
      <c r="B194" s="2">
        <v>1301070</v>
      </c>
      <c r="C194" s="2">
        <f t="shared" si="6"/>
        <v>7</v>
      </c>
      <c r="D194" s="2" t="str">
        <f t="shared" si="7"/>
        <v>130</v>
      </c>
      <c r="E194" t="str">
        <f t="shared" si="8"/>
        <v>三级学科</v>
      </c>
    </row>
    <row r="195" spans="1:5" x14ac:dyDescent="0.25">
      <c r="A195" t="s">
        <v>1534</v>
      </c>
      <c r="B195" s="2">
        <v>1301510</v>
      </c>
      <c r="C195" s="2">
        <f t="shared" ref="C195:C258" si="9">LEN(B195)</f>
        <v>7</v>
      </c>
      <c r="D195" s="2" t="str">
        <f t="shared" ref="D195:D258" si="10">LEFT(B195,3)</f>
        <v>130</v>
      </c>
      <c r="E195" t="str">
        <f t="shared" ref="E195:E258" si="11">IF(LEN(B195)=3,"一级学科",IF(LEN(B195)=5,"二级学科","三级学科"))</f>
        <v>三级学科</v>
      </c>
    </row>
    <row r="196" spans="1:5" x14ac:dyDescent="0.25">
      <c r="A196" t="s">
        <v>1535</v>
      </c>
      <c r="B196" s="2">
        <v>1301535</v>
      </c>
      <c r="C196" s="2">
        <f t="shared" si="9"/>
        <v>7</v>
      </c>
      <c r="D196" s="2" t="str">
        <f t="shared" si="10"/>
        <v>130</v>
      </c>
      <c r="E196" t="str">
        <f t="shared" si="11"/>
        <v>三级学科</v>
      </c>
    </row>
    <row r="197" spans="1:5" x14ac:dyDescent="0.25">
      <c r="A197" t="s">
        <v>1536</v>
      </c>
      <c r="B197" s="2">
        <v>1301565</v>
      </c>
      <c r="C197" s="2">
        <f t="shared" si="9"/>
        <v>7</v>
      </c>
      <c r="D197" s="2" t="str">
        <f t="shared" si="10"/>
        <v>130</v>
      </c>
      <c r="E197" t="str">
        <f t="shared" si="11"/>
        <v>三级学科</v>
      </c>
    </row>
    <row r="198" spans="1:5" x14ac:dyDescent="0.25">
      <c r="A198" t="s">
        <v>1537</v>
      </c>
      <c r="B198" s="2">
        <v>1302010</v>
      </c>
      <c r="C198" s="2">
        <f t="shared" si="9"/>
        <v>7</v>
      </c>
      <c r="D198" s="2" t="str">
        <f t="shared" si="10"/>
        <v>130</v>
      </c>
      <c r="E198" t="str">
        <f t="shared" si="11"/>
        <v>三级学科</v>
      </c>
    </row>
    <row r="199" spans="1:5" x14ac:dyDescent="0.25">
      <c r="A199" t="s">
        <v>1538</v>
      </c>
      <c r="B199" s="2">
        <v>1302060</v>
      </c>
      <c r="C199" s="2">
        <f t="shared" si="9"/>
        <v>7</v>
      </c>
      <c r="D199" s="2" t="str">
        <f t="shared" si="10"/>
        <v>130</v>
      </c>
      <c r="E199" t="str">
        <f t="shared" si="11"/>
        <v>三级学科</v>
      </c>
    </row>
    <row r="200" spans="1:5" x14ac:dyDescent="0.25">
      <c r="A200" t="s">
        <v>1539</v>
      </c>
      <c r="B200" s="2">
        <v>1302511</v>
      </c>
      <c r="C200" s="2">
        <f t="shared" si="9"/>
        <v>7</v>
      </c>
      <c r="D200" s="2" t="str">
        <f t="shared" si="10"/>
        <v>130</v>
      </c>
      <c r="E200" t="str">
        <f t="shared" si="11"/>
        <v>三级学科</v>
      </c>
    </row>
    <row r="201" spans="1:5" x14ac:dyDescent="0.25">
      <c r="A201" t="s">
        <v>1540</v>
      </c>
      <c r="B201" s="2">
        <v>1302531</v>
      </c>
      <c r="C201" s="2">
        <f t="shared" si="9"/>
        <v>7</v>
      </c>
      <c r="D201" s="2" t="str">
        <f t="shared" si="10"/>
        <v>130</v>
      </c>
      <c r="E201" t="str">
        <f t="shared" si="11"/>
        <v>三级学科</v>
      </c>
    </row>
    <row r="202" spans="1:5" x14ac:dyDescent="0.25">
      <c r="A202" t="s">
        <v>1541</v>
      </c>
      <c r="B202" s="2">
        <v>1302547</v>
      </c>
      <c r="C202" s="2">
        <f t="shared" si="9"/>
        <v>7</v>
      </c>
      <c r="D202" s="2" t="str">
        <f t="shared" si="10"/>
        <v>130</v>
      </c>
      <c r="E202" t="str">
        <f t="shared" si="11"/>
        <v>三级学科</v>
      </c>
    </row>
    <row r="203" spans="1:5" x14ac:dyDescent="0.25">
      <c r="A203" t="s">
        <v>1542</v>
      </c>
      <c r="B203" s="2">
        <v>1302564</v>
      </c>
      <c r="C203" s="2">
        <f t="shared" si="9"/>
        <v>7</v>
      </c>
      <c r="D203" s="2" t="str">
        <f t="shared" si="10"/>
        <v>130</v>
      </c>
      <c r="E203" t="str">
        <f t="shared" si="11"/>
        <v>三级学科</v>
      </c>
    </row>
    <row r="204" spans="1:5" x14ac:dyDescent="0.25">
      <c r="A204" t="s">
        <v>1543</v>
      </c>
      <c r="B204" s="2">
        <v>1303510</v>
      </c>
      <c r="C204" s="2">
        <f t="shared" si="9"/>
        <v>7</v>
      </c>
      <c r="D204" s="2" t="str">
        <f t="shared" si="10"/>
        <v>130</v>
      </c>
      <c r="E204" t="str">
        <f t="shared" si="11"/>
        <v>三级学科</v>
      </c>
    </row>
    <row r="205" spans="1:5" x14ac:dyDescent="0.25">
      <c r="A205" t="s">
        <v>1544</v>
      </c>
      <c r="B205" s="2">
        <v>1304010</v>
      </c>
      <c r="C205" s="2">
        <f t="shared" si="9"/>
        <v>7</v>
      </c>
      <c r="D205" s="2" t="str">
        <f t="shared" si="10"/>
        <v>130</v>
      </c>
      <c r="E205" t="str">
        <f t="shared" si="11"/>
        <v>三级学科</v>
      </c>
    </row>
    <row r="206" spans="1:5" x14ac:dyDescent="0.25">
      <c r="A206" t="s">
        <v>1545</v>
      </c>
      <c r="B206" s="2">
        <v>1304060</v>
      </c>
      <c r="C206" s="2">
        <f t="shared" si="9"/>
        <v>7</v>
      </c>
      <c r="D206" s="2" t="str">
        <f t="shared" si="10"/>
        <v>130</v>
      </c>
      <c r="E206" t="str">
        <f t="shared" si="11"/>
        <v>三级学科</v>
      </c>
    </row>
    <row r="207" spans="1:5" x14ac:dyDescent="0.25">
      <c r="A207" t="s">
        <v>2175</v>
      </c>
      <c r="B207" s="2">
        <v>1301020</v>
      </c>
      <c r="C207" s="2">
        <f t="shared" si="9"/>
        <v>7</v>
      </c>
      <c r="D207" s="2" t="str">
        <f t="shared" si="10"/>
        <v>130</v>
      </c>
      <c r="E207" t="str">
        <f t="shared" si="11"/>
        <v>三级学科</v>
      </c>
    </row>
    <row r="208" spans="1:5" x14ac:dyDescent="0.25">
      <c r="A208" t="s">
        <v>2176</v>
      </c>
      <c r="B208" s="2">
        <v>1301080</v>
      </c>
      <c r="C208" s="2">
        <f t="shared" si="9"/>
        <v>7</v>
      </c>
      <c r="D208" s="2" t="str">
        <f t="shared" si="10"/>
        <v>130</v>
      </c>
      <c r="E208" t="str">
        <f t="shared" si="11"/>
        <v>三级学科</v>
      </c>
    </row>
    <row r="209" spans="1:5" x14ac:dyDescent="0.25">
      <c r="A209" t="s">
        <v>2177</v>
      </c>
      <c r="B209" s="2">
        <v>1301515</v>
      </c>
      <c r="C209" s="2">
        <f t="shared" si="9"/>
        <v>7</v>
      </c>
      <c r="D209" s="2" t="str">
        <f t="shared" si="10"/>
        <v>130</v>
      </c>
      <c r="E209" t="str">
        <f t="shared" si="11"/>
        <v>三级学科</v>
      </c>
    </row>
    <row r="210" spans="1:5" x14ac:dyDescent="0.25">
      <c r="A210" t="s">
        <v>2178</v>
      </c>
      <c r="B210" s="2">
        <v>1301540</v>
      </c>
      <c r="C210" s="2">
        <f t="shared" si="9"/>
        <v>7</v>
      </c>
      <c r="D210" s="2" t="str">
        <f t="shared" si="10"/>
        <v>130</v>
      </c>
      <c r="E210" t="str">
        <f t="shared" si="11"/>
        <v>三级学科</v>
      </c>
    </row>
    <row r="211" spans="1:5" x14ac:dyDescent="0.25">
      <c r="A211" t="s">
        <v>2179</v>
      </c>
      <c r="B211" s="2">
        <v>1301570</v>
      </c>
      <c r="C211" s="2">
        <f t="shared" si="9"/>
        <v>7</v>
      </c>
      <c r="D211" s="2" t="str">
        <f t="shared" si="10"/>
        <v>130</v>
      </c>
      <c r="E211" t="str">
        <f t="shared" si="11"/>
        <v>三级学科</v>
      </c>
    </row>
    <row r="212" spans="1:5" x14ac:dyDescent="0.25">
      <c r="A212" t="s">
        <v>2180</v>
      </c>
      <c r="B212" s="2">
        <v>1302020</v>
      </c>
      <c r="C212" s="2">
        <f t="shared" si="9"/>
        <v>7</v>
      </c>
      <c r="D212" s="2" t="str">
        <f t="shared" si="10"/>
        <v>130</v>
      </c>
      <c r="E212" t="str">
        <f t="shared" si="11"/>
        <v>三级学科</v>
      </c>
    </row>
    <row r="213" spans="1:5" x14ac:dyDescent="0.25">
      <c r="A213" t="s">
        <v>2181</v>
      </c>
      <c r="B213" s="2">
        <v>1302070</v>
      </c>
      <c r="C213" s="2">
        <f t="shared" si="9"/>
        <v>7</v>
      </c>
      <c r="D213" s="2" t="str">
        <f t="shared" si="10"/>
        <v>130</v>
      </c>
      <c r="E213" t="str">
        <f t="shared" si="11"/>
        <v>三级学科</v>
      </c>
    </row>
    <row r="214" spans="1:5" x14ac:dyDescent="0.25">
      <c r="A214" t="s">
        <v>2182</v>
      </c>
      <c r="B214" s="2">
        <v>1302514</v>
      </c>
      <c r="C214" s="2">
        <f t="shared" si="9"/>
        <v>7</v>
      </c>
      <c r="D214" s="2" t="str">
        <f t="shared" si="10"/>
        <v>130</v>
      </c>
      <c r="E214" t="str">
        <f t="shared" si="11"/>
        <v>三级学科</v>
      </c>
    </row>
    <row r="215" spans="1:5" x14ac:dyDescent="0.25">
      <c r="A215" t="s">
        <v>2183</v>
      </c>
      <c r="B215" s="2">
        <v>1302534</v>
      </c>
      <c r="C215" s="2">
        <f t="shared" si="9"/>
        <v>7</v>
      </c>
      <c r="D215" s="2" t="str">
        <f t="shared" si="10"/>
        <v>130</v>
      </c>
      <c r="E215" t="str">
        <f t="shared" si="11"/>
        <v>三级学科</v>
      </c>
    </row>
    <row r="216" spans="1:5" x14ac:dyDescent="0.25">
      <c r="A216" t="s">
        <v>2184</v>
      </c>
      <c r="B216" s="2">
        <v>1302551</v>
      </c>
      <c r="C216" s="2">
        <f t="shared" si="9"/>
        <v>7</v>
      </c>
      <c r="D216" s="2" t="str">
        <f t="shared" si="10"/>
        <v>130</v>
      </c>
      <c r="E216" t="str">
        <f t="shared" si="11"/>
        <v>三级学科</v>
      </c>
    </row>
    <row r="217" spans="1:5" x14ac:dyDescent="0.25">
      <c r="A217" t="s">
        <v>2185</v>
      </c>
      <c r="B217" s="2">
        <v>1302567</v>
      </c>
      <c r="C217" s="2">
        <f t="shared" si="9"/>
        <v>7</v>
      </c>
      <c r="D217" s="2" t="str">
        <f t="shared" si="10"/>
        <v>130</v>
      </c>
      <c r="E217" t="str">
        <f t="shared" si="11"/>
        <v>三级学科</v>
      </c>
    </row>
    <row r="218" spans="1:5" x14ac:dyDescent="0.25">
      <c r="A218" t="s">
        <v>2186</v>
      </c>
      <c r="B218" s="2">
        <v>1303520</v>
      </c>
      <c r="C218" s="2">
        <f t="shared" si="9"/>
        <v>7</v>
      </c>
      <c r="D218" s="2" t="str">
        <f t="shared" si="10"/>
        <v>130</v>
      </c>
      <c r="E218" t="str">
        <f t="shared" si="11"/>
        <v>三级学科</v>
      </c>
    </row>
    <row r="219" spans="1:5" x14ac:dyDescent="0.25">
      <c r="A219" t="s">
        <v>2187</v>
      </c>
      <c r="B219" s="2">
        <v>1304020</v>
      </c>
      <c r="C219" s="2">
        <f t="shared" si="9"/>
        <v>7</v>
      </c>
      <c r="D219" s="2" t="str">
        <f t="shared" si="10"/>
        <v>130</v>
      </c>
      <c r="E219" t="str">
        <f t="shared" si="11"/>
        <v>三级学科</v>
      </c>
    </row>
    <row r="220" spans="1:5" x14ac:dyDescent="0.25">
      <c r="A220" t="s">
        <v>2188</v>
      </c>
      <c r="B220" s="2">
        <v>1304099</v>
      </c>
      <c r="C220" s="2">
        <f t="shared" si="9"/>
        <v>7</v>
      </c>
      <c r="D220" s="2" t="str">
        <f t="shared" si="10"/>
        <v>130</v>
      </c>
      <c r="E220" t="str">
        <f t="shared" si="11"/>
        <v>三级学科</v>
      </c>
    </row>
    <row r="221" spans="1:5" x14ac:dyDescent="0.25">
      <c r="A221" t="s">
        <v>2732</v>
      </c>
      <c r="B221" s="2">
        <v>1301030</v>
      </c>
      <c r="C221" s="2">
        <f t="shared" si="9"/>
        <v>7</v>
      </c>
      <c r="D221" s="2" t="str">
        <f t="shared" si="10"/>
        <v>130</v>
      </c>
      <c r="E221" t="str">
        <f t="shared" si="11"/>
        <v>三级学科</v>
      </c>
    </row>
    <row r="222" spans="1:5" x14ac:dyDescent="0.25">
      <c r="A222" t="s">
        <v>2733</v>
      </c>
      <c r="B222" s="2">
        <v>1301099</v>
      </c>
      <c r="C222" s="2">
        <f t="shared" si="9"/>
        <v>7</v>
      </c>
      <c r="D222" s="2" t="str">
        <f t="shared" si="10"/>
        <v>130</v>
      </c>
      <c r="E222" t="str">
        <f t="shared" si="11"/>
        <v>三级学科</v>
      </c>
    </row>
    <row r="223" spans="1:5" x14ac:dyDescent="0.25">
      <c r="A223" t="s">
        <v>2734</v>
      </c>
      <c r="B223" s="2">
        <v>1301520</v>
      </c>
      <c r="C223" s="2">
        <f t="shared" si="9"/>
        <v>7</v>
      </c>
      <c r="D223" s="2" t="str">
        <f t="shared" si="10"/>
        <v>130</v>
      </c>
      <c r="E223" t="str">
        <f t="shared" si="11"/>
        <v>三级学科</v>
      </c>
    </row>
    <row r="224" spans="1:5" x14ac:dyDescent="0.25">
      <c r="A224" t="s">
        <v>2735</v>
      </c>
      <c r="B224" s="2">
        <v>1301545</v>
      </c>
      <c r="C224" s="2">
        <f t="shared" si="9"/>
        <v>7</v>
      </c>
      <c r="D224" s="2" t="str">
        <f t="shared" si="10"/>
        <v>130</v>
      </c>
      <c r="E224" t="str">
        <f t="shared" si="11"/>
        <v>三级学科</v>
      </c>
    </row>
    <row r="225" spans="1:5" x14ac:dyDescent="0.25">
      <c r="A225" t="s">
        <v>2736</v>
      </c>
      <c r="B225" s="2">
        <v>1301575</v>
      </c>
      <c r="C225" s="2">
        <f t="shared" si="9"/>
        <v>7</v>
      </c>
      <c r="D225" s="2" t="str">
        <f t="shared" si="10"/>
        <v>130</v>
      </c>
      <c r="E225" t="str">
        <f t="shared" si="11"/>
        <v>三级学科</v>
      </c>
    </row>
    <row r="226" spans="1:5" x14ac:dyDescent="0.25">
      <c r="A226" t="s">
        <v>2737</v>
      </c>
      <c r="B226" s="2">
        <v>1302030</v>
      </c>
      <c r="C226" s="2">
        <f t="shared" si="9"/>
        <v>7</v>
      </c>
      <c r="D226" s="2" t="str">
        <f t="shared" si="10"/>
        <v>130</v>
      </c>
      <c r="E226" t="str">
        <f t="shared" si="11"/>
        <v>三级学科</v>
      </c>
    </row>
    <row r="227" spans="1:5" x14ac:dyDescent="0.25">
      <c r="A227" t="s">
        <v>2738</v>
      </c>
      <c r="B227" s="2">
        <v>1302099</v>
      </c>
      <c r="C227" s="2">
        <f t="shared" si="9"/>
        <v>7</v>
      </c>
      <c r="D227" s="2" t="str">
        <f t="shared" si="10"/>
        <v>130</v>
      </c>
      <c r="E227" t="str">
        <f t="shared" si="11"/>
        <v>三级学科</v>
      </c>
    </row>
    <row r="228" spans="1:5" x14ac:dyDescent="0.25">
      <c r="A228" t="s">
        <v>2739</v>
      </c>
      <c r="B228" s="2">
        <v>1302517</v>
      </c>
      <c r="C228" s="2">
        <f t="shared" si="9"/>
        <v>7</v>
      </c>
      <c r="D228" s="2" t="str">
        <f t="shared" si="10"/>
        <v>130</v>
      </c>
      <c r="E228" t="str">
        <f t="shared" si="11"/>
        <v>三级学科</v>
      </c>
    </row>
    <row r="229" spans="1:5" x14ac:dyDescent="0.25">
      <c r="A229" t="s">
        <v>2740</v>
      </c>
      <c r="B229" s="2">
        <v>1302537</v>
      </c>
      <c r="C229" s="2">
        <f t="shared" si="9"/>
        <v>7</v>
      </c>
      <c r="D229" s="2" t="str">
        <f t="shared" si="10"/>
        <v>130</v>
      </c>
      <c r="E229" t="str">
        <f t="shared" si="11"/>
        <v>三级学科</v>
      </c>
    </row>
    <row r="230" spans="1:5" x14ac:dyDescent="0.25">
      <c r="A230" t="s">
        <v>2741</v>
      </c>
      <c r="B230" s="2">
        <v>1302554</v>
      </c>
      <c r="C230" s="2">
        <f t="shared" si="9"/>
        <v>7</v>
      </c>
      <c r="D230" s="2" t="str">
        <f t="shared" si="10"/>
        <v>130</v>
      </c>
      <c r="E230" t="str">
        <f t="shared" si="11"/>
        <v>三级学科</v>
      </c>
    </row>
    <row r="231" spans="1:5" x14ac:dyDescent="0.25">
      <c r="A231" t="s">
        <v>2742</v>
      </c>
      <c r="B231" s="2">
        <v>1302571</v>
      </c>
      <c r="C231" s="2">
        <f t="shared" si="9"/>
        <v>7</v>
      </c>
      <c r="D231" s="2" t="str">
        <f t="shared" si="10"/>
        <v>130</v>
      </c>
      <c r="E231" t="str">
        <f t="shared" si="11"/>
        <v>三级学科</v>
      </c>
    </row>
    <row r="232" spans="1:5" x14ac:dyDescent="0.25">
      <c r="A232" t="s">
        <v>2743</v>
      </c>
      <c r="B232" s="2">
        <v>1303530</v>
      </c>
      <c r="C232" s="2">
        <f t="shared" si="9"/>
        <v>7</v>
      </c>
      <c r="D232" s="2" t="str">
        <f t="shared" si="10"/>
        <v>130</v>
      </c>
      <c r="E232" t="str">
        <f t="shared" si="11"/>
        <v>三级学科</v>
      </c>
    </row>
    <row r="233" spans="1:5" x14ac:dyDescent="0.25">
      <c r="A233" t="s">
        <v>2744</v>
      </c>
      <c r="B233" s="2">
        <v>1304030</v>
      </c>
      <c r="C233" s="2">
        <f t="shared" si="9"/>
        <v>7</v>
      </c>
      <c r="D233" s="2" t="str">
        <f t="shared" si="10"/>
        <v>130</v>
      </c>
      <c r="E233" t="str">
        <f t="shared" si="11"/>
        <v>三级学科</v>
      </c>
    </row>
    <row r="234" spans="1:5" x14ac:dyDescent="0.25">
      <c r="A234" t="s">
        <v>3150</v>
      </c>
      <c r="B234" s="2">
        <v>1301040</v>
      </c>
      <c r="C234" s="2">
        <f t="shared" si="9"/>
        <v>7</v>
      </c>
      <c r="D234" s="2" t="str">
        <f t="shared" si="10"/>
        <v>130</v>
      </c>
      <c r="E234" t="str">
        <f t="shared" si="11"/>
        <v>三级学科</v>
      </c>
    </row>
    <row r="235" spans="1:5" x14ac:dyDescent="0.25">
      <c r="A235" t="s">
        <v>3151</v>
      </c>
      <c r="B235" s="2">
        <v>1301525</v>
      </c>
      <c r="C235" s="2">
        <f t="shared" si="9"/>
        <v>7</v>
      </c>
      <c r="D235" s="2" t="str">
        <f t="shared" si="10"/>
        <v>130</v>
      </c>
      <c r="E235" t="str">
        <f t="shared" si="11"/>
        <v>三级学科</v>
      </c>
    </row>
    <row r="236" spans="1:5" x14ac:dyDescent="0.25">
      <c r="A236" t="s">
        <v>3152</v>
      </c>
      <c r="B236" s="2">
        <v>1301550</v>
      </c>
      <c r="C236" s="2">
        <f t="shared" si="9"/>
        <v>7</v>
      </c>
      <c r="D236" s="2" t="str">
        <f t="shared" si="10"/>
        <v>130</v>
      </c>
      <c r="E236" t="str">
        <f t="shared" si="11"/>
        <v>三级学科</v>
      </c>
    </row>
    <row r="237" spans="1:5" x14ac:dyDescent="0.25">
      <c r="A237" t="s">
        <v>3153</v>
      </c>
      <c r="B237" s="2">
        <v>1301599</v>
      </c>
      <c r="C237" s="2">
        <f t="shared" si="9"/>
        <v>7</v>
      </c>
      <c r="D237" s="2" t="str">
        <f t="shared" si="10"/>
        <v>130</v>
      </c>
      <c r="E237" t="str">
        <f t="shared" si="11"/>
        <v>三级学科</v>
      </c>
    </row>
    <row r="238" spans="1:5" x14ac:dyDescent="0.25">
      <c r="A238" t="s">
        <v>3154</v>
      </c>
      <c r="B238" s="2">
        <v>1302040</v>
      </c>
      <c r="C238" s="2">
        <f t="shared" si="9"/>
        <v>7</v>
      </c>
      <c r="D238" s="2" t="str">
        <f t="shared" si="10"/>
        <v>130</v>
      </c>
      <c r="E238" t="str">
        <f t="shared" si="11"/>
        <v>三级学科</v>
      </c>
    </row>
    <row r="239" spans="1:5" x14ac:dyDescent="0.25">
      <c r="A239" t="s">
        <v>3155</v>
      </c>
      <c r="B239" s="2">
        <v>1302521</v>
      </c>
      <c r="C239" s="2">
        <f t="shared" si="9"/>
        <v>7</v>
      </c>
      <c r="D239" s="2" t="str">
        <f t="shared" si="10"/>
        <v>130</v>
      </c>
      <c r="E239" t="str">
        <f t="shared" si="11"/>
        <v>三级学科</v>
      </c>
    </row>
    <row r="240" spans="1:5" x14ac:dyDescent="0.25">
      <c r="A240" t="s">
        <v>3156</v>
      </c>
      <c r="B240" s="2">
        <v>1302541</v>
      </c>
      <c r="C240" s="2">
        <f t="shared" si="9"/>
        <v>7</v>
      </c>
      <c r="D240" s="2" t="str">
        <f t="shared" si="10"/>
        <v>130</v>
      </c>
      <c r="E240" t="str">
        <f t="shared" si="11"/>
        <v>三级学科</v>
      </c>
    </row>
    <row r="241" spans="1:5" x14ac:dyDescent="0.25">
      <c r="A241" t="s">
        <v>3157</v>
      </c>
      <c r="B241" s="2">
        <v>1302557</v>
      </c>
      <c r="C241" s="2">
        <f t="shared" si="9"/>
        <v>7</v>
      </c>
      <c r="D241" s="2" t="str">
        <f t="shared" si="10"/>
        <v>130</v>
      </c>
      <c r="E241" t="str">
        <f t="shared" si="11"/>
        <v>三级学科</v>
      </c>
    </row>
    <row r="242" spans="1:5" x14ac:dyDescent="0.25">
      <c r="A242" t="s">
        <v>3158</v>
      </c>
      <c r="B242" s="2">
        <v>1302599</v>
      </c>
      <c r="C242" s="2">
        <f t="shared" si="9"/>
        <v>7</v>
      </c>
      <c r="D242" s="2" t="str">
        <f t="shared" si="10"/>
        <v>130</v>
      </c>
      <c r="E242" t="str">
        <f t="shared" si="11"/>
        <v>三级学科</v>
      </c>
    </row>
    <row r="243" spans="1:5" x14ac:dyDescent="0.25">
      <c r="A243" t="s">
        <v>3159</v>
      </c>
      <c r="B243" s="2">
        <v>1303599</v>
      </c>
      <c r="C243" s="2">
        <f t="shared" si="9"/>
        <v>7</v>
      </c>
      <c r="D243" s="2" t="str">
        <f t="shared" si="10"/>
        <v>130</v>
      </c>
      <c r="E243" t="str">
        <f t="shared" si="11"/>
        <v>三级学科</v>
      </c>
    </row>
    <row r="244" spans="1:5" x14ac:dyDescent="0.25">
      <c r="A244" t="s">
        <v>3160</v>
      </c>
      <c r="B244" s="2">
        <v>1304040</v>
      </c>
      <c r="C244" s="2">
        <f t="shared" si="9"/>
        <v>7</v>
      </c>
      <c r="D244" s="2" t="str">
        <f t="shared" si="10"/>
        <v>130</v>
      </c>
      <c r="E244" t="str">
        <f t="shared" si="11"/>
        <v>三级学科</v>
      </c>
    </row>
    <row r="245" spans="1:5" x14ac:dyDescent="0.25">
      <c r="A245" t="s">
        <v>3177</v>
      </c>
      <c r="B245" s="2">
        <v>1301050</v>
      </c>
      <c r="C245" s="2">
        <f t="shared" si="9"/>
        <v>7</v>
      </c>
      <c r="D245" s="2" t="str">
        <f t="shared" si="10"/>
        <v>130</v>
      </c>
      <c r="E245" t="str">
        <f t="shared" si="11"/>
        <v>三级学科</v>
      </c>
    </row>
    <row r="246" spans="1:5" x14ac:dyDescent="0.25">
      <c r="A246" t="s">
        <v>3178</v>
      </c>
      <c r="B246" s="2">
        <v>1301555</v>
      </c>
      <c r="C246" s="2">
        <f t="shared" si="9"/>
        <v>7</v>
      </c>
      <c r="D246" s="2" t="str">
        <f t="shared" si="10"/>
        <v>130</v>
      </c>
      <c r="E246" t="str">
        <f t="shared" si="11"/>
        <v>三级学科</v>
      </c>
    </row>
    <row r="247" spans="1:5" x14ac:dyDescent="0.25">
      <c r="A247" t="s">
        <v>3179</v>
      </c>
      <c r="B247" s="2">
        <v>1302524</v>
      </c>
      <c r="C247" s="2">
        <f t="shared" si="9"/>
        <v>7</v>
      </c>
      <c r="D247" s="2" t="str">
        <f t="shared" si="10"/>
        <v>130</v>
      </c>
      <c r="E247" t="str">
        <f t="shared" si="11"/>
        <v>三级学科</v>
      </c>
    </row>
    <row r="248" spans="1:5" hidden="1" x14ac:dyDescent="0.25">
      <c r="A248" t="s">
        <v>65</v>
      </c>
      <c r="B248" s="2">
        <v>140</v>
      </c>
      <c r="C248" s="2">
        <f t="shared" si="9"/>
        <v>3</v>
      </c>
      <c r="D248" s="2" t="str">
        <f t="shared" si="10"/>
        <v>140</v>
      </c>
      <c r="E248" t="str">
        <f t="shared" si="11"/>
        <v>一级学科</v>
      </c>
    </row>
    <row r="249" spans="1:5" x14ac:dyDescent="0.25">
      <c r="A249" t="s">
        <v>179</v>
      </c>
      <c r="B249" s="2">
        <v>14010</v>
      </c>
      <c r="C249" s="2">
        <f t="shared" si="9"/>
        <v>5</v>
      </c>
      <c r="D249" s="2" t="str">
        <f t="shared" si="10"/>
        <v>140</v>
      </c>
      <c r="E249" t="str">
        <f t="shared" si="11"/>
        <v>二级学科</v>
      </c>
    </row>
    <row r="250" spans="1:5" x14ac:dyDescent="0.25">
      <c r="A250" t="s">
        <v>180</v>
      </c>
      <c r="B250" s="2">
        <v>14015</v>
      </c>
      <c r="C250" s="2">
        <f t="shared" si="9"/>
        <v>5</v>
      </c>
      <c r="D250" s="2" t="str">
        <f t="shared" si="10"/>
        <v>140</v>
      </c>
      <c r="E250" t="str">
        <f t="shared" si="11"/>
        <v>二级学科</v>
      </c>
    </row>
    <row r="251" spans="1:5" x14ac:dyDescent="0.25">
      <c r="A251" t="s">
        <v>181</v>
      </c>
      <c r="B251" s="2">
        <v>1401510</v>
      </c>
      <c r="C251" s="2">
        <f t="shared" si="9"/>
        <v>7</v>
      </c>
      <c r="D251" s="2" t="str">
        <f t="shared" si="10"/>
        <v>140</v>
      </c>
      <c r="E251" t="str">
        <f t="shared" si="11"/>
        <v>三级学科</v>
      </c>
    </row>
    <row r="252" spans="1:5" x14ac:dyDescent="0.25">
      <c r="A252" t="s">
        <v>182</v>
      </c>
      <c r="B252" s="2">
        <v>1401550</v>
      </c>
      <c r="C252" s="2">
        <f t="shared" si="9"/>
        <v>7</v>
      </c>
      <c r="D252" s="2" t="str">
        <f t="shared" si="10"/>
        <v>140</v>
      </c>
      <c r="E252" t="str">
        <f t="shared" si="11"/>
        <v>三级学科</v>
      </c>
    </row>
    <row r="253" spans="1:5" x14ac:dyDescent="0.25">
      <c r="A253" t="s">
        <v>183</v>
      </c>
      <c r="B253" s="2">
        <v>14020</v>
      </c>
      <c r="C253" s="2">
        <f t="shared" si="9"/>
        <v>5</v>
      </c>
      <c r="D253" s="2" t="str">
        <f t="shared" si="10"/>
        <v>140</v>
      </c>
      <c r="E253" t="str">
        <f t="shared" si="11"/>
        <v>二级学科</v>
      </c>
    </row>
    <row r="254" spans="1:5" x14ac:dyDescent="0.25">
      <c r="A254" t="s">
        <v>184</v>
      </c>
      <c r="B254" s="2">
        <v>1402010</v>
      </c>
      <c r="C254" s="2">
        <f t="shared" si="9"/>
        <v>7</v>
      </c>
      <c r="D254" s="2" t="str">
        <f t="shared" si="10"/>
        <v>140</v>
      </c>
      <c r="E254" t="str">
        <f t="shared" si="11"/>
        <v>三级学科</v>
      </c>
    </row>
    <row r="255" spans="1:5" x14ac:dyDescent="0.25">
      <c r="A255" t="s">
        <v>185</v>
      </c>
      <c r="B255" s="2">
        <v>1402050</v>
      </c>
      <c r="C255" s="2">
        <f t="shared" si="9"/>
        <v>7</v>
      </c>
      <c r="D255" s="2" t="str">
        <f t="shared" si="10"/>
        <v>140</v>
      </c>
      <c r="E255" t="str">
        <f t="shared" si="11"/>
        <v>三级学科</v>
      </c>
    </row>
    <row r="256" spans="1:5" x14ac:dyDescent="0.25">
      <c r="A256" t="s">
        <v>186</v>
      </c>
      <c r="B256" s="2">
        <v>14025</v>
      </c>
      <c r="C256" s="2">
        <f t="shared" si="9"/>
        <v>5</v>
      </c>
      <c r="D256" s="2" t="str">
        <f t="shared" si="10"/>
        <v>140</v>
      </c>
      <c r="E256" t="str">
        <f t="shared" si="11"/>
        <v>二级学科</v>
      </c>
    </row>
    <row r="257" spans="1:5" x14ac:dyDescent="0.25">
      <c r="A257" t="s">
        <v>187</v>
      </c>
      <c r="B257" s="2">
        <v>1402510</v>
      </c>
      <c r="C257" s="2">
        <f t="shared" si="9"/>
        <v>7</v>
      </c>
      <c r="D257" s="2" t="str">
        <f t="shared" si="10"/>
        <v>140</v>
      </c>
      <c r="E257" t="str">
        <f t="shared" si="11"/>
        <v>三级学科</v>
      </c>
    </row>
    <row r="258" spans="1:5" x14ac:dyDescent="0.25">
      <c r="A258" t="s">
        <v>188</v>
      </c>
      <c r="B258" s="2">
        <v>14030</v>
      </c>
      <c r="C258" s="2">
        <f t="shared" si="9"/>
        <v>5</v>
      </c>
      <c r="D258" s="2" t="str">
        <f t="shared" si="10"/>
        <v>140</v>
      </c>
      <c r="E258" t="str">
        <f t="shared" si="11"/>
        <v>二级学科</v>
      </c>
    </row>
    <row r="259" spans="1:5" x14ac:dyDescent="0.25">
      <c r="A259" t="s">
        <v>189</v>
      </c>
      <c r="B259" s="2">
        <v>1403010</v>
      </c>
      <c r="C259" s="2">
        <f t="shared" ref="C259:C322" si="12">LEN(B259)</f>
        <v>7</v>
      </c>
      <c r="D259" s="2" t="str">
        <f t="shared" ref="D259:D322" si="13">LEFT(B259,3)</f>
        <v>140</v>
      </c>
      <c r="E259" t="str">
        <f t="shared" ref="E259:E322" si="14">IF(LEN(B259)=3,"一级学科",IF(LEN(B259)=5,"二级学科","三级学科"))</f>
        <v>三级学科</v>
      </c>
    </row>
    <row r="260" spans="1:5" x14ac:dyDescent="0.25">
      <c r="A260" t="s">
        <v>190</v>
      </c>
      <c r="B260" s="2">
        <v>1403030</v>
      </c>
      <c r="C260" s="2">
        <f t="shared" si="12"/>
        <v>7</v>
      </c>
      <c r="D260" s="2" t="str">
        <f t="shared" si="13"/>
        <v>140</v>
      </c>
      <c r="E260" t="str">
        <f t="shared" si="14"/>
        <v>三级学科</v>
      </c>
    </row>
    <row r="261" spans="1:5" x14ac:dyDescent="0.25">
      <c r="A261" t="s">
        <v>191</v>
      </c>
      <c r="B261" s="2">
        <v>1403050</v>
      </c>
      <c r="C261" s="2">
        <f t="shared" si="12"/>
        <v>7</v>
      </c>
      <c r="D261" s="2" t="str">
        <f t="shared" si="13"/>
        <v>140</v>
      </c>
      <c r="E261" t="str">
        <f t="shared" si="14"/>
        <v>三级学科</v>
      </c>
    </row>
    <row r="262" spans="1:5" x14ac:dyDescent="0.25">
      <c r="A262" t="s">
        <v>192</v>
      </c>
      <c r="B262" s="2">
        <v>14035</v>
      </c>
      <c r="C262" s="2">
        <f t="shared" si="12"/>
        <v>5</v>
      </c>
      <c r="D262" s="2" t="str">
        <f t="shared" si="13"/>
        <v>140</v>
      </c>
      <c r="E262" t="str">
        <f t="shared" si="14"/>
        <v>二级学科</v>
      </c>
    </row>
    <row r="263" spans="1:5" x14ac:dyDescent="0.25">
      <c r="A263" t="s">
        <v>193</v>
      </c>
      <c r="B263" s="2">
        <v>1403510</v>
      </c>
      <c r="C263" s="2">
        <f t="shared" si="12"/>
        <v>7</v>
      </c>
      <c r="D263" s="2" t="str">
        <f t="shared" si="13"/>
        <v>140</v>
      </c>
      <c r="E263" t="str">
        <f t="shared" si="14"/>
        <v>三级学科</v>
      </c>
    </row>
    <row r="264" spans="1:5" x14ac:dyDescent="0.25">
      <c r="A264" t="s">
        <v>194</v>
      </c>
      <c r="B264" s="2">
        <v>1403599</v>
      </c>
      <c r="C264" s="2">
        <f t="shared" si="12"/>
        <v>7</v>
      </c>
      <c r="D264" s="2" t="str">
        <f t="shared" si="13"/>
        <v>140</v>
      </c>
      <c r="E264" t="str">
        <f t="shared" si="14"/>
        <v>三级学科</v>
      </c>
    </row>
    <row r="265" spans="1:5" x14ac:dyDescent="0.25">
      <c r="A265" t="s">
        <v>195</v>
      </c>
      <c r="B265" s="2">
        <v>14040</v>
      </c>
      <c r="C265" s="2">
        <f t="shared" si="12"/>
        <v>5</v>
      </c>
      <c r="D265" s="2" t="str">
        <f t="shared" si="13"/>
        <v>140</v>
      </c>
      <c r="E265" t="str">
        <f t="shared" si="14"/>
        <v>二级学科</v>
      </c>
    </row>
    <row r="266" spans="1:5" x14ac:dyDescent="0.25">
      <c r="A266" t="s">
        <v>196</v>
      </c>
      <c r="B266" s="2">
        <v>1404010</v>
      </c>
      <c r="C266" s="2">
        <f t="shared" si="12"/>
        <v>7</v>
      </c>
      <c r="D266" s="2" t="str">
        <f t="shared" si="13"/>
        <v>140</v>
      </c>
      <c r="E266" t="str">
        <f t="shared" si="14"/>
        <v>三级学科</v>
      </c>
    </row>
    <row r="267" spans="1:5" x14ac:dyDescent="0.25">
      <c r="A267" t="s">
        <v>197</v>
      </c>
      <c r="B267" s="2">
        <v>1404050</v>
      </c>
      <c r="C267" s="2">
        <f t="shared" si="12"/>
        <v>7</v>
      </c>
      <c r="D267" s="2" t="str">
        <f t="shared" si="13"/>
        <v>140</v>
      </c>
      <c r="E267" t="str">
        <f t="shared" si="14"/>
        <v>三级学科</v>
      </c>
    </row>
    <row r="268" spans="1:5" x14ac:dyDescent="0.25">
      <c r="A268" t="s">
        <v>198</v>
      </c>
      <c r="B268" s="2">
        <v>14045</v>
      </c>
      <c r="C268" s="2">
        <f t="shared" si="12"/>
        <v>5</v>
      </c>
      <c r="D268" s="2" t="str">
        <f t="shared" si="13"/>
        <v>140</v>
      </c>
      <c r="E268" t="str">
        <f t="shared" si="14"/>
        <v>二级学科</v>
      </c>
    </row>
    <row r="269" spans="1:5" x14ac:dyDescent="0.25">
      <c r="A269" t="s">
        <v>199</v>
      </c>
      <c r="B269" s="2">
        <v>1404510</v>
      </c>
      <c r="C269" s="2">
        <f t="shared" si="12"/>
        <v>7</v>
      </c>
      <c r="D269" s="2" t="str">
        <f t="shared" si="13"/>
        <v>140</v>
      </c>
      <c r="E269" t="str">
        <f t="shared" si="14"/>
        <v>三级学科</v>
      </c>
    </row>
    <row r="270" spans="1:5" x14ac:dyDescent="0.25">
      <c r="A270" t="s">
        <v>200</v>
      </c>
      <c r="B270" s="2">
        <v>14050</v>
      </c>
      <c r="C270" s="2">
        <f t="shared" si="12"/>
        <v>5</v>
      </c>
      <c r="D270" s="2" t="str">
        <f t="shared" si="13"/>
        <v>140</v>
      </c>
      <c r="E270" t="str">
        <f t="shared" si="14"/>
        <v>二级学科</v>
      </c>
    </row>
    <row r="271" spans="1:5" x14ac:dyDescent="0.25">
      <c r="A271" t="s">
        <v>201</v>
      </c>
      <c r="B271" s="2">
        <v>1405010</v>
      </c>
      <c r="C271" s="2">
        <f t="shared" si="12"/>
        <v>7</v>
      </c>
      <c r="D271" s="2" t="str">
        <f t="shared" si="13"/>
        <v>140</v>
      </c>
      <c r="E271" t="str">
        <f t="shared" si="14"/>
        <v>三级学科</v>
      </c>
    </row>
    <row r="272" spans="1:5" x14ac:dyDescent="0.25">
      <c r="A272" t="s">
        <v>202</v>
      </c>
      <c r="B272" s="2">
        <v>1405030</v>
      </c>
      <c r="C272" s="2">
        <f t="shared" si="12"/>
        <v>7</v>
      </c>
      <c r="D272" s="2" t="str">
        <f t="shared" si="13"/>
        <v>140</v>
      </c>
      <c r="E272" t="str">
        <f t="shared" si="14"/>
        <v>三级学科</v>
      </c>
    </row>
    <row r="273" spans="1:5" x14ac:dyDescent="0.25">
      <c r="A273" t="s">
        <v>203</v>
      </c>
      <c r="B273" s="2">
        <v>1405050</v>
      </c>
      <c r="C273" s="2">
        <f t="shared" si="12"/>
        <v>7</v>
      </c>
      <c r="D273" s="2" t="str">
        <f t="shared" si="13"/>
        <v>140</v>
      </c>
      <c r="E273" t="str">
        <f t="shared" si="14"/>
        <v>三级学科</v>
      </c>
    </row>
    <row r="274" spans="1:5" x14ac:dyDescent="0.25">
      <c r="A274" t="s">
        <v>204</v>
      </c>
      <c r="B274" s="2">
        <v>1405070</v>
      </c>
      <c r="C274" s="2">
        <f t="shared" si="12"/>
        <v>7</v>
      </c>
      <c r="D274" s="2" t="str">
        <f t="shared" si="13"/>
        <v>140</v>
      </c>
      <c r="E274" t="str">
        <f t="shared" si="14"/>
        <v>三级学科</v>
      </c>
    </row>
    <row r="275" spans="1:5" x14ac:dyDescent="0.25">
      <c r="A275" t="s">
        <v>205</v>
      </c>
      <c r="B275" s="2">
        <v>14055</v>
      </c>
      <c r="C275" s="2">
        <f t="shared" si="12"/>
        <v>5</v>
      </c>
      <c r="D275" s="2" t="str">
        <f t="shared" si="13"/>
        <v>140</v>
      </c>
      <c r="E275" t="str">
        <f t="shared" si="14"/>
        <v>二级学科</v>
      </c>
    </row>
    <row r="276" spans="1:5" x14ac:dyDescent="0.25">
      <c r="A276" t="s">
        <v>206</v>
      </c>
      <c r="B276" s="2">
        <v>1405510</v>
      </c>
      <c r="C276" s="2">
        <f t="shared" si="12"/>
        <v>7</v>
      </c>
      <c r="D276" s="2" t="str">
        <f t="shared" si="13"/>
        <v>140</v>
      </c>
      <c r="E276" t="str">
        <f t="shared" si="14"/>
        <v>三级学科</v>
      </c>
    </row>
    <row r="277" spans="1:5" x14ac:dyDescent="0.25">
      <c r="A277" t="s">
        <v>207</v>
      </c>
      <c r="B277" s="2">
        <v>1405550</v>
      </c>
      <c r="C277" s="2">
        <f t="shared" si="12"/>
        <v>7</v>
      </c>
      <c r="D277" s="2" t="str">
        <f t="shared" si="13"/>
        <v>140</v>
      </c>
      <c r="E277" t="str">
        <f t="shared" si="14"/>
        <v>三级学科</v>
      </c>
    </row>
    <row r="278" spans="1:5" x14ac:dyDescent="0.25">
      <c r="A278" t="s">
        <v>208</v>
      </c>
      <c r="B278" s="2">
        <v>14060</v>
      </c>
      <c r="C278" s="2">
        <f t="shared" si="12"/>
        <v>5</v>
      </c>
      <c r="D278" s="2" t="str">
        <f t="shared" si="13"/>
        <v>140</v>
      </c>
      <c r="E278" t="str">
        <f t="shared" si="14"/>
        <v>二级学科</v>
      </c>
    </row>
    <row r="279" spans="1:5" x14ac:dyDescent="0.25">
      <c r="A279" t="s">
        <v>209</v>
      </c>
      <c r="B279" s="2">
        <v>1406010</v>
      </c>
      <c r="C279" s="2">
        <f t="shared" si="12"/>
        <v>7</v>
      </c>
      <c r="D279" s="2" t="str">
        <f t="shared" si="13"/>
        <v>140</v>
      </c>
      <c r="E279" t="str">
        <f t="shared" si="14"/>
        <v>三级学科</v>
      </c>
    </row>
    <row r="280" spans="1:5" x14ac:dyDescent="0.25">
      <c r="A280" t="s">
        <v>210</v>
      </c>
      <c r="B280" s="2">
        <v>1406050</v>
      </c>
      <c r="C280" s="2">
        <f t="shared" si="12"/>
        <v>7</v>
      </c>
      <c r="D280" s="2" t="str">
        <f t="shared" si="13"/>
        <v>140</v>
      </c>
      <c r="E280" t="str">
        <f t="shared" si="14"/>
        <v>三级学科</v>
      </c>
    </row>
    <row r="281" spans="1:5" x14ac:dyDescent="0.25">
      <c r="A281" t="s">
        <v>211</v>
      </c>
      <c r="B281" s="2">
        <v>14065</v>
      </c>
      <c r="C281" s="2">
        <f t="shared" si="12"/>
        <v>5</v>
      </c>
      <c r="D281" s="2" t="str">
        <f t="shared" si="13"/>
        <v>140</v>
      </c>
      <c r="E281" t="str">
        <f t="shared" si="14"/>
        <v>二级学科</v>
      </c>
    </row>
    <row r="282" spans="1:5" x14ac:dyDescent="0.25">
      <c r="A282" t="s">
        <v>212</v>
      </c>
      <c r="B282" s="2">
        <v>1406510</v>
      </c>
      <c r="C282" s="2">
        <f t="shared" si="12"/>
        <v>7</v>
      </c>
      <c r="D282" s="2" t="str">
        <f t="shared" si="13"/>
        <v>140</v>
      </c>
      <c r="E282" t="str">
        <f t="shared" si="14"/>
        <v>三级学科</v>
      </c>
    </row>
    <row r="283" spans="1:5" x14ac:dyDescent="0.25">
      <c r="A283" t="s">
        <v>213</v>
      </c>
      <c r="B283" s="2">
        <v>1406530</v>
      </c>
      <c r="C283" s="2">
        <f t="shared" si="12"/>
        <v>7</v>
      </c>
      <c r="D283" s="2" t="str">
        <f t="shared" si="13"/>
        <v>140</v>
      </c>
      <c r="E283" t="str">
        <f t="shared" si="14"/>
        <v>三级学科</v>
      </c>
    </row>
    <row r="284" spans="1:5" x14ac:dyDescent="0.25">
      <c r="A284" t="s">
        <v>214</v>
      </c>
      <c r="B284" s="2">
        <v>1406550</v>
      </c>
      <c r="C284" s="2">
        <f t="shared" si="12"/>
        <v>7</v>
      </c>
      <c r="D284" s="2" t="str">
        <f t="shared" si="13"/>
        <v>140</v>
      </c>
      <c r="E284" t="str">
        <f t="shared" si="14"/>
        <v>三级学科</v>
      </c>
    </row>
    <row r="285" spans="1:5" x14ac:dyDescent="0.25">
      <c r="A285" t="s">
        <v>215</v>
      </c>
      <c r="B285" s="2">
        <v>14070</v>
      </c>
      <c r="C285" s="2">
        <f t="shared" si="12"/>
        <v>5</v>
      </c>
      <c r="D285" s="2" t="str">
        <f t="shared" si="13"/>
        <v>140</v>
      </c>
      <c r="E285" t="str">
        <f t="shared" si="14"/>
        <v>二级学科</v>
      </c>
    </row>
    <row r="286" spans="1:5" x14ac:dyDescent="0.25">
      <c r="A286" t="s">
        <v>216</v>
      </c>
      <c r="B286" s="2">
        <v>1407010</v>
      </c>
      <c r="C286" s="2">
        <f t="shared" si="12"/>
        <v>7</v>
      </c>
      <c r="D286" s="2" t="str">
        <f t="shared" si="13"/>
        <v>140</v>
      </c>
      <c r="E286" t="str">
        <f t="shared" si="14"/>
        <v>三级学科</v>
      </c>
    </row>
    <row r="287" spans="1:5" x14ac:dyDescent="0.25">
      <c r="A287" t="s">
        <v>217</v>
      </c>
      <c r="B287" s="2">
        <v>1407099</v>
      </c>
      <c r="C287" s="2">
        <f t="shared" si="12"/>
        <v>7</v>
      </c>
      <c r="D287" s="2" t="str">
        <f t="shared" si="13"/>
        <v>140</v>
      </c>
      <c r="E287" t="str">
        <f t="shared" si="14"/>
        <v>三级学科</v>
      </c>
    </row>
    <row r="288" spans="1:5" x14ac:dyDescent="0.25">
      <c r="A288" t="s">
        <v>218</v>
      </c>
      <c r="B288" s="2">
        <v>14075</v>
      </c>
      <c r="C288" s="2">
        <f t="shared" si="12"/>
        <v>5</v>
      </c>
      <c r="D288" s="2" t="str">
        <f t="shared" si="13"/>
        <v>140</v>
      </c>
      <c r="E288" t="str">
        <f t="shared" si="14"/>
        <v>二级学科</v>
      </c>
    </row>
    <row r="289" spans="1:5" x14ac:dyDescent="0.25">
      <c r="A289" t="s">
        <v>219</v>
      </c>
      <c r="B289" s="2">
        <v>14080</v>
      </c>
      <c r="C289" s="2">
        <f t="shared" si="12"/>
        <v>5</v>
      </c>
      <c r="D289" s="2" t="str">
        <f t="shared" si="13"/>
        <v>140</v>
      </c>
      <c r="E289" t="str">
        <f t="shared" si="14"/>
        <v>二级学科</v>
      </c>
    </row>
    <row r="290" spans="1:5" x14ac:dyDescent="0.25">
      <c r="A290" t="s">
        <v>220</v>
      </c>
      <c r="B290" s="2">
        <v>14099</v>
      </c>
      <c r="C290" s="2">
        <f t="shared" si="12"/>
        <v>5</v>
      </c>
      <c r="D290" s="2" t="str">
        <f t="shared" si="13"/>
        <v>140</v>
      </c>
      <c r="E290" t="str">
        <f t="shared" si="14"/>
        <v>二级学科</v>
      </c>
    </row>
    <row r="291" spans="1:5" x14ac:dyDescent="0.25">
      <c r="A291" t="s">
        <v>1546</v>
      </c>
      <c r="B291" s="2">
        <v>1401520</v>
      </c>
      <c r="C291" s="2">
        <f t="shared" si="12"/>
        <v>7</v>
      </c>
      <c r="D291" s="2" t="str">
        <f t="shared" si="13"/>
        <v>140</v>
      </c>
      <c r="E291" t="str">
        <f t="shared" si="14"/>
        <v>三级学科</v>
      </c>
    </row>
    <row r="292" spans="1:5" x14ac:dyDescent="0.25">
      <c r="A292" t="s">
        <v>1547</v>
      </c>
      <c r="B292" s="2">
        <v>1401560</v>
      </c>
      <c r="C292" s="2">
        <f t="shared" si="12"/>
        <v>7</v>
      </c>
      <c r="D292" s="2" t="str">
        <f t="shared" si="13"/>
        <v>140</v>
      </c>
      <c r="E292" t="str">
        <f t="shared" si="14"/>
        <v>三级学科</v>
      </c>
    </row>
    <row r="293" spans="1:5" x14ac:dyDescent="0.25">
      <c r="A293" t="s">
        <v>1548</v>
      </c>
      <c r="B293" s="2">
        <v>1402020</v>
      </c>
      <c r="C293" s="2">
        <f t="shared" si="12"/>
        <v>7</v>
      </c>
      <c r="D293" s="2" t="str">
        <f t="shared" si="13"/>
        <v>140</v>
      </c>
      <c r="E293" t="str">
        <f t="shared" si="14"/>
        <v>三级学科</v>
      </c>
    </row>
    <row r="294" spans="1:5" x14ac:dyDescent="0.25">
      <c r="A294" t="s">
        <v>1549</v>
      </c>
      <c r="B294" s="2">
        <v>1402060</v>
      </c>
      <c r="C294" s="2">
        <f t="shared" si="12"/>
        <v>7</v>
      </c>
      <c r="D294" s="2" t="str">
        <f t="shared" si="13"/>
        <v>140</v>
      </c>
      <c r="E294" t="str">
        <f t="shared" si="14"/>
        <v>三级学科</v>
      </c>
    </row>
    <row r="295" spans="1:5" x14ac:dyDescent="0.25">
      <c r="A295" t="s">
        <v>1550</v>
      </c>
      <c r="B295" s="2">
        <v>1402520</v>
      </c>
      <c r="C295" s="2">
        <f t="shared" si="12"/>
        <v>7</v>
      </c>
      <c r="D295" s="2" t="str">
        <f t="shared" si="13"/>
        <v>140</v>
      </c>
      <c r="E295" t="str">
        <f t="shared" si="14"/>
        <v>三级学科</v>
      </c>
    </row>
    <row r="296" spans="1:5" x14ac:dyDescent="0.25">
      <c r="A296" t="s">
        <v>1551</v>
      </c>
      <c r="B296" s="2">
        <v>1403015</v>
      </c>
      <c r="C296" s="2">
        <f t="shared" si="12"/>
        <v>7</v>
      </c>
      <c r="D296" s="2" t="str">
        <f t="shared" si="13"/>
        <v>140</v>
      </c>
      <c r="E296" t="str">
        <f t="shared" si="14"/>
        <v>三级学科</v>
      </c>
    </row>
    <row r="297" spans="1:5" x14ac:dyDescent="0.25">
      <c r="A297" t="s">
        <v>1552</v>
      </c>
      <c r="B297" s="2">
        <v>1403035</v>
      </c>
      <c r="C297" s="2">
        <f t="shared" si="12"/>
        <v>7</v>
      </c>
      <c r="D297" s="2" t="str">
        <f t="shared" si="13"/>
        <v>140</v>
      </c>
      <c r="E297" t="str">
        <f t="shared" si="14"/>
        <v>三级学科</v>
      </c>
    </row>
    <row r="298" spans="1:5" x14ac:dyDescent="0.25">
      <c r="A298" t="s">
        <v>1553</v>
      </c>
      <c r="B298" s="2">
        <v>1403055</v>
      </c>
      <c r="C298" s="2">
        <f t="shared" si="12"/>
        <v>7</v>
      </c>
      <c r="D298" s="2" t="str">
        <f t="shared" si="13"/>
        <v>140</v>
      </c>
      <c r="E298" t="str">
        <f t="shared" si="14"/>
        <v>三级学科</v>
      </c>
    </row>
    <row r="299" spans="1:5" x14ac:dyDescent="0.25">
      <c r="A299" t="s">
        <v>1554</v>
      </c>
      <c r="B299" s="2">
        <v>1403520</v>
      </c>
      <c r="C299" s="2">
        <f t="shared" si="12"/>
        <v>7</v>
      </c>
      <c r="D299" s="2" t="str">
        <f t="shared" si="13"/>
        <v>140</v>
      </c>
      <c r="E299" t="str">
        <f t="shared" si="14"/>
        <v>三级学科</v>
      </c>
    </row>
    <row r="300" spans="1:5" x14ac:dyDescent="0.25">
      <c r="A300" t="s">
        <v>1555</v>
      </c>
      <c r="B300" s="2">
        <v>1404020</v>
      </c>
      <c r="C300" s="2">
        <f t="shared" si="12"/>
        <v>7</v>
      </c>
      <c r="D300" s="2" t="str">
        <f t="shared" si="13"/>
        <v>140</v>
      </c>
      <c r="E300" t="str">
        <f t="shared" si="14"/>
        <v>三级学科</v>
      </c>
    </row>
    <row r="301" spans="1:5" x14ac:dyDescent="0.25">
      <c r="A301" t="s">
        <v>1556</v>
      </c>
      <c r="B301" s="2">
        <v>1404099</v>
      </c>
      <c r="C301" s="2">
        <f t="shared" si="12"/>
        <v>7</v>
      </c>
      <c r="D301" s="2" t="str">
        <f t="shared" si="13"/>
        <v>140</v>
      </c>
      <c r="E301" t="str">
        <f t="shared" si="14"/>
        <v>三级学科</v>
      </c>
    </row>
    <row r="302" spans="1:5" x14ac:dyDescent="0.25">
      <c r="A302" t="s">
        <v>1557</v>
      </c>
      <c r="B302" s="2">
        <v>1404520</v>
      </c>
      <c r="C302" s="2">
        <f t="shared" si="12"/>
        <v>7</v>
      </c>
      <c r="D302" s="2" t="str">
        <f t="shared" si="13"/>
        <v>140</v>
      </c>
      <c r="E302" t="str">
        <f t="shared" si="14"/>
        <v>三级学科</v>
      </c>
    </row>
    <row r="303" spans="1:5" x14ac:dyDescent="0.25">
      <c r="A303" t="s">
        <v>1558</v>
      </c>
      <c r="B303" s="2">
        <v>1405015</v>
      </c>
      <c r="C303" s="2">
        <f t="shared" si="12"/>
        <v>7</v>
      </c>
      <c r="D303" s="2" t="str">
        <f t="shared" si="13"/>
        <v>140</v>
      </c>
      <c r="E303" t="str">
        <f t="shared" si="14"/>
        <v>三级学科</v>
      </c>
    </row>
    <row r="304" spans="1:5" x14ac:dyDescent="0.25">
      <c r="A304" t="s">
        <v>1559</v>
      </c>
      <c r="B304" s="2">
        <v>1405035</v>
      </c>
      <c r="C304" s="2">
        <f t="shared" si="12"/>
        <v>7</v>
      </c>
      <c r="D304" s="2" t="str">
        <f t="shared" si="13"/>
        <v>140</v>
      </c>
      <c r="E304" t="str">
        <f t="shared" si="14"/>
        <v>三级学科</v>
      </c>
    </row>
    <row r="305" spans="1:5" x14ac:dyDescent="0.25">
      <c r="A305" t="s">
        <v>1560</v>
      </c>
      <c r="B305" s="2">
        <v>1405055</v>
      </c>
      <c r="C305" s="2">
        <f t="shared" si="12"/>
        <v>7</v>
      </c>
      <c r="D305" s="2" t="str">
        <f t="shared" si="13"/>
        <v>140</v>
      </c>
      <c r="E305" t="str">
        <f t="shared" si="14"/>
        <v>三级学科</v>
      </c>
    </row>
    <row r="306" spans="1:5" x14ac:dyDescent="0.25">
      <c r="A306" t="s">
        <v>1561</v>
      </c>
      <c r="B306" s="2">
        <v>1405075</v>
      </c>
      <c r="C306" s="2">
        <f t="shared" si="12"/>
        <v>7</v>
      </c>
      <c r="D306" s="2" t="str">
        <f t="shared" si="13"/>
        <v>140</v>
      </c>
      <c r="E306" t="str">
        <f t="shared" si="14"/>
        <v>三级学科</v>
      </c>
    </row>
    <row r="307" spans="1:5" x14ac:dyDescent="0.25">
      <c r="A307" t="s">
        <v>1562</v>
      </c>
      <c r="B307" s="2">
        <v>1405520</v>
      </c>
      <c r="C307" s="2">
        <f t="shared" si="12"/>
        <v>7</v>
      </c>
      <c r="D307" s="2" t="str">
        <f t="shared" si="13"/>
        <v>140</v>
      </c>
      <c r="E307" t="str">
        <f t="shared" si="14"/>
        <v>三级学科</v>
      </c>
    </row>
    <row r="308" spans="1:5" x14ac:dyDescent="0.25">
      <c r="A308" t="s">
        <v>1563</v>
      </c>
      <c r="B308" s="2">
        <v>1405599</v>
      </c>
      <c r="C308" s="2">
        <f t="shared" si="12"/>
        <v>7</v>
      </c>
      <c r="D308" s="2" t="str">
        <f t="shared" si="13"/>
        <v>140</v>
      </c>
      <c r="E308" t="str">
        <f t="shared" si="14"/>
        <v>三级学科</v>
      </c>
    </row>
    <row r="309" spans="1:5" x14ac:dyDescent="0.25">
      <c r="A309" t="s">
        <v>1564</v>
      </c>
      <c r="B309" s="2">
        <v>1406020</v>
      </c>
      <c r="C309" s="2">
        <f t="shared" si="12"/>
        <v>7</v>
      </c>
      <c r="D309" s="2" t="str">
        <f t="shared" si="13"/>
        <v>140</v>
      </c>
      <c r="E309" t="str">
        <f t="shared" si="14"/>
        <v>三级学科</v>
      </c>
    </row>
    <row r="310" spans="1:5" x14ac:dyDescent="0.25">
      <c r="A310" t="s">
        <v>1565</v>
      </c>
      <c r="B310" s="2">
        <v>1406099</v>
      </c>
      <c r="C310" s="2">
        <f t="shared" si="12"/>
        <v>7</v>
      </c>
      <c r="D310" s="2" t="str">
        <f t="shared" si="13"/>
        <v>140</v>
      </c>
      <c r="E310" t="str">
        <f t="shared" si="14"/>
        <v>三级学科</v>
      </c>
    </row>
    <row r="311" spans="1:5" x14ac:dyDescent="0.25">
      <c r="A311" t="s">
        <v>1566</v>
      </c>
      <c r="B311" s="2">
        <v>1406515</v>
      </c>
      <c r="C311" s="2">
        <f t="shared" si="12"/>
        <v>7</v>
      </c>
      <c r="D311" s="2" t="str">
        <f t="shared" si="13"/>
        <v>140</v>
      </c>
      <c r="E311" t="str">
        <f t="shared" si="14"/>
        <v>三级学科</v>
      </c>
    </row>
    <row r="312" spans="1:5" x14ac:dyDescent="0.25">
      <c r="A312" t="s">
        <v>1567</v>
      </c>
      <c r="B312" s="2">
        <v>1406535</v>
      </c>
      <c r="C312" s="2">
        <f t="shared" si="12"/>
        <v>7</v>
      </c>
      <c r="D312" s="2" t="str">
        <f t="shared" si="13"/>
        <v>140</v>
      </c>
      <c r="E312" t="str">
        <f t="shared" si="14"/>
        <v>三级学科</v>
      </c>
    </row>
    <row r="313" spans="1:5" x14ac:dyDescent="0.25">
      <c r="A313" t="s">
        <v>1568</v>
      </c>
      <c r="B313" s="2">
        <v>1406599</v>
      </c>
      <c r="C313" s="2">
        <f t="shared" si="12"/>
        <v>7</v>
      </c>
      <c r="D313" s="2" t="str">
        <f t="shared" si="13"/>
        <v>140</v>
      </c>
      <c r="E313" t="str">
        <f t="shared" si="14"/>
        <v>三级学科</v>
      </c>
    </row>
    <row r="314" spans="1:5" x14ac:dyDescent="0.25">
      <c r="A314" t="s">
        <v>1569</v>
      </c>
      <c r="B314" s="2">
        <v>1407020</v>
      </c>
      <c r="C314" s="2">
        <f t="shared" si="12"/>
        <v>7</v>
      </c>
      <c r="D314" s="2" t="str">
        <f t="shared" si="13"/>
        <v>140</v>
      </c>
      <c r="E314" t="str">
        <f t="shared" si="14"/>
        <v>三级学科</v>
      </c>
    </row>
    <row r="315" spans="1:5" x14ac:dyDescent="0.25">
      <c r="A315" t="s">
        <v>2189</v>
      </c>
      <c r="B315" s="2">
        <v>1401530</v>
      </c>
      <c r="C315" s="2">
        <f t="shared" si="12"/>
        <v>7</v>
      </c>
      <c r="D315" s="2" t="str">
        <f t="shared" si="13"/>
        <v>140</v>
      </c>
      <c r="E315" t="str">
        <f t="shared" si="14"/>
        <v>三级学科</v>
      </c>
    </row>
    <row r="316" spans="1:5" x14ac:dyDescent="0.25">
      <c r="A316" t="s">
        <v>2190</v>
      </c>
      <c r="B316" s="2">
        <v>1401599</v>
      </c>
      <c r="C316" s="2">
        <f t="shared" si="12"/>
        <v>7</v>
      </c>
      <c r="D316" s="2" t="str">
        <f t="shared" si="13"/>
        <v>140</v>
      </c>
      <c r="E316" t="str">
        <f t="shared" si="14"/>
        <v>三级学科</v>
      </c>
    </row>
    <row r="317" spans="1:5" x14ac:dyDescent="0.25">
      <c r="A317" t="s">
        <v>2191</v>
      </c>
      <c r="B317" s="2">
        <v>1402030</v>
      </c>
      <c r="C317" s="2">
        <f t="shared" si="12"/>
        <v>7</v>
      </c>
      <c r="D317" s="2" t="str">
        <f t="shared" si="13"/>
        <v>140</v>
      </c>
      <c r="E317" t="str">
        <f t="shared" si="14"/>
        <v>三级学科</v>
      </c>
    </row>
    <row r="318" spans="1:5" x14ac:dyDescent="0.25">
      <c r="A318" t="s">
        <v>2192</v>
      </c>
      <c r="B318" s="2">
        <v>1402099</v>
      </c>
      <c r="C318" s="2">
        <f t="shared" si="12"/>
        <v>7</v>
      </c>
      <c r="D318" s="2" t="str">
        <f t="shared" si="13"/>
        <v>140</v>
      </c>
      <c r="E318" t="str">
        <f t="shared" si="14"/>
        <v>三级学科</v>
      </c>
    </row>
    <row r="319" spans="1:5" x14ac:dyDescent="0.25">
      <c r="A319" t="s">
        <v>2193</v>
      </c>
      <c r="B319" s="2">
        <v>1402530</v>
      </c>
      <c r="C319" s="2">
        <f t="shared" si="12"/>
        <v>7</v>
      </c>
      <c r="D319" s="2" t="str">
        <f t="shared" si="13"/>
        <v>140</v>
      </c>
      <c r="E319" t="str">
        <f t="shared" si="14"/>
        <v>三级学科</v>
      </c>
    </row>
    <row r="320" spans="1:5" x14ac:dyDescent="0.25">
      <c r="A320" t="s">
        <v>2194</v>
      </c>
      <c r="B320" s="2">
        <v>1403020</v>
      </c>
      <c r="C320" s="2">
        <f t="shared" si="12"/>
        <v>7</v>
      </c>
      <c r="D320" s="2" t="str">
        <f t="shared" si="13"/>
        <v>140</v>
      </c>
      <c r="E320" t="str">
        <f t="shared" si="14"/>
        <v>三级学科</v>
      </c>
    </row>
    <row r="321" spans="1:5" x14ac:dyDescent="0.25">
      <c r="A321" t="s">
        <v>2195</v>
      </c>
      <c r="B321" s="2">
        <v>1403040</v>
      </c>
      <c r="C321" s="2">
        <f t="shared" si="12"/>
        <v>7</v>
      </c>
      <c r="D321" s="2" t="str">
        <f t="shared" si="13"/>
        <v>140</v>
      </c>
      <c r="E321" t="str">
        <f t="shared" si="14"/>
        <v>三级学科</v>
      </c>
    </row>
    <row r="322" spans="1:5" x14ac:dyDescent="0.25">
      <c r="A322" t="s">
        <v>2196</v>
      </c>
      <c r="B322" s="2">
        <v>1403060</v>
      </c>
      <c r="C322" s="2">
        <f t="shared" si="12"/>
        <v>7</v>
      </c>
      <c r="D322" s="2" t="str">
        <f t="shared" si="13"/>
        <v>140</v>
      </c>
      <c r="E322" t="str">
        <f t="shared" si="14"/>
        <v>三级学科</v>
      </c>
    </row>
    <row r="323" spans="1:5" x14ac:dyDescent="0.25">
      <c r="A323" t="s">
        <v>2197</v>
      </c>
      <c r="B323" s="2">
        <v>1403530</v>
      </c>
      <c r="C323" s="2">
        <f t="shared" ref="C323:C386" si="15">LEN(B323)</f>
        <v>7</v>
      </c>
      <c r="D323" s="2" t="str">
        <f t="shared" ref="D323:D386" si="16">LEFT(B323,3)</f>
        <v>140</v>
      </c>
      <c r="E323" t="str">
        <f t="shared" ref="E323:E386" si="17">IF(LEN(B323)=3,"一级学科",IF(LEN(B323)=5,"二级学科","三级学科"))</f>
        <v>三级学科</v>
      </c>
    </row>
    <row r="324" spans="1:5" x14ac:dyDescent="0.25">
      <c r="A324" t="s">
        <v>2198</v>
      </c>
      <c r="B324" s="2">
        <v>1404030</v>
      </c>
      <c r="C324" s="2">
        <f t="shared" si="15"/>
        <v>7</v>
      </c>
      <c r="D324" s="2" t="str">
        <f t="shared" si="16"/>
        <v>140</v>
      </c>
      <c r="E324" t="str">
        <f t="shared" si="17"/>
        <v>三级学科</v>
      </c>
    </row>
    <row r="325" spans="1:5" x14ac:dyDescent="0.25">
      <c r="A325" t="s">
        <v>2199</v>
      </c>
      <c r="B325" s="2">
        <v>1404530</v>
      </c>
      <c r="C325" s="2">
        <f t="shared" si="15"/>
        <v>7</v>
      </c>
      <c r="D325" s="2" t="str">
        <f t="shared" si="16"/>
        <v>140</v>
      </c>
      <c r="E325" t="str">
        <f t="shared" si="17"/>
        <v>三级学科</v>
      </c>
    </row>
    <row r="326" spans="1:5" x14ac:dyDescent="0.25">
      <c r="A326" t="s">
        <v>2200</v>
      </c>
      <c r="B326" s="2">
        <v>1405020</v>
      </c>
      <c r="C326" s="2">
        <f t="shared" si="15"/>
        <v>7</v>
      </c>
      <c r="D326" s="2" t="str">
        <f t="shared" si="16"/>
        <v>140</v>
      </c>
      <c r="E326" t="str">
        <f t="shared" si="17"/>
        <v>三级学科</v>
      </c>
    </row>
    <row r="327" spans="1:5" x14ac:dyDescent="0.25">
      <c r="A327" t="s">
        <v>2201</v>
      </c>
      <c r="B327" s="2">
        <v>1405040</v>
      </c>
      <c r="C327" s="2">
        <f t="shared" si="15"/>
        <v>7</v>
      </c>
      <c r="D327" s="2" t="str">
        <f t="shared" si="16"/>
        <v>140</v>
      </c>
      <c r="E327" t="str">
        <f t="shared" si="17"/>
        <v>三级学科</v>
      </c>
    </row>
    <row r="328" spans="1:5" x14ac:dyDescent="0.25">
      <c r="A328" t="s">
        <v>2202</v>
      </c>
      <c r="B328" s="2">
        <v>1405060</v>
      </c>
      <c r="C328" s="2">
        <f t="shared" si="15"/>
        <v>7</v>
      </c>
      <c r="D328" s="2" t="str">
        <f t="shared" si="16"/>
        <v>140</v>
      </c>
      <c r="E328" t="str">
        <f t="shared" si="17"/>
        <v>三级学科</v>
      </c>
    </row>
    <row r="329" spans="1:5" x14ac:dyDescent="0.25">
      <c r="A329" t="s">
        <v>2203</v>
      </c>
      <c r="B329" s="2">
        <v>1405080</v>
      </c>
      <c r="C329" s="2">
        <f t="shared" si="15"/>
        <v>7</v>
      </c>
      <c r="D329" s="2" t="str">
        <f t="shared" si="16"/>
        <v>140</v>
      </c>
      <c r="E329" t="str">
        <f t="shared" si="17"/>
        <v>三级学科</v>
      </c>
    </row>
    <row r="330" spans="1:5" x14ac:dyDescent="0.25">
      <c r="A330" t="s">
        <v>2204</v>
      </c>
      <c r="B330" s="2">
        <v>1405530</v>
      </c>
      <c r="C330" s="2">
        <f t="shared" si="15"/>
        <v>7</v>
      </c>
      <c r="D330" s="2" t="str">
        <f t="shared" si="16"/>
        <v>140</v>
      </c>
      <c r="E330" t="str">
        <f t="shared" si="17"/>
        <v>三级学科</v>
      </c>
    </row>
    <row r="331" spans="1:5" x14ac:dyDescent="0.25">
      <c r="A331" t="s">
        <v>2205</v>
      </c>
      <c r="B331" s="2">
        <v>1406030</v>
      </c>
      <c r="C331" s="2">
        <f t="shared" si="15"/>
        <v>7</v>
      </c>
      <c r="D331" s="2" t="str">
        <f t="shared" si="16"/>
        <v>140</v>
      </c>
      <c r="E331" t="str">
        <f t="shared" si="17"/>
        <v>三级学科</v>
      </c>
    </row>
    <row r="332" spans="1:5" x14ac:dyDescent="0.25">
      <c r="A332" t="s">
        <v>2206</v>
      </c>
      <c r="B332" s="2">
        <v>1406520</v>
      </c>
      <c r="C332" s="2">
        <f t="shared" si="15"/>
        <v>7</v>
      </c>
      <c r="D332" s="2" t="str">
        <f t="shared" si="16"/>
        <v>140</v>
      </c>
      <c r="E332" t="str">
        <f t="shared" si="17"/>
        <v>三级学科</v>
      </c>
    </row>
    <row r="333" spans="1:5" x14ac:dyDescent="0.25">
      <c r="A333" t="s">
        <v>2207</v>
      </c>
      <c r="B333" s="2">
        <v>1406540</v>
      </c>
      <c r="C333" s="2">
        <f t="shared" si="15"/>
        <v>7</v>
      </c>
      <c r="D333" s="2" t="str">
        <f t="shared" si="16"/>
        <v>140</v>
      </c>
      <c r="E333" t="str">
        <f t="shared" si="17"/>
        <v>三级学科</v>
      </c>
    </row>
    <row r="334" spans="1:5" x14ac:dyDescent="0.25">
      <c r="A334" t="s">
        <v>2208</v>
      </c>
      <c r="B334" s="2">
        <v>1407030</v>
      </c>
      <c r="C334" s="2">
        <f t="shared" si="15"/>
        <v>7</v>
      </c>
      <c r="D334" s="2" t="str">
        <f t="shared" si="16"/>
        <v>140</v>
      </c>
      <c r="E334" t="str">
        <f t="shared" si="17"/>
        <v>三级学科</v>
      </c>
    </row>
    <row r="335" spans="1:5" x14ac:dyDescent="0.25">
      <c r="A335" t="s">
        <v>2745</v>
      </c>
      <c r="B335" s="2">
        <v>1401540</v>
      </c>
      <c r="C335" s="2">
        <f t="shared" si="15"/>
        <v>7</v>
      </c>
      <c r="D335" s="2" t="str">
        <f t="shared" si="16"/>
        <v>140</v>
      </c>
      <c r="E335" t="str">
        <f t="shared" si="17"/>
        <v>三级学科</v>
      </c>
    </row>
    <row r="336" spans="1:5" x14ac:dyDescent="0.25">
      <c r="A336" t="s">
        <v>2746</v>
      </c>
      <c r="B336" s="2">
        <v>1402040</v>
      </c>
      <c r="C336" s="2">
        <f t="shared" si="15"/>
        <v>7</v>
      </c>
      <c r="D336" s="2" t="str">
        <f t="shared" si="16"/>
        <v>140</v>
      </c>
      <c r="E336" t="str">
        <f t="shared" si="17"/>
        <v>三级学科</v>
      </c>
    </row>
    <row r="337" spans="1:5" x14ac:dyDescent="0.25">
      <c r="A337" t="s">
        <v>2747</v>
      </c>
      <c r="B337" s="2">
        <v>1402599</v>
      </c>
      <c r="C337" s="2">
        <f t="shared" si="15"/>
        <v>7</v>
      </c>
      <c r="D337" s="2" t="str">
        <f t="shared" si="16"/>
        <v>140</v>
      </c>
      <c r="E337" t="str">
        <f t="shared" si="17"/>
        <v>三级学科</v>
      </c>
    </row>
    <row r="338" spans="1:5" x14ac:dyDescent="0.25">
      <c r="A338" t="s">
        <v>2748</v>
      </c>
      <c r="B338" s="2">
        <v>1403025</v>
      </c>
      <c r="C338" s="2">
        <f t="shared" si="15"/>
        <v>7</v>
      </c>
      <c r="D338" s="2" t="str">
        <f t="shared" si="16"/>
        <v>140</v>
      </c>
      <c r="E338" t="str">
        <f t="shared" si="17"/>
        <v>三级学科</v>
      </c>
    </row>
    <row r="339" spans="1:5" x14ac:dyDescent="0.25">
      <c r="A339" t="s">
        <v>2749</v>
      </c>
      <c r="B339" s="2">
        <v>1403045</v>
      </c>
      <c r="C339" s="2">
        <f t="shared" si="15"/>
        <v>7</v>
      </c>
      <c r="D339" s="2" t="str">
        <f t="shared" si="16"/>
        <v>140</v>
      </c>
      <c r="E339" t="str">
        <f t="shared" si="17"/>
        <v>三级学科</v>
      </c>
    </row>
    <row r="340" spans="1:5" x14ac:dyDescent="0.25">
      <c r="A340" t="s">
        <v>2750</v>
      </c>
      <c r="B340" s="2">
        <v>1403099</v>
      </c>
      <c r="C340" s="2">
        <f t="shared" si="15"/>
        <v>7</v>
      </c>
      <c r="D340" s="2" t="str">
        <f t="shared" si="16"/>
        <v>140</v>
      </c>
      <c r="E340" t="str">
        <f t="shared" si="17"/>
        <v>三级学科</v>
      </c>
    </row>
    <row r="341" spans="1:5" x14ac:dyDescent="0.25">
      <c r="A341" t="s">
        <v>2751</v>
      </c>
      <c r="B341" s="2">
        <v>1403540</v>
      </c>
      <c r="C341" s="2">
        <f t="shared" si="15"/>
        <v>7</v>
      </c>
      <c r="D341" s="2" t="str">
        <f t="shared" si="16"/>
        <v>140</v>
      </c>
      <c r="E341" t="str">
        <f t="shared" si="17"/>
        <v>三级学科</v>
      </c>
    </row>
    <row r="342" spans="1:5" x14ac:dyDescent="0.25">
      <c r="A342" t="s">
        <v>2752</v>
      </c>
      <c r="B342" s="2">
        <v>1404040</v>
      </c>
      <c r="C342" s="2">
        <f t="shared" si="15"/>
        <v>7</v>
      </c>
      <c r="D342" s="2" t="str">
        <f t="shared" si="16"/>
        <v>140</v>
      </c>
      <c r="E342" t="str">
        <f t="shared" si="17"/>
        <v>三级学科</v>
      </c>
    </row>
    <row r="343" spans="1:5" x14ac:dyDescent="0.25">
      <c r="A343" t="s">
        <v>2753</v>
      </c>
      <c r="B343" s="2">
        <v>1404599</v>
      </c>
      <c r="C343" s="2">
        <f t="shared" si="15"/>
        <v>7</v>
      </c>
      <c r="D343" s="2" t="str">
        <f t="shared" si="16"/>
        <v>140</v>
      </c>
      <c r="E343" t="str">
        <f t="shared" si="17"/>
        <v>三级学科</v>
      </c>
    </row>
    <row r="344" spans="1:5" x14ac:dyDescent="0.25">
      <c r="A344" t="s">
        <v>2754</v>
      </c>
      <c r="B344" s="2">
        <v>1405025</v>
      </c>
      <c r="C344" s="2">
        <f t="shared" si="15"/>
        <v>7</v>
      </c>
      <c r="D344" s="2" t="str">
        <f t="shared" si="16"/>
        <v>140</v>
      </c>
      <c r="E344" t="str">
        <f t="shared" si="17"/>
        <v>三级学科</v>
      </c>
    </row>
    <row r="345" spans="1:5" x14ac:dyDescent="0.25">
      <c r="A345" t="s">
        <v>2755</v>
      </c>
      <c r="B345" s="2">
        <v>1405045</v>
      </c>
      <c r="C345" s="2">
        <f t="shared" si="15"/>
        <v>7</v>
      </c>
      <c r="D345" s="2" t="str">
        <f t="shared" si="16"/>
        <v>140</v>
      </c>
      <c r="E345" t="str">
        <f t="shared" si="17"/>
        <v>三级学科</v>
      </c>
    </row>
    <row r="346" spans="1:5" x14ac:dyDescent="0.25">
      <c r="A346" t="s">
        <v>2756</v>
      </c>
      <c r="B346" s="2">
        <v>1405065</v>
      </c>
      <c r="C346" s="2">
        <f t="shared" si="15"/>
        <v>7</v>
      </c>
      <c r="D346" s="2" t="str">
        <f t="shared" si="16"/>
        <v>140</v>
      </c>
      <c r="E346" t="str">
        <f t="shared" si="17"/>
        <v>三级学科</v>
      </c>
    </row>
    <row r="347" spans="1:5" x14ac:dyDescent="0.25">
      <c r="A347" t="s">
        <v>2757</v>
      </c>
      <c r="B347" s="2">
        <v>1405099</v>
      </c>
      <c r="C347" s="2">
        <f t="shared" si="15"/>
        <v>7</v>
      </c>
      <c r="D347" s="2" t="str">
        <f t="shared" si="16"/>
        <v>140</v>
      </c>
      <c r="E347" t="str">
        <f t="shared" si="17"/>
        <v>三级学科</v>
      </c>
    </row>
    <row r="348" spans="1:5" x14ac:dyDescent="0.25">
      <c r="A348" t="s">
        <v>2758</v>
      </c>
      <c r="B348" s="2">
        <v>1405540</v>
      </c>
      <c r="C348" s="2">
        <f t="shared" si="15"/>
        <v>7</v>
      </c>
      <c r="D348" s="2" t="str">
        <f t="shared" si="16"/>
        <v>140</v>
      </c>
      <c r="E348" t="str">
        <f t="shared" si="17"/>
        <v>三级学科</v>
      </c>
    </row>
    <row r="349" spans="1:5" x14ac:dyDescent="0.25">
      <c r="A349" t="s">
        <v>2759</v>
      </c>
      <c r="B349" s="2">
        <v>1406040</v>
      </c>
      <c r="C349" s="2">
        <f t="shared" si="15"/>
        <v>7</v>
      </c>
      <c r="D349" s="2" t="str">
        <f t="shared" si="16"/>
        <v>140</v>
      </c>
      <c r="E349" t="str">
        <f t="shared" si="17"/>
        <v>三级学科</v>
      </c>
    </row>
    <row r="350" spans="1:5" x14ac:dyDescent="0.25">
      <c r="A350" t="s">
        <v>2760</v>
      </c>
      <c r="B350" s="2">
        <v>1406525</v>
      </c>
      <c r="C350" s="2">
        <f t="shared" si="15"/>
        <v>7</v>
      </c>
      <c r="D350" s="2" t="str">
        <f t="shared" si="16"/>
        <v>140</v>
      </c>
      <c r="E350" t="str">
        <f t="shared" si="17"/>
        <v>三级学科</v>
      </c>
    </row>
    <row r="351" spans="1:5" x14ac:dyDescent="0.25">
      <c r="A351" t="s">
        <v>2761</v>
      </c>
      <c r="B351" s="2">
        <v>1406545</v>
      </c>
      <c r="C351" s="2">
        <f t="shared" si="15"/>
        <v>7</v>
      </c>
      <c r="D351" s="2" t="str">
        <f t="shared" si="16"/>
        <v>140</v>
      </c>
      <c r="E351" t="str">
        <f t="shared" si="17"/>
        <v>三级学科</v>
      </c>
    </row>
    <row r="352" spans="1:5" x14ac:dyDescent="0.25">
      <c r="A352" t="s">
        <v>2762</v>
      </c>
      <c r="B352" s="2">
        <v>1407040</v>
      </c>
      <c r="C352" s="2">
        <f t="shared" si="15"/>
        <v>7</v>
      </c>
      <c r="D352" s="2" t="str">
        <f t="shared" si="16"/>
        <v>140</v>
      </c>
      <c r="E352" t="str">
        <f t="shared" si="17"/>
        <v>三级学科</v>
      </c>
    </row>
    <row r="353" spans="1:5" hidden="1" x14ac:dyDescent="0.25">
      <c r="A353" t="s">
        <v>66</v>
      </c>
      <c r="B353" s="2">
        <v>150</v>
      </c>
      <c r="C353" s="2">
        <f t="shared" si="15"/>
        <v>3</v>
      </c>
      <c r="D353" s="2" t="str">
        <f t="shared" si="16"/>
        <v>150</v>
      </c>
      <c r="E353" t="str">
        <f t="shared" si="17"/>
        <v>一级学科</v>
      </c>
    </row>
    <row r="354" spans="1:5" x14ac:dyDescent="0.25">
      <c r="A354" t="s">
        <v>221</v>
      </c>
      <c r="B354" s="2">
        <v>15010</v>
      </c>
      <c r="C354" s="2">
        <f t="shared" si="15"/>
        <v>5</v>
      </c>
      <c r="D354" s="2" t="str">
        <f t="shared" si="16"/>
        <v>150</v>
      </c>
      <c r="E354" t="str">
        <f t="shared" si="17"/>
        <v>二级学科</v>
      </c>
    </row>
    <row r="355" spans="1:5" x14ac:dyDescent="0.25">
      <c r="A355" t="s">
        <v>222</v>
      </c>
      <c r="B355" s="2">
        <v>15015</v>
      </c>
      <c r="C355" s="2">
        <f t="shared" si="15"/>
        <v>5</v>
      </c>
      <c r="D355" s="2" t="str">
        <f t="shared" si="16"/>
        <v>150</v>
      </c>
      <c r="E355" t="str">
        <f t="shared" si="17"/>
        <v>二级学科</v>
      </c>
    </row>
    <row r="356" spans="1:5" x14ac:dyDescent="0.25">
      <c r="A356" t="s">
        <v>223</v>
      </c>
      <c r="B356" s="2">
        <v>1501510</v>
      </c>
      <c r="C356" s="2">
        <f t="shared" si="15"/>
        <v>7</v>
      </c>
      <c r="D356" s="2" t="str">
        <f t="shared" si="16"/>
        <v>150</v>
      </c>
      <c r="E356" t="str">
        <f t="shared" si="17"/>
        <v>三级学科</v>
      </c>
    </row>
    <row r="357" spans="1:5" x14ac:dyDescent="0.25">
      <c r="A357" t="s">
        <v>224</v>
      </c>
      <c r="B357" s="2">
        <v>1501550</v>
      </c>
      <c r="C357" s="2">
        <f t="shared" si="15"/>
        <v>7</v>
      </c>
      <c r="D357" s="2" t="str">
        <f t="shared" si="16"/>
        <v>150</v>
      </c>
      <c r="E357" t="str">
        <f t="shared" si="17"/>
        <v>三级学科</v>
      </c>
    </row>
    <row r="358" spans="1:5" x14ac:dyDescent="0.25">
      <c r="A358" t="s">
        <v>225</v>
      </c>
      <c r="B358" s="2">
        <v>1501599</v>
      </c>
      <c r="C358" s="2">
        <f t="shared" si="15"/>
        <v>7</v>
      </c>
      <c r="D358" s="2" t="str">
        <f t="shared" si="16"/>
        <v>150</v>
      </c>
      <c r="E358" t="str">
        <f t="shared" si="17"/>
        <v>三级学科</v>
      </c>
    </row>
    <row r="359" spans="1:5" x14ac:dyDescent="0.25">
      <c r="A359" t="s">
        <v>226</v>
      </c>
      <c r="B359" s="2">
        <v>15020</v>
      </c>
      <c r="C359" s="2">
        <f t="shared" si="15"/>
        <v>5</v>
      </c>
      <c r="D359" s="2" t="str">
        <f t="shared" si="16"/>
        <v>150</v>
      </c>
      <c r="E359" t="str">
        <f t="shared" si="17"/>
        <v>二级学科</v>
      </c>
    </row>
    <row r="360" spans="1:5" x14ac:dyDescent="0.25">
      <c r="A360" t="s">
        <v>227</v>
      </c>
      <c r="B360" s="2">
        <v>1502010</v>
      </c>
      <c r="C360" s="2">
        <f t="shared" si="15"/>
        <v>7</v>
      </c>
      <c r="D360" s="2" t="str">
        <f t="shared" si="16"/>
        <v>150</v>
      </c>
      <c r="E360" t="str">
        <f t="shared" si="17"/>
        <v>三级学科</v>
      </c>
    </row>
    <row r="361" spans="1:5" x14ac:dyDescent="0.25">
      <c r="A361" t="s">
        <v>228</v>
      </c>
      <c r="B361" s="2">
        <v>1502050</v>
      </c>
      <c r="C361" s="2">
        <f t="shared" si="15"/>
        <v>7</v>
      </c>
      <c r="D361" s="2" t="str">
        <f t="shared" si="16"/>
        <v>150</v>
      </c>
      <c r="E361" t="str">
        <f t="shared" si="17"/>
        <v>三级学科</v>
      </c>
    </row>
    <row r="362" spans="1:5" x14ac:dyDescent="0.25">
      <c r="A362" t="s">
        <v>229</v>
      </c>
      <c r="B362" s="2">
        <v>15025</v>
      </c>
      <c r="C362" s="2">
        <f t="shared" si="15"/>
        <v>5</v>
      </c>
      <c r="D362" s="2" t="str">
        <f t="shared" si="16"/>
        <v>150</v>
      </c>
      <c r="E362" t="str">
        <f t="shared" si="17"/>
        <v>二级学科</v>
      </c>
    </row>
    <row r="363" spans="1:5" x14ac:dyDescent="0.25">
      <c r="A363" t="s">
        <v>230</v>
      </c>
      <c r="B363" s="2">
        <v>1502510</v>
      </c>
      <c r="C363" s="2">
        <f t="shared" si="15"/>
        <v>7</v>
      </c>
      <c r="D363" s="2" t="str">
        <f t="shared" si="16"/>
        <v>150</v>
      </c>
      <c r="E363" t="str">
        <f t="shared" si="17"/>
        <v>三级学科</v>
      </c>
    </row>
    <row r="364" spans="1:5" x14ac:dyDescent="0.25">
      <c r="A364" t="s">
        <v>231</v>
      </c>
      <c r="B364" s="2">
        <v>1502530</v>
      </c>
      <c r="C364" s="2">
        <f t="shared" si="15"/>
        <v>7</v>
      </c>
      <c r="D364" s="2" t="str">
        <f t="shared" si="16"/>
        <v>150</v>
      </c>
      <c r="E364" t="str">
        <f t="shared" si="17"/>
        <v>三级学科</v>
      </c>
    </row>
    <row r="365" spans="1:5" x14ac:dyDescent="0.25">
      <c r="A365" t="s">
        <v>232</v>
      </c>
      <c r="B365" s="2">
        <v>1502550</v>
      </c>
      <c r="C365" s="2">
        <f t="shared" si="15"/>
        <v>7</v>
      </c>
      <c r="D365" s="2" t="str">
        <f t="shared" si="16"/>
        <v>150</v>
      </c>
      <c r="E365" t="str">
        <f t="shared" si="17"/>
        <v>三级学科</v>
      </c>
    </row>
    <row r="366" spans="1:5" x14ac:dyDescent="0.25">
      <c r="A366" t="s">
        <v>233</v>
      </c>
      <c r="B366" s="2">
        <v>15030</v>
      </c>
      <c r="C366" s="2">
        <f t="shared" si="15"/>
        <v>5</v>
      </c>
      <c r="D366" s="2" t="str">
        <f t="shared" si="16"/>
        <v>150</v>
      </c>
      <c r="E366" t="str">
        <f t="shared" si="17"/>
        <v>二级学科</v>
      </c>
    </row>
    <row r="367" spans="1:5" x14ac:dyDescent="0.25">
      <c r="A367" t="s">
        <v>234</v>
      </c>
      <c r="B367" s="2">
        <v>1503010</v>
      </c>
      <c r="C367" s="2">
        <f t="shared" si="15"/>
        <v>7</v>
      </c>
      <c r="D367" s="2" t="str">
        <f t="shared" si="16"/>
        <v>150</v>
      </c>
      <c r="E367" t="str">
        <f t="shared" si="17"/>
        <v>三级学科</v>
      </c>
    </row>
    <row r="368" spans="1:5" x14ac:dyDescent="0.25">
      <c r="A368" t="s">
        <v>235</v>
      </c>
      <c r="B368" s="2">
        <v>1503025</v>
      </c>
      <c r="C368" s="2">
        <f t="shared" si="15"/>
        <v>7</v>
      </c>
      <c r="D368" s="2" t="str">
        <f t="shared" si="16"/>
        <v>150</v>
      </c>
      <c r="E368" t="str">
        <f t="shared" si="17"/>
        <v>三级学科</v>
      </c>
    </row>
    <row r="369" spans="1:5" x14ac:dyDescent="0.25">
      <c r="A369" t="s">
        <v>236</v>
      </c>
      <c r="B369" s="2">
        <v>1503045</v>
      </c>
      <c r="C369" s="2">
        <f t="shared" si="15"/>
        <v>7</v>
      </c>
      <c r="D369" s="2" t="str">
        <f t="shared" si="16"/>
        <v>150</v>
      </c>
      <c r="E369" t="str">
        <f t="shared" si="17"/>
        <v>三级学科</v>
      </c>
    </row>
    <row r="370" spans="1:5" x14ac:dyDescent="0.25">
      <c r="A370" t="s">
        <v>237</v>
      </c>
      <c r="B370" s="2">
        <v>1503060</v>
      </c>
      <c r="C370" s="2">
        <f t="shared" si="15"/>
        <v>7</v>
      </c>
      <c r="D370" s="2" t="str">
        <f t="shared" si="16"/>
        <v>150</v>
      </c>
      <c r="E370" t="str">
        <f t="shared" si="17"/>
        <v>三级学科</v>
      </c>
    </row>
    <row r="371" spans="1:5" x14ac:dyDescent="0.25">
      <c r="A371" t="s">
        <v>238</v>
      </c>
      <c r="B371" s="2">
        <v>15035</v>
      </c>
      <c r="C371" s="2">
        <f t="shared" si="15"/>
        <v>5</v>
      </c>
      <c r="D371" s="2" t="str">
        <f t="shared" si="16"/>
        <v>150</v>
      </c>
      <c r="E371" t="str">
        <f t="shared" si="17"/>
        <v>二级学科</v>
      </c>
    </row>
    <row r="372" spans="1:5" x14ac:dyDescent="0.25">
      <c r="A372" t="s">
        <v>239</v>
      </c>
      <c r="B372" s="2">
        <v>15040</v>
      </c>
      <c r="C372" s="2">
        <f t="shared" si="15"/>
        <v>5</v>
      </c>
      <c r="D372" s="2" t="str">
        <f t="shared" si="16"/>
        <v>150</v>
      </c>
      <c r="E372" t="str">
        <f t="shared" si="17"/>
        <v>二级学科</v>
      </c>
    </row>
    <row r="373" spans="1:5" x14ac:dyDescent="0.25">
      <c r="A373" t="s">
        <v>240</v>
      </c>
      <c r="B373" s="2">
        <v>15045</v>
      </c>
      <c r="C373" s="2">
        <f t="shared" si="15"/>
        <v>5</v>
      </c>
      <c r="D373" s="2" t="str">
        <f t="shared" si="16"/>
        <v>150</v>
      </c>
      <c r="E373" t="str">
        <f t="shared" si="17"/>
        <v>二级学科</v>
      </c>
    </row>
    <row r="374" spans="1:5" x14ac:dyDescent="0.25">
      <c r="A374" t="s">
        <v>241</v>
      </c>
      <c r="B374" s="2">
        <v>1504510</v>
      </c>
      <c r="C374" s="2">
        <f t="shared" si="15"/>
        <v>7</v>
      </c>
      <c r="D374" s="2" t="str">
        <f t="shared" si="16"/>
        <v>150</v>
      </c>
      <c r="E374" t="str">
        <f t="shared" si="17"/>
        <v>三级学科</v>
      </c>
    </row>
    <row r="375" spans="1:5" x14ac:dyDescent="0.25">
      <c r="A375" t="s">
        <v>242</v>
      </c>
      <c r="B375" s="2">
        <v>1504540</v>
      </c>
      <c r="C375" s="2">
        <f t="shared" si="15"/>
        <v>7</v>
      </c>
      <c r="D375" s="2" t="str">
        <f t="shared" si="16"/>
        <v>150</v>
      </c>
      <c r="E375" t="str">
        <f t="shared" si="17"/>
        <v>三级学科</v>
      </c>
    </row>
    <row r="376" spans="1:5" x14ac:dyDescent="0.25">
      <c r="A376" t="s">
        <v>243</v>
      </c>
      <c r="B376" s="2">
        <v>15050</v>
      </c>
      <c r="C376" s="2">
        <f t="shared" si="15"/>
        <v>5</v>
      </c>
      <c r="D376" s="2" t="str">
        <f t="shared" si="16"/>
        <v>150</v>
      </c>
      <c r="E376" t="str">
        <f t="shared" si="17"/>
        <v>二级学科</v>
      </c>
    </row>
    <row r="377" spans="1:5" x14ac:dyDescent="0.25">
      <c r="A377" t="s">
        <v>244</v>
      </c>
      <c r="B377" s="2">
        <v>1505010</v>
      </c>
      <c r="C377" s="2">
        <f t="shared" si="15"/>
        <v>7</v>
      </c>
      <c r="D377" s="2" t="str">
        <f t="shared" si="16"/>
        <v>150</v>
      </c>
      <c r="E377" t="str">
        <f t="shared" si="17"/>
        <v>三级学科</v>
      </c>
    </row>
    <row r="378" spans="1:5" x14ac:dyDescent="0.25">
      <c r="A378" t="s">
        <v>245</v>
      </c>
      <c r="B378" s="2">
        <v>1505050</v>
      </c>
      <c r="C378" s="2">
        <f t="shared" si="15"/>
        <v>7</v>
      </c>
      <c r="D378" s="2" t="str">
        <f t="shared" si="16"/>
        <v>150</v>
      </c>
      <c r="E378" t="str">
        <f t="shared" si="17"/>
        <v>三级学科</v>
      </c>
    </row>
    <row r="379" spans="1:5" x14ac:dyDescent="0.25">
      <c r="A379" t="s">
        <v>246</v>
      </c>
      <c r="B379" s="2">
        <v>15055</v>
      </c>
      <c r="C379" s="2">
        <f t="shared" si="15"/>
        <v>5</v>
      </c>
      <c r="D379" s="2" t="str">
        <f t="shared" si="16"/>
        <v>150</v>
      </c>
      <c r="E379" t="str">
        <f t="shared" si="17"/>
        <v>二级学科</v>
      </c>
    </row>
    <row r="380" spans="1:5" x14ac:dyDescent="0.25">
      <c r="A380" t="s">
        <v>247</v>
      </c>
      <c r="B380" s="2">
        <v>15099</v>
      </c>
      <c r="C380" s="2">
        <f t="shared" si="15"/>
        <v>5</v>
      </c>
      <c r="D380" s="2" t="str">
        <f t="shared" si="16"/>
        <v>150</v>
      </c>
      <c r="E380" t="str">
        <f t="shared" si="17"/>
        <v>二级学科</v>
      </c>
    </row>
    <row r="381" spans="1:5" x14ac:dyDescent="0.25">
      <c r="A381" t="s">
        <v>1570</v>
      </c>
      <c r="B381" s="2">
        <v>1501520</v>
      </c>
      <c r="C381" s="2">
        <f t="shared" si="15"/>
        <v>7</v>
      </c>
      <c r="D381" s="2" t="str">
        <f t="shared" si="16"/>
        <v>150</v>
      </c>
      <c r="E381" t="str">
        <f t="shared" si="17"/>
        <v>三级学科</v>
      </c>
    </row>
    <row r="382" spans="1:5" x14ac:dyDescent="0.25">
      <c r="A382" t="s">
        <v>1571</v>
      </c>
      <c r="B382" s="2">
        <v>1501560</v>
      </c>
      <c r="C382" s="2">
        <f t="shared" si="15"/>
        <v>7</v>
      </c>
      <c r="D382" s="2" t="str">
        <f t="shared" si="16"/>
        <v>150</v>
      </c>
      <c r="E382" t="str">
        <f t="shared" si="17"/>
        <v>三级学科</v>
      </c>
    </row>
    <row r="383" spans="1:5" x14ac:dyDescent="0.25">
      <c r="A383" t="s">
        <v>1572</v>
      </c>
      <c r="B383" s="2">
        <v>1502020</v>
      </c>
      <c r="C383" s="2">
        <f t="shared" si="15"/>
        <v>7</v>
      </c>
      <c r="D383" s="2" t="str">
        <f t="shared" si="16"/>
        <v>150</v>
      </c>
      <c r="E383" t="str">
        <f t="shared" si="17"/>
        <v>三级学科</v>
      </c>
    </row>
    <row r="384" spans="1:5" x14ac:dyDescent="0.25">
      <c r="A384" t="s">
        <v>1573</v>
      </c>
      <c r="B384" s="2">
        <v>1502060</v>
      </c>
      <c r="C384" s="2">
        <f t="shared" si="15"/>
        <v>7</v>
      </c>
      <c r="D384" s="2" t="str">
        <f t="shared" si="16"/>
        <v>150</v>
      </c>
      <c r="E384" t="str">
        <f t="shared" si="17"/>
        <v>三级学科</v>
      </c>
    </row>
    <row r="385" spans="1:5" x14ac:dyDescent="0.25">
      <c r="A385" t="s">
        <v>1574</v>
      </c>
      <c r="B385" s="2">
        <v>1502515</v>
      </c>
      <c r="C385" s="2">
        <f t="shared" si="15"/>
        <v>7</v>
      </c>
      <c r="D385" s="2" t="str">
        <f t="shared" si="16"/>
        <v>150</v>
      </c>
      <c r="E385" t="str">
        <f t="shared" si="17"/>
        <v>三级学科</v>
      </c>
    </row>
    <row r="386" spans="1:5" x14ac:dyDescent="0.25">
      <c r="A386" t="s">
        <v>1575</v>
      </c>
      <c r="B386" s="2">
        <v>1502535</v>
      </c>
      <c r="C386" s="2">
        <f t="shared" si="15"/>
        <v>7</v>
      </c>
      <c r="D386" s="2" t="str">
        <f t="shared" si="16"/>
        <v>150</v>
      </c>
      <c r="E386" t="str">
        <f t="shared" si="17"/>
        <v>三级学科</v>
      </c>
    </row>
    <row r="387" spans="1:5" x14ac:dyDescent="0.25">
      <c r="A387" t="s">
        <v>1576</v>
      </c>
      <c r="B387" s="2">
        <v>1502555</v>
      </c>
      <c r="C387" s="2">
        <f t="shared" ref="C387:C450" si="18">LEN(B387)</f>
        <v>7</v>
      </c>
      <c r="D387" s="2" t="str">
        <f t="shared" ref="D387:D450" si="19">LEFT(B387,3)</f>
        <v>150</v>
      </c>
      <c r="E387" t="str">
        <f t="shared" ref="E387:E450" si="20">IF(LEN(B387)=3,"一级学科",IF(LEN(B387)=5,"二级学科","三级学科"))</f>
        <v>三级学科</v>
      </c>
    </row>
    <row r="388" spans="1:5" x14ac:dyDescent="0.25">
      <c r="A388" t="s">
        <v>1577</v>
      </c>
      <c r="B388" s="2">
        <v>1503015</v>
      </c>
      <c r="C388" s="2">
        <f t="shared" si="18"/>
        <v>7</v>
      </c>
      <c r="D388" s="2" t="str">
        <f t="shared" si="19"/>
        <v>150</v>
      </c>
      <c r="E388" t="str">
        <f t="shared" si="20"/>
        <v>三级学科</v>
      </c>
    </row>
    <row r="389" spans="1:5" x14ac:dyDescent="0.25">
      <c r="A389" t="s">
        <v>1578</v>
      </c>
      <c r="B389" s="2">
        <v>1503030</v>
      </c>
      <c r="C389" s="2">
        <f t="shared" si="18"/>
        <v>7</v>
      </c>
      <c r="D389" s="2" t="str">
        <f t="shared" si="19"/>
        <v>150</v>
      </c>
      <c r="E389" t="str">
        <f t="shared" si="20"/>
        <v>三级学科</v>
      </c>
    </row>
    <row r="390" spans="1:5" x14ac:dyDescent="0.25">
      <c r="A390" t="s">
        <v>1579</v>
      </c>
      <c r="B390" s="2">
        <v>1503050</v>
      </c>
      <c r="C390" s="2">
        <f t="shared" si="18"/>
        <v>7</v>
      </c>
      <c r="D390" s="2" t="str">
        <f t="shared" si="19"/>
        <v>150</v>
      </c>
      <c r="E390" t="str">
        <f t="shared" si="20"/>
        <v>三级学科</v>
      </c>
    </row>
    <row r="391" spans="1:5" x14ac:dyDescent="0.25">
      <c r="A391" t="s">
        <v>1580</v>
      </c>
      <c r="B391" s="2">
        <v>1503065</v>
      </c>
      <c r="C391" s="2">
        <f t="shared" si="18"/>
        <v>7</v>
      </c>
      <c r="D391" s="2" t="str">
        <f t="shared" si="19"/>
        <v>150</v>
      </c>
      <c r="E391" t="str">
        <f t="shared" si="20"/>
        <v>三级学科</v>
      </c>
    </row>
    <row r="392" spans="1:5" x14ac:dyDescent="0.25">
      <c r="A392" t="s">
        <v>1581</v>
      </c>
      <c r="B392" s="2">
        <v>1504520</v>
      </c>
      <c r="C392" s="2">
        <f t="shared" si="18"/>
        <v>7</v>
      </c>
      <c r="D392" s="2" t="str">
        <f t="shared" si="19"/>
        <v>150</v>
      </c>
      <c r="E392" t="str">
        <f t="shared" si="20"/>
        <v>三级学科</v>
      </c>
    </row>
    <row r="393" spans="1:5" x14ac:dyDescent="0.25">
      <c r="A393" t="s">
        <v>1582</v>
      </c>
      <c r="B393" s="2">
        <v>1504550</v>
      </c>
      <c r="C393" s="2">
        <f t="shared" si="18"/>
        <v>7</v>
      </c>
      <c r="D393" s="2" t="str">
        <f t="shared" si="19"/>
        <v>150</v>
      </c>
      <c r="E393" t="str">
        <f t="shared" si="20"/>
        <v>三级学科</v>
      </c>
    </row>
    <row r="394" spans="1:5" x14ac:dyDescent="0.25">
      <c r="A394" t="s">
        <v>1583</v>
      </c>
      <c r="B394" s="2">
        <v>1505020</v>
      </c>
      <c r="C394" s="2">
        <f t="shared" si="18"/>
        <v>7</v>
      </c>
      <c r="D394" s="2" t="str">
        <f t="shared" si="19"/>
        <v>150</v>
      </c>
      <c r="E394" t="str">
        <f t="shared" si="20"/>
        <v>三级学科</v>
      </c>
    </row>
    <row r="395" spans="1:5" x14ac:dyDescent="0.25">
      <c r="A395" t="s">
        <v>1584</v>
      </c>
      <c r="B395" s="2">
        <v>1505060</v>
      </c>
      <c r="C395" s="2">
        <f t="shared" si="18"/>
        <v>7</v>
      </c>
      <c r="D395" s="2" t="str">
        <f t="shared" si="19"/>
        <v>150</v>
      </c>
      <c r="E395" t="str">
        <f t="shared" si="20"/>
        <v>三级学科</v>
      </c>
    </row>
    <row r="396" spans="1:5" x14ac:dyDescent="0.25">
      <c r="A396" t="s">
        <v>2209</v>
      </c>
      <c r="B396" s="2">
        <v>1501530</v>
      </c>
      <c r="C396" s="2">
        <f t="shared" si="18"/>
        <v>7</v>
      </c>
      <c r="D396" s="2" t="str">
        <f t="shared" si="19"/>
        <v>150</v>
      </c>
      <c r="E396" t="str">
        <f t="shared" si="20"/>
        <v>三级学科</v>
      </c>
    </row>
    <row r="397" spans="1:5" x14ac:dyDescent="0.25">
      <c r="A397" t="s">
        <v>2210</v>
      </c>
      <c r="B397" s="2">
        <v>1501570</v>
      </c>
      <c r="C397" s="2">
        <f t="shared" si="18"/>
        <v>7</v>
      </c>
      <c r="D397" s="2" t="str">
        <f t="shared" si="19"/>
        <v>150</v>
      </c>
      <c r="E397" t="str">
        <f t="shared" si="20"/>
        <v>三级学科</v>
      </c>
    </row>
    <row r="398" spans="1:5" x14ac:dyDescent="0.25">
      <c r="A398" t="s">
        <v>2211</v>
      </c>
      <c r="B398" s="2">
        <v>1502030</v>
      </c>
      <c r="C398" s="2">
        <f t="shared" si="18"/>
        <v>7</v>
      </c>
      <c r="D398" s="2" t="str">
        <f t="shared" si="19"/>
        <v>150</v>
      </c>
      <c r="E398" t="str">
        <f t="shared" si="20"/>
        <v>三级学科</v>
      </c>
    </row>
    <row r="399" spans="1:5" x14ac:dyDescent="0.25">
      <c r="A399" t="s">
        <v>2212</v>
      </c>
      <c r="B399" s="2">
        <v>1502070</v>
      </c>
      <c r="C399" s="2">
        <f t="shared" si="18"/>
        <v>7</v>
      </c>
      <c r="D399" s="2" t="str">
        <f t="shared" si="19"/>
        <v>150</v>
      </c>
      <c r="E399" t="str">
        <f t="shared" si="20"/>
        <v>三级学科</v>
      </c>
    </row>
    <row r="400" spans="1:5" x14ac:dyDescent="0.25">
      <c r="A400" t="s">
        <v>2213</v>
      </c>
      <c r="B400" s="2">
        <v>1502520</v>
      </c>
      <c r="C400" s="2">
        <f t="shared" si="18"/>
        <v>7</v>
      </c>
      <c r="D400" s="2" t="str">
        <f t="shared" si="19"/>
        <v>150</v>
      </c>
      <c r="E400" t="str">
        <f t="shared" si="20"/>
        <v>三级学科</v>
      </c>
    </row>
    <row r="401" spans="1:5" x14ac:dyDescent="0.25">
      <c r="A401" t="s">
        <v>2214</v>
      </c>
      <c r="B401" s="2">
        <v>1502540</v>
      </c>
      <c r="C401" s="2">
        <f t="shared" si="18"/>
        <v>7</v>
      </c>
      <c r="D401" s="2" t="str">
        <f t="shared" si="19"/>
        <v>150</v>
      </c>
      <c r="E401" t="str">
        <f t="shared" si="20"/>
        <v>三级学科</v>
      </c>
    </row>
    <row r="402" spans="1:5" x14ac:dyDescent="0.25">
      <c r="A402" t="s">
        <v>2215</v>
      </c>
      <c r="B402" s="2">
        <v>1502560</v>
      </c>
      <c r="C402" s="2">
        <f t="shared" si="18"/>
        <v>7</v>
      </c>
      <c r="D402" s="2" t="str">
        <f t="shared" si="19"/>
        <v>150</v>
      </c>
      <c r="E402" t="str">
        <f t="shared" si="20"/>
        <v>三级学科</v>
      </c>
    </row>
    <row r="403" spans="1:5" x14ac:dyDescent="0.25">
      <c r="A403" t="s">
        <v>2216</v>
      </c>
      <c r="B403" s="2">
        <v>1503020</v>
      </c>
      <c r="C403" s="2">
        <f t="shared" si="18"/>
        <v>7</v>
      </c>
      <c r="D403" s="2" t="str">
        <f t="shared" si="19"/>
        <v>150</v>
      </c>
      <c r="E403" t="str">
        <f t="shared" si="20"/>
        <v>三级学科</v>
      </c>
    </row>
    <row r="404" spans="1:5" x14ac:dyDescent="0.25">
      <c r="A404" t="s">
        <v>2217</v>
      </c>
      <c r="B404" s="2">
        <v>1503035</v>
      </c>
      <c r="C404" s="2">
        <f t="shared" si="18"/>
        <v>7</v>
      </c>
      <c r="D404" s="2" t="str">
        <f t="shared" si="19"/>
        <v>150</v>
      </c>
      <c r="E404" t="str">
        <f t="shared" si="20"/>
        <v>三级学科</v>
      </c>
    </row>
    <row r="405" spans="1:5" x14ac:dyDescent="0.25">
      <c r="A405" t="s">
        <v>2218</v>
      </c>
      <c r="B405" s="2">
        <v>1503055</v>
      </c>
      <c r="C405" s="2">
        <f t="shared" si="18"/>
        <v>7</v>
      </c>
      <c r="D405" s="2" t="str">
        <f t="shared" si="19"/>
        <v>150</v>
      </c>
      <c r="E405" t="str">
        <f t="shared" si="20"/>
        <v>三级学科</v>
      </c>
    </row>
    <row r="406" spans="1:5" x14ac:dyDescent="0.25">
      <c r="A406" t="s">
        <v>2219</v>
      </c>
      <c r="B406" s="2">
        <v>1503099</v>
      </c>
      <c r="C406" s="2">
        <f t="shared" si="18"/>
        <v>7</v>
      </c>
      <c r="D406" s="2" t="str">
        <f t="shared" si="19"/>
        <v>150</v>
      </c>
      <c r="E406" t="str">
        <f t="shared" si="20"/>
        <v>三级学科</v>
      </c>
    </row>
    <row r="407" spans="1:5" x14ac:dyDescent="0.25">
      <c r="A407" t="s">
        <v>2220</v>
      </c>
      <c r="B407" s="2">
        <v>1504530</v>
      </c>
      <c r="C407" s="2">
        <f t="shared" si="18"/>
        <v>7</v>
      </c>
      <c r="D407" s="2" t="str">
        <f t="shared" si="19"/>
        <v>150</v>
      </c>
      <c r="E407" t="str">
        <f t="shared" si="20"/>
        <v>三级学科</v>
      </c>
    </row>
    <row r="408" spans="1:5" x14ac:dyDescent="0.25">
      <c r="A408" t="s">
        <v>2221</v>
      </c>
      <c r="B408" s="2">
        <v>1504560</v>
      </c>
      <c r="C408" s="2">
        <f t="shared" si="18"/>
        <v>7</v>
      </c>
      <c r="D408" s="2" t="str">
        <f t="shared" si="19"/>
        <v>150</v>
      </c>
      <c r="E408" t="str">
        <f t="shared" si="20"/>
        <v>三级学科</v>
      </c>
    </row>
    <row r="409" spans="1:5" x14ac:dyDescent="0.25">
      <c r="A409" t="s">
        <v>2222</v>
      </c>
      <c r="B409" s="2">
        <v>1505030</v>
      </c>
      <c r="C409" s="2">
        <f t="shared" si="18"/>
        <v>7</v>
      </c>
      <c r="D409" s="2" t="str">
        <f t="shared" si="19"/>
        <v>150</v>
      </c>
      <c r="E409" t="str">
        <f t="shared" si="20"/>
        <v>三级学科</v>
      </c>
    </row>
    <row r="410" spans="1:5" x14ac:dyDescent="0.25">
      <c r="A410" t="s">
        <v>2223</v>
      </c>
      <c r="B410" s="2">
        <v>1505070</v>
      </c>
      <c r="C410" s="2">
        <f t="shared" si="18"/>
        <v>7</v>
      </c>
      <c r="D410" s="2" t="str">
        <f t="shared" si="19"/>
        <v>150</v>
      </c>
      <c r="E410" t="str">
        <f t="shared" si="20"/>
        <v>三级学科</v>
      </c>
    </row>
    <row r="411" spans="1:5" x14ac:dyDescent="0.25">
      <c r="A411" t="s">
        <v>2763</v>
      </c>
      <c r="B411" s="2">
        <v>1501540</v>
      </c>
      <c r="C411" s="2">
        <f t="shared" si="18"/>
        <v>7</v>
      </c>
      <c r="D411" s="2" t="str">
        <f t="shared" si="19"/>
        <v>150</v>
      </c>
      <c r="E411" t="str">
        <f t="shared" si="20"/>
        <v>三级学科</v>
      </c>
    </row>
    <row r="412" spans="1:5" x14ac:dyDescent="0.25">
      <c r="A412" t="s">
        <v>2764</v>
      </c>
      <c r="B412" s="2">
        <v>1501580</v>
      </c>
      <c r="C412" s="2">
        <f t="shared" si="18"/>
        <v>7</v>
      </c>
      <c r="D412" s="2" t="str">
        <f t="shared" si="19"/>
        <v>150</v>
      </c>
      <c r="E412" t="str">
        <f t="shared" si="20"/>
        <v>三级学科</v>
      </c>
    </row>
    <row r="413" spans="1:5" x14ac:dyDescent="0.25">
      <c r="A413" t="s">
        <v>2765</v>
      </c>
      <c r="B413" s="2">
        <v>1502040</v>
      </c>
      <c r="C413" s="2">
        <f t="shared" si="18"/>
        <v>7</v>
      </c>
      <c r="D413" s="2" t="str">
        <f t="shared" si="19"/>
        <v>150</v>
      </c>
      <c r="E413" t="str">
        <f t="shared" si="20"/>
        <v>三级学科</v>
      </c>
    </row>
    <row r="414" spans="1:5" x14ac:dyDescent="0.25">
      <c r="A414" t="s">
        <v>2766</v>
      </c>
      <c r="B414" s="2">
        <v>1502099</v>
      </c>
      <c r="C414" s="2">
        <f t="shared" si="18"/>
        <v>7</v>
      </c>
      <c r="D414" s="2" t="str">
        <f t="shared" si="19"/>
        <v>150</v>
      </c>
      <c r="E414" t="str">
        <f t="shared" si="20"/>
        <v>三级学科</v>
      </c>
    </row>
    <row r="415" spans="1:5" x14ac:dyDescent="0.25">
      <c r="A415" t="s">
        <v>2767</v>
      </c>
      <c r="B415" s="2">
        <v>1502525</v>
      </c>
      <c r="C415" s="2">
        <f t="shared" si="18"/>
        <v>7</v>
      </c>
      <c r="D415" s="2" t="str">
        <f t="shared" si="19"/>
        <v>150</v>
      </c>
      <c r="E415" t="str">
        <f t="shared" si="20"/>
        <v>三级学科</v>
      </c>
    </row>
    <row r="416" spans="1:5" x14ac:dyDescent="0.25">
      <c r="A416" t="s">
        <v>2768</v>
      </c>
      <c r="B416" s="2">
        <v>1502545</v>
      </c>
      <c r="C416" s="2">
        <f t="shared" si="18"/>
        <v>7</v>
      </c>
      <c r="D416" s="2" t="str">
        <f t="shared" si="19"/>
        <v>150</v>
      </c>
      <c r="E416" t="str">
        <f t="shared" si="20"/>
        <v>三级学科</v>
      </c>
    </row>
    <row r="417" spans="1:5" x14ac:dyDescent="0.25">
      <c r="A417" t="s">
        <v>2769</v>
      </c>
      <c r="B417" s="2">
        <v>1502599</v>
      </c>
      <c r="C417" s="2">
        <f t="shared" si="18"/>
        <v>7</v>
      </c>
      <c r="D417" s="2" t="str">
        <f t="shared" si="19"/>
        <v>150</v>
      </c>
      <c r="E417" t="str">
        <f t="shared" si="20"/>
        <v>三级学科</v>
      </c>
    </row>
    <row r="418" spans="1:5" x14ac:dyDescent="0.25">
      <c r="A418" t="s">
        <v>2770</v>
      </c>
      <c r="B418" s="2">
        <v>1503040</v>
      </c>
      <c r="C418" s="2">
        <f t="shared" si="18"/>
        <v>7</v>
      </c>
      <c r="D418" s="2" t="str">
        <f t="shared" si="19"/>
        <v>150</v>
      </c>
      <c r="E418" t="str">
        <f t="shared" si="20"/>
        <v>三级学科</v>
      </c>
    </row>
    <row r="419" spans="1:5" x14ac:dyDescent="0.25">
      <c r="A419" t="s">
        <v>2771</v>
      </c>
      <c r="B419" s="2">
        <v>1504599</v>
      </c>
      <c r="C419" s="2">
        <f t="shared" si="18"/>
        <v>7</v>
      </c>
      <c r="D419" s="2" t="str">
        <f t="shared" si="19"/>
        <v>150</v>
      </c>
      <c r="E419" t="str">
        <f t="shared" si="20"/>
        <v>三级学科</v>
      </c>
    </row>
    <row r="420" spans="1:5" x14ac:dyDescent="0.25">
      <c r="A420" t="s">
        <v>2772</v>
      </c>
      <c r="B420" s="2">
        <v>1505040</v>
      </c>
      <c r="C420" s="2">
        <f t="shared" si="18"/>
        <v>7</v>
      </c>
      <c r="D420" s="2" t="str">
        <f t="shared" si="19"/>
        <v>150</v>
      </c>
      <c r="E420" t="str">
        <f t="shared" si="20"/>
        <v>三级学科</v>
      </c>
    </row>
    <row r="421" spans="1:5" x14ac:dyDescent="0.25">
      <c r="A421" t="s">
        <v>2773</v>
      </c>
      <c r="B421" s="2">
        <v>1505099</v>
      </c>
      <c r="C421" s="2">
        <f t="shared" si="18"/>
        <v>7</v>
      </c>
      <c r="D421" s="2" t="str">
        <f t="shared" si="19"/>
        <v>150</v>
      </c>
      <c r="E421" t="str">
        <f t="shared" si="20"/>
        <v>三级学科</v>
      </c>
    </row>
    <row r="422" spans="1:5" hidden="1" x14ac:dyDescent="0.25">
      <c r="A422" t="s">
        <v>67</v>
      </c>
      <c r="B422" s="2">
        <v>160</v>
      </c>
      <c r="C422" s="2">
        <f t="shared" si="18"/>
        <v>3</v>
      </c>
      <c r="D422" s="2" t="str">
        <f t="shared" si="19"/>
        <v>160</v>
      </c>
      <c r="E422" t="str">
        <f t="shared" si="20"/>
        <v>一级学科</v>
      </c>
    </row>
    <row r="423" spans="1:5" x14ac:dyDescent="0.25">
      <c r="A423" t="s">
        <v>248</v>
      </c>
      <c r="B423" s="2">
        <v>16010</v>
      </c>
      <c r="C423" s="2">
        <f t="shared" si="18"/>
        <v>5</v>
      </c>
      <c r="D423" s="2" t="str">
        <f t="shared" si="19"/>
        <v>160</v>
      </c>
      <c r="E423" t="str">
        <f t="shared" si="20"/>
        <v>二级学科</v>
      </c>
    </row>
    <row r="424" spans="1:5" x14ac:dyDescent="0.25">
      <c r="A424" t="s">
        <v>249</v>
      </c>
      <c r="B424" s="2">
        <v>16015</v>
      </c>
      <c r="C424" s="2">
        <f t="shared" si="18"/>
        <v>5</v>
      </c>
      <c r="D424" s="2" t="str">
        <f t="shared" si="19"/>
        <v>160</v>
      </c>
      <c r="E424" t="str">
        <f t="shared" si="20"/>
        <v>二级学科</v>
      </c>
    </row>
    <row r="425" spans="1:5" x14ac:dyDescent="0.25">
      <c r="A425" t="s">
        <v>250</v>
      </c>
      <c r="B425" s="2">
        <v>1601510</v>
      </c>
      <c r="C425" s="2">
        <f t="shared" si="18"/>
        <v>7</v>
      </c>
      <c r="D425" s="2" t="str">
        <f t="shared" si="19"/>
        <v>160</v>
      </c>
      <c r="E425" t="str">
        <f t="shared" si="20"/>
        <v>三级学科</v>
      </c>
    </row>
    <row r="426" spans="1:5" x14ac:dyDescent="0.25">
      <c r="A426" t="s">
        <v>251</v>
      </c>
      <c r="B426" s="2">
        <v>1601550</v>
      </c>
      <c r="C426" s="2">
        <f t="shared" si="18"/>
        <v>7</v>
      </c>
      <c r="D426" s="2" t="str">
        <f t="shared" si="19"/>
        <v>160</v>
      </c>
      <c r="E426" t="str">
        <f t="shared" si="20"/>
        <v>三级学科</v>
      </c>
    </row>
    <row r="427" spans="1:5" x14ac:dyDescent="0.25">
      <c r="A427" t="s">
        <v>252</v>
      </c>
      <c r="B427" s="2">
        <v>16020</v>
      </c>
      <c r="C427" s="2">
        <f t="shared" si="18"/>
        <v>5</v>
      </c>
      <c r="D427" s="2" t="str">
        <f t="shared" si="19"/>
        <v>160</v>
      </c>
      <c r="E427" t="str">
        <f t="shared" si="20"/>
        <v>二级学科</v>
      </c>
    </row>
    <row r="428" spans="1:5" x14ac:dyDescent="0.25">
      <c r="A428" t="s">
        <v>253</v>
      </c>
      <c r="B428" s="2">
        <v>1602010</v>
      </c>
      <c r="C428" s="2">
        <f t="shared" si="18"/>
        <v>7</v>
      </c>
      <c r="D428" s="2" t="str">
        <f t="shared" si="19"/>
        <v>160</v>
      </c>
      <c r="E428" t="str">
        <f t="shared" si="20"/>
        <v>三级学科</v>
      </c>
    </row>
    <row r="429" spans="1:5" x14ac:dyDescent="0.25">
      <c r="A429" t="s">
        <v>254</v>
      </c>
      <c r="B429" s="2">
        <v>1602040</v>
      </c>
      <c r="C429" s="2">
        <f t="shared" si="18"/>
        <v>7</v>
      </c>
      <c r="D429" s="2" t="str">
        <f t="shared" si="19"/>
        <v>160</v>
      </c>
      <c r="E429" t="str">
        <f t="shared" si="20"/>
        <v>三级学科</v>
      </c>
    </row>
    <row r="430" spans="1:5" x14ac:dyDescent="0.25">
      <c r="A430" t="s">
        <v>255</v>
      </c>
      <c r="B430" s="2">
        <v>16025</v>
      </c>
      <c r="C430" s="2">
        <f t="shared" si="18"/>
        <v>5</v>
      </c>
      <c r="D430" s="2" t="str">
        <f t="shared" si="19"/>
        <v>160</v>
      </c>
      <c r="E430" t="str">
        <f t="shared" si="20"/>
        <v>二级学科</v>
      </c>
    </row>
    <row r="431" spans="1:5" x14ac:dyDescent="0.25">
      <c r="A431" t="s">
        <v>256</v>
      </c>
      <c r="B431" s="2">
        <v>16030</v>
      </c>
      <c r="C431" s="2">
        <f t="shared" si="18"/>
        <v>5</v>
      </c>
      <c r="D431" s="2" t="str">
        <f t="shared" si="19"/>
        <v>160</v>
      </c>
      <c r="E431" t="str">
        <f t="shared" si="20"/>
        <v>二级学科</v>
      </c>
    </row>
    <row r="432" spans="1:5" x14ac:dyDescent="0.25">
      <c r="A432" t="s">
        <v>257</v>
      </c>
      <c r="B432" s="2">
        <v>1603010</v>
      </c>
      <c r="C432" s="2">
        <f t="shared" si="18"/>
        <v>7</v>
      </c>
      <c r="D432" s="2" t="str">
        <f t="shared" si="19"/>
        <v>160</v>
      </c>
      <c r="E432" t="str">
        <f t="shared" si="20"/>
        <v>三级学科</v>
      </c>
    </row>
    <row r="433" spans="1:5" x14ac:dyDescent="0.25">
      <c r="A433" t="s">
        <v>258</v>
      </c>
      <c r="B433" s="2">
        <v>1603050</v>
      </c>
      <c r="C433" s="2">
        <f t="shared" si="18"/>
        <v>7</v>
      </c>
      <c r="D433" s="2" t="str">
        <f t="shared" si="19"/>
        <v>160</v>
      </c>
      <c r="E433" t="str">
        <f t="shared" si="20"/>
        <v>三级学科</v>
      </c>
    </row>
    <row r="434" spans="1:5" x14ac:dyDescent="0.25">
      <c r="A434" t="s">
        <v>259</v>
      </c>
      <c r="B434" s="2">
        <v>16035</v>
      </c>
      <c r="C434" s="2">
        <f t="shared" si="18"/>
        <v>5</v>
      </c>
      <c r="D434" s="2" t="str">
        <f t="shared" si="19"/>
        <v>160</v>
      </c>
      <c r="E434" t="str">
        <f t="shared" si="20"/>
        <v>二级学科</v>
      </c>
    </row>
    <row r="435" spans="1:5" x14ac:dyDescent="0.25">
      <c r="A435" t="s">
        <v>260</v>
      </c>
      <c r="B435" s="2">
        <v>1603510</v>
      </c>
      <c r="C435" s="2">
        <f t="shared" si="18"/>
        <v>7</v>
      </c>
      <c r="D435" s="2" t="str">
        <f t="shared" si="19"/>
        <v>160</v>
      </c>
      <c r="E435" t="str">
        <f t="shared" si="20"/>
        <v>三级学科</v>
      </c>
    </row>
    <row r="436" spans="1:5" x14ac:dyDescent="0.25">
      <c r="A436" t="s">
        <v>261</v>
      </c>
      <c r="B436" s="2">
        <v>16040</v>
      </c>
      <c r="C436" s="2">
        <f t="shared" si="18"/>
        <v>5</v>
      </c>
      <c r="D436" s="2" t="str">
        <f t="shared" si="19"/>
        <v>160</v>
      </c>
      <c r="E436" t="str">
        <f t="shared" si="20"/>
        <v>二级学科</v>
      </c>
    </row>
    <row r="437" spans="1:5" x14ac:dyDescent="0.25">
      <c r="A437" t="s">
        <v>262</v>
      </c>
      <c r="B437" s="2">
        <v>1604010</v>
      </c>
      <c r="C437" s="2">
        <f t="shared" si="18"/>
        <v>7</v>
      </c>
      <c r="D437" s="2" t="str">
        <f t="shared" si="19"/>
        <v>160</v>
      </c>
      <c r="E437" t="str">
        <f t="shared" si="20"/>
        <v>三级学科</v>
      </c>
    </row>
    <row r="438" spans="1:5" x14ac:dyDescent="0.25">
      <c r="A438" t="s">
        <v>263</v>
      </c>
      <c r="B438" s="2">
        <v>1604050</v>
      </c>
      <c r="C438" s="2">
        <f t="shared" si="18"/>
        <v>7</v>
      </c>
      <c r="D438" s="2" t="str">
        <f t="shared" si="19"/>
        <v>160</v>
      </c>
      <c r="E438" t="str">
        <f t="shared" si="20"/>
        <v>三级学科</v>
      </c>
    </row>
    <row r="439" spans="1:5" x14ac:dyDescent="0.25">
      <c r="A439" t="s">
        <v>264</v>
      </c>
      <c r="B439" s="2">
        <v>16045</v>
      </c>
      <c r="C439" s="2">
        <f t="shared" si="18"/>
        <v>5</v>
      </c>
      <c r="D439" s="2" t="str">
        <f t="shared" si="19"/>
        <v>160</v>
      </c>
      <c r="E439" t="str">
        <f t="shared" si="20"/>
        <v>二级学科</v>
      </c>
    </row>
    <row r="440" spans="1:5" x14ac:dyDescent="0.25">
      <c r="A440" t="s">
        <v>265</v>
      </c>
      <c r="B440" s="2">
        <v>16050</v>
      </c>
      <c r="C440" s="2">
        <f t="shared" si="18"/>
        <v>5</v>
      </c>
      <c r="D440" s="2" t="str">
        <f t="shared" si="19"/>
        <v>160</v>
      </c>
      <c r="E440" t="str">
        <f t="shared" si="20"/>
        <v>二级学科</v>
      </c>
    </row>
    <row r="441" spans="1:5" x14ac:dyDescent="0.25">
      <c r="A441" t="s">
        <v>266</v>
      </c>
      <c r="B441" s="2">
        <v>1605010</v>
      </c>
      <c r="C441" s="2">
        <f t="shared" si="18"/>
        <v>7</v>
      </c>
      <c r="D441" s="2" t="str">
        <f t="shared" si="19"/>
        <v>160</v>
      </c>
      <c r="E441" t="str">
        <f t="shared" si="20"/>
        <v>三级学科</v>
      </c>
    </row>
    <row r="442" spans="1:5" x14ac:dyDescent="0.25">
      <c r="A442" t="s">
        <v>267</v>
      </c>
      <c r="B442" s="2">
        <v>1605050</v>
      </c>
      <c r="C442" s="2">
        <f t="shared" si="18"/>
        <v>7</v>
      </c>
      <c r="D442" s="2" t="str">
        <f t="shared" si="19"/>
        <v>160</v>
      </c>
      <c r="E442" t="str">
        <f t="shared" si="20"/>
        <v>三级学科</v>
      </c>
    </row>
    <row r="443" spans="1:5" x14ac:dyDescent="0.25">
      <c r="A443" t="s">
        <v>268</v>
      </c>
      <c r="B443" s="2">
        <v>16055</v>
      </c>
      <c r="C443" s="2">
        <f t="shared" si="18"/>
        <v>5</v>
      </c>
      <c r="D443" s="2" t="str">
        <f t="shared" si="19"/>
        <v>160</v>
      </c>
      <c r="E443" t="str">
        <f t="shared" si="20"/>
        <v>二级学科</v>
      </c>
    </row>
    <row r="444" spans="1:5" x14ac:dyDescent="0.25">
      <c r="A444" t="s">
        <v>269</v>
      </c>
      <c r="B444" s="2">
        <v>1605510</v>
      </c>
      <c r="C444" s="2">
        <f t="shared" si="18"/>
        <v>7</v>
      </c>
      <c r="D444" s="2" t="str">
        <f t="shared" si="19"/>
        <v>160</v>
      </c>
      <c r="E444" t="str">
        <f t="shared" si="20"/>
        <v>三级学科</v>
      </c>
    </row>
    <row r="445" spans="1:5" x14ac:dyDescent="0.25">
      <c r="A445" t="s">
        <v>270</v>
      </c>
      <c r="B445" s="2">
        <v>1605550</v>
      </c>
      <c r="C445" s="2">
        <f t="shared" si="18"/>
        <v>7</v>
      </c>
      <c r="D445" s="2" t="str">
        <f t="shared" si="19"/>
        <v>160</v>
      </c>
      <c r="E445" t="str">
        <f t="shared" si="20"/>
        <v>三级学科</v>
      </c>
    </row>
    <row r="446" spans="1:5" x14ac:dyDescent="0.25">
      <c r="A446" t="s">
        <v>271</v>
      </c>
      <c r="B446" s="2">
        <v>16060</v>
      </c>
      <c r="C446" s="2">
        <f t="shared" si="18"/>
        <v>5</v>
      </c>
      <c r="D446" s="2" t="str">
        <f t="shared" si="19"/>
        <v>160</v>
      </c>
      <c r="E446" t="str">
        <f t="shared" si="20"/>
        <v>二级学科</v>
      </c>
    </row>
    <row r="447" spans="1:5" x14ac:dyDescent="0.25">
      <c r="A447" t="s">
        <v>272</v>
      </c>
      <c r="B447" s="2">
        <v>1606010</v>
      </c>
      <c r="C447" s="2">
        <f t="shared" si="18"/>
        <v>7</v>
      </c>
      <c r="D447" s="2" t="str">
        <f t="shared" si="19"/>
        <v>160</v>
      </c>
      <c r="E447" t="str">
        <f t="shared" si="20"/>
        <v>三级学科</v>
      </c>
    </row>
    <row r="448" spans="1:5" x14ac:dyDescent="0.25">
      <c r="A448" t="s">
        <v>273</v>
      </c>
      <c r="B448" s="2">
        <v>1606050</v>
      </c>
      <c r="C448" s="2">
        <f t="shared" si="18"/>
        <v>7</v>
      </c>
      <c r="D448" s="2" t="str">
        <f t="shared" si="19"/>
        <v>160</v>
      </c>
      <c r="E448" t="str">
        <f t="shared" si="20"/>
        <v>三级学科</v>
      </c>
    </row>
    <row r="449" spans="1:5" x14ac:dyDescent="0.25">
      <c r="A449" t="s">
        <v>274</v>
      </c>
      <c r="B449" s="2">
        <v>16065</v>
      </c>
      <c r="C449" s="2">
        <f t="shared" si="18"/>
        <v>5</v>
      </c>
      <c r="D449" s="2" t="str">
        <f t="shared" si="19"/>
        <v>160</v>
      </c>
      <c r="E449" t="str">
        <f t="shared" si="20"/>
        <v>二级学科</v>
      </c>
    </row>
    <row r="450" spans="1:5" x14ac:dyDescent="0.25">
      <c r="A450" t="s">
        <v>275</v>
      </c>
      <c r="B450" s="2">
        <v>16099</v>
      </c>
      <c r="C450" s="2">
        <f t="shared" si="18"/>
        <v>5</v>
      </c>
      <c r="D450" s="2" t="str">
        <f t="shared" si="19"/>
        <v>160</v>
      </c>
      <c r="E450" t="str">
        <f t="shared" si="20"/>
        <v>二级学科</v>
      </c>
    </row>
    <row r="451" spans="1:5" x14ac:dyDescent="0.25">
      <c r="A451" t="s">
        <v>1585</v>
      </c>
      <c r="B451" s="2">
        <v>1601520</v>
      </c>
      <c r="C451" s="2">
        <f t="shared" ref="C451:C514" si="21">LEN(B451)</f>
        <v>7</v>
      </c>
      <c r="D451" s="2" t="str">
        <f t="shared" ref="D451:D514" si="22">LEFT(B451,3)</f>
        <v>160</v>
      </c>
      <c r="E451" t="str">
        <f t="shared" ref="E451:E514" si="23">IF(LEN(B451)=3,"一级学科",IF(LEN(B451)=5,"二级学科","三级学科"))</f>
        <v>三级学科</v>
      </c>
    </row>
    <row r="452" spans="1:5" x14ac:dyDescent="0.25">
      <c r="A452" t="s">
        <v>1586</v>
      </c>
      <c r="B452" s="2">
        <v>1601560</v>
      </c>
      <c r="C452" s="2">
        <f t="shared" si="21"/>
        <v>7</v>
      </c>
      <c r="D452" s="2" t="str">
        <f t="shared" si="22"/>
        <v>160</v>
      </c>
      <c r="E452" t="str">
        <f t="shared" si="23"/>
        <v>三级学科</v>
      </c>
    </row>
    <row r="453" spans="1:5" x14ac:dyDescent="0.25">
      <c r="A453" t="s">
        <v>1587</v>
      </c>
      <c r="B453" s="2">
        <v>1602020</v>
      </c>
      <c r="C453" s="2">
        <f t="shared" si="21"/>
        <v>7</v>
      </c>
      <c r="D453" s="2" t="str">
        <f t="shared" si="22"/>
        <v>160</v>
      </c>
      <c r="E453" t="str">
        <f t="shared" si="23"/>
        <v>三级学科</v>
      </c>
    </row>
    <row r="454" spans="1:5" x14ac:dyDescent="0.25">
      <c r="A454" t="s">
        <v>1588</v>
      </c>
      <c r="B454" s="2">
        <v>1602050</v>
      </c>
      <c r="C454" s="2">
        <f t="shared" si="21"/>
        <v>7</v>
      </c>
      <c r="D454" s="2" t="str">
        <f t="shared" si="22"/>
        <v>160</v>
      </c>
      <c r="E454" t="str">
        <f t="shared" si="23"/>
        <v>三级学科</v>
      </c>
    </row>
    <row r="455" spans="1:5" x14ac:dyDescent="0.25">
      <c r="A455" t="s">
        <v>1589</v>
      </c>
      <c r="B455" s="2">
        <v>1603020</v>
      </c>
      <c r="C455" s="2">
        <f t="shared" si="21"/>
        <v>7</v>
      </c>
      <c r="D455" s="2" t="str">
        <f t="shared" si="22"/>
        <v>160</v>
      </c>
      <c r="E455" t="str">
        <f t="shared" si="23"/>
        <v>三级学科</v>
      </c>
    </row>
    <row r="456" spans="1:5" x14ac:dyDescent="0.25">
      <c r="A456" t="s">
        <v>1590</v>
      </c>
      <c r="B456" s="2">
        <v>1603060</v>
      </c>
      <c r="C456" s="2">
        <f t="shared" si="21"/>
        <v>7</v>
      </c>
      <c r="D456" s="2" t="str">
        <f t="shared" si="22"/>
        <v>160</v>
      </c>
      <c r="E456" t="str">
        <f t="shared" si="23"/>
        <v>三级学科</v>
      </c>
    </row>
    <row r="457" spans="1:5" x14ac:dyDescent="0.25">
      <c r="A457" t="s">
        <v>1591</v>
      </c>
      <c r="B457" s="2">
        <v>1603520</v>
      </c>
      <c r="C457" s="2">
        <f t="shared" si="21"/>
        <v>7</v>
      </c>
      <c r="D457" s="2" t="str">
        <f t="shared" si="22"/>
        <v>160</v>
      </c>
      <c r="E457" t="str">
        <f t="shared" si="23"/>
        <v>三级学科</v>
      </c>
    </row>
    <row r="458" spans="1:5" x14ac:dyDescent="0.25">
      <c r="A458" t="s">
        <v>1592</v>
      </c>
      <c r="B458" s="2">
        <v>1604020</v>
      </c>
      <c r="C458" s="2">
        <f t="shared" si="21"/>
        <v>7</v>
      </c>
      <c r="D458" s="2" t="str">
        <f t="shared" si="22"/>
        <v>160</v>
      </c>
      <c r="E458" t="str">
        <f t="shared" si="23"/>
        <v>三级学科</v>
      </c>
    </row>
    <row r="459" spans="1:5" x14ac:dyDescent="0.25">
      <c r="A459" t="s">
        <v>1593</v>
      </c>
      <c r="B459" s="2">
        <v>1604099</v>
      </c>
      <c r="C459" s="2">
        <f t="shared" si="21"/>
        <v>7</v>
      </c>
      <c r="D459" s="2" t="str">
        <f t="shared" si="22"/>
        <v>160</v>
      </c>
      <c r="E459" t="str">
        <f t="shared" si="23"/>
        <v>三级学科</v>
      </c>
    </row>
    <row r="460" spans="1:5" x14ac:dyDescent="0.25">
      <c r="A460" t="s">
        <v>1594</v>
      </c>
      <c r="B460" s="2">
        <v>1605020</v>
      </c>
      <c r="C460" s="2">
        <f t="shared" si="21"/>
        <v>7</v>
      </c>
      <c r="D460" s="2" t="str">
        <f t="shared" si="22"/>
        <v>160</v>
      </c>
      <c r="E460" t="str">
        <f t="shared" si="23"/>
        <v>三级学科</v>
      </c>
    </row>
    <row r="461" spans="1:5" x14ac:dyDescent="0.25">
      <c r="A461" t="s">
        <v>1595</v>
      </c>
      <c r="B461" s="2">
        <v>1605060</v>
      </c>
      <c r="C461" s="2">
        <f t="shared" si="21"/>
        <v>7</v>
      </c>
      <c r="D461" s="2" t="str">
        <f t="shared" si="22"/>
        <v>160</v>
      </c>
      <c r="E461" t="str">
        <f t="shared" si="23"/>
        <v>三级学科</v>
      </c>
    </row>
    <row r="462" spans="1:5" x14ac:dyDescent="0.25">
      <c r="A462" t="s">
        <v>1596</v>
      </c>
      <c r="B462" s="2">
        <v>1605520</v>
      </c>
      <c r="C462" s="2">
        <f t="shared" si="21"/>
        <v>7</v>
      </c>
      <c r="D462" s="2" t="str">
        <f t="shared" si="22"/>
        <v>160</v>
      </c>
      <c r="E462" t="str">
        <f t="shared" si="23"/>
        <v>三级学科</v>
      </c>
    </row>
    <row r="463" spans="1:5" x14ac:dyDescent="0.25">
      <c r="A463" t="s">
        <v>1597</v>
      </c>
      <c r="B463" s="2">
        <v>1605599</v>
      </c>
      <c r="C463" s="2">
        <f t="shared" si="21"/>
        <v>7</v>
      </c>
      <c r="D463" s="2" t="str">
        <f t="shared" si="22"/>
        <v>160</v>
      </c>
      <c r="E463" t="str">
        <f t="shared" si="23"/>
        <v>三级学科</v>
      </c>
    </row>
    <row r="464" spans="1:5" x14ac:dyDescent="0.25">
      <c r="A464" t="s">
        <v>1598</v>
      </c>
      <c r="B464" s="2">
        <v>1606020</v>
      </c>
      <c r="C464" s="2">
        <f t="shared" si="21"/>
        <v>7</v>
      </c>
      <c r="D464" s="2" t="str">
        <f t="shared" si="22"/>
        <v>160</v>
      </c>
      <c r="E464" t="str">
        <f t="shared" si="23"/>
        <v>三级学科</v>
      </c>
    </row>
    <row r="465" spans="1:5" x14ac:dyDescent="0.25">
      <c r="A465" t="s">
        <v>1599</v>
      </c>
      <c r="B465" s="2">
        <v>1606060</v>
      </c>
      <c r="C465" s="2">
        <f t="shared" si="21"/>
        <v>7</v>
      </c>
      <c r="D465" s="2" t="str">
        <f t="shared" si="22"/>
        <v>160</v>
      </c>
      <c r="E465" t="str">
        <f t="shared" si="23"/>
        <v>三级学科</v>
      </c>
    </row>
    <row r="466" spans="1:5" x14ac:dyDescent="0.25">
      <c r="A466" t="s">
        <v>2224</v>
      </c>
      <c r="B466" s="2">
        <v>1601530</v>
      </c>
      <c r="C466" s="2">
        <f t="shared" si="21"/>
        <v>7</v>
      </c>
      <c r="D466" s="2" t="str">
        <f t="shared" si="22"/>
        <v>160</v>
      </c>
      <c r="E466" t="str">
        <f t="shared" si="23"/>
        <v>三级学科</v>
      </c>
    </row>
    <row r="467" spans="1:5" x14ac:dyDescent="0.25">
      <c r="A467" t="s">
        <v>2225</v>
      </c>
      <c r="B467" s="2">
        <v>1601599</v>
      </c>
      <c r="C467" s="2">
        <f t="shared" si="21"/>
        <v>7</v>
      </c>
      <c r="D467" s="2" t="str">
        <f t="shared" si="22"/>
        <v>160</v>
      </c>
      <c r="E467" t="str">
        <f t="shared" si="23"/>
        <v>三级学科</v>
      </c>
    </row>
    <row r="468" spans="1:5" x14ac:dyDescent="0.25">
      <c r="A468" t="s">
        <v>2226</v>
      </c>
      <c r="B468" s="2">
        <v>1602030</v>
      </c>
      <c r="C468" s="2">
        <f t="shared" si="21"/>
        <v>7</v>
      </c>
      <c r="D468" s="2" t="str">
        <f t="shared" si="22"/>
        <v>160</v>
      </c>
      <c r="E468" t="str">
        <f t="shared" si="23"/>
        <v>三级学科</v>
      </c>
    </row>
    <row r="469" spans="1:5" x14ac:dyDescent="0.25">
      <c r="A469" t="s">
        <v>2227</v>
      </c>
      <c r="B469" s="2">
        <v>1602099</v>
      </c>
      <c r="C469" s="2">
        <f t="shared" si="21"/>
        <v>7</v>
      </c>
      <c r="D469" s="2" t="str">
        <f t="shared" si="22"/>
        <v>160</v>
      </c>
      <c r="E469" t="str">
        <f t="shared" si="23"/>
        <v>三级学科</v>
      </c>
    </row>
    <row r="470" spans="1:5" x14ac:dyDescent="0.25">
      <c r="A470" t="s">
        <v>2228</v>
      </c>
      <c r="B470" s="2">
        <v>1603030</v>
      </c>
      <c r="C470" s="2">
        <f t="shared" si="21"/>
        <v>7</v>
      </c>
      <c r="D470" s="2" t="str">
        <f t="shared" si="22"/>
        <v>160</v>
      </c>
      <c r="E470" t="str">
        <f t="shared" si="23"/>
        <v>三级学科</v>
      </c>
    </row>
    <row r="471" spans="1:5" x14ac:dyDescent="0.25">
      <c r="A471" t="s">
        <v>2229</v>
      </c>
      <c r="B471" s="2">
        <v>1603070</v>
      </c>
      <c r="C471" s="2">
        <f t="shared" si="21"/>
        <v>7</v>
      </c>
      <c r="D471" s="2" t="str">
        <f t="shared" si="22"/>
        <v>160</v>
      </c>
      <c r="E471" t="str">
        <f t="shared" si="23"/>
        <v>三级学科</v>
      </c>
    </row>
    <row r="472" spans="1:5" x14ac:dyDescent="0.25">
      <c r="A472" t="s">
        <v>2230</v>
      </c>
      <c r="B472" s="2">
        <v>1603599</v>
      </c>
      <c r="C472" s="2">
        <f t="shared" si="21"/>
        <v>7</v>
      </c>
      <c r="D472" s="2" t="str">
        <f t="shared" si="22"/>
        <v>160</v>
      </c>
      <c r="E472" t="str">
        <f t="shared" si="23"/>
        <v>三级学科</v>
      </c>
    </row>
    <row r="473" spans="1:5" x14ac:dyDescent="0.25">
      <c r="A473" t="s">
        <v>2231</v>
      </c>
      <c r="B473" s="2">
        <v>1604030</v>
      </c>
      <c r="C473" s="2">
        <f t="shared" si="21"/>
        <v>7</v>
      </c>
      <c r="D473" s="2" t="str">
        <f t="shared" si="22"/>
        <v>160</v>
      </c>
      <c r="E473" t="str">
        <f t="shared" si="23"/>
        <v>三级学科</v>
      </c>
    </row>
    <row r="474" spans="1:5" x14ac:dyDescent="0.25">
      <c r="A474" t="s">
        <v>2232</v>
      </c>
      <c r="B474" s="2">
        <v>1605030</v>
      </c>
      <c r="C474" s="2">
        <f t="shared" si="21"/>
        <v>7</v>
      </c>
      <c r="D474" s="2" t="str">
        <f t="shared" si="22"/>
        <v>160</v>
      </c>
      <c r="E474" t="str">
        <f t="shared" si="23"/>
        <v>三级学科</v>
      </c>
    </row>
    <row r="475" spans="1:5" x14ac:dyDescent="0.25">
      <c r="A475" t="s">
        <v>2233</v>
      </c>
      <c r="B475" s="2">
        <v>1605070</v>
      </c>
      <c r="C475" s="2">
        <f t="shared" si="21"/>
        <v>7</v>
      </c>
      <c r="D475" s="2" t="str">
        <f t="shared" si="22"/>
        <v>160</v>
      </c>
      <c r="E475" t="str">
        <f t="shared" si="23"/>
        <v>三级学科</v>
      </c>
    </row>
    <row r="476" spans="1:5" x14ac:dyDescent="0.25">
      <c r="A476" t="s">
        <v>2234</v>
      </c>
      <c r="B476" s="2">
        <v>1605530</v>
      </c>
      <c r="C476" s="2">
        <f t="shared" si="21"/>
        <v>7</v>
      </c>
      <c r="D476" s="2" t="str">
        <f t="shared" si="22"/>
        <v>160</v>
      </c>
      <c r="E476" t="str">
        <f t="shared" si="23"/>
        <v>三级学科</v>
      </c>
    </row>
    <row r="477" spans="1:5" x14ac:dyDescent="0.25">
      <c r="A477" t="s">
        <v>2235</v>
      </c>
      <c r="B477" s="2">
        <v>1606030</v>
      </c>
      <c r="C477" s="2">
        <f t="shared" si="21"/>
        <v>7</v>
      </c>
      <c r="D477" s="2" t="str">
        <f t="shared" si="22"/>
        <v>160</v>
      </c>
      <c r="E477" t="str">
        <f t="shared" si="23"/>
        <v>三级学科</v>
      </c>
    </row>
    <row r="478" spans="1:5" x14ac:dyDescent="0.25">
      <c r="A478" t="s">
        <v>2236</v>
      </c>
      <c r="B478" s="2">
        <v>1606099</v>
      </c>
      <c r="C478" s="2">
        <f t="shared" si="21"/>
        <v>7</v>
      </c>
      <c r="D478" s="2" t="str">
        <f t="shared" si="22"/>
        <v>160</v>
      </c>
      <c r="E478" t="str">
        <f t="shared" si="23"/>
        <v>三级学科</v>
      </c>
    </row>
    <row r="479" spans="1:5" x14ac:dyDescent="0.25">
      <c r="A479" t="s">
        <v>2774</v>
      </c>
      <c r="B479" s="2">
        <v>1601540</v>
      </c>
      <c r="C479" s="2">
        <f t="shared" si="21"/>
        <v>7</v>
      </c>
      <c r="D479" s="2" t="str">
        <f t="shared" si="22"/>
        <v>160</v>
      </c>
      <c r="E479" t="str">
        <f t="shared" si="23"/>
        <v>三级学科</v>
      </c>
    </row>
    <row r="480" spans="1:5" x14ac:dyDescent="0.25">
      <c r="A480" t="s">
        <v>2775</v>
      </c>
      <c r="B480" s="2">
        <v>1603040</v>
      </c>
      <c r="C480" s="2">
        <f t="shared" si="21"/>
        <v>7</v>
      </c>
      <c r="D480" s="2" t="str">
        <f t="shared" si="22"/>
        <v>160</v>
      </c>
      <c r="E480" t="str">
        <f t="shared" si="23"/>
        <v>三级学科</v>
      </c>
    </row>
    <row r="481" spans="1:5" x14ac:dyDescent="0.25">
      <c r="A481" t="s">
        <v>2776</v>
      </c>
      <c r="B481" s="2">
        <v>1603099</v>
      </c>
      <c r="C481" s="2">
        <f t="shared" si="21"/>
        <v>7</v>
      </c>
      <c r="D481" s="2" t="str">
        <f t="shared" si="22"/>
        <v>160</v>
      </c>
      <c r="E481" t="str">
        <f t="shared" si="23"/>
        <v>三级学科</v>
      </c>
    </row>
    <row r="482" spans="1:5" x14ac:dyDescent="0.25">
      <c r="A482" t="s">
        <v>2777</v>
      </c>
      <c r="B482" s="2">
        <v>1604040</v>
      </c>
      <c r="C482" s="2">
        <f t="shared" si="21"/>
        <v>7</v>
      </c>
      <c r="D482" s="2" t="str">
        <f t="shared" si="22"/>
        <v>160</v>
      </c>
      <c r="E482" t="str">
        <f t="shared" si="23"/>
        <v>三级学科</v>
      </c>
    </row>
    <row r="483" spans="1:5" x14ac:dyDescent="0.25">
      <c r="A483" t="s">
        <v>2778</v>
      </c>
      <c r="B483" s="2">
        <v>1605040</v>
      </c>
      <c r="C483" s="2">
        <f t="shared" si="21"/>
        <v>7</v>
      </c>
      <c r="D483" s="2" t="str">
        <f t="shared" si="22"/>
        <v>160</v>
      </c>
      <c r="E483" t="str">
        <f t="shared" si="23"/>
        <v>三级学科</v>
      </c>
    </row>
    <row r="484" spans="1:5" x14ac:dyDescent="0.25">
      <c r="A484" t="s">
        <v>2779</v>
      </c>
      <c r="B484" s="2">
        <v>1605099</v>
      </c>
      <c r="C484" s="2">
        <f t="shared" si="21"/>
        <v>7</v>
      </c>
      <c r="D484" s="2" t="str">
        <f t="shared" si="22"/>
        <v>160</v>
      </c>
      <c r="E484" t="str">
        <f t="shared" si="23"/>
        <v>三级学科</v>
      </c>
    </row>
    <row r="485" spans="1:5" x14ac:dyDescent="0.25">
      <c r="A485" t="s">
        <v>2780</v>
      </c>
      <c r="B485" s="2">
        <v>1605540</v>
      </c>
      <c r="C485" s="2">
        <f t="shared" si="21"/>
        <v>7</v>
      </c>
      <c r="D485" s="2" t="str">
        <f t="shared" si="22"/>
        <v>160</v>
      </c>
      <c r="E485" t="str">
        <f t="shared" si="23"/>
        <v>三级学科</v>
      </c>
    </row>
    <row r="486" spans="1:5" x14ac:dyDescent="0.25">
      <c r="A486" t="s">
        <v>2781</v>
      </c>
      <c r="B486" s="2">
        <v>1606040</v>
      </c>
      <c r="C486" s="2">
        <f t="shared" si="21"/>
        <v>7</v>
      </c>
      <c r="D486" s="2" t="str">
        <f t="shared" si="22"/>
        <v>160</v>
      </c>
      <c r="E486" t="str">
        <f t="shared" si="23"/>
        <v>三级学科</v>
      </c>
    </row>
    <row r="487" spans="1:5" hidden="1" x14ac:dyDescent="0.25">
      <c r="A487" t="s">
        <v>68</v>
      </c>
      <c r="B487" s="2">
        <v>170</v>
      </c>
      <c r="C487" s="2">
        <f t="shared" si="21"/>
        <v>3</v>
      </c>
      <c r="D487" s="2" t="str">
        <f t="shared" si="22"/>
        <v>170</v>
      </c>
      <c r="E487" t="str">
        <f t="shared" si="23"/>
        <v>一级学科</v>
      </c>
    </row>
    <row r="488" spans="1:5" x14ac:dyDescent="0.25">
      <c r="A488" t="s">
        <v>276</v>
      </c>
      <c r="B488" s="2">
        <v>17010</v>
      </c>
      <c r="C488" s="2">
        <f t="shared" si="21"/>
        <v>5</v>
      </c>
      <c r="D488" s="2" t="str">
        <f t="shared" si="22"/>
        <v>170</v>
      </c>
      <c r="E488" t="str">
        <f t="shared" si="23"/>
        <v>二级学科</v>
      </c>
    </row>
    <row r="489" spans="1:5" x14ac:dyDescent="0.25">
      <c r="A489" t="s">
        <v>277</v>
      </c>
      <c r="B489" s="2">
        <v>17015</v>
      </c>
      <c r="C489" s="2">
        <f t="shared" si="21"/>
        <v>5</v>
      </c>
      <c r="D489" s="2" t="str">
        <f t="shared" si="22"/>
        <v>170</v>
      </c>
      <c r="E489" t="str">
        <f t="shared" si="23"/>
        <v>二级学科</v>
      </c>
    </row>
    <row r="490" spans="1:5" x14ac:dyDescent="0.25">
      <c r="A490" t="s">
        <v>278</v>
      </c>
      <c r="B490" s="2">
        <v>1701510</v>
      </c>
      <c r="C490" s="2">
        <f t="shared" si="21"/>
        <v>7</v>
      </c>
      <c r="D490" s="2" t="str">
        <f t="shared" si="22"/>
        <v>170</v>
      </c>
      <c r="E490" t="str">
        <f t="shared" si="23"/>
        <v>三级学科</v>
      </c>
    </row>
    <row r="491" spans="1:5" x14ac:dyDescent="0.25">
      <c r="A491" t="s">
        <v>279</v>
      </c>
      <c r="B491" s="2">
        <v>1701515</v>
      </c>
      <c r="C491" s="2">
        <f t="shared" si="21"/>
        <v>7</v>
      </c>
      <c r="D491" s="2" t="str">
        <f t="shared" si="22"/>
        <v>170</v>
      </c>
      <c r="E491" t="str">
        <f t="shared" si="23"/>
        <v>三级学科</v>
      </c>
    </row>
    <row r="492" spans="1:5" x14ac:dyDescent="0.25">
      <c r="A492" t="s">
        <v>280</v>
      </c>
      <c r="B492" s="2">
        <v>1701535</v>
      </c>
      <c r="C492" s="2">
        <f t="shared" si="21"/>
        <v>7</v>
      </c>
      <c r="D492" s="2" t="str">
        <f t="shared" si="22"/>
        <v>170</v>
      </c>
      <c r="E492" t="str">
        <f t="shared" si="23"/>
        <v>三级学科</v>
      </c>
    </row>
    <row r="493" spans="1:5" x14ac:dyDescent="0.25">
      <c r="A493" t="s">
        <v>281</v>
      </c>
      <c r="B493" s="2">
        <v>17020</v>
      </c>
      <c r="C493" s="2">
        <f t="shared" si="21"/>
        <v>5</v>
      </c>
      <c r="D493" s="2" t="str">
        <f t="shared" si="22"/>
        <v>170</v>
      </c>
      <c r="E493" t="str">
        <f t="shared" si="23"/>
        <v>二级学科</v>
      </c>
    </row>
    <row r="494" spans="1:5" x14ac:dyDescent="0.25">
      <c r="A494" t="s">
        <v>282</v>
      </c>
      <c r="B494" s="2">
        <v>1702010</v>
      </c>
      <c r="C494" s="2">
        <f t="shared" si="21"/>
        <v>7</v>
      </c>
      <c r="D494" s="2" t="str">
        <f t="shared" si="22"/>
        <v>170</v>
      </c>
      <c r="E494" t="str">
        <f t="shared" si="23"/>
        <v>三级学科</v>
      </c>
    </row>
    <row r="495" spans="1:5" x14ac:dyDescent="0.25">
      <c r="A495" t="s">
        <v>283</v>
      </c>
      <c r="B495" s="2">
        <v>1702030</v>
      </c>
      <c r="C495" s="2">
        <f t="shared" si="21"/>
        <v>7</v>
      </c>
      <c r="D495" s="2" t="str">
        <f t="shared" si="22"/>
        <v>170</v>
      </c>
      <c r="E495" t="str">
        <f t="shared" si="23"/>
        <v>三级学科</v>
      </c>
    </row>
    <row r="496" spans="1:5" x14ac:dyDescent="0.25">
      <c r="A496" t="s">
        <v>284</v>
      </c>
      <c r="B496" s="2">
        <v>1702050</v>
      </c>
      <c r="C496" s="2">
        <f t="shared" si="21"/>
        <v>7</v>
      </c>
      <c r="D496" s="2" t="str">
        <f t="shared" si="22"/>
        <v>170</v>
      </c>
      <c r="E496" t="str">
        <f t="shared" si="23"/>
        <v>三级学科</v>
      </c>
    </row>
    <row r="497" spans="1:5" x14ac:dyDescent="0.25">
      <c r="A497" t="s">
        <v>285</v>
      </c>
      <c r="B497" s="2">
        <v>1702070</v>
      </c>
      <c r="C497" s="2">
        <f t="shared" si="21"/>
        <v>7</v>
      </c>
      <c r="D497" s="2" t="str">
        <f t="shared" si="22"/>
        <v>170</v>
      </c>
      <c r="E497" t="str">
        <f t="shared" si="23"/>
        <v>三级学科</v>
      </c>
    </row>
    <row r="498" spans="1:5" x14ac:dyDescent="0.25">
      <c r="A498" t="s">
        <v>286</v>
      </c>
      <c r="B498" s="2">
        <v>17025</v>
      </c>
      <c r="C498" s="2">
        <f t="shared" si="21"/>
        <v>5</v>
      </c>
      <c r="D498" s="2" t="str">
        <f t="shared" si="22"/>
        <v>170</v>
      </c>
      <c r="E498" t="str">
        <f t="shared" si="23"/>
        <v>二级学科</v>
      </c>
    </row>
    <row r="499" spans="1:5" x14ac:dyDescent="0.25">
      <c r="A499" t="s">
        <v>287</v>
      </c>
      <c r="B499" s="2">
        <v>1702510</v>
      </c>
      <c r="C499" s="2">
        <f t="shared" si="21"/>
        <v>7</v>
      </c>
      <c r="D499" s="2" t="str">
        <f t="shared" si="22"/>
        <v>170</v>
      </c>
      <c r="E499" t="str">
        <f t="shared" si="23"/>
        <v>三级学科</v>
      </c>
    </row>
    <row r="500" spans="1:5" x14ac:dyDescent="0.25">
      <c r="A500" t="s">
        <v>288</v>
      </c>
      <c r="B500" s="2">
        <v>1702550</v>
      </c>
      <c r="C500" s="2">
        <f t="shared" si="21"/>
        <v>7</v>
      </c>
      <c r="D500" s="2" t="str">
        <f t="shared" si="22"/>
        <v>170</v>
      </c>
      <c r="E500" t="str">
        <f t="shared" si="23"/>
        <v>三级学科</v>
      </c>
    </row>
    <row r="501" spans="1:5" x14ac:dyDescent="0.25">
      <c r="A501" t="s">
        <v>289</v>
      </c>
      <c r="B501" s="2">
        <v>17030</v>
      </c>
      <c r="C501" s="2">
        <f t="shared" si="21"/>
        <v>5</v>
      </c>
      <c r="D501" s="2" t="str">
        <f t="shared" si="22"/>
        <v>170</v>
      </c>
      <c r="E501" t="str">
        <f t="shared" si="23"/>
        <v>二级学科</v>
      </c>
    </row>
    <row r="502" spans="1:5" x14ac:dyDescent="0.25">
      <c r="A502" t="s">
        <v>290</v>
      </c>
      <c r="B502" s="2">
        <v>1703010</v>
      </c>
      <c r="C502" s="2">
        <f t="shared" si="21"/>
        <v>7</v>
      </c>
      <c r="D502" s="2" t="str">
        <f t="shared" si="22"/>
        <v>170</v>
      </c>
      <c r="E502" t="str">
        <f t="shared" si="23"/>
        <v>三级学科</v>
      </c>
    </row>
    <row r="503" spans="1:5" x14ac:dyDescent="0.25">
      <c r="A503" t="s">
        <v>291</v>
      </c>
      <c r="B503" s="2">
        <v>1703030</v>
      </c>
      <c r="C503" s="2">
        <f t="shared" si="21"/>
        <v>7</v>
      </c>
      <c r="D503" s="2" t="str">
        <f t="shared" si="22"/>
        <v>170</v>
      </c>
      <c r="E503" t="str">
        <f t="shared" si="23"/>
        <v>三级学科</v>
      </c>
    </row>
    <row r="504" spans="1:5" x14ac:dyDescent="0.25">
      <c r="A504" t="s">
        <v>292</v>
      </c>
      <c r="B504" s="2">
        <v>1703050</v>
      </c>
      <c r="C504" s="2">
        <f t="shared" si="21"/>
        <v>7</v>
      </c>
      <c r="D504" s="2" t="str">
        <f t="shared" si="22"/>
        <v>170</v>
      </c>
      <c r="E504" t="str">
        <f t="shared" si="23"/>
        <v>三级学科</v>
      </c>
    </row>
    <row r="505" spans="1:5" x14ac:dyDescent="0.25">
      <c r="A505" t="s">
        <v>293</v>
      </c>
      <c r="B505" s="2">
        <v>17035</v>
      </c>
      <c r="C505" s="2">
        <f t="shared" si="21"/>
        <v>5</v>
      </c>
      <c r="D505" s="2" t="str">
        <f t="shared" si="22"/>
        <v>170</v>
      </c>
      <c r="E505" t="str">
        <f t="shared" si="23"/>
        <v>二级学科</v>
      </c>
    </row>
    <row r="506" spans="1:5" x14ac:dyDescent="0.25">
      <c r="A506" t="s">
        <v>294</v>
      </c>
      <c r="B506" s="2">
        <v>1703510</v>
      </c>
      <c r="C506" s="2">
        <f t="shared" si="21"/>
        <v>7</v>
      </c>
      <c r="D506" s="2" t="str">
        <f t="shared" si="22"/>
        <v>170</v>
      </c>
      <c r="E506" t="str">
        <f t="shared" si="23"/>
        <v>三级学科</v>
      </c>
    </row>
    <row r="507" spans="1:5" x14ac:dyDescent="0.25">
      <c r="A507" t="s">
        <v>295</v>
      </c>
      <c r="B507" s="2">
        <v>1703550</v>
      </c>
      <c r="C507" s="2">
        <f t="shared" si="21"/>
        <v>7</v>
      </c>
      <c r="D507" s="2" t="str">
        <f t="shared" si="22"/>
        <v>170</v>
      </c>
      <c r="E507" t="str">
        <f t="shared" si="23"/>
        <v>三级学科</v>
      </c>
    </row>
    <row r="508" spans="1:5" x14ac:dyDescent="0.25">
      <c r="A508" t="s">
        <v>296</v>
      </c>
      <c r="B508" s="2">
        <v>17040</v>
      </c>
      <c r="C508" s="2">
        <f t="shared" si="21"/>
        <v>5</v>
      </c>
      <c r="D508" s="2" t="str">
        <f t="shared" si="22"/>
        <v>170</v>
      </c>
      <c r="E508" t="str">
        <f t="shared" si="23"/>
        <v>二级学科</v>
      </c>
    </row>
    <row r="509" spans="1:5" x14ac:dyDescent="0.25">
      <c r="A509" t="s">
        <v>297</v>
      </c>
      <c r="B509" s="2">
        <v>17045</v>
      </c>
      <c r="C509" s="2">
        <f t="shared" si="21"/>
        <v>5</v>
      </c>
      <c r="D509" s="2" t="str">
        <f t="shared" si="22"/>
        <v>170</v>
      </c>
      <c r="E509" t="str">
        <f t="shared" si="23"/>
        <v>二级学科</v>
      </c>
    </row>
    <row r="510" spans="1:5" x14ac:dyDescent="0.25">
      <c r="A510" t="s">
        <v>298</v>
      </c>
      <c r="B510" s="2">
        <v>1704510</v>
      </c>
      <c r="C510" s="2">
        <f t="shared" si="21"/>
        <v>7</v>
      </c>
      <c r="D510" s="2" t="str">
        <f t="shared" si="22"/>
        <v>170</v>
      </c>
      <c r="E510" t="str">
        <f t="shared" si="23"/>
        <v>三级学科</v>
      </c>
    </row>
    <row r="511" spans="1:5" x14ac:dyDescent="0.25">
      <c r="A511" t="s">
        <v>299</v>
      </c>
      <c r="B511" s="2">
        <v>1704520</v>
      </c>
      <c r="C511" s="2">
        <f t="shared" si="21"/>
        <v>7</v>
      </c>
      <c r="D511" s="2" t="str">
        <f t="shared" si="22"/>
        <v>170</v>
      </c>
      <c r="E511" t="str">
        <f t="shared" si="23"/>
        <v>三级学科</v>
      </c>
    </row>
    <row r="512" spans="1:5" x14ac:dyDescent="0.25">
      <c r="A512" t="s">
        <v>300</v>
      </c>
      <c r="B512" s="2">
        <v>17050</v>
      </c>
      <c r="C512" s="2">
        <f t="shared" si="21"/>
        <v>5</v>
      </c>
      <c r="D512" s="2" t="str">
        <f t="shared" si="22"/>
        <v>170</v>
      </c>
      <c r="E512" t="str">
        <f t="shared" si="23"/>
        <v>二级学科</v>
      </c>
    </row>
    <row r="513" spans="1:5" x14ac:dyDescent="0.25">
      <c r="A513" t="s">
        <v>301</v>
      </c>
      <c r="B513" s="2">
        <v>1705011</v>
      </c>
      <c r="C513" s="2">
        <f t="shared" si="21"/>
        <v>7</v>
      </c>
      <c r="D513" s="2" t="str">
        <f t="shared" si="22"/>
        <v>170</v>
      </c>
      <c r="E513" t="str">
        <f t="shared" si="23"/>
        <v>三级学科</v>
      </c>
    </row>
    <row r="514" spans="1:5" x14ac:dyDescent="0.25">
      <c r="A514" t="s">
        <v>302</v>
      </c>
      <c r="B514" s="2">
        <v>1705024</v>
      </c>
      <c r="C514" s="2">
        <f t="shared" si="21"/>
        <v>7</v>
      </c>
      <c r="D514" s="2" t="str">
        <f t="shared" si="22"/>
        <v>170</v>
      </c>
      <c r="E514" t="str">
        <f t="shared" si="23"/>
        <v>三级学科</v>
      </c>
    </row>
    <row r="515" spans="1:5" x14ac:dyDescent="0.25">
      <c r="A515" t="s">
        <v>303</v>
      </c>
      <c r="B515" s="2">
        <v>1705027</v>
      </c>
      <c r="C515" s="2">
        <f t="shared" ref="C515:C578" si="24">LEN(B515)</f>
        <v>7</v>
      </c>
      <c r="D515" s="2" t="str">
        <f t="shared" ref="D515:D578" si="25">LEFT(B515,3)</f>
        <v>170</v>
      </c>
      <c r="E515" t="str">
        <f t="shared" ref="E515:E578" si="26">IF(LEN(B515)=3,"一级学科",IF(LEN(B515)=5,"二级学科","三级学科"))</f>
        <v>三级学科</v>
      </c>
    </row>
    <row r="516" spans="1:5" x14ac:dyDescent="0.25">
      <c r="A516" t="s">
        <v>304</v>
      </c>
      <c r="B516" s="2">
        <v>1705041</v>
      </c>
      <c r="C516" s="2">
        <f t="shared" si="24"/>
        <v>7</v>
      </c>
      <c r="D516" s="2" t="str">
        <f t="shared" si="25"/>
        <v>170</v>
      </c>
      <c r="E516" t="str">
        <f t="shared" si="26"/>
        <v>三级学科</v>
      </c>
    </row>
    <row r="517" spans="1:5" x14ac:dyDescent="0.25">
      <c r="A517" t="s">
        <v>305</v>
      </c>
      <c r="B517" s="2">
        <v>1705054</v>
      </c>
      <c r="C517" s="2">
        <f t="shared" si="24"/>
        <v>7</v>
      </c>
      <c r="D517" s="2" t="str">
        <f t="shared" si="25"/>
        <v>170</v>
      </c>
      <c r="E517" t="str">
        <f t="shared" si="26"/>
        <v>三级学科</v>
      </c>
    </row>
    <row r="518" spans="1:5" x14ac:dyDescent="0.25">
      <c r="A518" t="s">
        <v>306</v>
      </c>
      <c r="B518" s="2">
        <v>1705064</v>
      </c>
      <c r="C518" s="2">
        <f t="shared" si="24"/>
        <v>7</v>
      </c>
      <c r="D518" s="2" t="str">
        <f t="shared" si="25"/>
        <v>170</v>
      </c>
      <c r="E518" t="str">
        <f t="shared" si="26"/>
        <v>三级学科</v>
      </c>
    </row>
    <row r="519" spans="1:5" x14ac:dyDescent="0.25">
      <c r="A519" t="s">
        <v>307</v>
      </c>
      <c r="B519" s="2">
        <v>1705077</v>
      </c>
      <c r="C519" s="2">
        <f t="shared" si="24"/>
        <v>7</v>
      </c>
      <c r="D519" s="2" t="str">
        <f t="shared" si="25"/>
        <v>170</v>
      </c>
      <c r="E519" t="str">
        <f t="shared" si="26"/>
        <v>三级学科</v>
      </c>
    </row>
    <row r="520" spans="1:5" x14ac:dyDescent="0.25">
      <c r="A520" t="s">
        <v>308</v>
      </c>
      <c r="B520" s="2">
        <v>17055</v>
      </c>
      <c r="C520" s="2">
        <f t="shared" si="24"/>
        <v>5</v>
      </c>
      <c r="D520" s="2" t="str">
        <f t="shared" si="25"/>
        <v>170</v>
      </c>
      <c r="E520" t="str">
        <f t="shared" si="26"/>
        <v>二级学科</v>
      </c>
    </row>
    <row r="521" spans="1:5" x14ac:dyDescent="0.25">
      <c r="A521" t="s">
        <v>309</v>
      </c>
      <c r="B521" s="2">
        <v>1705510</v>
      </c>
      <c r="C521" s="2">
        <f t="shared" si="24"/>
        <v>7</v>
      </c>
      <c r="D521" s="2" t="str">
        <f t="shared" si="25"/>
        <v>170</v>
      </c>
      <c r="E521" t="str">
        <f t="shared" si="26"/>
        <v>三级学科</v>
      </c>
    </row>
    <row r="522" spans="1:5" x14ac:dyDescent="0.25">
      <c r="A522" t="s">
        <v>310</v>
      </c>
      <c r="B522" s="2">
        <v>1705530</v>
      </c>
      <c r="C522" s="2">
        <f t="shared" si="24"/>
        <v>7</v>
      </c>
      <c r="D522" s="2" t="str">
        <f t="shared" si="25"/>
        <v>170</v>
      </c>
      <c r="E522" t="str">
        <f t="shared" si="26"/>
        <v>三级学科</v>
      </c>
    </row>
    <row r="523" spans="1:5" x14ac:dyDescent="0.25">
      <c r="A523" t="s">
        <v>311</v>
      </c>
      <c r="B523" s="2">
        <v>1705599</v>
      </c>
      <c r="C523" s="2">
        <f t="shared" si="24"/>
        <v>7</v>
      </c>
      <c r="D523" s="2" t="str">
        <f t="shared" si="25"/>
        <v>170</v>
      </c>
      <c r="E523" t="str">
        <f t="shared" si="26"/>
        <v>三级学科</v>
      </c>
    </row>
    <row r="524" spans="1:5" x14ac:dyDescent="0.25">
      <c r="A524" t="s">
        <v>312</v>
      </c>
      <c r="B524" s="2">
        <v>17060</v>
      </c>
      <c r="C524" s="2">
        <f t="shared" si="24"/>
        <v>5</v>
      </c>
      <c r="D524" s="2" t="str">
        <f t="shared" si="25"/>
        <v>170</v>
      </c>
      <c r="E524" t="str">
        <f t="shared" si="26"/>
        <v>二级学科</v>
      </c>
    </row>
    <row r="525" spans="1:5" x14ac:dyDescent="0.25">
      <c r="A525" t="s">
        <v>313</v>
      </c>
      <c r="B525" s="2">
        <v>1706010</v>
      </c>
      <c r="C525" s="2">
        <f t="shared" si="24"/>
        <v>7</v>
      </c>
      <c r="D525" s="2" t="str">
        <f t="shared" si="25"/>
        <v>170</v>
      </c>
      <c r="E525" t="str">
        <f t="shared" si="26"/>
        <v>三级学科</v>
      </c>
    </row>
    <row r="526" spans="1:5" x14ac:dyDescent="0.25">
      <c r="A526" t="s">
        <v>314</v>
      </c>
      <c r="B526" s="2">
        <v>1706030</v>
      </c>
      <c r="C526" s="2">
        <f t="shared" si="24"/>
        <v>7</v>
      </c>
      <c r="D526" s="2" t="str">
        <f t="shared" si="25"/>
        <v>170</v>
      </c>
      <c r="E526" t="str">
        <f t="shared" si="26"/>
        <v>三级学科</v>
      </c>
    </row>
    <row r="527" spans="1:5" x14ac:dyDescent="0.25">
      <c r="A527" t="s">
        <v>315</v>
      </c>
      <c r="B527" s="2">
        <v>1706050</v>
      </c>
      <c r="C527" s="2">
        <f t="shared" si="24"/>
        <v>7</v>
      </c>
      <c r="D527" s="2" t="str">
        <f t="shared" si="25"/>
        <v>170</v>
      </c>
      <c r="E527" t="str">
        <f t="shared" si="26"/>
        <v>三级学科</v>
      </c>
    </row>
    <row r="528" spans="1:5" x14ac:dyDescent="0.25">
      <c r="A528" t="s">
        <v>316</v>
      </c>
      <c r="B528" s="2">
        <v>17099</v>
      </c>
      <c r="C528" s="2">
        <f t="shared" si="24"/>
        <v>5</v>
      </c>
      <c r="D528" s="2" t="str">
        <f t="shared" si="25"/>
        <v>170</v>
      </c>
      <c r="E528" t="str">
        <f t="shared" si="26"/>
        <v>二级学科</v>
      </c>
    </row>
    <row r="529" spans="1:5" x14ac:dyDescent="0.25">
      <c r="A529" t="s">
        <v>1600</v>
      </c>
      <c r="B529" s="2">
        <v>1701520</v>
      </c>
      <c r="C529" s="2">
        <f t="shared" si="24"/>
        <v>7</v>
      </c>
      <c r="D529" s="2" t="str">
        <f t="shared" si="25"/>
        <v>170</v>
      </c>
      <c r="E529" t="str">
        <f t="shared" si="26"/>
        <v>三级学科</v>
      </c>
    </row>
    <row r="530" spans="1:5" x14ac:dyDescent="0.25">
      <c r="A530" t="s">
        <v>1601</v>
      </c>
      <c r="B530" s="2">
        <v>1701540</v>
      </c>
      <c r="C530" s="2">
        <f t="shared" si="24"/>
        <v>7</v>
      </c>
      <c r="D530" s="2" t="str">
        <f t="shared" si="25"/>
        <v>170</v>
      </c>
      <c r="E530" t="str">
        <f t="shared" si="26"/>
        <v>三级学科</v>
      </c>
    </row>
    <row r="531" spans="1:5" x14ac:dyDescent="0.25">
      <c r="A531" t="s">
        <v>1602</v>
      </c>
      <c r="B531" s="2">
        <v>1702015</v>
      </c>
      <c r="C531" s="2">
        <f t="shared" si="24"/>
        <v>7</v>
      </c>
      <c r="D531" s="2" t="str">
        <f t="shared" si="25"/>
        <v>170</v>
      </c>
      <c r="E531" t="str">
        <f t="shared" si="26"/>
        <v>三级学科</v>
      </c>
    </row>
    <row r="532" spans="1:5" x14ac:dyDescent="0.25">
      <c r="A532" t="s">
        <v>1603</v>
      </c>
      <c r="B532" s="2">
        <v>1702035</v>
      </c>
      <c r="C532" s="2">
        <f t="shared" si="24"/>
        <v>7</v>
      </c>
      <c r="D532" s="2" t="str">
        <f t="shared" si="25"/>
        <v>170</v>
      </c>
      <c r="E532" t="str">
        <f t="shared" si="26"/>
        <v>三级学科</v>
      </c>
    </row>
    <row r="533" spans="1:5" x14ac:dyDescent="0.25">
      <c r="A533" t="s">
        <v>1604</v>
      </c>
      <c r="B533" s="2">
        <v>1702055</v>
      </c>
      <c r="C533" s="2">
        <f t="shared" si="24"/>
        <v>7</v>
      </c>
      <c r="D533" s="2" t="str">
        <f t="shared" si="25"/>
        <v>170</v>
      </c>
      <c r="E533" t="str">
        <f t="shared" si="26"/>
        <v>三级学科</v>
      </c>
    </row>
    <row r="534" spans="1:5" x14ac:dyDescent="0.25">
      <c r="A534" t="s">
        <v>1605</v>
      </c>
      <c r="B534" s="2">
        <v>1702075</v>
      </c>
      <c r="C534" s="2">
        <f t="shared" si="24"/>
        <v>7</v>
      </c>
      <c r="D534" s="2" t="str">
        <f t="shared" si="25"/>
        <v>170</v>
      </c>
      <c r="E534" t="str">
        <f t="shared" si="26"/>
        <v>三级学科</v>
      </c>
    </row>
    <row r="535" spans="1:5" x14ac:dyDescent="0.25">
      <c r="A535" t="s">
        <v>1606</v>
      </c>
      <c r="B535" s="2">
        <v>1702520</v>
      </c>
      <c r="C535" s="2">
        <f t="shared" si="24"/>
        <v>7</v>
      </c>
      <c r="D535" s="2" t="str">
        <f t="shared" si="25"/>
        <v>170</v>
      </c>
      <c r="E535" t="str">
        <f t="shared" si="26"/>
        <v>三级学科</v>
      </c>
    </row>
    <row r="536" spans="1:5" x14ac:dyDescent="0.25">
      <c r="A536" t="s">
        <v>1607</v>
      </c>
      <c r="B536" s="2">
        <v>1702599</v>
      </c>
      <c r="C536" s="2">
        <f t="shared" si="24"/>
        <v>7</v>
      </c>
      <c r="D536" s="2" t="str">
        <f t="shared" si="25"/>
        <v>170</v>
      </c>
      <c r="E536" t="str">
        <f t="shared" si="26"/>
        <v>三级学科</v>
      </c>
    </row>
    <row r="537" spans="1:5" x14ac:dyDescent="0.25">
      <c r="A537" t="s">
        <v>1608</v>
      </c>
      <c r="B537" s="2">
        <v>1703015</v>
      </c>
      <c r="C537" s="2">
        <f t="shared" si="24"/>
        <v>7</v>
      </c>
      <c r="D537" s="2" t="str">
        <f t="shared" si="25"/>
        <v>170</v>
      </c>
      <c r="E537" t="str">
        <f t="shared" si="26"/>
        <v>三级学科</v>
      </c>
    </row>
    <row r="538" spans="1:5" x14ac:dyDescent="0.25">
      <c r="A538" t="s">
        <v>1609</v>
      </c>
      <c r="B538" s="2">
        <v>1703035</v>
      </c>
      <c r="C538" s="2">
        <f t="shared" si="24"/>
        <v>7</v>
      </c>
      <c r="D538" s="2" t="str">
        <f t="shared" si="25"/>
        <v>170</v>
      </c>
      <c r="E538" t="str">
        <f t="shared" si="26"/>
        <v>三级学科</v>
      </c>
    </row>
    <row r="539" spans="1:5" x14ac:dyDescent="0.25">
      <c r="A539" t="s">
        <v>1610</v>
      </c>
      <c r="B539" s="2">
        <v>1703055</v>
      </c>
      <c r="C539" s="2">
        <f t="shared" si="24"/>
        <v>7</v>
      </c>
      <c r="D539" s="2" t="str">
        <f t="shared" si="25"/>
        <v>170</v>
      </c>
      <c r="E539" t="str">
        <f t="shared" si="26"/>
        <v>三级学科</v>
      </c>
    </row>
    <row r="540" spans="1:5" x14ac:dyDescent="0.25">
      <c r="A540" t="s">
        <v>1611</v>
      </c>
      <c r="B540" s="2">
        <v>1703520</v>
      </c>
      <c r="C540" s="2">
        <f t="shared" si="24"/>
        <v>7</v>
      </c>
      <c r="D540" s="2" t="str">
        <f t="shared" si="25"/>
        <v>170</v>
      </c>
      <c r="E540" t="str">
        <f t="shared" si="26"/>
        <v>三级学科</v>
      </c>
    </row>
    <row r="541" spans="1:5" x14ac:dyDescent="0.25">
      <c r="A541" t="s">
        <v>1612</v>
      </c>
      <c r="B541" s="2">
        <v>1703560</v>
      </c>
      <c r="C541" s="2">
        <f t="shared" si="24"/>
        <v>7</v>
      </c>
      <c r="D541" s="2" t="str">
        <f t="shared" si="25"/>
        <v>170</v>
      </c>
      <c r="E541" t="str">
        <f t="shared" si="26"/>
        <v>三级学科</v>
      </c>
    </row>
    <row r="542" spans="1:5" x14ac:dyDescent="0.25">
      <c r="A542" t="s">
        <v>1613</v>
      </c>
      <c r="B542" s="2">
        <v>1704599</v>
      </c>
      <c r="C542" s="2">
        <f t="shared" si="24"/>
        <v>7</v>
      </c>
      <c r="D542" s="2" t="str">
        <f t="shared" si="25"/>
        <v>170</v>
      </c>
      <c r="E542" t="str">
        <f t="shared" si="26"/>
        <v>三级学科</v>
      </c>
    </row>
    <row r="543" spans="1:5" x14ac:dyDescent="0.25">
      <c r="A543" t="s">
        <v>1614</v>
      </c>
      <c r="B543" s="2">
        <v>1705014</v>
      </c>
      <c r="C543" s="2">
        <f t="shared" si="24"/>
        <v>7</v>
      </c>
      <c r="D543" s="2" t="str">
        <f t="shared" si="25"/>
        <v>170</v>
      </c>
      <c r="E543" t="str">
        <f t="shared" si="26"/>
        <v>三级学科</v>
      </c>
    </row>
    <row r="544" spans="1:5" x14ac:dyDescent="0.25">
      <c r="A544" t="s">
        <v>1615</v>
      </c>
      <c r="B544" s="2">
        <v>1705031</v>
      </c>
      <c r="C544" s="2">
        <f t="shared" si="24"/>
        <v>7</v>
      </c>
      <c r="D544" s="2" t="str">
        <f t="shared" si="25"/>
        <v>170</v>
      </c>
      <c r="E544" t="str">
        <f t="shared" si="26"/>
        <v>三级学科</v>
      </c>
    </row>
    <row r="545" spans="1:5" x14ac:dyDescent="0.25">
      <c r="A545" t="s">
        <v>1616</v>
      </c>
      <c r="B545" s="2">
        <v>1705044</v>
      </c>
      <c r="C545" s="2">
        <f t="shared" si="24"/>
        <v>7</v>
      </c>
      <c r="D545" s="2" t="str">
        <f t="shared" si="25"/>
        <v>170</v>
      </c>
      <c r="E545" t="str">
        <f t="shared" si="26"/>
        <v>三级学科</v>
      </c>
    </row>
    <row r="546" spans="1:5" x14ac:dyDescent="0.25">
      <c r="A546" t="s">
        <v>1617</v>
      </c>
      <c r="B546" s="2">
        <v>1705057</v>
      </c>
      <c r="C546" s="2">
        <f t="shared" si="24"/>
        <v>7</v>
      </c>
      <c r="D546" s="2" t="str">
        <f t="shared" si="25"/>
        <v>170</v>
      </c>
      <c r="E546" t="str">
        <f t="shared" si="26"/>
        <v>三级学科</v>
      </c>
    </row>
    <row r="547" spans="1:5" x14ac:dyDescent="0.25">
      <c r="A547" t="s">
        <v>1618</v>
      </c>
      <c r="B547" s="2">
        <v>1705067</v>
      </c>
      <c r="C547" s="2">
        <f t="shared" si="24"/>
        <v>7</v>
      </c>
      <c r="D547" s="2" t="str">
        <f t="shared" si="25"/>
        <v>170</v>
      </c>
      <c r="E547" t="str">
        <f t="shared" si="26"/>
        <v>三级学科</v>
      </c>
    </row>
    <row r="548" spans="1:5" x14ac:dyDescent="0.25">
      <c r="A548" t="s">
        <v>1619</v>
      </c>
      <c r="B548" s="2">
        <v>1705081</v>
      </c>
      <c r="C548" s="2">
        <f t="shared" si="24"/>
        <v>7</v>
      </c>
      <c r="D548" s="2" t="str">
        <f t="shared" si="25"/>
        <v>170</v>
      </c>
      <c r="E548" t="str">
        <f t="shared" si="26"/>
        <v>三级学科</v>
      </c>
    </row>
    <row r="549" spans="1:5" x14ac:dyDescent="0.25">
      <c r="A549" t="s">
        <v>1620</v>
      </c>
      <c r="B549" s="2">
        <v>1705515</v>
      </c>
      <c r="C549" s="2">
        <f t="shared" si="24"/>
        <v>7</v>
      </c>
      <c r="D549" s="2" t="str">
        <f t="shared" si="25"/>
        <v>170</v>
      </c>
      <c r="E549" t="str">
        <f t="shared" si="26"/>
        <v>三级学科</v>
      </c>
    </row>
    <row r="550" spans="1:5" x14ac:dyDescent="0.25">
      <c r="A550" t="s">
        <v>1621</v>
      </c>
      <c r="B550" s="2">
        <v>1705535</v>
      </c>
      <c r="C550" s="2">
        <f t="shared" si="24"/>
        <v>7</v>
      </c>
      <c r="D550" s="2" t="str">
        <f t="shared" si="25"/>
        <v>170</v>
      </c>
      <c r="E550" t="str">
        <f t="shared" si="26"/>
        <v>三级学科</v>
      </c>
    </row>
    <row r="551" spans="1:5" x14ac:dyDescent="0.25">
      <c r="A551" t="s">
        <v>1622</v>
      </c>
      <c r="B551" s="2">
        <v>1706015</v>
      </c>
      <c r="C551" s="2">
        <f t="shared" si="24"/>
        <v>7</v>
      </c>
      <c r="D551" s="2" t="str">
        <f t="shared" si="25"/>
        <v>170</v>
      </c>
      <c r="E551" t="str">
        <f t="shared" si="26"/>
        <v>三级学科</v>
      </c>
    </row>
    <row r="552" spans="1:5" x14ac:dyDescent="0.25">
      <c r="A552" t="s">
        <v>1623</v>
      </c>
      <c r="B552" s="2">
        <v>1706035</v>
      </c>
      <c r="C552" s="2">
        <f t="shared" si="24"/>
        <v>7</v>
      </c>
      <c r="D552" s="2" t="str">
        <f t="shared" si="25"/>
        <v>170</v>
      </c>
      <c r="E552" t="str">
        <f t="shared" si="26"/>
        <v>三级学科</v>
      </c>
    </row>
    <row r="553" spans="1:5" x14ac:dyDescent="0.25">
      <c r="A553" t="s">
        <v>1624</v>
      </c>
      <c r="B553" s="2">
        <v>1706099</v>
      </c>
      <c r="C553" s="2">
        <f t="shared" si="24"/>
        <v>7</v>
      </c>
      <c r="D553" s="2" t="str">
        <f t="shared" si="25"/>
        <v>170</v>
      </c>
      <c r="E553" t="str">
        <f t="shared" si="26"/>
        <v>三级学科</v>
      </c>
    </row>
    <row r="554" spans="1:5" x14ac:dyDescent="0.25">
      <c r="A554" t="s">
        <v>2237</v>
      </c>
      <c r="B554" s="2">
        <v>1701525</v>
      </c>
      <c r="C554" s="2">
        <f t="shared" si="24"/>
        <v>7</v>
      </c>
      <c r="D554" s="2" t="str">
        <f t="shared" si="25"/>
        <v>170</v>
      </c>
      <c r="E554" t="str">
        <f t="shared" si="26"/>
        <v>三级学科</v>
      </c>
    </row>
    <row r="555" spans="1:5" x14ac:dyDescent="0.25">
      <c r="A555" t="s">
        <v>2238</v>
      </c>
      <c r="B555" s="2">
        <v>1701545</v>
      </c>
      <c r="C555" s="2">
        <f t="shared" si="24"/>
        <v>7</v>
      </c>
      <c r="D555" s="2" t="str">
        <f t="shared" si="25"/>
        <v>170</v>
      </c>
      <c r="E555" t="str">
        <f t="shared" si="26"/>
        <v>三级学科</v>
      </c>
    </row>
    <row r="556" spans="1:5" x14ac:dyDescent="0.25">
      <c r="A556" t="s">
        <v>2239</v>
      </c>
      <c r="B556" s="2">
        <v>1702020</v>
      </c>
      <c r="C556" s="2">
        <f t="shared" si="24"/>
        <v>7</v>
      </c>
      <c r="D556" s="2" t="str">
        <f t="shared" si="25"/>
        <v>170</v>
      </c>
      <c r="E556" t="str">
        <f t="shared" si="26"/>
        <v>三级学科</v>
      </c>
    </row>
    <row r="557" spans="1:5" x14ac:dyDescent="0.25">
      <c r="A557" t="s">
        <v>2240</v>
      </c>
      <c r="B557" s="2">
        <v>1702040</v>
      </c>
      <c r="C557" s="2">
        <f t="shared" si="24"/>
        <v>7</v>
      </c>
      <c r="D557" s="2" t="str">
        <f t="shared" si="25"/>
        <v>170</v>
      </c>
      <c r="E557" t="str">
        <f t="shared" si="26"/>
        <v>三级学科</v>
      </c>
    </row>
    <row r="558" spans="1:5" x14ac:dyDescent="0.25">
      <c r="A558" t="s">
        <v>2241</v>
      </c>
      <c r="B558" s="2">
        <v>1702060</v>
      </c>
      <c r="C558" s="2">
        <f t="shared" si="24"/>
        <v>7</v>
      </c>
      <c r="D558" s="2" t="str">
        <f t="shared" si="25"/>
        <v>170</v>
      </c>
      <c r="E558" t="str">
        <f t="shared" si="26"/>
        <v>三级学科</v>
      </c>
    </row>
    <row r="559" spans="1:5" x14ac:dyDescent="0.25">
      <c r="A559" t="s">
        <v>2242</v>
      </c>
      <c r="B559" s="2">
        <v>1702099</v>
      </c>
      <c r="C559" s="2">
        <f t="shared" si="24"/>
        <v>7</v>
      </c>
      <c r="D559" s="2" t="str">
        <f t="shared" si="25"/>
        <v>170</v>
      </c>
      <c r="E559" t="str">
        <f t="shared" si="26"/>
        <v>三级学科</v>
      </c>
    </row>
    <row r="560" spans="1:5" x14ac:dyDescent="0.25">
      <c r="A560" t="s">
        <v>2243</v>
      </c>
      <c r="B560" s="2">
        <v>1702530</v>
      </c>
      <c r="C560" s="2">
        <f t="shared" si="24"/>
        <v>7</v>
      </c>
      <c r="D560" s="2" t="str">
        <f t="shared" si="25"/>
        <v>170</v>
      </c>
      <c r="E560" t="str">
        <f t="shared" si="26"/>
        <v>三级学科</v>
      </c>
    </row>
    <row r="561" spans="1:5" x14ac:dyDescent="0.25">
      <c r="A561" t="s">
        <v>2244</v>
      </c>
      <c r="B561" s="2">
        <v>1703020</v>
      </c>
      <c r="C561" s="2">
        <f t="shared" si="24"/>
        <v>7</v>
      </c>
      <c r="D561" s="2" t="str">
        <f t="shared" si="25"/>
        <v>170</v>
      </c>
      <c r="E561" t="str">
        <f t="shared" si="26"/>
        <v>三级学科</v>
      </c>
    </row>
    <row r="562" spans="1:5" x14ac:dyDescent="0.25">
      <c r="A562" t="s">
        <v>2245</v>
      </c>
      <c r="B562" s="2">
        <v>1703040</v>
      </c>
      <c r="C562" s="2">
        <f t="shared" si="24"/>
        <v>7</v>
      </c>
      <c r="D562" s="2" t="str">
        <f t="shared" si="25"/>
        <v>170</v>
      </c>
      <c r="E562" t="str">
        <f t="shared" si="26"/>
        <v>三级学科</v>
      </c>
    </row>
    <row r="563" spans="1:5" x14ac:dyDescent="0.25">
      <c r="A563" t="s">
        <v>2246</v>
      </c>
      <c r="B563" s="2">
        <v>1703099</v>
      </c>
      <c r="C563" s="2">
        <f t="shared" si="24"/>
        <v>7</v>
      </c>
      <c r="D563" s="2" t="str">
        <f t="shared" si="25"/>
        <v>170</v>
      </c>
      <c r="E563" t="str">
        <f t="shared" si="26"/>
        <v>三级学科</v>
      </c>
    </row>
    <row r="564" spans="1:5" x14ac:dyDescent="0.25">
      <c r="A564" t="s">
        <v>2247</v>
      </c>
      <c r="B564" s="2">
        <v>1703530</v>
      </c>
      <c r="C564" s="2">
        <f t="shared" si="24"/>
        <v>7</v>
      </c>
      <c r="D564" s="2" t="str">
        <f t="shared" si="25"/>
        <v>170</v>
      </c>
      <c r="E564" t="str">
        <f t="shared" si="26"/>
        <v>三级学科</v>
      </c>
    </row>
    <row r="565" spans="1:5" x14ac:dyDescent="0.25">
      <c r="A565" t="s">
        <v>2248</v>
      </c>
      <c r="B565" s="2">
        <v>1703599</v>
      </c>
      <c r="C565" s="2">
        <f t="shared" si="24"/>
        <v>7</v>
      </c>
      <c r="D565" s="2" t="str">
        <f t="shared" si="25"/>
        <v>170</v>
      </c>
      <c r="E565" t="str">
        <f t="shared" si="26"/>
        <v>三级学科</v>
      </c>
    </row>
    <row r="566" spans="1:5" x14ac:dyDescent="0.25">
      <c r="A566" t="s">
        <v>2249</v>
      </c>
      <c r="B566" s="2">
        <v>1705017</v>
      </c>
      <c r="C566" s="2">
        <f t="shared" si="24"/>
        <v>7</v>
      </c>
      <c r="D566" s="2" t="str">
        <f t="shared" si="25"/>
        <v>170</v>
      </c>
      <c r="E566" t="str">
        <f t="shared" si="26"/>
        <v>三级学科</v>
      </c>
    </row>
    <row r="567" spans="1:5" x14ac:dyDescent="0.25">
      <c r="A567" t="s">
        <v>2250</v>
      </c>
      <c r="B567" s="2">
        <v>1705034</v>
      </c>
      <c r="C567" s="2">
        <f t="shared" si="24"/>
        <v>7</v>
      </c>
      <c r="D567" s="2" t="str">
        <f t="shared" si="25"/>
        <v>170</v>
      </c>
      <c r="E567" t="str">
        <f t="shared" si="26"/>
        <v>三级学科</v>
      </c>
    </row>
    <row r="568" spans="1:5" x14ac:dyDescent="0.25">
      <c r="A568" t="s">
        <v>2251</v>
      </c>
      <c r="B568" s="2">
        <v>1705047</v>
      </c>
      <c r="C568" s="2">
        <f t="shared" si="24"/>
        <v>7</v>
      </c>
      <c r="D568" s="2" t="str">
        <f t="shared" si="25"/>
        <v>170</v>
      </c>
      <c r="E568" t="str">
        <f t="shared" si="26"/>
        <v>三级学科</v>
      </c>
    </row>
    <row r="569" spans="1:5" x14ac:dyDescent="0.25">
      <c r="A569" t="s">
        <v>2252</v>
      </c>
      <c r="B569" s="2">
        <v>1705061</v>
      </c>
      <c r="C569" s="2">
        <f t="shared" si="24"/>
        <v>7</v>
      </c>
      <c r="D569" s="2" t="str">
        <f t="shared" si="25"/>
        <v>170</v>
      </c>
      <c r="E569" t="str">
        <f t="shared" si="26"/>
        <v>三级学科</v>
      </c>
    </row>
    <row r="570" spans="1:5" x14ac:dyDescent="0.25">
      <c r="A570" t="s">
        <v>2253</v>
      </c>
      <c r="B570" s="2">
        <v>1705071</v>
      </c>
      <c r="C570" s="2">
        <f t="shared" si="24"/>
        <v>7</v>
      </c>
      <c r="D570" s="2" t="str">
        <f t="shared" si="25"/>
        <v>170</v>
      </c>
      <c r="E570" t="str">
        <f t="shared" si="26"/>
        <v>三级学科</v>
      </c>
    </row>
    <row r="571" spans="1:5" x14ac:dyDescent="0.25">
      <c r="A571" t="s">
        <v>2254</v>
      </c>
      <c r="B571" s="2">
        <v>1705084</v>
      </c>
      <c r="C571" s="2">
        <f t="shared" si="24"/>
        <v>7</v>
      </c>
      <c r="D571" s="2" t="str">
        <f t="shared" si="25"/>
        <v>170</v>
      </c>
      <c r="E571" t="str">
        <f t="shared" si="26"/>
        <v>三级学科</v>
      </c>
    </row>
    <row r="572" spans="1:5" x14ac:dyDescent="0.25">
      <c r="A572" t="s">
        <v>2255</v>
      </c>
      <c r="B572" s="2">
        <v>1705520</v>
      </c>
      <c r="C572" s="2">
        <f t="shared" si="24"/>
        <v>7</v>
      </c>
      <c r="D572" s="2" t="str">
        <f t="shared" si="25"/>
        <v>170</v>
      </c>
      <c r="E572" t="str">
        <f t="shared" si="26"/>
        <v>三级学科</v>
      </c>
    </row>
    <row r="573" spans="1:5" x14ac:dyDescent="0.25">
      <c r="A573" t="s">
        <v>2256</v>
      </c>
      <c r="B573" s="2">
        <v>1705540</v>
      </c>
      <c r="C573" s="2">
        <f t="shared" si="24"/>
        <v>7</v>
      </c>
      <c r="D573" s="2" t="str">
        <f t="shared" si="25"/>
        <v>170</v>
      </c>
      <c r="E573" t="str">
        <f t="shared" si="26"/>
        <v>三级学科</v>
      </c>
    </row>
    <row r="574" spans="1:5" x14ac:dyDescent="0.25">
      <c r="A574" t="s">
        <v>2257</v>
      </c>
      <c r="B574" s="2">
        <v>1706020</v>
      </c>
      <c r="C574" s="2">
        <f t="shared" si="24"/>
        <v>7</v>
      </c>
      <c r="D574" s="2" t="str">
        <f t="shared" si="25"/>
        <v>170</v>
      </c>
      <c r="E574" t="str">
        <f t="shared" si="26"/>
        <v>三级学科</v>
      </c>
    </row>
    <row r="575" spans="1:5" x14ac:dyDescent="0.25">
      <c r="A575" t="s">
        <v>2258</v>
      </c>
      <c r="B575" s="2">
        <v>1706040</v>
      </c>
      <c r="C575" s="2">
        <f t="shared" si="24"/>
        <v>7</v>
      </c>
      <c r="D575" s="2" t="str">
        <f t="shared" si="25"/>
        <v>170</v>
      </c>
      <c r="E575" t="str">
        <f t="shared" si="26"/>
        <v>三级学科</v>
      </c>
    </row>
    <row r="576" spans="1:5" x14ac:dyDescent="0.25">
      <c r="A576" t="s">
        <v>2782</v>
      </c>
      <c r="B576" s="2">
        <v>1701530</v>
      </c>
      <c r="C576" s="2">
        <f t="shared" si="24"/>
        <v>7</v>
      </c>
      <c r="D576" s="2" t="str">
        <f t="shared" si="25"/>
        <v>170</v>
      </c>
      <c r="E576" t="str">
        <f t="shared" si="26"/>
        <v>三级学科</v>
      </c>
    </row>
    <row r="577" spans="1:5" x14ac:dyDescent="0.25">
      <c r="A577" t="s">
        <v>2783</v>
      </c>
      <c r="B577" s="2">
        <v>1701599</v>
      </c>
      <c r="C577" s="2">
        <f t="shared" si="24"/>
        <v>7</v>
      </c>
      <c r="D577" s="2" t="str">
        <f t="shared" si="25"/>
        <v>170</v>
      </c>
      <c r="E577" t="str">
        <f t="shared" si="26"/>
        <v>三级学科</v>
      </c>
    </row>
    <row r="578" spans="1:5" x14ac:dyDescent="0.25">
      <c r="A578" t="s">
        <v>2784</v>
      </c>
      <c r="B578" s="2">
        <v>1702025</v>
      </c>
      <c r="C578" s="2">
        <f t="shared" si="24"/>
        <v>7</v>
      </c>
      <c r="D578" s="2" t="str">
        <f t="shared" si="25"/>
        <v>170</v>
      </c>
      <c r="E578" t="str">
        <f t="shared" si="26"/>
        <v>三级学科</v>
      </c>
    </row>
    <row r="579" spans="1:5" x14ac:dyDescent="0.25">
      <c r="A579" t="s">
        <v>2785</v>
      </c>
      <c r="B579" s="2">
        <v>1702045</v>
      </c>
      <c r="C579" s="2">
        <f t="shared" ref="C579:C642" si="27">LEN(B579)</f>
        <v>7</v>
      </c>
      <c r="D579" s="2" t="str">
        <f t="shared" ref="D579:D642" si="28">LEFT(B579,3)</f>
        <v>170</v>
      </c>
      <c r="E579" t="str">
        <f t="shared" ref="E579:E642" si="29">IF(LEN(B579)=3,"一级学科",IF(LEN(B579)=5,"二级学科","三级学科"))</f>
        <v>三级学科</v>
      </c>
    </row>
    <row r="580" spans="1:5" x14ac:dyDescent="0.25">
      <c r="A580" t="s">
        <v>2786</v>
      </c>
      <c r="B580" s="2">
        <v>1702065</v>
      </c>
      <c r="C580" s="2">
        <f t="shared" si="27"/>
        <v>7</v>
      </c>
      <c r="D580" s="2" t="str">
        <f t="shared" si="28"/>
        <v>170</v>
      </c>
      <c r="E580" t="str">
        <f t="shared" si="29"/>
        <v>三级学科</v>
      </c>
    </row>
    <row r="581" spans="1:5" x14ac:dyDescent="0.25">
      <c r="A581" t="s">
        <v>2787</v>
      </c>
      <c r="B581" s="2">
        <v>1702540</v>
      </c>
      <c r="C581" s="2">
        <f t="shared" si="27"/>
        <v>7</v>
      </c>
      <c r="D581" s="2" t="str">
        <f t="shared" si="28"/>
        <v>170</v>
      </c>
      <c r="E581" t="str">
        <f t="shared" si="29"/>
        <v>三级学科</v>
      </c>
    </row>
    <row r="582" spans="1:5" x14ac:dyDescent="0.25">
      <c r="A582" t="s">
        <v>2788</v>
      </c>
      <c r="B582" s="2">
        <v>1703025</v>
      </c>
      <c r="C582" s="2">
        <f t="shared" si="27"/>
        <v>7</v>
      </c>
      <c r="D582" s="2" t="str">
        <f t="shared" si="28"/>
        <v>170</v>
      </c>
      <c r="E582" t="str">
        <f t="shared" si="29"/>
        <v>三级学科</v>
      </c>
    </row>
    <row r="583" spans="1:5" x14ac:dyDescent="0.25">
      <c r="A583" t="s">
        <v>2789</v>
      </c>
      <c r="B583" s="2">
        <v>1703045</v>
      </c>
      <c r="C583" s="2">
        <f t="shared" si="27"/>
        <v>7</v>
      </c>
      <c r="D583" s="2" t="str">
        <f t="shared" si="28"/>
        <v>170</v>
      </c>
      <c r="E583" t="str">
        <f t="shared" si="29"/>
        <v>三级学科</v>
      </c>
    </row>
    <row r="584" spans="1:5" x14ac:dyDescent="0.25">
      <c r="A584" t="s">
        <v>2790</v>
      </c>
      <c r="B584" s="2">
        <v>1703540</v>
      </c>
      <c r="C584" s="2">
        <f t="shared" si="27"/>
        <v>7</v>
      </c>
      <c r="D584" s="2" t="str">
        <f t="shared" si="28"/>
        <v>170</v>
      </c>
      <c r="E584" t="str">
        <f t="shared" si="29"/>
        <v>三级学科</v>
      </c>
    </row>
    <row r="585" spans="1:5" x14ac:dyDescent="0.25">
      <c r="A585" t="s">
        <v>2791</v>
      </c>
      <c r="B585" s="2">
        <v>1705021</v>
      </c>
      <c r="C585" s="2">
        <f t="shared" si="27"/>
        <v>7</v>
      </c>
      <c r="D585" s="2" t="str">
        <f t="shared" si="28"/>
        <v>170</v>
      </c>
      <c r="E585" t="str">
        <f t="shared" si="29"/>
        <v>三级学科</v>
      </c>
    </row>
    <row r="586" spans="1:5" x14ac:dyDescent="0.25">
      <c r="A586" t="s">
        <v>2792</v>
      </c>
      <c r="B586" s="2">
        <v>1705037</v>
      </c>
      <c r="C586" s="2">
        <f t="shared" si="27"/>
        <v>7</v>
      </c>
      <c r="D586" s="2" t="str">
        <f t="shared" si="28"/>
        <v>170</v>
      </c>
      <c r="E586" t="str">
        <f t="shared" si="29"/>
        <v>三级学科</v>
      </c>
    </row>
    <row r="587" spans="1:5" x14ac:dyDescent="0.25">
      <c r="A587" t="s">
        <v>2793</v>
      </c>
      <c r="B587" s="2">
        <v>1705051</v>
      </c>
      <c r="C587" s="2">
        <f t="shared" si="27"/>
        <v>7</v>
      </c>
      <c r="D587" s="2" t="str">
        <f t="shared" si="28"/>
        <v>170</v>
      </c>
      <c r="E587" t="str">
        <f t="shared" si="29"/>
        <v>三级学科</v>
      </c>
    </row>
    <row r="588" spans="1:5" x14ac:dyDescent="0.25">
      <c r="A588" t="s">
        <v>2794</v>
      </c>
      <c r="B588" s="2">
        <v>1705074</v>
      </c>
      <c r="C588" s="2">
        <f t="shared" si="27"/>
        <v>7</v>
      </c>
      <c r="D588" s="2" t="str">
        <f t="shared" si="28"/>
        <v>170</v>
      </c>
      <c r="E588" t="str">
        <f t="shared" si="29"/>
        <v>三级学科</v>
      </c>
    </row>
    <row r="589" spans="1:5" x14ac:dyDescent="0.25">
      <c r="A589" t="s">
        <v>2795</v>
      </c>
      <c r="B589" s="2">
        <v>1705099</v>
      </c>
      <c r="C589" s="2">
        <f t="shared" si="27"/>
        <v>7</v>
      </c>
      <c r="D589" s="2" t="str">
        <f t="shared" si="28"/>
        <v>170</v>
      </c>
      <c r="E589" t="str">
        <f t="shared" si="29"/>
        <v>三级学科</v>
      </c>
    </row>
    <row r="590" spans="1:5" x14ac:dyDescent="0.25">
      <c r="A590" t="s">
        <v>2796</v>
      </c>
      <c r="B590" s="2">
        <v>1705525</v>
      </c>
      <c r="C590" s="2">
        <f t="shared" si="27"/>
        <v>7</v>
      </c>
      <c r="D590" s="2" t="str">
        <f t="shared" si="28"/>
        <v>170</v>
      </c>
      <c r="E590" t="str">
        <f t="shared" si="29"/>
        <v>三级学科</v>
      </c>
    </row>
    <row r="591" spans="1:5" x14ac:dyDescent="0.25">
      <c r="A591" t="s">
        <v>2797</v>
      </c>
      <c r="B591" s="2">
        <v>1705545</v>
      </c>
      <c r="C591" s="2">
        <f t="shared" si="27"/>
        <v>7</v>
      </c>
      <c r="D591" s="2" t="str">
        <f t="shared" si="28"/>
        <v>170</v>
      </c>
      <c r="E591" t="str">
        <f t="shared" si="29"/>
        <v>三级学科</v>
      </c>
    </row>
    <row r="592" spans="1:5" x14ac:dyDescent="0.25">
      <c r="A592" t="s">
        <v>2798</v>
      </c>
      <c r="B592" s="2">
        <v>1706025</v>
      </c>
      <c r="C592" s="2">
        <f t="shared" si="27"/>
        <v>7</v>
      </c>
      <c r="D592" s="2" t="str">
        <f t="shared" si="28"/>
        <v>170</v>
      </c>
      <c r="E592" t="str">
        <f t="shared" si="29"/>
        <v>三级学科</v>
      </c>
    </row>
    <row r="593" spans="1:5" x14ac:dyDescent="0.25">
      <c r="A593" t="s">
        <v>2799</v>
      </c>
      <c r="B593" s="2">
        <v>1706045</v>
      </c>
      <c r="C593" s="2">
        <f t="shared" si="27"/>
        <v>7</v>
      </c>
      <c r="D593" s="2" t="str">
        <f t="shared" si="28"/>
        <v>170</v>
      </c>
      <c r="E593" t="str">
        <f t="shared" si="29"/>
        <v>三级学科</v>
      </c>
    </row>
    <row r="594" spans="1:5" hidden="1" x14ac:dyDescent="0.25">
      <c r="A594" t="s">
        <v>69</v>
      </c>
      <c r="B594" s="2">
        <v>180</v>
      </c>
      <c r="C594" s="2">
        <f t="shared" si="27"/>
        <v>3</v>
      </c>
      <c r="D594" s="2" t="str">
        <f t="shared" si="28"/>
        <v>180</v>
      </c>
      <c r="E594" t="str">
        <f t="shared" si="29"/>
        <v>一级学科</v>
      </c>
    </row>
    <row r="595" spans="1:5" x14ac:dyDescent="0.25">
      <c r="A595" t="s">
        <v>317</v>
      </c>
      <c r="B595" s="2">
        <v>18011</v>
      </c>
      <c r="C595" s="2">
        <f t="shared" si="27"/>
        <v>5</v>
      </c>
      <c r="D595" s="2" t="str">
        <f t="shared" si="28"/>
        <v>180</v>
      </c>
      <c r="E595" t="str">
        <f t="shared" si="29"/>
        <v>二级学科</v>
      </c>
    </row>
    <row r="596" spans="1:5" x14ac:dyDescent="0.25">
      <c r="A596" t="s">
        <v>318</v>
      </c>
      <c r="B596" s="2">
        <v>18014</v>
      </c>
      <c r="C596" s="2">
        <f t="shared" si="27"/>
        <v>5</v>
      </c>
      <c r="D596" s="2" t="str">
        <f t="shared" si="28"/>
        <v>180</v>
      </c>
      <c r="E596" t="str">
        <f t="shared" si="29"/>
        <v>二级学科</v>
      </c>
    </row>
    <row r="597" spans="1:5" x14ac:dyDescent="0.25">
      <c r="A597" t="s">
        <v>319</v>
      </c>
      <c r="B597" s="2">
        <v>1801410</v>
      </c>
      <c r="C597" s="2">
        <f t="shared" si="27"/>
        <v>7</v>
      </c>
      <c r="D597" s="2" t="str">
        <f t="shared" si="28"/>
        <v>180</v>
      </c>
      <c r="E597" t="str">
        <f t="shared" si="29"/>
        <v>三级学科</v>
      </c>
    </row>
    <row r="598" spans="1:5" x14ac:dyDescent="0.25">
      <c r="A598" t="s">
        <v>320</v>
      </c>
      <c r="B598" s="2">
        <v>1801425</v>
      </c>
      <c r="C598" s="2">
        <f t="shared" si="27"/>
        <v>7</v>
      </c>
      <c r="D598" s="2" t="str">
        <f t="shared" si="28"/>
        <v>180</v>
      </c>
      <c r="E598" t="str">
        <f t="shared" si="29"/>
        <v>三级学科</v>
      </c>
    </row>
    <row r="599" spans="1:5" x14ac:dyDescent="0.25">
      <c r="A599" t="s">
        <v>321</v>
      </c>
      <c r="B599" s="2">
        <v>1801445</v>
      </c>
      <c r="C599" s="2">
        <f t="shared" si="27"/>
        <v>7</v>
      </c>
      <c r="D599" s="2" t="str">
        <f t="shared" si="28"/>
        <v>180</v>
      </c>
      <c r="E599" t="str">
        <f t="shared" si="29"/>
        <v>三级学科</v>
      </c>
    </row>
    <row r="600" spans="1:5" x14ac:dyDescent="0.25">
      <c r="A600" t="s">
        <v>322</v>
      </c>
      <c r="B600" s="2">
        <v>1801465</v>
      </c>
      <c r="C600" s="2">
        <f t="shared" si="27"/>
        <v>7</v>
      </c>
      <c r="D600" s="2" t="str">
        <f t="shared" si="28"/>
        <v>180</v>
      </c>
      <c r="E600" t="str">
        <f t="shared" si="29"/>
        <v>三级学科</v>
      </c>
    </row>
    <row r="601" spans="1:5" x14ac:dyDescent="0.25">
      <c r="A601" t="s">
        <v>323</v>
      </c>
      <c r="B601" s="2">
        <v>18017</v>
      </c>
      <c r="C601" s="2">
        <f t="shared" si="27"/>
        <v>5</v>
      </c>
      <c r="D601" s="2" t="str">
        <f t="shared" si="28"/>
        <v>180</v>
      </c>
      <c r="E601" t="str">
        <f t="shared" si="29"/>
        <v>二级学科</v>
      </c>
    </row>
    <row r="602" spans="1:5" x14ac:dyDescent="0.25">
      <c r="A602" t="s">
        <v>324</v>
      </c>
      <c r="B602" s="2">
        <v>1801710</v>
      </c>
      <c r="C602" s="2">
        <f t="shared" si="27"/>
        <v>7</v>
      </c>
      <c r="D602" s="2" t="str">
        <f t="shared" si="28"/>
        <v>180</v>
      </c>
      <c r="E602" t="str">
        <f t="shared" si="29"/>
        <v>三级学科</v>
      </c>
    </row>
    <row r="603" spans="1:5" x14ac:dyDescent="0.25">
      <c r="A603" t="s">
        <v>325</v>
      </c>
      <c r="B603" s="2">
        <v>1801730</v>
      </c>
      <c r="C603" s="2">
        <f t="shared" si="27"/>
        <v>7</v>
      </c>
      <c r="D603" s="2" t="str">
        <f t="shared" si="28"/>
        <v>180</v>
      </c>
      <c r="E603" t="str">
        <f t="shared" si="29"/>
        <v>三级学科</v>
      </c>
    </row>
    <row r="604" spans="1:5" x14ac:dyDescent="0.25">
      <c r="A604" t="s">
        <v>326</v>
      </c>
      <c r="B604" s="2">
        <v>1801750</v>
      </c>
      <c r="C604" s="2">
        <f t="shared" si="27"/>
        <v>7</v>
      </c>
      <c r="D604" s="2" t="str">
        <f t="shared" si="28"/>
        <v>180</v>
      </c>
      <c r="E604" t="str">
        <f t="shared" si="29"/>
        <v>三级学科</v>
      </c>
    </row>
    <row r="605" spans="1:5" x14ac:dyDescent="0.25">
      <c r="A605" t="s">
        <v>327</v>
      </c>
      <c r="B605" s="2">
        <v>1801799</v>
      </c>
      <c r="C605" s="2">
        <f t="shared" si="27"/>
        <v>7</v>
      </c>
      <c r="D605" s="2" t="str">
        <f t="shared" si="28"/>
        <v>180</v>
      </c>
      <c r="E605" t="str">
        <f t="shared" si="29"/>
        <v>三级学科</v>
      </c>
    </row>
    <row r="606" spans="1:5" x14ac:dyDescent="0.25">
      <c r="A606" t="s">
        <v>328</v>
      </c>
      <c r="B606" s="2">
        <v>18021</v>
      </c>
      <c r="C606" s="2">
        <f t="shared" si="27"/>
        <v>5</v>
      </c>
      <c r="D606" s="2" t="str">
        <f t="shared" si="28"/>
        <v>180</v>
      </c>
      <c r="E606" t="str">
        <f t="shared" si="29"/>
        <v>二级学科</v>
      </c>
    </row>
    <row r="607" spans="1:5" x14ac:dyDescent="0.25">
      <c r="A607" t="s">
        <v>329</v>
      </c>
      <c r="B607" s="2">
        <v>1802110</v>
      </c>
      <c r="C607" s="2">
        <f t="shared" si="27"/>
        <v>7</v>
      </c>
      <c r="D607" s="2" t="str">
        <f t="shared" si="28"/>
        <v>180</v>
      </c>
      <c r="E607" t="str">
        <f t="shared" si="29"/>
        <v>三级学科</v>
      </c>
    </row>
    <row r="608" spans="1:5" x14ac:dyDescent="0.25">
      <c r="A608" t="s">
        <v>330</v>
      </c>
      <c r="B608" s="2">
        <v>1802150</v>
      </c>
      <c r="C608" s="2">
        <f t="shared" si="27"/>
        <v>7</v>
      </c>
      <c r="D608" s="2" t="str">
        <f t="shared" si="28"/>
        <v>180</v>
      </c>
      <c r="E608" t="str">
        <f t="shared" si="29"/>
        <v>三级学科</v>
      </c>
    </row>
    <row r="609" spans="1:5" x14ac:dyDescent="0.25">
      <c r="A609" t="s">
        <v>331</v>
      </c>
      <c r="B609" s="2">
        <v>18024</v>
      </c>
      <c r="C609" s="2">
        <f t="shared" si="27"/>
        <v>5</v>
      </c>
      <c r="D609" s="2" t="str">
        <f t="shared" si="28"/>
        <v>180</v>
      </c>
      <c r="E609" t="str">
        <f t="shared" si="29"/>
        <v>二级学科</v>
      </c>
    </row>
    <row r="610" spans="1:5" x14ac:dyDescent="0.25">
      <c r="A610" t="s">
        <v>332</v>
      </c>
      <c r="B610" s="2">
        <v>1802411</v>
      </c>
      <c r="C610" s="2">
        <f t="shared" si="27"/>
        <v>7</v>
      </c>
      <c r="D610" s="2" t="str">
        <f t="shared" si="28"/>
        <v>180</v>
      </c>
      <c r="E610" t="str">
        <f t="shared" si="29"/>
        <v>三级学科</v>
      </c>
    </row>
    <row r="611" spans="1:5" x14ac:dyDescent="0.25">
      <c r="A611" t="s">
        <v>333</v>
      </c>
      <c r="B611" s="2">
        <v>1802424</v>
      </c>
      <c r="C611" s="2">
        <f t="shared" si="27"/>
        <v>7</v>
      </c>
      <c r="D611" s="2" t="str">
        <f t="shared" si="28"/>
        <v>180</v>
      </c>
      <c r="E611" t="str">
        <f t="shared" si="29"/>
        <v>三级学科</v>
      </c>
    </row>
    <row r="612" spans="1:5" x14ac:dyDescent="0.25">
      <c r="A612" t="s">
        <v>334</v>
      </c>
      <c r="B612" s="2">
        <v>1802437</v>
      </c>
      <c r="C612" s="2">
        <f t="shared" si="27"/>
        <v>7</v>
      </c>
      <c r="D612" s="2" t="str">
        <f t="shared" si="28"/>
        <v>180</v>
      </c>
      <c r="E612" t="str">
        <f t="shared" si="29"/>
        <v>三级学科</v>
      </c>
    </row>
    <row r="613" spans="1:5" x14ac:dyDescent="0.25">
      <c r="A613" t="s">
        <v>335</v>
      </c>
      <c r="B613" s="2">
        <v>1802451</v>
      </c>
      <c r="C613" s="2">
        <f t="shared" si="27"/>
        <v>7</v>
      </c>
      <c r="D613" s="2" t="str">
        <f t="shared" si="28"/>
        <v>180</v>
      </c>
      <c r="E613" t="str">
        <f t="shared" si="29"/>
        <v>三级学科</v>
      </c>
    </row>
    <row r="614" spans="1:5" x14ac:dyDescent="0.25">
      <c r="A614" t="s">
        <v>336</v>
      </c>
      <c r="B614" s="2">
        <v>1802464</v>
      </c>
      <c r="C614" s="2">
        <f t="shared" si="27"/>
        <v>7</v>
      </c>
      <c r="D614" s="2" t="str">
        <f t="shared" si="28"/>
        <v>180</v>
      </c>
      <c r="E614" t="str">
        <f t="shared" si="29"/>
        <v>三级学科</v>
      </c>
    </row>
    <row r="615" spans="1:5" x14ac:dyDescent="0.25">
      <c r="A615" t="s">
        <v>337</v>
      </c>
      <c r="B615" s="2">
        <v>18027</v>
      </c>
      <c r="C615" s="2">
        <f t="shared" si="27"/>
        <v>5</v>
      </c>
      <c r="D615" s="2" t="str">
        <f t="shared" si="28"/>
        <v>180</v>
      </c>
      <c r="E615" t="str">
        <f t="shared" si="29"/>
        <v>二级学科</v>
      </c>
    </row>
    <row r="616" spans="1:5" x14ac:dyDescent="0.25">
      <c r="A616" t="s">
        <v>338</v>
      </c>
      <c r="B616" s="2">
        <v>18031</v>
      </c>
      <c r="C616" s="2">
        <f t="shared" si="27"/>
        <v>5</v>
      </c>
      <c r="D616" s="2" t="str">
        <f t="shared" si="28"/>
        <v>180</v>
      </c>
      <c r="E616" t="str">
        <f t="shared" si="29"/>
        <v>二级学科</v>
      </c>
    </row>
    <row r="617" spans="1:5" x14ac:dyDescent="0.25">
      <c r="A617" t="s">
        <v>339</v>
      </c>
      <c r="B617" s="2">
        <v>1803110</v>
      </c>
      <c r="C617" s="2">
        <f t="shared" si="27"/>
        <v>7</v>
      </c>
      <c r="D617" s="2" t="str">
        <f t="shared" si="28"/>
        <v>180</v>
      </c>
      <c r="E617" t="str">
        <f t="shared" si="29"/>
        <v>三级学科</v>
      </c>
    </row>
    <row r="618" spans="1:5" x14ac:dyDescent="0.25">
      <c r="A618" t="s">
        <v>340</v>
      </c>
      <c r="B618" s="2">
        <v>1803130</v>
      </c>
      <c r="C618" s="2">
        <f t="shared" si="27"/>
        <v>7</v>
      </c>
      <c r="D618" s="2" t="str">
        <f t="shared" si="28"/>
        <v>180</v>
      </c>
      <c r="E618" t="str">
        <f t="shared" si="29"/>
        <v>三级学科</v>
      </c>
    </row>
    <row r="619" spans="1:5" x14ac:dyDescent="0.25">
      <c r="A619" t="s">
        <v>341</v>
      </c>
      <c r="B619" s="2">
        <v>1803150</v>
      </c>
      <c r="C619" s="2">
        <f t="shared" si="27"/>
        <v>7</v>
      </c>
      <c r="D619" s="2" t="str">
        <f t="shared" si="28"/>
        <v>180</v>
      </c>
      <c r="E619" t="str">
        <f t="shared" si="29"/>
        <v>三级学科</v>
      </c>
    </row>
    <row r="620" spans="1:5" x14ac:dyDescent="0.25">
      <c r="A620" t="s">
        <v>342</v>
      </c>
      <c r="B620" s="2">
        <v>1803170</v>
      </c>
      <c r="C620" s="2">
        <f t="shared" si="27"/>
        <v>7</v>
      </c>
      <c r="D620" s="2" t="str">
        <f t="shared" si="28"/>
        <v>180</v>
      </c>
      <c r="E620" t="str">
        <f t="shared" si="29"/>
        <v>三级学科</v>
      </c>
    </row>
    <row r="621" spans="1:5" x14ac:dyDescent="0.25">
      <c r="A621" t="s">
        <v>343</v>
      </c>
      <c r="B621" s="2">
        <v>18034</v>
      </c>
      <c r="C621" s="2">
        <f t="shared" si="27"/>
        <v>5</v>
      </c>
      <c r="D621" s="2" t="str">
        <f t="shared" si="28"/>
        <v>180</v>
      </c>
      <c r="E621" t="str">
        <f t="shared" si="29"/>
        <v>二级学科</v>
      </c>
    </row>
    <row r="622" spans="1:5" x14ac:dyDescent="0.25">
      <c r="A622" t="s">
        <v>344</v>
      </c>
      <c r="B622" s="2">
        <v>1803410</v>
      </c>
      <c r="C622" s="2">
        <f t="shared" si="27"/>
        <v>7</v>
      </c>
      <c r="D622" s="2" t="str">
        <f t="shared" si="28"/>
        <v>180</v>
      </c>
      <c r="E622" t="str">
        <f t="shared" si="29"/>
        <v>三级学科</v>
      </c>
    </row>
    <row r="623" spans="1:5" x14ac:dyDescent="0.25">
      <c r="A623" t="s">
        <v>345</v>
      </c>
      <c r="B623" s="2">
        <v>1803450</v>
      </c>
      <c r="C623" s="2">
        <f t="shared" si="27"/>
        <v>7</v>
      </c>
      <c r="D623" s="2" t="str">
        <f t="shared" si="28"/>
        <v>180</v>
      </c>
      <c r="E623" t="str">
        <f t="shared" si="29"/>
        <v>三级学科</v>
      </c>
    </row>
    <row r="624" spans="1:5" x14ac:dyDescent="0.25">
      <c r="A624" t="s">
        <v>346</v>
      </c>
      <c r="B624" s="2">
        <v>18037</v>
      </c>
      <c r="C624" s="2">
        <f t="shared" si="27"/>
        <v>5</v>
      </c>
      <c r="D624" s="2" t="str">
        <f t="shared" si="28"/>
        <v>180</v>
      </c>
      <c r="E624" t="str">
        <f t="shared" si="29"/>
        <v>二级学科</v>
      </c>
    </row>
    <row r="625" spans="1:5" x14ac:dyDescent="0.25">
      <c r="A625" t="s">
        <v>347</v>
      </c>
      <c r="B625" s="2">
        <v>18041</v>
      </c>
      <c r="C625" s="2">
        <f t="shared" si="27"/>
        <v>5</v>
      </c>
      <c r="D625" s="2" t="str">
        <f t="shared" si="28"/>
        <v>180</v>
      </c>
      <c r="E625" t="str">
        <f t="shared" si="29"/>
        <v>二级学科</v>
      </c>
    </row>
    <row r="626" spans="1:5" x14ac:dyDescent="0.25">
      <c r="A626" t="s">
        <v>348</v>
      </c>
      <c r="B626" s="2">
        <v>18044</v>
      </c>
      <c r="C626" s="2">
        <f t="shared" si="27"/>
        <v>5</v>
      </c>
      <c r="D626" s="2" t="str">
        <f t="shared" si="28"/>
        <v>180</v>
      </c>
      <c r="E626" t="str">
        <f t="shared" si="29"/>
        <v>二级学科</v>
      </c>
    </row>
    <row r="627" spans="1:5" x14ac:dyDescent="0.25">
      <c r="A627" t="s">
        <v>349</v>
      </c>
      <c r="B627" s="2">
        <v>1804410</v>
      </c>
      <c r="C627" s="2">
        <f t="shared" si="27"/>
        <v>7</v>
      </c>
      <c r="D627" s="2" t="str">
        <f t="shared" si="28"/>
        <v>180</v>
      </c>
      <c r="E627" t="str">
        <f t="shared" si="29"/>
        <v>三级学科</v>
      </c>
    </row>
    <row r="628" spans="1:5" x14ac:dyDescent="0.25">
      <c r="A628" t="s">
        <v>350</v>
      </c>
      <c r="B628" s="2">
        <v>1804430</v>
      </c>
      <c r="C628" s="2">
        <f t="shared" si="27"/>
        <v>7</v>
      </c>
      <c r="D628" s="2" t="str">
        <f t="shared" si="28"/>
        <v>180</v>
      </c>
      <c r="E628" t="str">
        <f t="shared" si="29"/>
        <v>三级学科</v>
      </c>
    </row>
    <row r="629" spans="1:5" x14ac:dyDescent="0.25">
      <c r="A629" t="s">
        <v>351</v>
      </c>
      <c r="B629" s="2">
        <v>1804450</v>
      </c>
      <c r="C629" s="2">
        <f t="shared" si="27"/>
        <v>7</v>
      </c>
      <c r="D629" s="2" t="str">
        <f t="shared" si="28"/>
        <v>180</v>
      </c>
      <c r="E629" t="str">
        <f t="shared" si="29"/>
        <v>三级学科</v>
      </c>
    </row>
    <row r="630" spans="1:5" x14ac:dyDescent="0.25">
      <c r="A630" t="s">
        <v>352</v>
      </c>
      <c r="B630" s="2">
        <v>18047</v>
      </c>
      <c r="C630" s="2">
        <f t="shared" si="27"/>
        <v>5</v>
      </c>
      <c r="D630" s="2" t="str">
        <f t="shared" si="28"/>
        <v>180</v>
      </c>
      <c r="E630" t="str">
        <f t="shared" si="29"/>
        <v>二级学科</v>
      </c>
    </row>
    <row r="631" spans="1:5" x14ac:dyDescent="0.25">
      <c r="A631" t="s">
        <v>353</v>
      </c>
      <c r="B631" s="2">
        <v>1804710</v>
      </c>
      <c r="C631" s="2">
        <f t="shared" si="27"/>
        <v>7</v>
      </c>
      <c r="D631" s="2" t="str">
        <f t="shared" si="28"/>
        <v>180</v>
      </c>
      <c r="E631" t="str">
        <f t="shared" si="29"/>
        <v>三级学科</v>
      </c>
    </row>
    <row r="632" spans="1:5" x14ac:dyDescent="0.25">
      <c r="A632" t="s">
        <v>354</v>
      </c>
      <c r="B632" s="2">
        <v>1804730</v>
      </c>
      <c r="C632" s="2">
        <f t="shared" si="27"/>
        <v>7</v>
      </c>
      <c r="D632" s="2" t="str">
        <f t="shared" si="28"/>
        <v>180</v>
      </c>
      <c r="E632" t="str">
        <f t="shared" si="29"/>
        <v>三级学科</v>
      </c>
    </row>
    <row r="633" spans="1:5" x14ac:dyDescent="0.25">
      <c r="A633" t="s">
        <v>355</v>
      </c>
      <c r="B633" s="2">
        <v>1804750</v>
      </c>
      <c r="C633" s="2">
        <f t="shared" si="27"/>
        <v>7</v>
      </c>
      <c r="D633" s="2" t="str">
        <f t="shared" si="28"/>
        <v>180</v>
      </c>
      <c r="E633" t="str">
        <f t="shared" si="29"/>
        <v>三级学科</v>
      </c>
    </row>
    <row r="634" spans="1:5" x14ac:dyDescent="0.25">
      <c r="A634" t="s">
        <v>356</v>
      </c>
      <c r="B634" s="2">
        <v>18051</v>
      </c>
      <c r="C634" s="2">
        <f t="shared" si="27"/>
        <v>5</v>
      </c>
      <c r="D634" s="2" t="str">
        <f t="shared" si="28"/>
        <v>180</v>
      </c>
      <c r="E634" t="str">
        <f t="shared" si="29"/>
        <v>二级学科</v>
      </c>
    </row>
    <row r="635" spans="1:5" x14ac:dyDescent="0.25">
      <c r="A635" t="s">
        <v>357</v>
      </c>
      <c r="B635" s="2">
        <v>1805110</v>
      </c>
      <c r="C635" s="2">
        <f t="shared" si="27"/>
        <v>7</v>
      </c>
      <c r="D635" s="2" t="str">
        <f t="shared" si="28"/>
        <v>180</v>
      </c>
      <c r="E635" t="str">
        <f t="shared" si="29"/>
        <v>三级学科</v>
      </c>
    </row>
    <row r="636" spans="1:5" x14ac:dyDescent="0.25">
      <c r="A636" t="s">
        <v>358</v>
      </c>
      <c r="B636" s="2">
        <v>1805130</v>
      </c>
      <c r="C636" s="2">
        <f t="shared" si="27"/>
        <v>7</v>
      </c>
      <c r="D636" s="2" t="str">
        <f t="shared" si="28"/>
        <v>180</v>
      </c>
      <c r="E636" t="str">
        <f t="shared" si="29"/>
        <v>三级学科</v>
      </c>
    </row>
    <row r="637" spans="1:5" x14ac:dyDescent="0.25">
      <c r="A637" t="s">
        <v>359</v>
      </c>
      <c r="B637" s="2">
        <v>1805150</v>
      </c>
      <c r="C637" s="2">
        <f t="shared" si="27"/>
        <v>7</v>
      </c>
      <c r="D637" s="2" t="str">
        <f t="shared" si="28"/>
        <v>180</v>
      </c>
      <c r="E637" t="str">
        <f t="shared" si="29"/>
        <v>三级学科</v>
      </c>
    </row>
    <row r="638" spans="1:5" x14ac:dyDescent="0.25">
      <c r="A638" t="s">
        <v>360</v>
      </c>
      <c r="B638" s="2">
        <v>1805170</v>
      </c>
      <c r="C638" s="2">
        <f t="shared" si="27"/>
        <v>7</v>
      </c>
      <c r="D638" s="2" t="str">
        <f t="shared" si="28"/>
        <v>180</v>
      </c>
      <c r="E638" t="str">
        <f t="shared" si="29"/>
        <v>三级学科</v>
      </c>
    </row>
    <row r="639" spans="1:5" x14ac:dyDescent="0.25">
      <c r="A639" t="s">
        <v>361</v>
      </c>
      <c r="B639" s="2">
        <v>1805199</v>
      </c>
      <c r="C639" s="2">
        <f t="shared" si="27"/>
        <v>7</v>
      </c>
      <c r="D639" s="2" t="str">
        <f t="shared" si="28"/>
        <v>180</v>
      </c>
      <c r="E639" t="str">
        <f t="shared" si="29"/>
        <v>三级学科</v>
      </c>
    </row>
    <row r="640" spans="1:5" x14ac:dyDescent="0.25">
      <c r="A640" t="s">
        <v>362</v>
      </c>
      <c r="B640" s="2">
        <v>18054</v>
      </c>
      <c r="C640" s="2">
        <f t="shared" si="27"/>
        <v>5</v>
      </c>
      <c r="D640" s="2" t="str">
        <f t="shared" si="28"/>
        <v>180</v>
      </c>
      <c r="E640" t="str">
        <f t="shared" si="29"/>
        <v>二级学科</v>
      </c>
    </row>
    <row r="641" spans="1:5" x14ac:dyDescent="0.25">
      <c r="A641" t="s">
        <v>363</v>
      </c>
      <c r="B641" s="2">
        <v>1805410</v>
      </c>
      <c r="C641" s="2">
        <f t="shared" si="27"/>
        <v>7</v>
      </c>
      <c r="D641" s="2" t="str">
        <f t="shared" si="28"/>
        <v>180</v>
      </c>
      <c r="E641" t="str">
        <f t="shared" si="29"/>
        <v>三级学科</v>
      </c>
    </row>
    <row r="642" spans="1:5" x14ac:dyDescent="0.25">
      <c r="A642" t="s">
        <v>364</v>
      </c>
      <c r="B642" s="2">
        <v>1805430</v>
      </c>
      <c r="C642" s="2">
        <f t="shared" si="27"/>
        <v>7</v>
      </c>
      <c r="D642" s="2" t="str">
        <f t="shared" si="28"/>
        <v>180</v>
      </c>
      <c r="E642" t="str">
        <f t="shared" si="29"/>
        <v>三级学科</v>
      </c>
    </row>
    <row r="643" spans="1:5" x14ac:dyDescent="0.25">
      <c r="A643" t="s">
        <v>365</v>
      </c>
      <c r="B643" s="2">
        <v>1805450</v>
      </c>
      <c r="C643" s="2">
        <f t="shared" ref="C643:C706" si="30">LEN(B643)</f>
        <v>7</v>
      </c>
      <c r="D643" s="2" t="str">
        <f t="shared" ref="D643:D706" si="31">LEFT(B643,3)</f>
        <v>180</v>
      </c>
      <c r="E643" t="str">
        <f t="shared" ref="E643:E706" si="32">IF(LEN(B643)=3,"一级学科",IF(LEN(B643)=5,"二级学科","三级学科"))</f>
        <v>三级学科</v>
      </c>
    </row>
    <row r="644" spans="1:5" x14ac:dyDescent="0.25">
      <c r="A644" t="s">
        <v>366</v>
      </c>
      <c r="B644" s="2">
        <v>18057</v>
      </c>
      <c r="C644" s="2">
        <f t="shared" si="30"/>
        <v>5</v>
      </c>
      <c r="D644" s="2" t="str">
        <f t="shared" si="31"/>
        <v>180</v>
      </c>
      <c r="E644" t="str">
        <f t="shared" si="32"/>
        <v>二级学科</v>
      </c>
    </row>
    <row r="645" spans="1:5" x14ac:dyDescent="0.25">
      <c r="A645" t="s">
        <v>367</v>
      </c>
      <c r="B645" s="2">
        <v>1805711</v>
      </c>
      <c r="C645" s="2">
        <f t="shared" si="30"/>
        <v>7</v>
      </c>
      <c r="D645" s="2" t="str">
        <f t="shared" si="31"/>
        <v>180</v>
      </c>
      <c r="E645" t="str">
        <f t="shared" si="32"/>
        <v>三级学科</v>
      </c>
    </row>
    <row r="646" spans="1:5" x14ac:dyDescent="0.25">
      <c r="A646" t="s">
        <v>368</v>
      </c>
      <c r="B646" s="2">
        <v>1805724</v>
      </c>
      <c r="C646" s="2">
        <f t="shared" si="30"/>
        <v>7</v>
      </c>
      <c r="D646" s="2" t="str">
        <f t="shared" si="31"/>
        <v>180</v>
      </c>
      <c r="E646" t="str">
        <f t="shared" si="32"/>
        <v>三级学科</v>
      </c>
    </row>
    <row r="647" spans="1:5" x14ac:dyDescent="0.25">
      <c r="A647" t="s">
        <v>369</v>
      </c>
      <c r="B647" s="2">
        <v>1805737</v>
      </c>
      <c r="C647" s="2">
        <f t="shared" si="30"/>
        <v>7</v>
      </c>
      <c r="D647" s="2" t="str">
        <f t="shared" si="31"/>
        <v>180</v>
      </c>
      <c r="E647" t="str">
        <f t="shared" si="32"/>
        <v>三级学科</v>
      </c>
    </row>
    <row r="648" spans="1:5" x14ac:dyDescent="0.25">
      <c r="A648" t="s">
        <v>370</v>
      </c>
      <c r="B648" s="2">
        <v>1805751</v>
      </c>
      <c r="C648" s="2">
        <f t="shared" si="30"/>
        <v>7</v>
      </c>
      <c r="D648" s="2" t="str">
        <f t="shared" si="31"/>
        <v>180</v>
      </c>
      <c r="E648" t="str">
        <f t="shared" si="32"/>
        <v>三级学科</v>
      </c>
    </row>
    <row r="649" spans="1:5" x14ac:dyDescent="0.25">
      <c r="A649" t="s">
        <v>371</v>
      </c>
      <c r="B649" s="2">
        <v>1805764</v>
      </c>
      <c r="C649" s="2">
        <f t="shared" si="30"/>
        <v>7</v>
      </c>
      <c r="D649" s="2" t="str">
        <f t="shared" si="31"/>
        <v>180</v>
      </c>
      <c r="E649" t="str">
        <f t="shared" si="32"/>
        <v>三级学科</v>
      </c>
    </row>
    <row r="650" spans="1:5" x14ac:dyDescent="0.25">
      <c r="A650" t="s">
        <v>372</v>
      </c>
      <c r="B650" s="2">
        <v>18061</v>
      </c>
      <c r="C650" s="2">
        <f t="shared" si="30"/>
        <v>5</v>
      </c>
      <c r="D650" s="2" t="str">
        <f t="shared" si="31"/>
        <v>180</v>
      </c>
      <c r="E650" t="str">
        <f t="shared" si="32"/>
        <v>二级学科</v>
      </c>
    </row>
    <row r="651" spans="1:5" x14ac:dyDescent="0.25">
      <c r="A651" t="s">
        <v>373</v>
      </c>
      <c r="B651" s="2">
        <v>1806110</v>
      </c>
      <c r="C651" s="2">
        <f t="shared" si="30"/>
        <v>7</v>
      </c>
      <c r="D651" s="2" t="str">
        <f t="shared" si="31"/>
        <v>180</v>
      </c>
      <c r="E651" t="str">
        <f t="shared" si="32"/>
        <v>三级学科</v>
      </c>
    </row>
    <row r="652" spans="1:5" x14ac:dyDescent="0.25">
      <c r="A652" t="s">
        <v>374</v>
      </c>
      <c r="B652" s="2">
        <v>1806130</v>
      </c>
      <c r="C652" s="2">
        <f t="shared" si="30"/>
        <v>7</v>
      </c>
      <c r="D652" s="2" t="str">
        <f t="shared" si="31"/>
        <v>180</v>
      </c>
      <c r="E652" t="str">
        <f t="shared" si="32"/>
        <v>三级学科</v>
      </c>
    </row>
    <row r="653" spans="1:5" x14ac:dyDescent="0.25">
      <c r="A653" t="s">
        <v>375</v>
      </c>
      <c r="B653" s="2">
        <v>1806150</v>
      </c>
      <c r="C653" s="2">
        <f t="shared" si="30"/>
        <v>7</v>
      </c>
      <c r="D653" s="2" t="str">
        <f t="shared" si="31"/>
        <v>180</v>
      </c>
      <c r="E653" t="str">
        <f t="shared" si="32"/>
        <v>三级学科</v>
      </c>
    </row>
    <row r="654" spans="1:5" x14ac:dyDescent="0.25">
      <c r="A654" t="s">
        <v>376</v>
      </c>
      <c r="B654" s="2">
        <v>18064</v>
      </c>
      <c r="C654" s="2">
        <f t="shared" si="30"/>
        <v>5</v>
      </c>
      <c r="D654" s="2" t="str">
        <f t="shared" si="31"/>
        <v>180</v>
      </c>
      <c r="E654" t="str">
        <f t="shared" si="32"/>
        <v>二级学科</v>
      </c>
    </row>
    <row r="655" spans="1:5" x14ac:dyDescent="0.25">
      <c r="A655" t="s">
        <v>377</v>
      </c>
      <c r="B655" s="2">
        <v>1806410</v>
      </c>
      <c r="C655" s="2">
        <f t="shared" si="30"/>
        <v>7</v>
      </c>
      <c r="D655" s="2" t="str">
        <f t="shared" si="31"/>
        <v>180</v>
      </c>
      <c r="E655" t="str">
        <f t="shared" si="32"/>
        <v>三级学科</v>
      </c>
    </row>
    <row r="656" spans="1:5" x14ac:dyDescent="0.25">
      <c r="A656" t="s">
        <v>378</v>
      </c>
      <c r="B656" s="2">
        <v>1806499</v>
      </c>
      <c r="C656" s="2">
        <f t="shared" si="30"/>
        <v>7</v>
      </c>
      <c r="D656" s="2" t="str">
        <f t="shared" si="31"/>
        <v>180</v>
      </c>
      <c r="E656" t="str">
        <f t="shared" si="32"/>
        <v>三级学科</v>
      </c>
    </row>
    <row r="657" spans="1:5" x14ac:dyDescent="0.25">
      <c r="A657" t="s">
        <v>379</v>
      </c>
      <c r="B657" s="2">
        <v>18067</v>
      </c>
      <c r="C657" s="2">
        <f t="shared" si="30"/>
        <v>5</v>
      </c>
      <c r="D657" s="2" t="str">
        <f t="shared" si="31"/>
        <v>180</v>
      </c>
      <c r="E657" t="str">
        <f t="shared" si="32"/>
        <v>二级学科</v>
      </c>
    </row>
    <row r="658" spans="1:5" x14ac:dyDescent="0.25">
      <c r="A658" t="s">
        <v>380</v>
      </c>
      <c r="B658" s="2">
        <v>1806710</v>
      </c>
      <c r="C658" s="2">
        <f t="shared" si="30"/>
        <v>7</v>
      </c>
      <c r="D658" s="2" t="str">
        <f t="shared" si="31"/>
        <v>180</v>
      </c>
      <c r="E658" t="str">
        <f t="shared" si="32"/>
        <v>三级学科</v>
      </c>
    </row>
    <row r="659" spans="1:5" x14ac:dyDescent="0.25">
      <c r="A659" t="s">
        <v>381</v>
      </c>
      <c r="B659" s="2">
        <v>1806730</v>
      </c>
      <c r="C659" s="2">
        <f t="shared" si="30"/>
        <v>7</v>
      </c>
      <c r="D659" s="2" t="str">
        <f t="shared" si="31"/>
        <v>180</v>
      </c>
      <c r="E659" t="str">
        <f t="shared" si="32"/>
        <v>三级学科</v>
      </c>
    </row>
    <row r="660" spans="1:5" x14ac:dyDescent="0.25">
      <c r="A660" t="s">
        <v>382</v>
      </c>
      <c r="B660" s="2">
        <v>1806750</v>
      </c>
      <c r="C660" s="2">
        <f t="shared" si="30"/>
        <v>7</v>
      </c>
      <c r="D660" s="2" t="str">
        <f t="shared" si="31"/>
        <v>180</v>
      </c>
      <c r="E660" t="str">
        <f t="shared" si="32"/>
        <v>三级学科</v>
      </c>
    </row>
    <row r="661" spans="1:5" x14ac:dyDescent="0.25">
      <c r="A661" t="s">
        <v>383</v>
      </c>
      <c r="B661" s="2">
        <v>18071</v>
      </c>
      <c r="C661" s="2">
        <f t="shared" si="30"/>
        <v>5</v>
      </c>
      <c r="D661" s="2" t="str">
        <f t="shared" si="31"/>
        <v>180</v>
      </c>
      <c r="E661" t="str">
        <f t="shared" si="32"/>
        <v>二级学科</v>
      </c>
    </row>
    <row r="662" spans="1:5" x14ac:dyDescent="0.25">
      <c r="A662" t="s">
        <v>384</v>
      </c>
      <c r="B662" s="2">
        <v>1807110</v>
      </c>
      <c r="C662" s="2">
        <f t="shared" si="30"/>
        <v>7</v>
      </c>
      <c r="D662" s="2" t="str">
        <f t="shared" si="31"/>
        <v>180</v>
      </c>
      <c r="E662" t="str">
        <f t="shared" si="32"/>
        <v>三级学科</v>
      </c>
    </row>
    <row r="663" spans="1:5" x14ac:dyDescent="0.25">
      <c r="A663" t="s">
        <v>385</v>
      </c>
      <c r="B663" s="2">
        <v>1807150</v>
      </c>
      <c r="C663" s="2">
        <f t="shared" si="30"/>
        <v>7</v>
      </c>
      <c r="D663" s="2" t="str">
        <f t="shared" si="31"/>
        <v>180</v>
      </c>
      <c r="E663" t="str">
        <f t="shared" si="32"/>
        <v>三级学科</v>
      </c>
    </row>
    <row r="664" spans="1:5" x14ac:dyDescent="0.25">
      <c r="A664" t="s">
        <v>386</v>
      </c>
      <c r="B664" s="2">
        <v>18074</v>
      </c>
      <c r="C664" s="2">
        <f t="shared" si="30"/>
        <v>5</v>
      </c>
      <c r="D664" s="2" t="str">
        <f t="shared" si="31"/>
        <v>180</v>
      </c>
      <c r="E664" t="str">
        <f t="shared" si="32"/>
        <v>二级学科</v>
      </c>
    </row>
    <row r="665" spans="1:5" x14ac:dyDescent="0.25">
      <c r="A665" t="s">
        <v>387</v>
      </c>
      <c r="B665" s="2">
        <v>1807410</v>
      </c>
      <c r="C665" s="2">
        <f t="shared" si="30"/>
        <v>7</v>
      </c>
      <c r="D665" s="2" t="str">
        <f t="shared" si="31"/>
        <v>180</v>
      </c>
      <c r="E665" t="str">
        <f t="shared" si="32"/>
        <v>三级学科</v>
      </c>
    </row>
    <row r="666" spans="1:5" x14ac:dyDescent="0.25">
      <c r="A666" t="s">
        <v>388</v>
      </c>
      <c r="B666" s="2">
        <v>1807430</v>
      </c>
      <c r="C666" s="2">
        <f t="shared" si="30"/>
        <v>7</v>
      </c>
      <c r="D666" s="2" t="str">
        <f t="shared" si="31"/>
        <v>180</v>
      </c>
      <c r="E666" t="str">
        <f t="shared" si="32"/>
        <v>三级学科</v>
      </c>
    </row>
    <row r="667" spans="1:5" x14ac:dyDescent="0.25">
      <c r="A667" t="s">
        <v>389</v>
      </c>
      <c r="B667" s="2">
        <v>1807450</v>
      </c>
      <c r="C667" s="2">
        <f t="shared" si="30"/>
        <v>7</v>
      </c>
      <c r="D667" s="2" t="str">
        <f t="shared" si="31"/>
        <v>180</v>
      </c>
      <c r="E667" t="str">
        <f t="shared" si="32"/>
        <v>三级学科</v>
      </c>
    </row>
    <row r="668" spans="1:5" x14ac:dyDescent="0.25">
      <c r="A668" t="s">
        <v>390</v>
      </c>
      <c r="B668" s="2">
        <v>18099</v>
      </c>
      <c r="C668" s="2">
        <f t="shared" si="30"/>
        <v>5</v>
      </c>
      <c r="D668" s="2" t="str">
        <f t="shared" si="31"/>
        <v>180</v>
      </c>
      <c r="E668" t="str">
        <f t="shared" si="32"/>
        <v>二级学科</v>
      </c>
    </row>
    <row r="669" spans="1:5" x14ac:dyDescent="0.25">
      <c r="A669" t="s">
        <v>1625</v>
      </c>
      <c r="B669" s="2">
        <v>1801415</v>
      </c>
      <c r="C669" s="2">
        <f t="shared" si="30"/>
        <v>7</v>
      </c>
      <c r="D669" s="2" t="str">
        <f t="shared" si="31"/>
        <v>180</v>
      </c>
      <c r="E669" t="str">
        <f t="shared" si="32"/>
        <v>三级学科</v>
      </c>
    </row>
    <row r="670" spans="1:5" x14ac:dyDescent="0.25">
      <c r="A670" t="s">
        <v>1626</v>
      </c>
      <c r="B670" s="2">
        <v>1801430</v>
      </c>
      <c r="C670" s="2">
        <f t="shared" si="30"/>
        <v>7</v>
      </c>
      <c r="D670" s="2" t="str">
        <f t="shared" si="31"/>
        <v>180</v>
      </c>
      <c r="E670" t="str">
        <f t="shared" si="32"/>
        <v>三级学科</v>
      </c>
    </row>
    <row r="671" spans="1:5" x14ac:dyDescent="0.25">
      <c r="A671" t="s">
        <v>1627</v>
      </c>
      <c r="B671" s="2">
        <v>1801450</v>
      </c>
      <c r="C671" s="2">
        <f t="shared" si="30"/>
        <v>7</v>
      </c>
      <c r="D671" s="2" t="str">
        <f t="shared" si="31"/>
        <v>180</v>
      </c>
      <c r="E671" t="str">
        <f t="shared" si="32"/>
        <v>三级学科</v>
      </c>
    </row>
    <row r="672" spans="1:5" x14ac:dyDescent="0.25">
      <c r="A672" t="s">
        <v>1628</v>
      </c>
      <c r="B672" s="2">
        <v>1801499</v>
      </c>
      <c r="C672" s="2">
        <f t="shared" si="30"/>
        <v>7</v>
      </c>
      <c r="D672" s="2" t="str">
        <f t="shared" si="31"/>
        <v>180</v>
      </c>
      <c r="E672" t="str">
        <f t="shared" si="32"/>
        <v>三级学科</v>
      </c>
    </row>
    <row r="673" spans="1:5" x14ac:dyDescent="0.25">
      <c r="A673" t="s">
        <v>1629</v>
      </c>
      <c r="B673" s="2">
        <v>1801715</v>
      </c>
      <c r="C673" s="2">
        <f t="shared" si="30"/>
        <v>7</v>
      </c>
      <c r="D673" s="2" t="str">
        <f t="shared" si="31"/>
        <v>180</v>
      </c>
      <c r="E673" t="str">
        <f t="shared" si="32"/>
        <v>三级学科</v>
      </c>
    </row>
    <row r="674" spans="1:5" x14ac:dyDescent="0.25">
      <c r="A674" t="s">
        <v>1630</v>
      </c>
      <c r="B674" s="2">
        <v>1801735</v>
      </c>
      <c r="C674" s="2">
        <f t="shared" si="30"/>
        <v>7</v>
      </c>
      <c r="D674" s="2" t="str">
        <f t="shared" si="31"/>
        <v>180</v>
      </c>
      <c r="E674" t="str">
        <f t="shared" si="32"/>
        <v>三级学科</v>
      </c>
    </row>
    <row r="675" spans="1:5" x14ac:dyDescent="0.25">
      <c r="A675" t="s">
        <v>1631</v>
      </c>
      <c r="B675" s="2">
        <v>1801755</v>
      </c>
      <c r="C675" s="2">
        <f t="shared" si="30"/>
        <v>7</v>
      </c>
      <c r="D675" s="2" t="str">
        <f t="shared" si="31"/>
        <v>180</v>
      </c>
      <c r="E675" t="str">
        <f t="shared" si="32"/>
        <v>三级学科</v>
      </c>
    </row>
    <row r="676" spans="1:5" x14ac:dyDescent="0.25">
      <c r="A676" t="s">
        <v>1632</v>
      </c>
      <c r="B676" s="2">
        <v>1802120</v>
      </c>
      <c r="C676" s="2">
        <f t="shared" si="30"/>
        <v>7</v>
      </c>
      <c r="D676" s="2" t="str">
        <f t="shared" si="31"/>
        <v>180</v>
      </c>
      <c r="E676" t="str">
        <f t="shared" si="32"/>
        <v>三级学科</v>
      </c>
    </row>
    <row r="677" spans="1:5" x14ac:dyDescent="0.25">
      <c r="A677" t="s">
        <v>1633</v>
      </c>
      <c r="B677" s="2">
        <v>1802160</v>
      </c>
      <c r="C677" s="2">
        <f t="shared" si="30"/>
        <v>7</v>
      </c>
      <c r="D677" s="2" t="str">
        <f t="shared" si="31"/>
        <v>180</v>
      </c>
      <c r="E677" t="str">
        <f t="shared" si="32"/>
        <v>三级学科</v>
      </c>
    </row>
    <row r="678" spans="1:5" x14ac:dyDescent="0.25">
      <c r="A678" t="s">
        <v>1634</v>
      </c>
      <c r="B678" s="2">
        <v>1802414</v>
      </c>
      <c r="C678" s="2">
        <f t="shared" si="30"/>
        <v>7</v>
      </c>
      <c r="D678" s="2" t="str">
        <f t="shared" si="31"/>
        <v>180</v>
      </c>
      <c r="E678" t="str">
        <f t="shared" si="32"/>
        <v>三级学科</v>
      </c>
    </row>
    <row r="679" spans="1:5" x14ac:dyDescent="0.25">
      <c r="A679" t="s">
        <v>1635</v>
      </c>
      <c r="B679" s="2">
        <v>1802427</v>
      </c>
      <c r="C679" s="2">
        <f t="shared" si="30"/>
        <v>7</v>
      </c>
      <c r="D679" s="2" t="str">
        <f t="shared" si="31"/>
        <v>180</v>
      </c>
      <c r="E679" t="str">
        <f t="shared" si="32"/>
        <v>三级学科</v>
      </c>
    </row>
    <row r="680" spans="1:5" x14ac:dyDescent="0.25">
      <c r="A680" t="s">
        <v>1636</v>
      </c>
      <c r="B680" s="2">
        <v>1802441</v>
      </c>
      <c r="C680" s="2">
        <f t="shared" si="30"/>
        <v>7</v>
      </c>
      <c r="D680" s="2" t="str">
        <f t="shared" si="31"/>
        <v>180</v>
      </c>
      <c r="E680" t="str">
        <f t="shared" si="32"/>
        <v>三级学科</v>
      </c>
    </row>
    <row r="681" spans="1:5" x14ac:dyDescent="0.25">
      <c r="A681" t="s">
        <v>1637</v>
      </c>
      <c r="B681" s="2">
        <v>1802454</v>
      </c>
      <c r="C681" s="2">
        <f t="shared" si="30"/>
        <v>7</v>
      </c>
      <c r="D681" s="2" t="str">
        <f t="shared" si="31"/>
        <v>180</v>
      </c>
      <c r="E681" t="str">
        <f t="shared" si="32"/>
        <v>三级学科</v>
      </c>
    </row>
    <row r="682" spans="1:5" x14ac:dyDescent="0.25">
      <c r="A682" t="s">
        <v>1638</v>
      </c>
      <c r="B682" s="2">
        <v>1802467</v>
      </c>
      <c r="C682" s="2">
        <f t="shared" si="30"/>
        <v>7</v>
      </c>
      <c r="D682" s="2" t="str">
        <f t="shared" si="31"/>
        <v>180</v>
      </c>
      <c r="E682" t="str">
        <f t="shared" si="32"/>
        <v>三级学科</v>
      </c>
    </row>
    <row r="683" spans="1:5" x14ac:dyDescent="0.25">
      <c r="A683" t="s">
        <v>1639</v>
      </c>
      <c r="B683" s="2">
        <v>1803115</v>
      </c>
      <c r="C683" s="2">
        <f t="shared" si="30"/>
        <v>7</v>
      </c>
      <c r="D683" s="2" t="str">
        <f t="shared" si="31"/>
        <v>180</v>
      </c>
      <c r="E683" t="str">
        <f t="shared" si="32"/>
        <v>三级学科</v>
      </c>
    </row>
    <row r="684" spans="1:5" x14ac:dyDescent="0.25">
      <c r="A684" t="s">
        <v>1640</v>
      </c>
      <c r="B684" s="2">
        <v>1803135</v>
      </c>
      <c r="C684" s="2">
        <f t="shared" si="30"/>
        <v>7</v>
      </c>
      <c r="D684" s="2" t="str">
        <f t="shared" si="31"/>
        <v>180</v>
      </c>
      <c r="E684" t="str">
        <f t="shared" si="32"/>
        <v>三级学科</v>
      </c>
    </row>
    <row r="685" spans="1:5" x14ac:dyDescent="0.25">
      <c r="A685" t="s">
        <v>1641</v>
      </c>
      <c r="B685" s="2">
        <v>1803155</v>
      </c>
      <c r="C685" s="2">
        <f t="shared" si="30"/>
        <v>7</v>
      </c>
      <c r="D685" s="2" t="str">
        <f t="shared" si="31"/>
        <v>180</v>
      </c>
      <c r="E685" t="str">
        <f t="shared" si="32"/>
        <v>三级学科</v>
      </c>
    </row>
    <row r="686" spans="1:5" x14ac:dyDescent="0.25">
      <c r="A686" t="s">
        <v>1642</v>
      </c>
      <c r="B686" s="2">
        <v>1803199</v>
      </c>
      <c r="C686" s="2">
        <f t="shared" si="30"/>
        <v>7</v>
      </c>
      <c r="D686" s="2" t="str">
        <f t="shared" si="31"/>
        <v>180</v>
      </c>
      <c r="E686" t="str">
        <f t="shared" si="32"/>
        <v>三级学科</v>
      </c>
    </row>
    <row r="687" spans="1:5" x14ac:dyDescent="0.25">
      <c r="A687" t="s">
        <v>1643</v>
      </c>
      <c r="B687" s="2">
        <v>1803420</v>
      </c>
      <c r="C687" s="2">
        <f t="shared" si="30"/>
        <v>7</v>
      </c>
      <c r="D687" s="2" t="str">
        <f t="shared" si="31"/>
        <v>180</v>
      </c>
      <c r="E687" t="str">
        <f t="shared" si="32"/>
        <v>三级学科</v>
      </c>
    </row>
    <row r="688" spans="1:5" x14ac:dyDescent="0.25">
      <c r="A688" t="s">
        <v>1644</v>
      </c>
      <c r="B688" s="2">
        <v>1803460</v>
      </c>
      <c r="C688" s="2">
        <f t="shared" si="30"/>
        <v>7</v>
      </c>
      <c r="D688" s="2" t="str">
        <f t="shared" si="31"/>
        <v>180</v>
      </c>
      <c r="E688" t="str">
        <f t="shared" si="32"/>
        <v>三级学科</v>
      </c>
    </row>
    <row r="689" spans="1:5" x14ac:dyDescent="0.25">
      <c r="A689" t="s">
        <v>1645</v>
      </c>
      <c r="B689" s="2">
        <v>1804415</v>
      </c>
      <c r="C689" s="2">
        <f t="shared" si="30"/>
        <v>7</v>
      </c>
      <c r="D689" s="2" t="str">
        <f t="shared" si="31"/>
        <v>180</v>
      </c>
      <c r="E689" t="str">
        <f t="shared" si="32"/>
        <v>三级学科</v>
      </c>
    </row>
    <row r="690" spans="1:5" x14ac:dyDescent="0.25">
      <c r="A690" t="s">
        <v>1646</v>
      </c>
      <c r="B690" s="2">
        <v>1804435</v>
      </c>
      <c r="C690" s="2">
        <f t="shared" si="30"/>
        <v>7</v>
      </c>
      <c r="D690" s="2" t="str">
        <f t="shared" si="31"/>
        <v>180</v>
      </c>
      <c r="E690" t="str">
        <f t="shared" si="32"/>
        <v>三级学科</v>
      </c>
    </row>
    <row r="691" spans="1:5" x14ac:dyDescent="0.25">
      <c r="A691" t="s">
        <v>1647</v>
      </c>
      <c r="B691" s="2">
        <v>1804499</v>
      </c>
      <c r="C691" s="2">
        <f t="shared" si="30"/>
        <v>7</v>
      </c>
      <c r="D691" s="2" t="str">
        <f t="shared" si="31"/>
        <v>180</v>
      </c>
      <c r="E691" t="str">
        <f t="shared" si="32"/>
        <v>三级学科</v>
      </c>
    </row>
    <row r="692" spans="1:5" x14ac:dyDescent="0.25">
      <c r="A692" t="s">
        <v>1648</v>
      </c>
      <c r="B692" s="2">
        <v>1804715</v>
      </c>
      <c r="C692" s="2">
        <f t="shared" si="30"/>
        <v>7</v>
      </c>
      <c r="D692" s="2" t="str">
        <f t="shared" si="31"/>
        <v>180</v>
      </c>
      <c r="E692" t="str">
        <f t="shared" si="32"/>
        <v>三级学科</v>
      </c>
    </row>
    <row r="693" spans="1:5" x14ac:dyDescent="0.25">
      <c r="A693" t="s">
        <v>1649</v>
      </c>
      <c r="B693" s="2">
        <v>1804735</v>
      </c>
      <c r="C693" s="2">
        <f t="shared" si="30"/>
        <v>7</v>
      </c>
      <c r="D693" s="2" t="str">
        <f t="shared" si="31"/>
        <v>180</v>
      </c>
      <c r="E693" t="str">
        <f t="shared" si="32"/>
        <v>三级学科</v>
      </c>
    </row>
    <row r="694" spans="1:5" x14ac:dyDescent="0.25">
      <c r="A694" t="s">
        <v>1650</v>
      </c>
      <c r="B694" s="2">
        <v>1804799</v>
      </c>
      <c r="C694" s="2">
        <f t="shared" si="30"/>
        <v>7</v>
      </c>
      <c r="D694" s="2" t="str">
        <f t="shared" si="31"/>
        <v>180</v>
      </c>
      <c r="E694" t="str">
        <f t="shared" si="32"/>
        <v>三级学科</v>
      </c>
    </row>
    <row r="695" spans="1:5" x14ac:dyDescent="0.25">
      <c r="A695" t="s">
        <v>1651</v>
      </c>
      <c r="B695" s="2">
        <v>1805115</v>
      </c>
      <c r="C695" s="2">
        <f t="shared" si="30"/>
        <v>7</v>
      </c>
      <c r="D695" s="2" t="str">
        <f t="shared" si="31"/>
        <v>180</v>
      </c>
      <c r="E695" t="str">
        <f t="shared" si="32"/>
        <v>三级学科</v>
      </c>
    </row>
    <row r="696" spans="1:5" x14ac:dyDescent="0.25">
      <c r="A696" t="s">
        <v>1652</v>
      </c>
      <c r="B696" s="2">
        <v>1805135</v>
      </c>
      <c r="C696" s="2">
        <f t="shared" si="30"/>
        <v>7</v>
      </c>
      <c r="D696" s="2" t="str">
        <f t="shared" si="31"/>
        <v>180</v>
      </c>
      <c r="E696" t="str">
        <f t="shared" si="32"/>
        <v>三级学科</v>
      </c>
    </row>
    <row r="697" spans="1:5" x14ac:dyDescent="0.25">
      <c r="A697" t="s">
        <v>1653</v>
      </c>
      <c r="B697" s="2">
        <v>1805155</v>
      </c>
      <c r="C697" s="2">
        <f t="shared" si="30"/>
        <v>7</v>
      </c>
      <c r="D697" s="2" t="str">
        <f t="shared" si="31"/>
        <v>180</v>
      </c>
      <c r="E697" t="str">
        <f t="shared" si="32"/>
        <v>三级学科</v>
      </c>
    </row>
    <row r="698" spans="1:5" x14ac:dyDescent="0.25">
      <c r="A698" t="s">
        <v>1654</v>
      </c>
      <c r="B698" s="2">
        <v>1805175</v>
      </c>
      <c r="C698" s="2">
        <f t="shared" si="30"/>
        <v>7</v>
      </c>
      <c r="D698" s="2" t="str">
        <f t="shared" si="31"/>
        <v>180</v>
      </c>
      <c r="E698" t="str">
        <f t="shared" si="32"/>
        <v>三级学科</v>
      </c>
    </row>
    <row r="699" spans="1:5" x14ac:dyDescent="0.25">
      <c r="A699" t="s">
        <v>1655</v>
      </c>
      <c r="B699" s="2">
        <v>1805415</v>
      </c>
      <c r="C699" s="2">
        <f t="shared" si="30"/>
        <v>7</v>
      </c>
      <c r="D699" s="2" t="str">
        <f t="shared" si="31"/>
        <v>180</v>
      </c>
      <c r="E699" t="str">
        <f t="shared" si="32"/>
        <v>三级学科</v>
      </c>
    </row>
    <row r="700" spans="1:5" x14ac:dyDescent="0.25">
      <c r="A700" t="s">
        <v>1656</v>
      </c>
      <c r="B700" s="2">
        <v>1805435</v>
      </c>
      <c r="C700" s="2">
        <f t="shared" si="30"/>
        <v>7</v>
      </c>
      <c r="D700" s="2" t="str">
        <f t="shared" si="31"/>
        <v>180</v>
      </c>
      <c r="E700" t="str">
        <f t="shared" si="32"/>
        <v>三级学科</v>
      </c>
    </row>
    <row r="701" spans="1:5" x14ac:dyDescent="0.25">
      <c r="A701" t="s">
        <v>1657</v>
      </c>
      <c r="B701" s="2">
        <v>1805455</v>
      </c>
      <c r="C701" s="2">
        <f t="shared" si="30"/>
        <v>7</v>
      </c>
      <c r="D701" s="2" t="str">
        <f t="shared" si="31"/>
        <v>180</v>
      </c>
      <c r="E701" t="str">
        <f t="shared" si="32"/>
        <v>三级学科</v>
      </c>
    </row>
    <row r="702" spans="1:5" x14ac:dyDescent="0.25">
      <c r="A702" t="s">
        <v>1658</v>
      </c>
      <c r="B702" s="2">
        <v>1805714</v>
      </c>
      <c r="C702" s="2">
        <f t="shared" si="30"/>
        <v>7</v>
      </c>
      <c r="D702" s="2" t="str">
        <f t="shared" si="31"/>
        <v>180</v>
      </c>
      <c r="E702" t="str">
        <f t="shared" si="32"/>
        <v>三级学科</v>
      </c>
    </row>
    <row r="703" spans="1:5" x14ac:dyDescent="0.25">
      <c r="A703" t="s">
        <v>1659</v>
      </c>
      <c r="B703" s="2">
        <v>1805727</v>
      </c>
      <c r="C703" s="2">
        <f t="shared" si="30"/>
        <v>7</v>
      </c>
      <c r="D703" s="2" t="str">
        <f t="shared" si="31"/>
        <v>180</v>
      </c>
      <c r="E703" t="str">
        <f t="shared" si="32"/>
        <v>三级学科</v>
      </c>
    </row>
    <row r="704" spans="1:5" x14ac:dyDescent="0.25">
      <c r="A704" t="s">
        <v>1660</v>
      </c>
      <c r="B704" s="2">
        <v>1805741</v>
      </c>
      <c r="C704" s="2">
        <f t="shared" si="30"/>
        <v>7</v>
      </c>
      <c r="D704" s="2" t="str">
        <f t="shared" si="31"/>
        <v>180</v>
      </c>
      <c r="E704" t="str">
        <f t="shared" si="32"/>
        <v>三级学科</v>
      </c>
    </row>
    <row r="705" spans="1:5" x14ac:dyDescent="0.25">
      <c r="A705" t="s">
        <v>1661</v>
      </c>
      <c r="B705" s="2">
        <v>1805754</v>
      </c>
      <c r="C705" s="2">
        <f t="shared" si="30"/>
        <v>7</v>
      </c>
      <c r="D705" s="2" t="str">
        <f t="shared" si="31"/>
        <v>180</v>
      </c>
      <c r="E705" t="str">
        <f t="shared" si="32"/>
        <v>三级学科</v>
      </c>
    </row>
    <row r="706" spans="1:5" x14ac:dyDescent="0.25">
      <c r="A706" t="s">
        <v>1662</v>
      </c>
      <c r="B706" s="2">
        <v>1805767</v>
      </c>
      <c r="C706" s="2">
        <f t="shared" si="30"/>
        <v>7</v>
      </c>
      <c r="D706" s="2" t="str">
        <f t="shared" si="31"/>
        <v>180</v>
      </c>
      <c r="E706" t="str">
        <f t="shared" si="32"/>
        <v>三级学科</v>
      </c>
    </row>
    <row r="707" spans="1:5" x14ac:dyDescent="0.25">
      <c r="A707" t="s">
        <v>1663</v>
      </c>
      <c r="B707" s="2">
        <v>1806115</v>
      </c>
      <c r="C707" s="2">
        <f t="shared" ref="C707:C770" si="33">LEN(B707)</f>
        <v>7</v>
      </c>
      <c r="D707" s="2" t="str">
        <f t="shared" ref="D707:D770" si="34">LEFT(B707,3)</f>
        <v>180</v>
      </c>
      <c r="E707" t="str">
        <f t="shared" ref="E707:E770" si="35">IF(LEN(B707)=3,"一级学科",IF(LEN(B707)=5,"二级学科","三级学科"))</f>
        <v>三级学科</v>
      </c>
    </row>
    <row r="708" spans="1:5" x14ac:dyDescent="0.25">
      <c r="A708" t="s">
        <v>1664</v>
      </c>
      <c r="B708" s="2">
        <v>1806135</v>
      </c>
      <c r="C708" s="2">
        <f t="shared" si="33"/>
        <v>7</v>
      </c>
      <c r="D708" s="2" t="str">
        <f t="shared" si="34"/>
        <v>180</v>
      </c>
      <c r="E708" t="str">
        <f t="shared" si="35"/>
        <v>三级学科</v>
      </c>
    </row>
    <row r="709" spans="1:5" x14ac:dyDescent="0.25">
      <c r="A709" t="s">
        <v>1665</v>
      </c>
      <c r="B709" s="2">
        <v>1806199</v>
      </c>
      <c r="C709" s="2">
        <f t="shared" si="33"/>
        <v>7</v>
      </c>
      <c r="D709" s="2" t="str">
        <f t="shared" si="34"/>
        <v>180</v>
      </c>
      <c r="E709" t="str">
        <f t="shared" si="35"/>
        <v>三级学科</v>
      </c>
    </row>
    <row r="710" spans="1:5" x14ac:dyDescent="0.25">
      <c r="A710" t="s">
        <v>1666</v>
      </c>
      <c r="B710" s="2">
        <v>1806420</v>
      </c>
      <c r="C710" s="2">
        <f t="shared" si="33"/>
        <v>7</v>
      </c>
      <c r="D710" s="2" t="str">
        <f t="shared" si="34"/>
        <v>180</v>
      </c>
      <c r="E710" t="str">
        <f t="shared" si="35"/>
        <v>三级学科</v>
      </c>
    </row>
    <row r="711" spans="1:5" x14ac:dyDescent="0.25">
      <c r="A711" t="s">
        <v>1667</v>
      </c>
      <c r="B711" s="2">
        <v>1806715</v>
      </c>
      <c r="C711" s="2">
        <f t="shared" si="33"/>
        <v>7</v>
      </c>
      <c r="D711" s="2" t="str">
        <f t="shared" si="34"/>
        <v>180</v>
      </c>
      <c r="E711" t="str">
        <f t="shared" si="35"/>
        <v>三级学科</v>
      </c>
    </row>
    <row r="712" spans="1:5" x14ac:dyDescent="0.25">
      <c r="A712" t="s">
        <v>1668</v>
      </c>
      <c r="B712" s="2">
        <v>1806735</v>
      </c>
      <c r="C712" s="2">
        <f t="shared" si="33"/>
        <v>7</v>
      </c>
      <c r="D712" s="2" t="str">
        <f t="shared" si="34"/>
        <v>180</v>
      </c>
      <c r="E712" t="str">
        <f t="shared" si="35"/>
        <v>三级学科</v>
      </c>
    </row>
    <row r="713" spans="1:5" x14ac:dyDescent="0.25">
      <c r="A713" t="s">
        <v>1669</v>
      </c>
      <c r="B713" s="2">
        <v>1806799</v>
      </c>
      <c r="C713" s="2">
        <f t="shared" si="33"/>
        <v>7</v>
      </c>
      <c r="D713" s="2" t="str">
        <f t="shared" si="34"/>
        <v>180</v>
      </c>
      <c r="E713" t="str">
        <f t="shared" si="35"/>
        <v>三级学科</v>
      </c>
    </row>
    <row r="714" spans="1:5" x14ac:dyDescent="0.25">
      <c r="A714" t="s">
        <v>1670</v>
      </c>
      <c r="B714" s="2">
        <v>1807120</v>
      </c>
      <c r="C714" s="2">
        <f t="shared" si="33"/>
        <v>7</v>
      </c>
      <c r="D714" s="2" t="str">
        <f t="shared" si="34"/>
        <v>180</v>
      </c>
      <c r="E714" t="str">
        <f t="shared" si="35"/>
        <v>三级学科</v>
      </c>
    </row>
    <row r="715" spans="1:5" x14ac:dyDescent="0.25">
      <c r="A715" t="s">
        <v>1671</v>
      </c>
      <c r="B715" s="2">
        <v>1807199</v>
      </c>
      <c r="C715" s="2">
        <f t="shared" si="33"/>
        <v>7</v>
      </c>
      <c r="D715" s="2" t="str">
        <f t="shared" si="34"/>
        <v>180</v>
      </c>
      <c r="E715" t="str">
        <f t="shared" si="35"/>
        <v>三级学科</v>
      </c>
    </row>
    <row r="716" spans="1:5" x14ac:dyDescent="0.25">
      <c r="A716" t="s">
        <v>1672</v>
      </c>
      <c r="B716" s="2">
        <v>1807415</v>
      </c>
      <c r="C716" s="2">
        <f t="shared" si="33"/>
        <v>7</v>
      </c>
      <c r="D716" s="2" t="str">
        <f t="shared" si="34"/>
        <v>180</v>
      </c>
      <c r="E716" t="str">
        <f t="shared" si="35"/>
        <v>三级学科</v>
      </c>
    </row>
    <row r="717" spans="1:5" x14ac:dyDescent="0.25">
      <c r="A717" t="s">
        <v>1673</v>
      </c>
      <c r="B717" s="2">
        <v>1807435</v>
      </c>
      <c r="C717" s="2">
        <f t="shared" si="33"/>
        <v>7</v>
      </c>
      <c r="D717" s="2" t="str">
        <f t="shared" si="34"/>
        <v>180</v>
      </c>
      <c r="E717" t="str">
        <f t="shared" si="35"/>
        <v>三级学科</v>
      </c>
    </row>
    <row r="718" spans="1:5" x14ac:dyDescent="0.25">
      <c r="A718" t="s">
        <v>1674</v>
      </c>
      <c r="B718" s="2">
        <v>1807455</v>
      </c>
      <c r="C718" s="2">
        <f t="shared" si="33"/>
        <v>7</v>
      </c>
      <c r="D718" s="2" t="str">
        <f t="shared" si="34"/>
        <v>180</v>
      </c>
      <c r="E718" t="str">
        <f t="shared" si="35"/>
        <v>三级学科</v>
      </c>
    </row>
    <row r="719" spans="1:5" x14ac:dyDescent="0.25">
      <c r="A719" t="s">
        <v>2259</v>
      </c>
      <c r="B719" s="2">
        <v>1801420</v>
      </c>
      <c r="C719" s="2">
        <f t="shared" si="33"/>
        <v>7</v>
      </c>
      <c r="D719" s="2" t="str">
        <f t="shared" si="34"/>
        <v>180</v>
      </c>
      <c r="E719" t="str">
        <f t="shared" si="35"/>
        <v>三级学科</v>
      </c>
    </row>
    <row r="720" spans="1:5" x14ac:dyDescent="0.25">
      <c r="A720" t="s">
        <v>2260</v>
      </c>
      <c r="B720" s="2">
        <v>1801435</v>
      </c>
      <c r="C720" s="2">
        <f t="shared" si="33"/>
        <v>7</v>
      </c>
      <c r="D720" s="2" t="str">
        <f t="shared" si="34"/>
        <v>180</v>
      </c>
      <c r="E720" t="str">
        <f t="shared" si="35"/>
        <v>三级学科</v>
      </c>
    </row>
    <row r="721" spans="1:5" x14ac:dyDescent="0.25">
      <c r="A721" t="s">
        <v>2261</v>
      </c>
      <c r="B721" s="2">
        <v>1801455</v>
      </c>
      <c r="C721" s="2">
        <f t="shared" si="33"/>
        <v>7</v>
      </c>
      <c r="D721" s="2" t="str">
        <f t="shared" si="34"/>
        <v>180</v>
      </c>
      <c r="E721" t="str">
        <f t="shared" si="35"/>
        <v>三级学科</v>
      </c>
    </row>
    <row r="722" spans="1:5" x14ac:dyDescent="0.25">
      <c r="A722" t="s">
        <v>2262</v>
      </c>
      <c r="B722" s="2">
        <v>1801720</v>
      </c>
      <c r="C722" s="2">
        <f t="shared" si="33"/>
        <v>7</v>
      </c>
      <c r="D722" s="2" t="str">
        <f t="shared" si="34"/>
        <v>180</v>
      </c>
      <c r="E722" t="str">
        <f t="shared" si="35"/>
        <v>三级学科</v>
      </c>
    </row>
    <row r="723" spans="1:5" x14ac:dyDescent="0.25">
      <c r="A723" t="s">
        <v>2263</v>
      </c>
      <c r="B723" s="2">
        <v>1801740</v>
      </c>
      <c r="C723" s="2">
        <f t="shared" si="33"/>
        <v>7</v>
      </c>
      <c r="D723" s="2" t="str">
        <f t="shared" si="34"/>
        <v>180</v>
      </c>
      <c r="E723" t="str">
        <f t="shared" si="35"/>
        <v>三级学科</v>
      </c>
    </row>
    <row r="724" spans="1:5" x14ac:dyDescent="0.25">
      <c r="A724" t="s">
        <v>2264</v>
      </c>
      <c r="B724" s="2">
        <v>1801760</v>
      </c>
      <c r="C724" s="2">
        <f t="shared" si="33"/>
        <v>7</v>
      </c>
      <c r="D724" s="2" t="str">
        <f t="shared" si="34"/>
        <v>180</v>
      </c>
      <c r="E724" t="str">
        <f t="shared" si="35"/>
        <v>三级学科</v>
      </c>
    </row>
    <row r="725" spans="1:5" x14ac:dyDescent="0.25">
      <c r="A725" t="s">
        <v>2265</v>
      </c>
      <c r="B725" s="2">
        <v>1802130</v>
      </c>
      <c r="C725" s="2">
        <f t="shared" si="33"/>
        <v>7</v>
      </c>
      <c r="D725" s="2" t="str">
        <f t="shared" si="34"/>
        <v>180</v>
      </c>
      <c r="E725" t="str">
        <f t="shared" si="35"/>
        <v>三级学科</v>
      </c>
    </row>
    <row r="726" spans="1:5" x14ac:dyDescent="0.25">
      <c r="A726" t="s">
        <v>2266</v>
      </c>
      <c r="B726" s="2">
        <v>1802199</v>
      </c>
      <c r="C726" s="2">
        <f t="shared" si="33"/>
        <v>7</v>
      </c>
      <c r="D726" s="2" t="str">
        <f t="shared" si="34"/>
        <v>180</v>
      </c>
      <c r="E726" t="str">
        <f t="shared" si="35"/>
        <v>三级学科</v>
      </c>
    </row>
    <row r="727" spans="1:5" x14ac:dyDescent="0.25">
      <c r="A727" t="s">
        <v>2267</v>
      </c>
      <c r="B727" s="2">
        <v>1802417</v>
      </c>
      <c r="C727" s="2">
        <f t="shared" si="33"/>
        <v>7</v>
      </c>
      <c r="D727" s="2" t="str">
        <f t="shared" si="34"/>
        <v>180</v>
      </c>
      <c r="E727" t="str">
        <f t="shared" si="35"/>
        <v>三级学科</v>
      </c>
    </row>
    <row r="728" spans="1:5" x14ac:dyDescent="0.25">
      <c r="A728" t="s">
        <v>2268</v>
      </c>
      <c r="B728" s="2">
        <v>1802431</v>
      </c>
      <c r="C728" s="2">
        <f t="shared" si="33"/>
        <v>7</v>
      </c>
      <c r="D728" s="2" t="str">
        <f t="shared" si="34"/>
        <v>180</v>
      </c>
      <c r="E728" t="str">
        <f t="shared" si="35"/>
        <v>三级学科</v>
      </c>
    </row>
    <row r="729" spans="1:5" x14ac:dyDescent="0.25">
      <c r="A729" t="s">
        <v>2269</v>
      </c>
      <c r="B729" s="2">
        <v>1802444</v>
      </c>
      <c r="C729" s="2">
        <f t="shared" si="33"/>
        <v>7</v>
      </c>
      <c r="D729" s="2" t="str">
        <f t="shared" si="34"/>
        <v>180</v>
      </c>
      <c r="E729" t="str">
        <f t="shared" si="35"/>
        <v>三级学科</v>
      </c>
    </row>
    <row r="730" spans="1:5" x14ac:dyDescent="0.25">
      <c r="A730" t="s">
        <v>2270</v>
      </c>
      <c r="B730" s="2">
        <v>1802457</v>
      </c>
      <c r="C730" s="2">
        <f t="shared" si="33"/>
        <v>7</v>
      </c>
      <c r="D730" s="2" t="str">
        <f t="shared" si="34"/>
        <v>180</v>
      </c>
      <c r="E730" t="str">
        <f t="shared" si="35"/>
        <v>三级学科</v>
      </c>
    </row>
    <row r="731" spans="1:5" x14ac:dyDescent="0.25">
      <c r="A731" t="s">
        <v>2271</v>
      </c>
      <c r="B731" s="2">
        <v>1802499</v>
      </c>
      <c r="C731" s="2">
        <f t="shared" si="33"/>
        <v>7</v>
      </c>
      <c r="D731" s="2" t="str">
        <f t="shared" si="34"/>
        <v>180</v>
      </c>
      <c r="E731" t="str">
        <f t="shared" si="35"/>
        <v>三级学科</v>
      </c>
    </row>
    <row r="732" spans="1:5" x14ac:dyDescent="0.25">
      <c r="A732" t="s">
        <v>2272</v>
      </c>
      <c r="B732" s="2">
        <v>1803120</v>
      </c>
      <c r="C732" s="2">
        <f t="shared" si="33"/>
        <v>7</v>
      </c>
      <c r="D732" s="2" t="str">
        <f t="shared" si="34"/>
        <v>180</v>
      </c>
      <c r="E732" t="str">
        <f t="shared" si="35"/>
        <v>三级学科</v>
      </c>
    </row>
    <row r="733" spans="1:5" x14ac:dyDescent="0.25">
      <c r="A733" t="s">
        <v>2273</v>
      </c>
      <c r="B733" s="2">
        <v>1803140</v>
      </c>
      <c r="C733" s="2">
        <f t="shared" si="33"/>
        <v>7</v>
      </c>
      <c r="D733" s="2" t="str">
        <f t="shared" si="34"/>
        <v>180</v>
      </c>
      <c r="E733" t="str">
        <f t="shared" si="35"/>
        <v>三级学科</v>
      </c>
    </row>
    <row r="734" spans="1:5" x14ac:dyDescent="0.25">
      <c r="A734" t="s">
        <v>2274</v>
      </c>
      <c r="B734" s="2">
        <v>1803160</v>
      </c>
      <c r="C734" s="2">
        <f t="shared" si="33"/>
        <v>7</v>
      </c>
      <c r="D734" s="2" t="str">
        <f t="shared" si="34"/>
        <v>180</v>
      </c>
      <c r="E734" t="str">
        <f t="shared" si="35"/>
        <v>三级学科</v>
      </c>
    </row>
    <row r="735" spans="1:5" x14ac:dyDescent="0.25">
      <c r="A735" t="s">
        <v>2275</v>
      </c>
      <c r="B735" s="2">
        <v>1803430</v>
      </c>
      <c r="C735" s="2">
        <f t="shared" si="33"/>
        <v>7</v>
      </c>
      <c r="D735" s="2" t="str">
        <f t="shared" si="34"/>
        <v>180</v>
      </c>
      <c r="E735" t="str">
        <f t="shared" si="35"/>
        <v>三级学科</v>
      </c>
    </row>
    <row r="736" spans="1:5" x14ac:dyDescent="0.25">
      <c r="A736" t="s">
        <v>2276</v>
      </c>
      <c r="B736" s="2">
        <v>1803499</v>
      </c>
      <c r="C736" s="2">
        <f t="shared" si="33"/>
        <v>7</v>
      </c>
      <c r="D736" s="2" t="str">
        <f t="shared" si="34"/>
        <v>180</v>
      </c>
      <c r="E736" t="str">
        <f t="shared" si="35"/>
        <v>三级学科</v>
      </c>
    </row>
    <row r="737" spans="1:5" x14ac:dyDescent="0.25">
      <c r="A737" t="s">
        <v>2277</v>
      </c>
      <c r="B737" s="2">
        <v>1804420</v>
      </c>
      <c r="C737" s="2">
        <f t="shared" si="33"/>
        <v>7</v>
      </c>
      <c r="D737" s="2" t="str">
        <f t="shared" si="34"/>
        <v>180</v>
      </c>
      <c r="E737" t="str">
        <f t="shared" si="35"/>
        <v>三级学科</v>
      </c>
    </row>
    <row r="738" spans="1:5" x14ac:dyDescent="0.25">
      <c r="A738" t="s">
        <v>2278</v>
      </c>
      <c r="B738" s="2">
        <v>1804440</v>
      </c>
      <c r="C738" s="2">
        <f t="shared" si="33"/>
        <v>7</v>
      </c>
      <c r="D738" s="2" t="str">
        <f t="shared" si="34"/>
        <v>180</v>
      </c>
      <c r="E738" t="str">
        <f t="shared" si="35"/>
        <v>三级学科</v>
      </c>
    </row>
    <row r="739" spans="1:5" x14ac:dyDescent="0.25">
      <c r="A739" t="s">
        <v>2279</v>
      </c>
      <c r="B739" s="2">
        <v>1804720</v>
      </c>
      <c r="C739" s="2">
        <f t="shared" si="33"/>
        <v>7</v>
      </c>
      <c r="D739" s="2" t="str">
        <f t="shared" si="34"/>
        <v>180</v>
      </c>
      <c r="E739" t="str">
        <f t="shared" si="35"/>
        <v>三级学科</v>
      </c>
    </row>
    <row r="740" spans="1:5" x14ac:dyDescent="0.25">
      <c r="A740" t="s">
        <v>2280</v>
      </c>
      <c r="B740" s="2">
        <v>1804740</v>
      </c>
      <c r="C740" s="2">
        <f t="shared" si="33"/>
        <v>7</v>
      </c>
      <c r="D740" s="2" t="str">
        <f t="shared" si="34"/>
        <v>180</v>
      </c>
      <c r="E740" t="str">
        <f t="shared" si="35"/>
        <v>三级学科</v>
      </c>
    </row>
    <row r="741" spans="1:5" x14ac:dyDescent="0.25">
      <c r="A741" t="s">
        <v>2281</v>
      </c>
      <c r="B741" s="2">
        <v>1805120</v>
      </c>
      <c r="C741" s="2">
        <f t="shared" si="33"/>
        <v>7</v>
      </c>
      <c r="D741" s="2" t="str">
        <f t="shared" si="34"/>
        <v>180</v>
      </c>
      <c r="E741" t="str">
        <f t="shared" si="35"/>
        <v>三级学科</v>
      </c>
    </row>
    <row r="742" spans="1:5" x14ac:dyDescent="0.25">
      <c r="A742" t="s">
        <v>2282</v>
      </c>
      <c r="B742" s="2">
        <v>1805140</v>
      </c>
      <c r="C742" s="2">
        <f t="shared" si="33"/>
        <v>7</v>
      </c>
      <c r="D742" s="2" t="str">
        <f t="shared" si="34"/>
        <v>180</v>
      </c>
      <c r="E742" t="str">
        <f t="shared" si="35"/>
        <v>三级学科</v>
      </c>
    </row>
    <row r="743" spans="1:5" x14ac:dyDescent="0.25">
      <c r="A743" t="s">
        <v>2283</v>
      </c>
      <c r="B743" s="2">
        <v>1805160</v>
      </c>
      <c r="C743" s="2">
        <f t="shared" si="33"/>
        <v>7</v>
      </c>
      <c r="D743" s="2" t="str">
        <f t="shared" si="34"/>
        <v>180</v>
      </c>
      <c r="E743" t="str">
        <f t="shared" si="35"/>
        <v>三级学科</v>
      </c>
    </row>
    <row r="744" spans="1:5" x14ac:dyDescent="0.25">
      <c r="A744" t="s">
        <v>2284</v>
      </c>
      <c r="B744" s="2">
        <v>1805180</v>
      </c>
      <c r="C744" s="2">
        <f t="shared" si="33"/>
        <v>7</v>
      </c>
      <c r="D744" s="2" t="str">
        <f t="shared" si="34"/>
        <v>180</v>
      </c>
      <c r="E744" t="str">
        <f t="shared" si="35"/>
        <v>三级学科</v>
      </c>
    </row>
    <row r="745" spans="1:5" x14ac:dyDescent="0.25">
      <c r="A745" t="s">
        <v>2285</v>
      </c>
      <c r="B745" s="2">
        <v>1805420</v>
      </c>
      <c r="C745" s="2">
        <f t="shared" si="33"/>
        <v>7</v>
      </c>
      <c r="D745" s="2" t="str">
        <f t="shared" si="34"/>
        <v>180</v>
      </c>
      <c r="E745" t="str">
        <f t="shared" si="35"/>
        <v>三级学科</v>
      </c>
    </row>
    <row r="746" spans="1:5" x14ac:dyDescent="0.25">
      <c r="A746" t="s">
        <v>2286</v>
      </c>
      <c r="B746" s="2">
        <v>1805440</v>
      </c>
      <c r="C746" s="2">
        <f t="shared" si="33"/>
        <v>7</v>
      </c>
      <c r="D746" s="2" t="str">
        <f t="shared" si="34"/>
        <v>180</v>
      </c>
      <c r="E746" t="str">
        <f t="shared" si="35"/>
        <v>三级学科</v>
      </c>
    </row>
    <row r="747" spans="1:5" x14ac:dyDescent="0.25">
      <c r="A747" t="s">
        <v>2287</v>
      </c>
      <c r="B747" s="2">
        <v>1805460</v>
      </c>
      <c r="C747" s="2">
        <f t="shared" si="33"/>
        <v>7</v>
      </c>
      <c r="D747" s="2" t="str">
        <f t="shared" si="34"/>
        <v>180</v>
      </c>
      <c r="E747" t="str">
        <f t="shared" si="35"/>
        <v>三级学科</v>
      </c>
    </row>
    <row r="748" spans="1:5" x14ac:dyDescent="0.25">
      <c r="A748" t="s">
        <v>2288</v>
      </c>
      <c r="B748" s="2">
        <v>1805717</v>
      </c>
      <c r="C748" s="2">
        <f t="shared" si="33"/>
        <v>7</v>
      </c>
      <c r="D748" s="2" t="str">
        <f t="shared" si="34"/>
        <v>180</v>
      </c>
      <c r="E748" t="str">
        <f t="shared" si="35"/>
        <v>三级学科</v>
      </c>
    </row>
    <row r="749" spans="1:5" x14ac:dyDescent="0.25">
      <c r="A749" t="s">
        <v>2289</v>
      </c>
      <c r="B749" s="2">
        <v>1805731</v>
      </c>
      <c r="C749" s="2">
        <f t="shared" si="33"/>
        <v>7</v>
      </c>
      <c r="D749" s="2" t="str">
        <f t="shared" si="34"/>
        <v>180</v>
      </c>
      <c r="E749" t="str">
        <f t="shared" si="35"/>
        <v>三级学科</v>
      </c>
    </row>
    <row r="750" spans="1:5" x14ac:dyDescent="0.25">
      <c r="A750" t="s">
        <v>2290</v>
      </c>
      <c r="B750" s="2">
        <v>1805744</v>
      </c>
      <c r="C750" s="2">
        <f t="shared" si="33"/>
        <v>7</v>
      </c>
      <c r="D750" s="2" t="str">
        <f t="shared" si="34"/>
        <v>180</v>
      </c>
      <c r="E750" t="str">
        <f t="shared" si="35"/>
        <v>三级学科</v>
      </c>
    </row>
    <row r="751" spans="1:5" x14ac:dyDescent="0.25">
      <c r="A751" t="s">
        <v>2291</v>
      </c>
      <c r="B751" s="2">
        <v>1805757</v>
      </c>
      <c r="C751" s="2">
        <f t="shared" si="33"/>
        <v>7</v>
      </c>
      <c r="D751" s="2" t="str">
        <f t="shared" si="34"/>
        <v>180</v>
      </c>
      <c r="E751" t="str">
        <f t="shared" si="35"/>
        <v>三级学科</v>
      </c>
    </row>
    <row r="752" spans="1:5" x14ac:dyDescent="0.25">
      <c r="A752" t="s">
        <v>2292</v>
      </c>
      <c r="B752" s="2">
        <v>1805799</v>
      </c>
      <c r="C752" s="2">
        <f t="shared" si="33"/>
        <v>7</v>
      </c>
      <c r="D752" s="2" t="str">
        <f t="shared" si="34"/>
        <v>180</v>
      </c>
      <c r="E752" t="str">
        <f t="shared" si="35"/>
        <v>三级学科</v>
      </c>
    </row>
    <row r="753" spans="1:5" x14ac:dyDescent="0.25">
      <c r="A753" t="s">
        <v>2293</v>
      </c>
      <c r="B753" s="2">
        <v>1806120</v>
      </c>
      <c r="C753" s="2">
        <f t="shared" si="33"/>
        <v>7</v>
      </c>
      <c r="D753" s="2" t="str">
        <f t="shared" si="34"/>
        <v>180</v>
      </c>
      <c r="E753" t="str">
        <f t="shared" si="35"/>
        <v>三级学科</v>
      </c>
    </row>
    <row r="754" spans="1:5" x14ac:dyDescent="0.25">
      <c r="A754" t="s">
        <v>2294</v>
      </c>
      <c r="B754" s="2">
        <v>1806140</v>
      </c>
      <c r="C754" s="2">
        <f t="shared" si="33"/>
        <v>7</v>
      </c>
      <c r="D754" s="2" t="str">
        <f t="shared" si="34"/>
        <v>180</v>
      </c>
      <c r="E754" t="str">
        <f t="shared" si="35"/>
        <v>三级学科</v>
      </c>
    </row>
    <row r="755" spans="1:5" x14ac:dyDescent="0.25">
      <c r="A755" t="s">
        <v>2295</v>
      </c>
      <c r="B755" s="2">
        <v>1806430</v>
      </c>
      <c r="C755" s="2">
        <f t="shared" si="33"/>
        <v>7</v>
      </c>
      <c r="D755" s="2" t="str">
        <f t="shared" si="34"/>
        <v>180</v>
      </c>
      <c r="E755" t="str">
        <f t="shared" si="35"/>
        <v>三级学科</v>
      </c>
    </row>
    <row r="756" spans="1:5" x14ac:dyDescent="0.25">
      <c r="A756" t="s">
        <v>2296</v>
      </c>
      <c r="B756" s="2">
        <v>1806720</v>
      </c>
      <c r="C756" s="2">
        <f t="shared" si="33"/>
        <v>7</v>
      </c>
      <c r="D756" s="2" t="str">
        <f t="shared" si="34"/>
        <v>180</v>
      </c>
      <c r="E756" t="str">
        <f t="shared" si="35"/>
        <v>三级学科</v>
      </c>
    </row>
    <row r="757" spans="1:5" x14ac:dyDescent="0.25">
      <c r="A757" t="s">
        <v>2297</v>
      </c>
      <c r="B757" s="2">
        <v>1806740</v>
      </c>
      <c r="C757" s="2">
        <f t="shared" si="33"/>
        <v>7</v>
      </c>
      <c r="D757" s="2" t="str">
        <f t="shared" si="34"/>
        <v>180</v>
      </c>
      <c r="E757" t="str">
        <f t="shared" si="35"/>
        <v>三级学科</v>
      </c>
    </row>
    <row r="758" spans="1:5" x14ac:dyDescent="0.25">
      <c r="A758" t="s">
        <v>2298</v>
      </c>
      <c r="B758" s="2">
        <v>1807130</v>
      </c>
      <c r="C758" s="2">
        <f t="shared" si="33"/>
        <v>7</v>
      </c>
      <c r="D758" s="2" t="str">
        <f t="shared" si="34"/>
        <v>180</v>
      </c>
      <c r="E758" t="str">
        <f t="shared" si="35"/>
        <v>三级学科</v>
      </c>
    </row>
    <row r="759" spans="1:5" x14ac:dyDescent="0.25">
      <c r="A759" t="s">
        <v>2299</v>
      </c>
      <c r="B759" s="2">
        <v>1807420</v>
      </c>
      <c r="C759" s="2">
        <f t="shared" si="33"/>
        <v>7</v>
      </c>
      <c r="D759" s="2" t="str">
        <f t="shared" si="34"/>
        <v>180</v>
      </c>
      <c r="E759" t="str">
        <f t="shared" si="35"/>
        <v>三级学科</v>
      </c>
    </row>
    <row r="760" spans="1:5" x14ac:dyDescent="0.25">
      <c r="A760" t="s">
        <v>2300</v>
      </c>
      <c r="B760" s="2">
        <v>1807440</v>
      </c>
      <c r="C760" s="2">
        <f t="shared" si="33"/>
        <v>7</v>
      </c>
      <c r="D760" s="2" t="str">
        <f t="shared" si="34"/>
        <v>180</v>
      </c>
      <c r="E760" t="str">
        <f t="shared" si="35"/>
        <v>三级学科</v>
      </c>
    </row>
    <row r="761" spans="1:5" x14ac:dyDescent="0.25">
      <c r="A761" t="s">
        <v>2301</v>
      </c>
      <c r="B761" s="2">
        <v>1807499</v>
      </c>
      <c r="C761" s="2">
        <f t="shared" si="33"/>
        <v>7</v>
      </c>
      <c r="D761" s="2" t="str">
        <f t="shared" si="34"/>
        <v>180</v>
      </c>
      <c r="E761" t="str">
        <f t="shared" si="35"/>
        <v>三级学科</v>
      </c>
    </row>
    <row r="762" spans="1:5" x14ac:dyDescent="0.25">
      <c r="A762" t="s">
        <v>2800</v>
      </c>
      <c r="B762" s="2">
        <v>1801440</v>
      </c>
      <c r="C762" s="2">
        <f t="shared" si="33"/>
        <v>7</v>
      </c>
      <c r="D762" s="2" t="str">
        <f t="shared" si="34"/>
        <v>180</v>
      </c>
      <c r="E762" t="str">
        <f t="shared" si="35"/>
        <v>三级学科</v>
      </c>
    </row>
    <row r="763" spans="1:5" x14ac:dyDescent="0.25">
      <c r="A763" t="s">
        <v>2801</v>
      </c>
      <c r="B763" s="2">
        <v>1801460</v>
      </c>
      <c r="C763" s="2">
        <f t="shared" si="33"/>
        <v>7</v>
      </c>
      <c r="D763" s="2" t="str">
        <f t="shared" si="34"/>
        <v>180</v>
      </c>
      <c r="E763" t="str">
        <f t="shared" si="35"/>
        <v>三级学科</v>
      </c>
    </row>
    <row r="764" spans="1:5" x14ac:dyDescent="0.25">
      <c r="A764" t="s">
        <v>2802</v>
      </c>
      <c r="B764" s="2">
        <v>1801725</v>
      </c>
      <c r="C764" s="2">
        <f t="shared" si="33"/>
        <v>7</v>
      </c>
      <c r="D764" s="2" t="str">
        <f t="shared" si="34"/>
        <v>180</v>
      </c>
      <c r="E764" t="str">
        <f t="shared" si="35"/>
        <v>三级学科</v>
      </c>
    </row>
    <row r="765" spans="1:5" x14ac:dyDescent="0.25">
      <c r="A765" t="s">
        <v>2803</v>
      </c>
      <c r="B765" s="2">
        <v>1801745</v>
      </c>
      <c r="C765" s="2">
        <f t="shared" si="33"/>
        <v>7</v>
      </c>
      <c r="D765" s="2" t="str">
        <f t="shared" si="34"/>
        <v>180</v>
      </c>
      <c r="E765" t="str">
        <f t="shared" si="35"/>
        <v>三级学科</v>
      </c>
    </row>
    <row r="766" spans="1:5" x14ac:dyDescent="0.25">
      <c r="A766" t="s">
        <v>2804</v>
      </c>
      <c r="B766" s="2">
        <v>1801765</v>
      </c>
      <c r="C766" s="2">
        <f t="shared" si="33"/>
        <v>7</v>
      </c>
      <c r="D766" s="2" t="str">
        <f t="shared" si="34"/>
        <v>180</v>
      </c>
      <c r="E766" t="str">
        <f t="shared" si="35"/>
        <v>三级学科</v>
      </c>
    </row>
    <row r="767" spans="1:5" x14ac:dyDescent="0.25">
      <c r="A767" t="s">
        <v>2805</v>
      </c>
      <c r="B767" s="2">
        <v>1802140</v>
      </c>
      <c r="C767" s="2">
        <f t="shared" si="33"/>
        <v>7</v>
      </c>
      <c r="D767" s="2" t="str">
        <f t="shared" si="34"/>
        <v>180</v>
      </c>
      <c r="E767" t="str">
        <f t="shared" si="35"/>
        <v>三级学科</v>
      </c>
    </row>
    <row r="768" spans="1:5" x14ac:dyDescent="0.25">
      <c r="A768" t="s">
        <v>2806</v>
      </c>
      <c r="B768" s="2">
        <v>1802421</v>
      </c>
      <c r="C768" s="2">
        <f t="shared" si="33"/>
        <v>7</v>
      </c>
      <c r="D768" s="2" t="str">
        <f t="shared" si="34"/>
        <v>180</v>
      </c>
      <c r="E768" t="str">
        <f t="shared" si="35"/>
        <v>三级学科</v>
      </c>
    </row>
    <row r="769" spans="1:5" x14ac:dyDescent="0.25">
      <c r="A769" t="s">
        <v>2807</v>
      </c>
      <c r="B769" s="2">
        <v>1802434</v>
      </c>
      <c r="C769" s="2">
        <f t="shared" si="33"/>
        <v>7</v>
      </c>
      <c r="D769" s="2" t="str">
        <f t="shared" si="34"/>
        <v>180</v>
      </c>
      <c r="E769" t="str">
        <f t="shared" si="35"/>
        <v>三级学科</v>
      </c>
    </row>
    <row r="770" spans="1:5" x14ac:dyDescent="0.25">
      <c r="A770" t="s">
        <v>2808</v>
      </c>
      <c r="B770" s="2">
        <v>1802447</v>
      </c>
      <c r="C770" s="2">
        <f t="shared" si="33"/>
        <v>7</v>
      </c>
      <c r="D770" s="2" t="str">
        <f t="shared" si="34"/>
        <v>180</v>
      </c>
      <c r="E770" t="str">
        <f t="shared" si="35"/>
        <v>三级学科</v>
      </c>
    </row>
    <row r="771" spans="1:5" x14ac:dyDescent="0.25">
      <c r="A771" t="s">
        <v>2809</v>
      </c>
      <c r="B771" s="2">
        <v>1802461</v>
      </c>
      <c r="C771" s="2">
        <f t="shared" ref="C771:C834" si="36">LEN(B771)</f>
        <v>7</v>
      </c>
      <c r="D771" s="2" t="str">
        <f t="shared" ref="D771:D834" si="37">LEFT(B771,3)</f>
        <v>180</v>
      </c>
      <c r="E771" t="str">
        <f t="shared" ref="E771:E834" si="38">IF(LEN(B771)=3,"一级学科",IF(LEN(B771)=5,"二级学科","三级学科"))</f>
        <v>三级学科</v>
      </c>
    </row>
    <row r="772" spans="1:5" x14ac:dyDescent="0.25">
      <c r="A772" t="s">
        <v>2810</v>
      </c>
      <c r="B772" s="2">
        <v>1803125</v>
      </c>
      <c r="C772" s="2">
        <f t="shared" si="36"/>
        <v>7</v>
      </c>
      <c r="D772" s="2" t="str">
        <f t="shared" si="37"/>
        <v>180</v>
      </c>
      <c r="E772" t="str">
        <f t="shared" si="38"/>
        <v>三级学科</v>
      </c>
    </row>
    <row r="773" spans="1:5" x14ac:dyDescent="0.25">
      <c r="A773" t="s">
        <v>2811</v>
      </c>
      <c r="B773" s="2">
        <v>1803145</v>
      </c>
      <c r="C773" s="2">
        <f t="shared" si="36"/>
        <v>7</v>
      </c>
      <c r="D773" s="2" t="str">
        <f t="shared" si="37"/>
        <v>180</v>
      </c>
      <c r="E773" t="str">
        <f t="shared" si="38"/>
        <v>三级学科</v>
      </c>
    </row>
    <row r="774" spans="1:5" x14ac:dyDescent="0.25">
      <c r="A774" t="s">
        <v>2812</v>
      </c>
      <c r="B774" s="2">
        <v>1803165</v>
      </c>
      <c r="C774" s="2">
        <f t="shared" si="36"/>
        <v>7</v>
      </c>
      <c r="D774" s="2" t="str">
        <f t="shared" si="37"/>
        <v>180</v>
      </c>
      <c r="E774" t="str">
        <f t="shared" si="38"/>
        <v>三级学科</v>
      </c>
    </row>
    <row r="775" spans="1:5" x14ac:dyDescent="0.25">
      <c r="A775" t="s">
        <v>2813</v>
      </c>
      <c r="B775" s="2">
        <v>1803440</v>
      </c>
      <c r="C775" s="2">
        <f t="shared" si="36"/>
        <v>7</v>
      </c>
      <c r="D775" s="2" t="str">
        <f t="shared" si="37"/>
        <v>180</v>
      </c>
      <c r="E775" t="str">
        <f t="shared" si="38"/>
        <v>三级学科</v>
      </c>
    </row>
    <row r="776" spans="1:5" x14ac:dyDescent="0.25">
      <c r="A776" t="s">
        <v>2814</v>
      </c>
      <c r="B776" s="2">
        <v>1804425</v>
      </c>
      <c r="C776" s="2">
        <f t="shared" si="36"/>
        <v>7</v>
      </c>
      <c r="D776" s="2" t="str">
        <f t="shared" si="37"/>
        <v>180</v>
      </c>
      <c r="E776" t="str">
        <f t="shared" si="38"/>
        <v>三级学科</v>
      </c>
    </row>
    <row r="777" spans="1:5" x14ac:dyDescent="0.25">
      <c r="A777" t="s">
        <v>2815</v>
      </c>
      <c r="B777" s="2">
        <v>1804445</v>
      </c>
      <c r="C777" s="2">
        <f t="shared" si="36"/>
        <v>7</v>
      </c>
      <c r="D777" s="2" t="str">
        <f t="shared" si="37"/>
        <v>180</v>
      </c>
      <c r="E777" t="str">
        <f t="shared" si="38"/>
        <v>三级学科</v>
      </c>
    </row>
    <row r="778" spans="1:5" x14ac:dyDescent="0.25">
      <c r="A778" t="s">
        <v>2816</v>
      </c>
      <c r="B778" s="2">
        <v>1804725</v>
      </c>
      <c r="C778" s="2">
        <f t="shared" si="36"/>
        <v>7</v>
      </c>
      <c r="D778" s="2" t="str">
        <f t="shared" si="37"/>
        <v>180</v>
      </c>
      <c r="E778" t="str">
        <f t="shared" si="38"/>
        <v>三级学科</v>
      </c>
    </row>
    <row r="779" spans="1:5" x14ac:dyDescent="0.25">
      <c r="A779" t="s">
        <v>2817</v>
      </c>
      <c r="B779" s="2">
        <v>1804745</v>
      </c>
      <c r="C779" s="2">
        <f t="shared" si="36"/>
        <v>7</v>
      </c>
      <c r="D779" s="2" t="str">
        <f t="shared" si="37"/>
        <v>180</v>
      </c>
      <c r="E779" t="str">
        <f t="shared" si="38"/>
        <v>三级学科</v>
      </c>
    </row>
    <row r="780" spans="1:5" x14ac:dyDescent="0.25">
      <c r="A780" t="s">
        <v>2818</v>
      </c>
      <c r="B780" s="2">
        <v>1805125</v>
      </c>
      <c r="C780" s="2">
        <f t="shared" si="36"/>
        <v>7</v>
      </c>
      <c r="D780" s="2" t="str">
        <f t="shared" si="37"/>
        <v>180</v>
      </c>
      <c r="E780" t="str">
        <f t="shared" si="38"/>
        <v>三级学科</v>
      </c>
    </row>
    <row r="781" spans="1:5" x14ac:dyDescent="0.25">
      <c r="A781" t="s">
        <v>2819</v>
      </c>
      <c r="B781" s="2">
        <v>1805145</v>
      </c>
      <c r="C781" s="2">
        <f t="shared" si="36"/>
        <v>7</v>
      </c>
      <c r="D781" s="2" t="str">
        <f t="shared" si="37"/>
        <v>180</v>
      </c>
      <c r="E781" t="str">
        <f t="shared" si="38"/>
        <v>三级学科</v>
      </c>
    </row>
    <row r="782" spans="1:5" x14ac:dyDescent="0.25">
      <c r="A782" t="s">
        <v>2820</v>
      </c>
      <c r="B782" s="2">
        <v>1805165</v>
      </c>
      <c r="C782" s="2">
        <f t="shared" si="36"/>
        <v>7</v>
      </c>
      <c r="D782" s="2" t="str">
        <f t="shared" si="37"/>
        <v>180</v>
      </c>
      <c r="E782" t="str">
        <f t="shared" si="38"/>
        <v>三级学科</v>
      </c>
    </row>
    <row r="783" spans="1:5" x14ac:dyDescent="0.25">
      <c r="A783" t="s">
        <v>2821</v>
      </c>
      <c r="B783" s="2">
        <v>1805185</v>
      </c>
      <c r="C783" s="2">
        <f t="shared" si="36"/>
        <v>7</v>
      </c>
      <c r="D783" s="2" t="str">
        <f t="shared" si="37"/>
        <v>180</v>
      </c>
      <c r="E783" t="str">
        <f t="shared" si="38"/>
        <v>三级学科</v>
      </c>
    </row>
    <row r="784" spans="1:5" x14ac:dyDescent="0.25">
      <c r="A784" t="s">
        <v>2822</v>
      </c>
      <c r="B784" s="2">
        <v>1805425</v>
      </c>
      <c r="C784" s="2">
        <f t="shared" si="36"/>
        <v>7</v>
      </c>
      <c r="D784" s="2" t="str">
        <f t="shared" si="37"/>
        <v>180</v>
      </c>
      <c r="E784" t="str">
        <f t="shared" si="38"/>
        <v>三级学科</v>
      </c>
    </row>
    <row r="785" spans="1:5" x14ac:dyDescent="0.25">
      <c r="A785" t="s">
        <v>2823</v>
      </c>
      <c r="B785" s="2">
        <v>1805445</v>
      </c>
      <c r="C785" s="2">
        <f t="shared" si="36"/>
        <v>7</v>
      </c>
      <c r="D785" s="2" t="str">
        <f t="shared" si="37"/>
        <v>180</v>
      </c>
      <c r="E785" t="str">
        <f t="shared" si="38"/>
        <v>三级学科</v>
      </c>
    </row>
    <row r="786" spans="1:5" x14ac:dyDescent="0.25">
      <c r="A786" t="s">
        <v>2824</v>
      </c>
      <c r="B786" s="2">
        <v>1805499</v>
      </c>
      <c r="C786" s="2">
        <f t="shared" si="36"/>
        <v>7</v>
      </c>
      <c r="D786" s="2" t="str">
        <f t="shared" si="37"/>
        <v>180</v>
      </c>
      <c r="E786" t="str">
        <f t="shared" si="38"/>
        <v>三级学科</v>
      </c>
    </row>
    <row r="787" spans="1:5" x14ac:dyDescent="0.25">
      <c r="A787" t="s">
        <v>2825</v>
      </c>
      <c r="B787" s="2">
        <v>1805721</v>
      </c>
      <c r="C787" s="2">
        <f t="shared" si="36"/>
        <v>7</v>
      </c>
      <c r="D787" s="2" t="str">
        <f t="shared" si="37"/>
        <v>180</v>
      </c>
      <c r="E787" t="str">
        <f t="shared" si="38"/>
        <v>三级学科</v>
      </c>
    </row>
    <row r="788" spans="1:5" x14ac:dyDescent="0.25">
      <c r="A788" t="s">
        <v>2826</v>
      </c>
      <c r="B788" s="2">
        <v>1805734</v>
      </c>
      <c r="C788" s="2">
        <f t="shared" si="36"/>
        <v>7</v>
      </c>
      <c r="D788" s="2" t="str">
        <f t="shared" si="37"/>
        <v>180</v>
      </c>
      <c r="E788" t="str">
        <f t="shared" si="38"/>
        <v>三级学科</v>
      </c>
    </row>
    <row r="789" spans="1:5" x14ac:dyDescent="0.25">
      <c r="A789" t="s">
        <v>2827</v>
      </c>
      <c r="B789" s="2">
        <v>1805747</v>
      </c>
      <c r="C789" s="2">
        <f t="shared" si="36"/>
        <v>7</v>
      </c>
      <c r="D789" s="2" t="str">
        <f t="shared" si="37"/>
        <v>180</v>
      </c>
      <c r="E789" t="str">
        <f t="shared" si="38"/>
        <v>三级学科</v>
      </c>
    </row>
    <row r="790" spans="1:5" x14ac:dyDescent="0.25">
      <c r="A790" t="s">
        <v>2828</v>
      </c>
      <c r="B790" s="2">
        <v>1805761</v>
      </c>
      <c r="C790" s="2">
        <f t="shared" si="36"/>
        <v>7</v>
      </c>
      <c r="D790" s="2" t="str">
        <f t="shared" si="37"/>
        <v>180</v>
      </c>
      <c r="E790" t="str">
        <f t="shared" si="38"/>
        <v>三级学科</v>
      </c>
    </row>
    <row r="791" spans="1:5" x14ac:dyDescent="0.25">
      <c r="A791" t="s">
        <v>2829</v>
      </c>
      <c r="B791" s="2">
        <v>1806125</v>
      </c>
      <c r="C791" s="2">
        <f t="shared" si="36"/>
        <v>7</v>
      </c>
      <c r="D791" s="2" t="str">
        <f t="shared" si="37"/>
        <v>180</v>
      </c>
      <c r="E791" t="str">
        <f t="shared" si="38"/>
        <v>三级学科</v>
      </c>
    </row>
    <row r="792" spans="1:5" x14ac:dyDescent="0.25">
      <c r="A792" t="s">
        <v>2830</v>
      </c>
      <c r="B792" s="2">
        <v>1806145</v>
      </c>
      <c r="C792" s="2">
        <f t="shared" si="36"/>
        <v>7</v>
      </c>
      <c r="D792" s="2" t="str">
        <f t="shared" si="37"/>
        <v>180</v>
      </c>
      <c r="E792" t="str">
        <f t="shared" si="38"/>
        <v>三级学科</v>
      </c>
    </row>
    <row r="793" spans="1:5" x14ac:dyDescent="0.25">
      <c r="A793" t="s">
        <v>2831</v>
      </c>
      <c r="B793" s="2">
        <v>1806440</v>
      </c>
      <c r="C793" s="2">
        <f t="shared" si="36"/>
        <v>7</v>
      </c>
      <c r="D793" s="2" t="str">
        <f t="shared" si="37"/>
        <v>180</v>
      </c>
      <c r="E793" t="str">
        <f t="shared" si="38"/>
        <v>三级学科</v>
      </c>
    </row>
    <row r="794" spans="1:5" x14ac:dyDescent="0.25">
      <c r="A794" t="s">
        <v>2832</v>
      </c>
      <c r="B794" s="2">
        <v>1806725</v>
      </c>
      <c r="C794" s="2">
        <f t="shared" si="36"/>
        <v>7</v>
      </c>
      <c r="D794" s="2" t="str">
        <f t="shared" si="37"/>
        <v>180</v>
      </c>
      <c r="E794" t="str">
        <f t="shared" si="38"/>
        <v>三级学科</v>
      </c>
    </row>
    <row r="795" spans="1:5" x14ac:dyDescent="0.25">
      <c r="A795" t="s">
        <v>2833</v>
      </c>
      <c r="B795" s="2">
        <v>1806745</v>
      </c>
      <c r="C795" s="2">
        <f t="shared" si="36"/>
        <v>7</v>
      </c>
      <c r="D795" s="2" t="str">
        <f t="shared" si="37"/>
        <v>180</v>
      </c>
      <c r="E795" t="str">
        <f t="shared" si="38"/>
        <v>三级学科</v>
      </c>
    </row>
    <row r="796" spans="1:5" x14ac:dyDescent="0.25">
      <c r="A796" t="s">
        <v>2834</v>
      </c>
      <c r="B796" s="2">
        <v>1807140</v>
      </c>
      <c r="C796" s="2">
        <f t="shared" si="36"/>
        <v>7</v>
      </c>
      <c r="D796" s="2" t="str">
        <f t="shared" si="37"/>
        <v>180</v>
      </c>
      <c r="E796" t="str">
        <f t="shared" si="38"/>
        <v>三级学科</v>
      </c>
    </row>
    <row r="797" spans="1:5" x14ac:dyDescent="0.25">
      <c r="A797" t="s">
        <v>2835</v>
      </c>
      <c r="B797" s="2">
        <v>1807425</v>
      </c>
      <c r="C797" s="2">
        <f t="shared" si="36"/>
        <v>7</v>
      </c>
      <c r="D797" s="2" t="str">
        <f t="shared" si="37"/>
        <v>180</v>
      </c>
      <c r="E797" t="str">
        <f t="shared" si="38"/>
        <v>三级学科</v>
      </c>
    </row>
    <row r="798" spans="1:5" x14ac:dyDescent="0.25">
      <c r="A798" t="s">
        <v>2836</v>
      </c>
      <c r="B798" s="2">
        <v>1807445</v>
      </c>
      <c r="C798" s="2">
        <f t="shared" si="36"/>
        <v>7</v>
      </c>
      <c r="D798" s="2" t="str">
        <f t="shared" si="37"/>
        <v>180</v>
      </c>
      <c r="E798" t="str">
        <f t="shared" si="38"/>
        <v>三级学科</v>
      </c>
    </row>
    <row r="799" spans="1:5" hidden="1" x14ac:dyDescent="0.25">
      <c r="A799" t="s">
        <v>70</v>
      </c>
      <c r="B799" s="2">
        <v>210</v>
      </c>
      <c r="C799" s="2">
        <f t="shared" si="36"/>
        <v>3</v>
      </c>
      <c r="D799" s="2" t="str">
        <f t="shared" si="37"/>
        <v>210</v>
      </c>
      <c r="E799" t="str">
        <f t="shared" si="38"/>
        <v>一级学科</v>
      </c>
    </row>
    <row r="800" spans="1:5" x14ac:dyDescent="0.25">
      <c r="A800" t="s">
        <v>391</v>
      </c>
      <c r="B800" s="2">
        <v>21010</v>
      </c>
      <c r="C800" s="2">
        <f t="shared" si="36"/>
        <v>5</v>
      </c>
      <c r="D800" s="2" t="str">
        <f t="shared" si="37"/>
        <v>210</v>
      </c>
      <c r="E800" t="str">
        <f t="shared" si="38"/>
        <v>二级学科</v>
      </c>
    </row>
    <row r="801" spans="1:5" x14ac:dyDescent="0.25">
      <c r="A801" t="s">
        <v>392</v>
      </c>
      <c r="B801" s="2">
        <v>21020</v>
      </c>
      <c r="C801" s="2">
        <f t="shared" si="36"/>
        <v>5</v>
      </c>
      <c r="D801" s="2" t="str">
        <f t="shared" si="37"/>
        <v>210</v>
      </c>
      <c r="E801" t="str">
        <f t="shared" si="38"/>
        <v>二级学科</v>
      </c>
    </row>
    <row r="802" spans="1:5" x14ac:dyDescent="0.25">
      <c r="A802" t="s">
        <v>393</v>
      </c>
      <c r="B802" s="2">
        <v>2102010</v>
      </c>
      <c r="C802" s="2">
        <f t="shared" si="36"/>
        <v>7</v>
      </c>
      <c r="D802" s="2" t="str">
        <f t="shared" si="37"/>
        <v>210</v>
      </c>
      <c r="E802" t="str">
        <f t="shared" si="38"/>
        <v>三级学科</v>
      </c>
    </row>
    <row r="803" spans="1:5" x14ac:dyDescent="0.25">
      <c r="A803" t="s">
        <v>394</v>
      </c>
      <c r="B803" s="2">
        <v>2102050</v>
      </c>
      <c r="C803" s="2">
        <f t="shared" si="36"/>
        <v>7</v>
      </c>
      <c r="D803" s="2" t="str">
        <f t="shared" si="37"/>
        <v>210</v>
      </c>
      <c r="E803" t="str">
        <f t="shared" si="38"/>
        <v>三级学科</v>
      </c>
    </row>
    <row r="804" spans="1:5" x14ac:dyDescent="0.25">
      <c r="A804" t="s">
        <v>395</v>
      </c>
      <c r="B804" s="2">
        <v>2102099</v>
      </c>
      <c r="C804" s="2">
        <f t="shared" si="36"/>
        <v>7</v>
      </c>
      <c r="D804" s="2" t="str">
        <f t="shared" si="37"/>
        <v>210</v>
      </c>
      <c r="E804" t="str">
        <f t="shared" si="38"/>
        <v>三级学科</v>
      </c>
    </row>
    <row r="805" spans="1:5" x14ac:dyDescent="0.25">
      <c r="A805" t="s">
        <v>396</v>
      </c>
      <c r="B805" s="2">
        <v>21030</v>
      </c>
      <c r="C805" s="2">
        <f t="shared" si="36"/>
        <v>5</v>
      </c>
      <c r="D805" s="2" t="str">
        <f t="shared" si="37"/>
        <v>210</v>
      </c>
      <c r="E805" t="str">
        <f t="shared" si="38"/>
        <v>二级学科</v>
      </c>
    </row>
    <row r="806" spans="1:5" x14ac:dyDescent="0.25">
      <c r="A806" t="s">
        <v>397</v>
      </c>
      <c r="B806" s="2">
        <v>2103010</v>
      </c>
      <c r="C806" s="2">
        <f t="shared" si="36"/>
        <v>7</v>
      </c>
      <c r="D806" s="2" t="str">
        <f t="shared" si="37"/>
        <v>210</v>
      </c>
      <c r="E806" t="str">
        <f t="shared" si="38"/>
        <v>三级学科</v>
      </c>
    </row>
    <row r="807" spans="1:5" x14ac:dyDescent="0.25">
      <c r="A807" t="s">
        <v>398</v>
      </c>
      <c r="B807" s="2">
        <v>2103030</v>
      </c>
      <c r="C807" s="2">
        <f t="shared" si="36"/>
        <v>7</v>
      </c>
      <c r="D807" s="2" t="str">
        <f t="shared" si="37"/>
        <v>210</v>
      </c>
      <c r="E807" t="str">
        <f t="shared" si="38"/>
        <v>三级学科</v>
      </c>
    </row>
    <row r="808" spans="1:5" x14ac:dyDescent="0.25">
      <c r="A808" t="s">
        <v>399</v>
      </c>
      <c r="B808" s="2">
        <v>2103050</v>
      </c>
      <c r="C808" s="2">
        <f t="shared" si="36"/>
        <v>7</v>
      </c>
      <c r="D808" s="2" t="str">
        <f t="shared" si="37"/>
        <v>210</v>
      </c>
      <c r="E808" t="str">
        <f t="shared" si="38"/>
        <v>三级学科</v>
      </c>
    </row>
    <row r="809" spans="1:5" x14ac:dyDescent="0.25">
      <c r="A809" t="s">
        <v>400</v>
      </c>
      <c r="B809" s="2">
        <v>21040</v>
      </c>
      <c r="C809" s="2">
        <f t="shared" si="36"/>
        <v>5</v>
      </c>
      <c r="D809" s="2" t="str">
        <f t="shared" si="37"/>
        <v>210</v>
      </c>
      <c r="E809" t="str">
        <f t="shared" si="38"/>
        <v>二级学科</v>
      </c>
    </row>
    <row r="810" spans="1:5" x14ac:dyDescent="0.25">
      <c r="A810" t="s">
        <v>401</v>
      </c>
      <c r="B810" s="2">
        <v>2104010</v>
      </c>
      <c r="C810" s="2">
        <f t="shared" si="36"/>
        <v>7</v>
      </c>
      <c r="D810" s="2" t="str">
        <f t="shared" si="37"/>
        <v>210</v>
      </c>
      <c r="E810" t="str">
        <f t="shared" si="38"/>
        <v>三级学科</v>
      </c>
    </row>
    <row r="811" spans="1:5" x14ac:dyDescent="0.25">
      <c r="A811" t="s">
        <v>402</v>
      </c>
      <c r="B811" s="2">
        <v>2104050</v>
      </c>
      <c r="C811" s="2">
        <f t="shared" si="36"/>
        <v>7</v>
      </c>
      <c r="D811" s="2" t="str">
        <f t="shared" si="37"/>
        <v>210</v>
      </c>
      <c r="E811" t="str">
        <f t="shared" si="38"/>
        <v>三级学科</v>
      </c>
    </row>
    <row r="812" spans="1:5" x14ac:dyDescent="0.25">
      <c r="A812" t="s">
        <v>403</v>
      </c>
      <c r="B812" s="2">
        <v>21050</v>
      </c>
      <c r="C812" s="2">
        <f t="shared" si="36"/>
        <v>5</v>
      </c>
      <c r="D812" s="2" t="str">
        <f t="shared" si="37"/>
        <v>210</v>
      </c>
      <c r="E812" t="str">
        <f t="shared" si="38"/>
        <v>二级学科</v>
      </c>
    </row>
    <row r="813" spans="1:5" x14ac:dyDescent="0.25">
      <c r="A813" t="s">
        <v>404</v>
      </c>
      <c r="B813" s="2">
        <v>2105010</v>
      </c>
      <c r="C813" s="2">
        <f t="shared" si="36"/>
        <v>7</v>
      </c>
      <c r="D813" s="2" t="str">
        <f t="shared" si="37"/>
        <v>210</v>
      </c>
      <c r="E813" t="str">
        <f t="shared" si="38"/>
        <v>三级学科</v>
      </c>
    </row>
    <row r="814" spans="1:5" x14ac:dyDescent="0.25">
      <c r="A814" t="s">
        <v>405</v>
      </c>
      <c r="B814" s="2">
        <v>2105030</v>
      </c>
      <c r="C814" s="2">
        <f t="shared" si="36"/>
        <v>7</v>
      </c>
      <c r="D814" s="2" t="str">
        <f t="shared" si="37"/>
        <v>210</v>
      </c>
      <c r="E814" t="str">
        <f t="shared" si="38"/>
        <v>三级学科</v>
      </c>
    </row>
    <row r="815" spans="1:5" x14ac:dyDescent="0.25">
      <c r="A815" t="s">
        <v>406</v>
      </c>
      <c r="B815" s="2">
        <v>2105050</v>
      </c>
      <c r="C815" s="2">
        <f t="shared" si="36"/>
        <v>7</v>
      </c>
      <c r="D815" s="2" t="str">
        <f t="shared" si="37"/>
        <v>210</v>
      </c>
      <c r="E815" t="str">
        <f t="shared" si="38"/>
        <v>三级学科</v>
      </c>
    </row>
    <row r="816" spans="1:5" x14ac:dyDescent="0.25">
      <c r="A816" t="s">
        <v>407</v>
      </c>
      <c r="B816" s="2">
        <v>21060</v>
      </c>
      <c r="C816" s="2">
        <f t="shared" si="36"/>
        <v>5</v>
      </c>
      <c r="D816" s="2" t="str">
        <f t="shared" si="37"/>
        <v>210</v>
      </c>
      <c r="E816" t="str">
        <f t="shared" si="38"/>
        <v>二级学科</v>
      </c>
    </row>
    <row r="817" spans="1:5" x14ac:dyDescent="0.25">
      <c r="A817" t="s">
        <v>408</v>
      </c>
      <c r="B817" s="2">
        <v>2106010</v>
      </c>
      <c r="C817" s="2">
        <f t="shared" si="36"/>
        <v>7</v>
      </c>
      <c r="D817" s="2" t="str">
        <f t="shared" si="37"/>
        <v>210</v>
      </c>
      <c r="E817" t="str">
        <f t="shared" si="38"/>
        <v>三级学科</v>
      </c>
    </row>
    <row r="818" spans="1:5" x14ac:dyDescent="0.25">
      <c r="A818" t="s">
        <v>409</v>
      </c>
      <c r="B818" s="2">
        <v>2106030</v>
      </c>
      <c r="C818" s="2">
        <f t="shared" si="36"/>
        <v>7</v>
      </c>
      <c r="D818" s="2" t="str">
        <f t="shared" si="37"/>
        <v>210</v>
      </c>
      <c r="E818" t="str">
        <f t="shared" si="38"/>
        <v>三级学科</v>
      </c>
    </row>
    <row r="819" spans="1:5" x14ac:dyDescent="0.25">
      <c r="A819" t="s">
        <v>410</v>
      </c>
      <c r="B819" s="2">
        <v>2106050</v>
      </c>
      <c r="C819" s="2">
        <f t="shared" si="36"/>
        <v>7</v>
      </c>
      <c r="D819" s="2" t="str">
        <f t="shared" si="37"/>
        <v>210</v>
      </c>
      <c r="E819" t="str">
        <f t="shared" si="38"/>
        <v>三级学科</v>
      </c>
    </row>
    <row r="820" spans="1:5" x14ac:dyDescent="0.25">
      <c r="A820" t="s">
        <v>411</v>
      </c>
      <c r="B820" s="2">
        <v>2106070</v>
      </c>
      <c r="C820" s="2">
        <f t="shared" si="36"/>
        <v>7</v>
      </c>
      <c r="D820" s="2" t="str">
        <f t="shared" si="37"/>
        <v>210</v>
      </c>
      <c r="E820" t="str">
        <f t="shared" si="38"/>
        <v>三级学科</v>
      </c>
    </row>
    <row r="821" spans="1:5" x14ac:dyDescent="0.25">
      <c r="A821" t="s">
        <v>412</v>
      </c>
      <c r="B821" s="2">
        <v>21070</v>
      </c>
      <c r="C821" s="2">
        <f t="shared" si="36"/>
        <v>5</v>
      </c>
      <c r="D821" s="2" t="str">
        <f t="shared" si="37"/>
        <v>210</v>
      </c>
      <c r="E821" t="str">
        <f t="shared" si="38"/>
        <v>二级学科</v>
      </c>
    </row>
    <row r="822" spans="1:5" x14ac:dyDescent="0.25">
      <c r="A822" t="s">
        <v>413</v>
      </c>
      <c r="B822" s="2">
        <v>2107010</v>
      </c>
      <c r="C822" s="2">
        <f t="shared" si="36"/>
        <v>7</v>
      </c>
      <c r="D822" s="2" t="str">
        <f t="shared" si="37"/>
        <v>210</v>
      </c>
      <c r="E822" t="str">
        <f t="shared" si="38"/>
        <v>三级学科</v>
      </c>
    </row>
    <row r="823" spans="1:5" x14ac:dyDescent="0.25">
      <c r="A823" t="s">
        <v>414</v>
      </c>
      <c r="B823" s="2">
        <v>2107025</v>
      </c>
      <c r="C823" s="2">
        <f t="shared" si="36"/>
        <v>7</v>
      </c>
      <c r="D823" s="2" t="str">
        <f t="shared" si="37"/>
        <v>210</v>
      </c>
      <c r="E823" t="str">
        <f t="shared" si="38"/>
        <v>三级学科</v>
      </c>
    </row>
    <row r="824" spans="1:5" x14ac:dyDescent="0.25">
      <c r="A824" t="s">
        <v>415</v>
      </c>
      <c r="B824" s="2">
        <v>2107040</v>
      </c>
      <c r="C824" s="2">
        <f t="shared" si="36"/>
        <v>7</v>
      </c>
      <c r="D824" s="2" t="str">
        <f t="shared" si="37"/>
        <v>210</v>
      </c>
      <c r="E824" t="str">
        <f t="shared" si="38"/>
        <v>三级学科</v>
      </c>
    </row>
    <row r="825" spans="1:5" x14ac:dyDescent="0.25">
      <c r="A825" t="s">
        <v>416</v>
      </c>
      <c r="B825" s="2">
        <v>21099</v>
      </c>
      <c r="C825" s="2">
        <f t="shared" si="36"/>
        <v>5</v>
      </c>
      <c r="D825" s="2" t="str">
        <f t="shared" si="37"/>
        <v>210</v>
      </c>
      <c r="E825" t="str">
        <f t="shared" si="38"/>
        <v>二级学科</v>
      </c>
    </row>
    <row r="826" spans="1:5" x14ac:dyDescent="0.25">
      <c r="A826" t="s">
        <v>1675</v>
      </c>
      <c r="B826" s="2">
        <v>2102020</v>
      </c>
      <c r="C826" s="2">
        <f t="shared" si="36"/>
        <v>7</v>
      </c>
      <c r="D826" s="2" t="str">
        <f t="shared" si="37"/>
        <v>210</v>
      </c>
      <c r="E826" t="str">
        <f t="shared" si="38"/>
        <v>三级学科</v>
      </c>
    </row>
    <row r="827" spans="1:5" x14ac:dyDescent="0.25">
      <c r="A827" t="s">
        <v>1676</v>
      </c>
      <c r="B827" s="2">
        <v>2102060</v>
      </c>
      <c r="C827" s="2">
        <f t="shared" si="36"/>
        <v>7</v>
      </c>
      <c r="D827" s="2" t="str">
        <f t="shared" si="37"/>
        <v>210</v>
      </c>
      <c r="E827" t="str">
        <f t="shared" si="38"/>
        <v>三级学科</v>
      </c>
    </row>
    <row r="828" spans="1:5" x14ac:dyDescent="0.25">
      <c r="A828" t="s">
        <v>1677</v>
      </c>
      <c r="B828" s="2">
        <v>2103015</v>
      </c>
      <c r="C828" s="2">
        <f t="shared" si="36"/>
        <v>7</v>
      </c>
      <c r="D828" s="2" t="str">
        <f t="shared" si="37"/>
        <v>210</v>
      </c>
      <c r="E828" t="str">
        <f t="shared" si="38"/>
        <v>三级学科</v>
      </c>
    </row>
    <row r="829" spans="1:5" x14ac:dyDescent="0.25">
      <c r="A829" t="s">
        <v>1678</v>
      </c>
      <c r="B829" s="2">
        <v>2103035</v>
      </c>
      <c r="C829" s="2">
        <f t="shared" si="36"/>
        <v>7</v>
      </c>
      <c r="D829" s="2" t="str">
        <f t="shared" si="37"/>
        <v>210</v>
      </c>
      <c r="E829" t="str">
        <f t="shared" si="38"/>
        <v>三级学科</v>
      </c>
    </row>
    <row r="830" spans="1:5" x14ac:dyDescent="0.25">
      <c r="A830" t="s">
        <v>1679</v>
      </c>
      <c r="B830" s="2">
        <v>2103055</v>
      </c>
      <c r="C830" s="2">
        <f t="shared" si="36"/>
        <v>7</v>
      </c>
      <c r="D830" s="2" t="str">
        <f t="shared" si="37"/>
        <v>210</v>
      </c>
      <c r="E830" t="str">
        <f t="shared" si="38"/>
        <v>三级学科</v>
      </c>
    </row>
    <row r="831" spans="1:5" x14ac:dyDescent="0.25">
      <c r="A831" t="s">
        <v>1680</v>
      </c>
      <c r="B831" s="2">
        <v>2104020</v>
      </c>
      <c r="C831" s="2">
        <f t="shared" si="36"/>
        <v>7</v>
      </c>
      <c r="D831" s="2" t="str">
        <f t="shared" si="37"/>
        <v>210</v>
      </c>
      <c r="E831" t="str">
        <f t="shared" si="38"/>
        <v>三级学科</v>
      </c>
    </row>
    <row r="832" spans="1:5" x14ac:dyDescent="0.25">
      <c r="A832" t="s">
        <v>1681</v>
      </c>
      <c r="B832" s="2">
        <v>2104060</v>
      </c>
      <c r="C832" s="2">
        <f t="shared" si="36"/>
        <v>7</v>
      </c>
      <c r="D832" s="2" t="str">
        <f t="shared" si="37"/>
        <v>210</v>
      </c>
      <c r="E832" t="str">
        <f t="shared" si="38"/>
        <v>三级学科</v>
      </c>
    </row>
    <row r="833" spans="1:5" x14ac:dyDescent="0.25">
      <c r="A833" t="s">
        <v>1682</v>
      </c>
      <c r="B833" s="2">
        <v>2105015</v>
      </c>
      <c r="C833" s="2">
        <f t="shared" si="36"/>
        <v>7</v>
      </c>
      <c r="D833" s="2" t="str">
        <f t="shared" si="37"/>
        <v>210</v>
      </c>
      <c r="E833" t="str">
        <f t="shared" si="38"/>
        <v>三级学科</v>
      </c>
    </row>
    <row r="834" spans="1:5" x14ac:dyDescent="0.25">
      <c r="A834" t="s">
        <v>1683</v>
      </c>
      <c r="B834" s="2">
        <v>2105035</v>
      </c>
      <c r="C834" s="2">
        <f t="shared" si="36"/>
        <v>7</v>
      </c>
      <c r="D834" s="2" t="str">
        <f t="shared" si="37"/>
        <v>210</v>
      </c>
      <c r="E834" t="str">
        <f t="shared" si="38"/>
        <v>三级学科</v>
      </c>
    </row>
    <row r="835" spans="1:5" x14ac:dyDescent="0.25">
      <c r="A835" t="s">
        <v>1684</v>
      </c>
      <c r="B835" s="2">
        <v>2105055</v>
      </c>
      <c r="C835" s="2">
        <f t="shared" ref="C835:C898" si="39">LEN(B835)</f>
        <v>7</v>
      </c>
      <c r="D835" s="2" t="str">
        <f t="shared" ref="D835:D898" si="40">LEFT(B835,3)</f>
        <v>210</v>
      </c>
      <c r="E835" t="str">
        <f t="shared" ref="E835:E898" si="41">IF(LEN(B835)=3,"一级学科",IF(LEN(B835)=5,"二级学科","三级学科"))</f>
        <v>三级学科</v>
      </c>
    </row>
    <row r="836" spans="1:5" x14ac:dyDescent="0.25">
      <c r="A836" t="s">
        <v>1685</v>
      </c>
      <c r="B836" s="2">
        <v>2106015</v>
      </c>
      <c r="C836" s="2">
        <f t="shared" si="39"/>
        <v>7</v>
      </c>
      <c r="D836" s="2" t="str">
        <f t="shared" si="40"/>
        <v>210</v>
      </c>
      <c r="E836" t="str">
        <f t="shared" si="41"/>
        <v>三级学科</v>
      </c>
    </row>
    <row r="837" spans="1:5" x14ac:dyDescent="0.25">
      <c r="A837" t="s">
        <v>1686</v>
      </c>
      <c r="B837" s="2">
        <v>2106035</v>
      </c>
      <c r="C837" s="2">
        <f t="shared" si="39"/>
        <v>7</v>
      </c>
      <c r="D837" s="2" t="str">
        <f t="shared" si="40"/>
        <v>210</v>
      </c>
      <c r="E837" t="str">
        <f t="shared" si="41"/>
        <v>三级学科</v>
      </c>
    </row>
    <row r="838" spans="1:5" x14ac:dyDescent="0.25">
      <c r="A838" t="s">
        <v>1687</v>
      </c>
      <c r="B838" s="2">
        <v>2106055</v>
      </c>
      <c r="C838" s="2">
        <f t="shared" si="39"/>
        <v>7</v>
      </c>
      <c r="D838" s="2" t="str">
        <f t="shared" si="40"/>
        <v>210</v>
      </c>
      <c r="E838" t="str">
        <f t="shared" si="41"/>
        <v>三级学科</v>
      </c>
    </row>
    <row r="839" spans="1:5" x14ac:dyDescent="0.25">
      <c r="A839" t="s">
        <v>1688</v>
      </c>
      <c r="B839" s="2">
        <v>2106075</v>
      </c>
      <c r="C839" s="2">
        <f t="shared" si="39"/>
        <v>7</v>
      </c>
      <c r="D839" s="2" t="str">
        <f t="shared" si="40"/>
        <v>210</v>
      </c>
      <c r="E839" t="str">
        <f t="shared" si="41"/>
        <v>三级学科</v>
      </c>
    </row>
    <row r="840" spans="1:5" x14ac:dyDescent="0.25">
      <c r="A840" t="s">
        <v>1689</v>
      </c>
      <c r="B840" s="2">
        <v>2107015</v>
      </c>
      <c r="C840" s="2">
        <f t="shared" si="39"/>
        <v>7</v>
      </c>
      <c r="D840" s="2" t="str">
        <f t="shared" si="40"/>
        <v>210</v>
      </c>
      <c r="E840" t="str">
        <f t="shared" si="41"/>
        <v>三级学科</v>
      </c>
    </row>
    <row r="841" spans="1:5" x14ac:dyDescent="0.25">
      <c r="A841" t="s">
        <v>1690</v>
      </c>
      <c r="B841" s="2">
        <v>2107030</v>
      </c>
      <c r="C841" s="2">
        <f t="shared" si="39"/>
        <v>7</v>
      </c>
      <c r="D841" s="2" t="str">
        <f t="shared" si="40"/>
        <v>210</v>
      </c>
      <c r="E841" t="str">
        <f t="shared" si="41"/>
        <v>三级学科</v>
      </c>
    </row>
    <row r="842" spans="1:5" x14ac:dyDescent="0.25">
      <c r="A842" t="s">
        <v>1691</v>
      </c>
      <c r="B842" s="2">
        <v>2107045</v>
      </c>
      <c r="C842" s="2">
        <f t="shared" si="39"/>
        <v>7</v>
      </c>
      <c r="D842" s="2" t="str">
        <f t="shared" si="40"/>
        <v>210</v>
      </c>
      <c r="E842" t="str">
        <f t="shared" si="41"/>
        <v>三级学科</v>
      </c>
    </row>
    <row r="843" spans="1:5" x14ac:dyDescent="0.25">
      <c r="A843" t="s">
        <v>2302</v>
      </c>
      <c r="B843" s="2">
        <v>2102030</v>
      </c>
      <c r="C843" s="2">
        <f t="shared" si="39"/>
        <v>7</v>
      </c>
      <c r="D843" s="2" t="str">
        <f t="shared" si="40"/>
        <v>210</v>
      </c>
      <c r="E843" t="str">
        <f t="shared" si="41"/>
        <v>三级学科</v>
      </c>
    </row>
    <row r="844" spans="1:5" x14ac:dyDescent="0.25">
      <c r="A844" t="s">
        <v>2303</v>
      </c>
      <c r="B844" s="2">
        <v>2102070</v>
      </c>
      <c r="C844" s="2">
        <f t="shared" si="39"/>
        <v>7</v>
      </c>
      <c r="D844" s="2" t="str">
        <f t="shared" si="40"/>
        <v>210</v>
      </c>
      <c r="E844" t="str">
        <f t="shared" si="41"/>
        <v>三级学科</v>
      </c>
    </row>
    <row r="845" spans="1:5" x14ac:dyDescent="0.25">
      <c r="A845" t="s">
        <v>2304</v>
      </c>
      <c r="B845" s="2">
        <v>2103020</v>
      </c>
      <c r="C845" s="2">
        <f t="shared" si="39"/>
        <v>7</v>
      </c>
      <c r="D845" s="2" t="str">
        <f t="shared" si="40"/>
        <v>210</v>
      </c>
      <c r="E845" t="str">
        <f t="shared" si="41"/>
        <v>三级学科</v>
      </c>
    </row>
    <row r="846" spans="1:5" x14ac:dyDescent="0.25">
      <c r="A846" t="s">
        <v>2305</v>
      </c>
      <c r="B846" s="2">
        <v>2103040</v>
      </c>
      <c r="C846" s="2">
        <f t="shared" si="39"/>
        <v>7</v>
      </c>
      <c r="D846" s="2" t="str">
        <f t="shared" si="40"/>
        <v>210</v>
      </c>
      <c r="E846" t="str">
        <f t="shared" si="41"/>
        <v>三级学科</v>
      </c>
    </row>
    <row r="847" spans="1:5" x14ac:dyDescent="0.25">
      <c r="A847" t="s">
        <v>2306</v>
      </c>
      <c r="B847" s="2">
        <v>2103099</v>
      </c>
      <c r="C847" s="2">
        <f t="shared" si="39"/>
        <v>7</v>
      </c>
      <c r="D847" s="2" t="str">
        <f t="shared" si="40"/>
        <v>210</v>
      </c>
      <c r="E847" t="str">
        <f t="shared" si="41"/>
        <v>三级学科</v>
      </c>
    </row>
    <row r="848" spans="1:5" x14ac:dyDescent="0.25">
      <c r="A848" t="s">
        <v>2307</v>
      </c>
      <c r="B848" s="2">
        <v>2104030</v>
      </c>
      <c r="C848" s="2">
        <f t="shared" si="39"/>
        <v>7</v>
      </c>
      <c r="D848" s="2" t="str">
        <f t="shared" si="40"/>
        <v>210</v>
      </c>
      <c r="E848" t="str">
        <f t="shared" si="41"/>
        <v>三级学科</v>
      </c>
    </row>
    <row r="849" spans="1:5" x14ac:dyDescent="0.25">
      <c r="A849" t="s">
        <v>2308</v>
      </c>
      <c r="B849" s="2">
        <v>2104099</v>
      </c>
      <c r="C849" s="2">
        <f t="shared" si="39"/>
        <v>7</v>
      </c>
      <c r="D849" s="2" t="str">
        <f t="shared" si="40"/>
        <v>210</v>
      </c>
      <c r="E849" t="str">
        <f t="shared" si="41"/>
        <v>三级学科</v>
      </c>
    </row>
    <row r="850" spans="1:5" x14ac:dyDescent="0.25">
      <c r="A850" t="s">
        <v>2309</v>
      </c>
      <c r="B850" s="2">
        <v>2105020</v>
      </c>
      <c r="C850" s="2">
        <f t="shared" si="39"/>
        <v>7</v>
      </c>
      <c r="D850" s="2" t="str">
        <f t="shared" si="40"/>
        <v>210</v>
      </c>
      <c r="E850" t="str">
        <f t="shared" si="41"/>
        <v>三级学科</v>
      </c>
    </row>
    <row r="851" spans="1:5" x14ac:dyDescent="0.25">
      <c r="A851" t="s">
        <v>2310</v>
      </c>
      <c r="B851" s="2">
        <v>2105040</v>
      </c>
      <c r="C851" s="2">
        <f t="shared" si="39"/>
        <v>7</v>
      </c>
      <c r="D851" s="2" t="str">
        <f t="shared" si="40"/>
        <v>210</v>
      </c>
      <c r="E851" t="str">
        <f t="shared" si="41"/>
        <v>三级学科</v>
      </c>
    </row>
    <row r="852" spans="1:5" x14ac:dyDescent="0.25">
      <c r="A852" t="s">
        <v>2311</v>
      </c>
      <c r="B852" s="2">
        <v>2105099</v>
      </c>
      <c r="C852" s="2">
        <f t="shared" si="39"/>
        <v>7</v>
      </c>
      <c r="D852" s="2" t="str">
        <f t="shared" si="40"/>
        <v>210</v>
      </c>
      <c r="E852" t="str">
        <f t="shared" si="41"/>
        <v>三级学科</v>
      </c>
    </row>
    <row r="853" spans="1:5" x14ac:dyDescent="0.25">
      <c r="A853" t="s">
        <v>2312</v>
      </c>
      <c r="B853" s="2">
        <v>2106020</v>
      </c>
      <c r="C853" s="2">
        <f t="shared" si="39"/>
        <v>7</v>
      </c>
      <c r="D853" s="2" t="str">
        <f t="shared" si="40"/>
        <v>210</v>
      </c>
      <c r="E853" t="str">
        <f t="shared" si="41"/>
        <v>三级学科</v>
      </c>
    </row>
    <row r="854" spans="1:5" x14ac:dyDescent="0.25">
      <c r="A854" t="s">
        <v>2313</v>
      </c>
      <c r="B854" s="2">
        <v>2106040</v>
      </c>
      <c r="C854" s="2">
        <f t="shared" si="39"/>
        <v>7</v>
      </c>
      <c r="D854" s="2" t="str">
        <f t="shared" si="40"/>
        <v>210</v>
      </c>
      <c r="E854" t="str">
        <f t="shared" si="41"/>
        <v>三级学科</v>
      </c>
    </row>
    <row r="855" spans="1:5" x14ac:dyDescent="0.25">
      <c r="A855" t="s">
        <v>2314</v>
      </c>
      <c r="B855" s="2">
        <v>2106060</v>
      </c>
      <c r="C855" s="2">
        <f t="shared" si="39"/>
        <v>7</v>
      </c>
      <c r="D855" s="2" t="str">
        <f t="shared" si="40"/>
        <v>210</v>
      </c>
      <c r="E855" t="str">
        <f t="shared" si="41"/>
        <v>三级学科</v>
      </c>
    </row>
    <row r="856" spans="1:5" x14ac:dyDescent="0.25">
      <c r="A856" t="s">
        <v>2315</v>
      </c>
      <c r="B856" s="2">
        <v>2106099</v>
      </c>
      <c r="C856" s="2">
        <f t="shared" si="39"/>
        <v>7</v>
      </c>
      <c r="D856" s="2" t="str">
        <f t="shared" si="40"/>
        <v>210</v>
      </c>
      <c r="E856" t="str">
        <f t="shared" si="41"/>
        <v>三级学科</v>
      </c>
    </row>
    <row r="857" spans="1:5" x14ac:dyDescent="0.25">
      <c r="A857" t="s">
        <v>2316</v>
      </c>
      <c r="B857" s="2">
        <v>2107020</v>
      </c>
      <c r="C857" s="2">
        <f t="shared" si="39"/>
        <v>7</v>
      </c>
      <c r="D857" s="2" t="str">
        <f t="shared" si="40"/>
        <v>210</v>
      </c>
      <c r="E857" t="str">
        <f t="shared" si="41"/>
        <v>三级学科</v>
      </c>
    </row>
    <row r="858" spans="1:5" x14ac:dyDescent="0.25">
      <c r="A858" t="s">
        <v>2317</v>
      </c>
      <c r="B858" s="2">
        <v>2107035</v>
      </c>
      <c r="C858" s="2">
        <f t="shared" si="39"/>
        <v>7</v>
      </c>
      <c r="D858" s="2" t="str">
        <f t="shared" si="40"/>
        <v>210</v>
      </c>
      <c r="E858" t="str">
        <f t="shared" si="41"/>
        <v>三级学科</v>
      </c>
    </row>
    <row r="859" spans="1:5" x14ac:dyDescent="0.25">
      <c r="A859" t="s">
        <v>2318</v>
      </c>
      <c r="B859" s="2">
        <v>2107050</v>
      </c>
      <c r="C859" s="2">
        <f t="shared" si="39"/>
        <v>7</v>
      </c>
      <c r="D859" s="2" t="str">
        <f t="shared" si="40"/>
        <v>210</v>
      </c>
      <c r="E859" t="str">
        <f t="shared" si="41"/>
        <v>三级学科</v>
      </c>
    </row>
    <row r="860" spans="1:5" x14ac:dyDescent="0.25">
      <c r="A860" t="s">
        <v>2837</v>
      </c>
      <c r="B860" s="2">
        <v>2102040</v>
      </c>
      <c r="C860" s="2">
        <f t="shared" si="39"/>
        <v>7</v>
      </c>
      <c r="D860" s="2" t="str">
        <f t="shared" si="40"/>
        <v>210</v>
      </c>
      <c r="E860" t="str">
        <f t="shared" si="41"/>
        <v>三级学科</v>
      </c>
    </row>
    <row r="861" spans="1:5" x14ac:dyDescent="0.25">
      <c r="A861" t="s">
        <v>2838</v>
      </c>
      <c r="B861" s="2">
        <v>2102080</v>
      </c>
      <c r="C861" s="2">
        <f t="shared" si="39"/>
        <v>7</v>
      </c>
      <c r="D861" s="2" t="str">
        <f t="shared" si="40"/>
        <v>210</v>
      </c>
      <c r="E861" t="str">
        <f t="shared" si="41"/>
        <v>三级学科</v>
      </c>
    </row>
    <row r="862" spans="1:5" x14ac:dyDescent="0.25">
      <c r="A862" t="s">
        <v>2839</v>
      </c>
      <c r="B862" s="2">
        <v>2103025</v>
      </c>
      <c r="C862" s="2">
        <f t="shared" si="39"/>
        <v>7</v>
      </c>
      <c r="D862" s="2" t="str">
        <f t="shared" si="40"/>
        <v>210</v>
      </c>
      <c r="E862" t="str">
        <f t="shared" si="41"/>
        <v>三级学科</v>
      </c>
    </row>
    <row r="863" spans="1:5" x14ac:dyDescent="0.25">
      <c r="A863" t="s">
        <v>2840</v>
      </c>
      <c r="B863" s="2">
        <v>2103045</v>
      </c>
      <c r="C863" s="2">
        <f t="shared" si="39"/>
        <v>7</v>
      </c>
      <c r="D863" s="2" t="str">
        <f t="shared" si="40"/>
        <v>210</v>
      </c>
      <c r="E863" t="str">
        <f t="shared" si="41"/>
        <v>三级学科</v>
      </c>
    </row>
    <row r="864" spans="1:5" x14ac:dyDescent="0.25">
      <c r="A864" t="s">
        <v>2841</v>
      </c>
      <c r="B864" s="2">
        <v>2104040</v>
      </c>
      <c r="C864" s="2">
        <f t="shared" si="39"/>
        <v>7</v>
      </c>
      <c r="D864" s="2" t="str">
        <f t="shared" si="40"/>
        <v>210</v>
      </c>
      <c r="E864" t="str">
        <f t="shared" si="41"/>
        <v>三级学科</v>
      </c>
    </row>
    <row r="865" spans="1:5" x14ac:dyDescent="0.25">
      <c r="A865" t="s">
        <v>2842</v>
      </c>
      <c r="B865" s="2">
        <v>2105025</v>
      </c>
      <c r="C865" s="2">
        <f t="shared" si="39"/>
        <v>7</v>
      </c>
      <c r="D865" s="2" t="str">
        <f t="shared" si="40"/>
        <v>210</v>
      </c>
      <c r="E865" t="str">
        <f t="shared" si="41"/>
        <v>三级学科</v>
      </c>
    </row>
    <row r="866" spans="1:5" x14ac:dyDescent="0.25">
      <c r="A866" t="s">
        <v>2843</v>
      </c>
      <c r="B866" s="2">
        <v>2105045</v>
      </c>
      <c r="C866" s="2">
        <f t="shared" si="39"/>
        <v>7</v>
      </c>
      <c r="D866" s="2" t="str">
        <f t="shared" si="40"/>
        <v>210</v>
      </c>
      <c r="E866" t="str">
        <f t="shared" si="41"/>
        <v>三级学科</v>
      </c>
    </row>
    <row r="867" spans="1:5" x14ac:dyDescent="0.25">
      <c r="A867" t="s">
        <v>2844</v>
      </c>
      <c r="B867" s="2">
        <v>2106025</v>
      </c>
      <c r="C867" s="2">
        <f t="shared" si="39"/>
        <v>7</v>
      </c>
      <c r="D867" s="2" t="str">
        <f t="shared" si="40"/>
        <v>210</v>
      </c>
      <c r="E867" t="str">
        <f t="shared" si="41"/>
        <v>三级学科</v>
      </c>
    </row>
    <row r="868" spans="1:5" x14ac:dyDescent="0.25">
      <c r="A868" t="s">
        <v>2845</v>
      </c>
      <c r="B868" s="2">
        <v>2106045</v>
      </c>
      <c r="C868" s="2">
        <f t="shared" si="39"/>
        <v>7</v>
      </c>
      <c r="D868" s="2" t="str">
        <f t="shared" si="40"/>
        <v>210</v>
      </c>
      <c r="E868" t="str">
        <f t="shared" si="41"/>
        <v>三级学科</v>
      </c>
    </row>
    <row r="869" spans="1:5" x14ac:dyDescent="0.25">
      <c r="A869" t="s">
        <v>2846</v>
      </c>
      <c r="B869" s="2">
        <v>2106065</v>
      </c>
      <c r="C869" s="2">
        <f t="shared" si="39"/>
        <v>7</v>
      </c>
      <c r="D869" s="2" t="str">
        <f t="shared" si="40"/>
        <v>210</v>
      </c>
      <c r="E869" t="str">
        <f t="shared" si="41"/>
        <v>三级学科</v>
      </c>
    </row>
    <row r="870" spans="1:5" x14ac:dyDescent="0.25">
      <c r="A870" t="s">
        <v>2847</v>
      </c>
      <c r="B870" s="2">
        <v>2107099</v>
      </c>
      <c r="C870" s="2">
        <f t="shared" si="39"/>
        <v>7</v>
      </c>
      <c r="D870" s="2" t="str">
        <f t="shared" si="40"/>
        <v>210</v>
      </c>
      <c r="E870" t="str">
        <f t="shared" si="41"/>
        <v>三级学科</v>
      </c>
    </row>
    <row r="871" spans="1:5" hidden="1" x14ac:dyDescent="0.25">
      <c r="A871" t="s">
        <v>71</v>
      </c>
      <c r="B871" s="2">
        <v>220</v>
      </c>
      <c r="C871" s="2">
        <f t="shared" si="39"/>
        <v>3</v>
      </c>
      <c r="D871" s="2" t="str">
        <f t="shared" si="40"/>
        <v>220</v>
      </c>
      <c r="E871" t="str">
        <f t="shared" si="41"/>
        <v>一级学科</v>
      </c>
    </row>
    <row r="872" spans="1:5" x14ac:dyDescent="0.25">
      <c r="A872" t="s">
        <v>417</v>
      </c>
      <c r="B872" s="2">
        <v>22010</v>
      </c>
      <c r="C872" s="2">
        <f t="shared" si="39"/>
        <v>5</v>
      </c>
      <c r="D872" s="2" t="str">
        <f t="shared" si="40"/>
        <v>220</v>
      </c>
      <c r="E872" t="str">
        <f t="shared" si="41"/>
        <v>二级学科</v>
      </c>
    </row>
    <row r="873" spans="1:5" x14ac:dyDescent="0.25">
      <c r="A873" t="s">
        <v>418</v>
      </c>
      <c r="B873" s="2">
        <v>2201010</v>
      </c>
      <c r="C873" s="2">
        <f t="shared" si="39"/>
        <v>7</v>
      </c>
      <c r="D873" s="2" t="str">
        <f t="shared" si="40"/>
        <v>220</v>
      </c>
      <c r="E873" t="str">
        <f t="shared" si="41"/>
        <v>三级学科</v>
      </c>
    </row>
    <row r="874" spans="1:5" x14ac:dyDescent="0.25">
      <c r="A874" t="s">
        <v>419</v>
      </c>
      <c r="B874" s="2">
        <v>2201050</v>
      </c>
      <c r="C874" s="2">
        <f t="shared" si="39"/>
        <v>7</v>
      </c>
      <c r="D874" s="2" t="str">
        <f t="shared" si="40"/>
        <v>220</v>
      </c>
      <c r="E874" t="str">
        <f t="shared" si="41"/>
        <v>三级学科</v>
      </c>
    </row>
    <row r="875" spans="1:5" x14ac:dyDescent="0.25">
      <c r="A875" t="s">
        <v>420</v>
      </c>
      <c r="B875" s="2">
        <v>22015</v>
      </c>
      <c r="C875" s="2">
        <f t="shared" si="39"/>
        <v>5</v>
      </c>
      <c r="D875" s="2" t="str">
        <f t="shared" si="40"/>
        <v>220</v>
      </c>
      <c r="E875" t="str">
        <f t="shared" si="41"/>
        <v>二级学科</v>
      </c>
    </row>
    <row r="876" spans="1:5" x14ac:dyDescent="0.25">
      <c r="A876" t="s">
        <v>421</v>
      </c>
      <c r="B876" s="2">
        <v>2201510</v>
      </c>
      <c r="C876" s="2">
        <f t="shared" si="39"/>
        <v>7</v>
      </c>
      <c r="D876" s="2" t="str">
        <f t="shared" si="40"/>
        <v>220</v>
      </c>
      <c r="E876" t="str">
        <f t="shared" si="41"/>
        <v>三级学科</v>
      </c>
    </row>
    <row r="877" spans="1:5" x14ac:dyDescent="0.25">
      <c r="A877" t="s">
        <v>422</v>
      </c>
      <c r="B877" s="2">
        <v>22020</v>
      </c>
      <c r="C877" s="2">
        <f t="shared" si="39"/>
        <v>5</v>
      </c>
      <c r="D877" s="2" t="str">
        <f t="shared" si="40"/>
        <v>220</v>
      </c>
      <c r="E877" t="str">
        <f t="shared" si="41"/>
        <v>二级学科</v>
      </c>
    </row>
    <row r="878" spans="1:5" x14ac:dyDescent="0.25">
      <c r="A878" t="s">
        <v>423</v>
      </c>
      <c r="B878" s="2">
        <v>22025</v>
      </c>
      <c r="C878" s="2">
        <f t="shared" si="39"/>
        <v>5</v>
      </c>
      <c r="D878" s="2" t="str">
        <f t="shared" si="40"/>
        <v>220</v>
      </c>
      <c r="E878" t="str">
        <f t="shared" si="41"/>
        <v>二级学科</v>
      </c>
    </row>
    <row r="879" spans="1:5" x14ac:dyDescent="0.25">
      <c r="A879" t="s">
        <v>424</v>
      </c>
      <c r="B879" s="2">
        <v>2202510</v>
      </c>
      <c r="C879" s="2">
        <f t="shared" si="39"/>
        <v>7</v>
      </c>
      <c r="D879" s="2" t="str">
        <f t="shared" si="40"/>
        <v>220</v>
      </c>
      <c r="E879" t="str">
        <f t="shared" si="41"/>
        <v>三级学科</v>
      </c>
    </row>
    <row r="880" spans="1:5" x14ac:dyDescent="0.25">
      <c r="A880" t="s">
        <v>425</v>
      </c>
      <c r="B880" s="2">
        <v>2202550</v>
      </c>
      <c r="C880" s="2">
        <f t="shared" si="39"/>
        <v>7</v>
      </c>
      <c r="D880" s="2" t="str">
        <f t="shared" si="40"/>
        <v>220</v>
      </c>
      <c r="E880" t="str">
        <f t="shared" si="41"/>
        <v>三级学科</v>
      </c>
    </row>
    <row r="881" spans="1:5" x14ac:dyDescent="0.25">
      <c r="A881" t="s">
        <v>426</v>
      </c>
      <c r="B881" s="2">
        <v>22030</v>
      </c>
      <c r="C881" s="2">
        <f t="shared" si="39"/>
        <v>5</v>
      </c>
      <c r="D881" s="2" t="str">
        <f t="shared" si="40"/>
        <v>220</v>
      </c>
      <c r="E881" t="str">
        <f t="shared" si="41"/>
        <v>二级学科</v>
      </c>
    </row>
    <row r="882" spans="1:5" x14ac:dyDescent="0.25">
      <c r="A882" t="s">
        <v>427</v>
      </c>
      <c r="B882" s="2">
        <v>2203010</v>
      </c>
      <c r="C882" s="2">
        <f t="shared" si="39"/>
        <v>7</v>
      </c>
      <c r="D882" s="2" t="str">
        <f t="shared" si="40"/>
        <v>220</v>
      </c>
      <c r="E882" t="str">
        <f t="shared" si="41"/>
        <v>三级学科</v>
      </c>
    </row>
    <row r="883" spans="1:5" x14ac:dyDescent="0.25">
      <c r="A883" t="s">
        <v>428</v>
      </c>
      <c r="B883" s="2">
        <v>22035</v>
      </c>
      <c r="C883" s="2">
        <f t="shared" si="39"/>
        <v>5</v>
      </c>
      <c r="D883" s="2" t="str">
        <f t="shared" si="40"/>
        <v>220</v>
      </c>
      <c r="E883" t="str">
        <f t="shared" si="41"/>
        <v>二级学科</v>
      </c>
    </row>
    <row r="884" spans="1:5" x14ac:dyDescent="0.25">
      <c r="A884" t="s">
        <v>429</v>
      </c>
      <c r="B884" s="2">
        <v>22040</v>
      </c>
      <c r="C884" s="2">
        <f t="shared" si="39"/>
        <v>5</v>
      </c>
      <c r="D884" s="2" t="str">
        <f t="shared" si="40"/>
        <v>220</v>
      </c>
      <c r="E884" t="str">
        <f t="shared" si="41"/>
        <v>二级学科</v>
      </c>
    </row>
    <row r="885" spans="1:5" x14ac:dyDescent="0.25">
      <c r="A885" t="s">
        <v>430</v>
      </c>
      <c r="B885" s="2">
        <v>22045</v>
      </c>
      <c r="C885" s="2">
        <f t="shared" si="39"/>
        <v>5</v>
      </c>
      <c r="D885" s="2" t="str">
        <f t="shared" si="40"/>
        <v>220</v>
      </c>
      <c r="E885" t="str">
        <f t="shared" si="41"/>
        <v>二级学科</v>
      </c>
    </row>
    <row r="886" spans="1:5" x14ac:dyDescent="0.25">
      <c r="A886" t="s">
        <v>431</v>
      </c>
      <c r="B886" s="2">
        <v>22050</v>
      </c>
      <c r="C886" s="2">
        <f t="shared" si="39"/>
        <v>5</v>
      </c>
      <c r="D886" s="2" t="str">
        <f t="shared" si="40"/>
        <v>220</v>
      </c>
      <c r="E886" t="str">
        <f t="shared" si="41"/>
        <v>二级学科</v>
      </c>
    </row>
    <row r="887" spans="1:5" x14ac:dyDescent="0.25">
      <c r="A887" t="s">
        <v>432</v>
      </c>
      <c r="B887" s="2">
        <v>2205010</v>
      </c>
      <c r="C887" s="2">
        <f t="shared" si="39"/>
        <v>7</v>
      </c>
      <c r="D887" s="2" t="str">
        <f t="shared" si="40"/>
        <v>220</v>
      </c>
      <c r="E887" t="str">
        <f t="shared" si="41"/>
        <v>三级学科</v>
      </c>
    </row>
    <row r="888" spans="1:5" x14ac:dyDescent="0.25">
      <c r="A888" t="s">
        <v>433</v>
      </c>
      <c r="B888" s="2">
        <v>22055</v>
      </c>
      <c r="C888" s="2">
        <f t="shared" si="39"/>
        <v>5</v>
      </c>
      <c r="D888" s="2" t="str">
        <f t="shared" si="40"/>
        <v>220</v>
      </c>
      <c r="E888" t="str">
        <f t="shared" si="41"/>
        <v>二级学科</v>
      </c>
    </row>
    <row r="889" spans="1:5" x14ac:dyDescent="0.25">
      <c r="A889" t="s">
        <v>434</v>
      </c>
      <c r="B889" s="2">
        <v>2205510</v>
      </c>
      <c r="C889" s="2">
        <f t="shared" si="39"/>
        <v>7</v>
      </c>
      <c r="D889" s="2" t="str">
        <f t="shared" si="40"/>
        <v>220</v>
      </c>
      <c r="E889" t="str">
        <f t="shared" si="41"/>
        <v>三级学科</v>
      </c>
    </row>
    <row r="890" spans="1:5" x14ac:dyDescent="0.25">
      <c r="A890" t="s">
        <v>435</v>
      </c>
      <c r="B890" s="2">
        <v>2205550</v>
      </c>
      <c r="C890" s="2">
        <f t="shared" si="39"/>
        <v>7</v>
      </c>
      <c r="D890" s="2" t="str">
        <f t="shared" si="40"/>
        <v>220</v>
      </c>
      <c r="E890" t="str">
        <f t="shared" si="41"/>
        <v>三级学科</v>
      </c>
    </row>
    <row r="891" spans="1:5" x14ac:dyDescent="0.25">
      <c r="A891" t="s">
        <v>436</v>
      </c>
      <c r="B891" s="2">
        <v>2205599</v>
      </c>
      <c r="C891" s="2">
        <f t="shared" si="39"/>
        <v>7</v>
      </c>
      <c r="D891" s="2" t="str">
        <f t="shared" si="40"/>
        <v>220</v>
      </c>
      <c r="E891" t="str">
        <f t="shared" si="41"/>
        <v>三级学科</v>
      </c>
    </row>
    <row r="892" spans="1:5" x14ac:dyDescent="0.25">
      <c r="A892" t="s">
        <v>437</v>
      </c>
      <c r="B892" s="2">
        <v>22060</v>
      </c>
      <c r="C892" s="2">
        <f t="shared" si="39"/>
        <v>5</v>
      </c>
      <c r="D892" s="2" t="str">
        <f t="shared" si="40"/>
        <v>220</v>
      </c>
      <c r="E892" t="str">
        <f t="shared" si="41"/>
        <v>二级学科</v>
      </c>
    </row>
    <row r="893" spans="1:5" x14ac:dyDescent="0.25">
      <c r="A893" t="s">
        <v>438</v>
      </c>
      <c r="B893" s="2">
        <v>22065</v>
      </c>
      <c r="C893" s="2">
        <f t="shared" si="39"/>
        <v>5</v>
      </c>
      <c r="D893" s="2" t="str">
        <f t="shared" si="40"/>
        <v>220</v>
      </c>
      <c r="E893" t="str">
        <f t="shared" si="41"/>
        <v>二级学科</v>
      </c>
    </row>
    <row r="894" spans="1:5" x14ac:dyDescent="0.25">
      <c r="A894" t="s">
        <v>439</v>
      </c>
      <c r="B894" s="2">
        <v>22099</v>
      </c>
      <c r="C894" s="2">
        <f t="shared" si="39"/>
        <v>5</v>
      </c>
      <c r="D894" s="2" t="str">
        <f t="shared" si="40"/>
        <v>220</v>
      </c>
      <c r="E894" t="str">
        <f t="shared" si="41"/>
        <v>二级学科</v>
      </c>
    </row>
    <row r="895" spans="1:5" x14ac:dyDescent="0.25">
      <c r="A895" t="s">
        <v>1692</v>
      </c>
      <c r="B895" s="2">
        <v>2201020</v>
      </c>
      <c r="C895" s="2">
        <f t="shared" si="39"/>
        <v>7</v>
      </c>
      <c r="D895" s="2" t="str">
        <f t="shared" si="40"/>
        <v>220</v>
      </c>
      <c r="E895" t="str">
        <f t="shared" si="41"/>
        <v>三级学科</v>
      </c>
    </row>
    <row r="896" spans="1:5" x14ac:dyDescent="0.25">
      <c r="A896" t="s">
        <v>1693</v>
      </c>
      <c r="B896" s="2">
        <v>2201060</v>
      </c>
      <c r="C896" s="2">
        <f t="shared" si="39"/>
        <v>7</v>
      </c>
      <c r="D896" s="2" t="str">
        <f t="shared" si="40"/>
        <v>220</v>
      </c>
      <c r="E896" t="str">
        <f t="shared" si="41"/>
        <v>三级学科</v>
      </c>
    </row>
    <row r="897" spans="1:5" x14ac:dyDescent="0.25">
      <c r="A897" t="s">
        <v>1694</v>
      </c>
      <c r="B897" s="2">
        <v>2201520</v>
      </c>
      <c r="C897" s="2">
        <f t="shared" si="39"/>
        <v>7</v>
      </c>
      <c r="D897" s="2" t="str">
        <f t="shared" si="40"/>
        <v>220</v>
      </c>
      <c r="E897" t="str">
        <f t="shared" si="41"/>
        <v>三级学科</v>
      </c>
    </row>
    <row r="898" spans="1:5" x14ac:dyDescent="0.25">
      <c r="A898" t="s">
        <v>1695</v>
      </c>
      <c r="B898" s="2">
        <v>2202520</v>
      </c>
      <c r="C898" s="2">
        <f t="shared" si="39"/>
        <v>7</v>
      </c>
      <c r="D898" s="2" t="str">
        <f t="shared" si="40"/>
        <v>220</v>
      </c>
      <c r="E898" t="str">
        <f t="shared" si="41"/>
        <v>三级学科</v>
      </c>
    </row>
    <row r="899" spans="1:5" x14ac:dyDescent="0.25">
      <c r="A899" t="s">
        <v>1696</v>
      </c>
      <c r="B899" s="2">
        <v>2202599</v>
      </c>
      <c r="C899" s="2">
        <f t="shared" ref="C899:C962" si="42">LEN(B899)</f>
        <v>7</v>
      </c>
      <c r="D899" s="2" t="str">
        <f t="shared" ref="D899:D962" si="43">LEFT(B899,3)</f>
        <v>220</v>
      </c>
      <c r="E899" t="str">
        <f t="shared" ref="E899:E962" si="44">IF(LEN(B899)=3,"一级学科",IF(LEN(B899)=5,"二级学科","三级学科"))</f>
        <v>三级学科</v>
      </c>
    </row>
    <row r="900" spans="1:5" x14ac:dyDescent="0.25">
      <c r="A900" t="s">
        <v>1697</v>
      </c>
      <c r="B900" s="2">
        <v>2203020</v>
      </c>
      <c r="C900" s="2">
        <f t="shared" si="42"/>
        <v>7</v>
      </c>
      <c r="D900" s="2" t="str">
        <f t="shared" si="43"/>
        <v>220</v>
      </c>
      <c r="E900" t="str">
        <f t="shared" si="44"/>
        <v>三级学科</v>
      </c>
    </row>
    <row r="901" spans="1:5" x14ac:dyDescent="0.25">
      <c r="A901" t="s">
        <v>1698</v>
      </c>
      <c r="B901" s="2">
        <v>2205020</v>
      </c>
      <c r="C901" s="2">
        <f t="shared" si="42"/>
        <v>7</v>
      </c>
      <c r="D901" s="2" t="str">
        <f t="shared" si="43"/>
        <v>220</v>
      </c>
      <c r="E901" t="str">
        <f t="shared" si="44"/>
        <v>三级学科</v>
      </c>
    </row>
    <row r="902" spans="1:5" x14ac:dyDescent="0.25">
      <c r="A902" t="s">
        <v>1699</v>
      </c>
      <c r="B902" s="2">
        <v>2205520</v>
      </c>
      <c r="C902" s="2">
        <f t="shared" si="42"/>
        <v>7</v>
      </c>
      <c r="D902" s="2" t="str">
        <f t="shared" si="43"/>
        <v>220</v>
      </c>
      <c r="E902" t="str">
        <f t="shared" si="44"/>
        <v>三级学科</v>
      </c>
    </row>
    <row r="903" spans="1:5" x14ac:dyDescent="0.25">
      <c r="A903" t="s">
        <v>1700</v>
      </c>
      <c r="B903" s="2">
        <v>2205560</v>
      </c>
      <c r="C903" s="2">
        <f t="shared" si="42"/>
        <v>7</v>
      </c>
      <c r="D903" s="2" t="str">
        <f t="shared" si="43"/>
        <v>220</v>
      </c>
      <c r="E903" t="str">
        <f t="shared" si="44"/>
        <v>三级学科</v>
      </c>
    </row>
    <row r="904" spans="1:5" x14ac:dyDescent="0.25">
      <c r="A904" t="s">
        <v>2319</v>
      </c>
      <c r="B904" s="2">
        <v>2201030</v>
      </c>
      <c r="C904" s="2">
        <f t="shared" si="42"/>
        <v>7</v>
      </c>
      <c r="D904" s="2" t="str">
        <f t="shared" si="43"/>
        <v>220</v>
      </c>
      <c r="E904" t="str">
        <f t="shared" si="44"/>
        <v>三级学科</v>
      </c>
    </row>
    <row r="905" spans="1:5" x14ac:dyDescent="0.25">
      <c r="A905" t="s">
        <v>2320</v>
      </c>
      <c r="B905" s="2">
        <v>2201070</v>
      </c>
      <c r="C905" s="2">
        <f t="shared" si="42"/>
        <v>7</v>
      </c>
      <c r="D905" s="2" t="str">
        <f t="shared" si="43"/>
        <v>220</v>
      </c>
      <c r="E905" t="str">
        <f t="shared" si="44"/>
        <v>三级学科</v>
      </c>
    </row>
    <row r="906" spans="1:5" x14ac:dyDescent="0.25">
      <c r="A906" t="s">
        <v>2321</v>
      </c>
      <c r="B906" s="2">
        <v>2201599</v>
      </c>
      <c r="C906" s="2">
        <f t="shared" si="42"/>
        <v>7</v>
      </c>
      <c r="D906" s="2" t="str">
        <f t="shared" si="43"/>
        <v>220</v>
      </c>
      <c r="E906" t="str">
        <f t="shared" si="44"/>
        <v>三级学科</v>
      </c>
    </row>
    <row r="907" spans="1:5" x14ac:dyDescent="0.25">
      <c r="A907" t="s">
        <v>2322</v>
      </c>
      <c r="B907" s="2">
        <v>2202530</v>
      </c>
      <c r="C907" s="2">
        <f t="shared" si="42"/>
        <v>7</v>
      </c>
      <c r="D907" s="2" t="str">
        <f t="shared" si="43"/>
        <v>220</v>
      </c>
      <c r="E907" t="str">
        <f t="shared" si="44"/>
        <v>三级学科</v>
      </c>
    </row>
    <row r="908" spans="1:5" x14ac:dyDescent="0.25">
      <c r="A908" t="s">
        <v>2323</v>
      </c>
      <c r="B908" s="2">
        <v>2203030</v>
      </c>
      <c r="C908" s="2">
        <f t="shared" si="42"/>
        <v>7</v>
      </c>
      <c r="D908" s="2" t="str">
        <f t="shared" si="43"/>
        <v>220</v>
      </c>
      <c r="E908" t="str">
        <f t="shared" si="44"/>
        <v>三级学科</v>
      </c>
    </row>
    <row r="909" spans="1:5" x14ac:dyDescent="0.25">
      <c r="A909" t="s">
        <v>2324</v>
      </c>
      <c r="B909" s="2">
        <v>2205030</v>
      </c>
      <c r="C909" s="2">
        <f t="shared" si="42"/>
        <v>7</v>
      </c>
      <c r="D909" s="2" t="str">
        <f t="shared" si="43"/>
        <v>220</v>
      </c>
      <c r="E909" t="str">
        <f t="shared" si="44"/>
        <v>三级学科</v>
      </c>
    </row>
    <row r="910" spans="1:5" x14ac:dyDescent="0.25">
      <c r="A910" t="s">
        <v>2325</v>
      </c>
      <c r="B910" s="2">
        <v>2205530</v>
      </c>
      <c r="C910" s="2">
        <f t="shared" si="42"/>
        <v>7</v>
      </c>
      <c r="D910" s="2" t="str">
        <f t="shared" si="43"/>
        <v>220</v>
      </c>
      <c r="E910" t="str">
        <f t="shared" si="44"/>
        <v>三级学科</v>
      </c>
    </row>
    <row r="911" spans="1:5" x14ac:dyDescent="0.25">
      <c r="A911" t="s">
        <v>2326</v>
      </c>
      <c r="B911" s="2">
        <v>2205570</v>
      </c>
      <c r="C911" s="2">
        <f t="shared" si="42"/>
        <v>7</v>
      </c>
      <c r="D911" s="2" t="str">
        <f t="shared" si="43"/>
        <v>220</v>
      </c>
      <c r="E911" t="str">
        <f t="shared" si="44"/>
        <v>三级学科</v>
      </c>
    </row>
    <row r="912" spans="1:5" x14ac:dyDescent="0.25">
      <c r="A912" t="s">
        <v>2848</v>
      </c>
      <c r="B912" s="2">
        <v>2201040</v>
      </c>
      <c r="C912" s="2">
        <f t="shared" si="42"/>
        <v>7</v>
      </c>
      <c r="D912" s="2" t="str">
        <f t="shared" si="43"/>
        <v>220</v>
      </c>
      <c r="E912" t="str">
        <f t="shared" si="44"/>
        <v>三级学科</v>
      </c>
    </row>
    <row r="913" spans="1:5" x14ac:dyDescent="0.25">
      <c r="A913" t="s">
        <v>2849</v>
      </c>
      <c r="B913" s="2">
        <v>2201099</v>
      </c>
      <c r="C913" s="2">
        <f t="shared" si="42"/>
        <v>7</v>
      </c>
      <c r="D913" s="2" t="str">
        <f t="shared" si="43"/>
        <v>220</v>
      </c>
      <c r="E913" t="str">
        <f t="shared" si="44"/>
        <v>三级学科</v>
      </c>
    </row>
    <row r="914" spans="1:5" x14ac:dyDescent="0.25">
      <c r="A914" t="s">
        <v>2850</v>
      </c>
      <c r="B914" s="2">
        <v>2202540</v>
      </c>
      <c r="C914" s="2">
        <f t="shared" si="42"/>
        <v>7</v>
      </c>
      <c r="D914" s="2" t="str">
        <f t="shared" si="43"/>
        <v>220</v>
      </c>
      <c r="E914" t="str">
        <f t="shared" si="44"/>
        <v>三级学科</v>
      </c>
    </row>
    <row r="915" spans="1:5" x14ac:dyDescent="0.25">
      <c r="A915" t="s">
        <v>2851</v>
      </c>
      <c r="B915" s="2">
        <v>2203099</v>
      </c>
      <c r="C915" s="2">
        <f t="shared" si="42"/>
        <v>7</v>
      </c>
      <c r="D915" s="2" t="str">
        <f t="shared" si="43"/>
        <v>220</v>
      </c>
      <c r="E915" t="str">
        <f t="shared" si="44"/>
        <v>三级学科</v>
      </c>
    </row>
    <row r="916" spans="1:5" x14ac:dyDescent="0.25">
      <c r="A916" t="s">
        <v>2852</v>
      </c>
      <c r="B916" s="2">
        <v>2205099</v>
      </c>
      <c r="C916" s="2">
        <f t="shared" si="42"/>
        <v>7</v>
      </c>
      <c r="D916" s="2" t="str">
        <f t="shared" si="43"/>
        <v>220</v>
      </c>
      <c r="E916" t="str">
        <f t="shared" si="44"/>
        <v>三级学科</v>
      </c>
    </row>
    <row r="917" spans="1:5" x14ac:dyDescent="0.25">
      <c r="A917" t="s">
        <v>2853</v>
      </c>
      <c r="B917" s="2">
        <v>2205540</v>
      </c>
      <c r="C917" s="2">
        <f t="shared" si="42"/>
        <v>7</v>
      </c>
      <c r="D917" s="2" t="str">
        <f t="shared" si="43"/>
        <v>220</v>
      </c>
      <c r="E917" t="str">
        <f t="shared" si="44"/>
        <v>三级学科</v>
      </c>
    </row>
    <row r="918" spans="1:5" hidden="1" x14ac:dyDescent="0.25">
      <c r="A918" t="s">
        <v>72</v>
      </c>
      <c r="B918" s="2">
        <v>230</v>
      </c>
      <c r="C918" s="2">
        <f t="shared" si="42"/>
        <v>3</v>
      </c>
      <c r="D918" s="2" t="str">
        <f t="shared" si="43"/>
        <v>230</v>
      </c>
      <c r="E918" t="str">
        <f t="shared" si="44"/>
        <v>一级学科</v>
      </c>
    </row>
    <row r="919" spans="1:5" x14ac:dyDescent="0.25">
      <c r="A919" t="s">
        <v>440</v>
      </c>
      <c r="B919" s="2">
        <v>23010</v>
      </c>
      <c r="C919" s="2">
        <f t="shared" si="42"/>
        <v>5</v>
      </c>
      <c r="D919" s="2" t="str">
        <f t="shared" si="43"/>
        <v>230</v>
      </c>
      <c r="E919" t="str">
        <f t="shared" si="44"/>
        <v>二级学科</v>
      </c>
    </row>
    <row r="920" spans="1:5" x14ac:dyDescent="0.25">
      <c r="A920" t="s">
        <v>441</v>
      </c>
      <c r="B920" s="2">
        <v>2301010</v>
      </c>
      <c r="C920" s="2">
        <f t="shared" si="42"/>
        <v>7</v>
      </c>
      <c r="D920" s="2" t="str">
        <f t="shared" si="43"/>
        <v>230</v>
      </c>
      <c r="E920" t="str">
        <f t="shared" si="44"/>
        <v>三级学科</v>
      </c>
    </row>
    <row r="921" spans="1:5" x14ac:dyDescent="0.25">
      <c r="A921" t="s">
        <v>442</v>
      </c>
      <c r="B921" s="2">
        <v>2301050</v>
      </c>
      <c r="C921" s="2">
        <f t="shared" si="42"/>
        <v>7</v>
      </c>
      <c r="D921" s="2" t="str">
        <f t="shared" si="43"/>
        <v>230</v>
      </c>
      <c r="E921" t="str">
        <f t="shared" si="44"/>
        <v>三级学科</v>
      </c>
    </row>
    <row r="922" spans="1:5" x14ac:dyDescent="0.25">
      <c r="A922" t="s">
        <v>443</v>
      </c>
      <c r="B922" s="2">
        <v>23020</v>
      </c>
      <c r="C922" s="2">
        <f t="shared" si="42"/>
        <v>5</v>
      </c>
      <c r="D922" s="2" t="str">
        <f t="shared" si="43"/>
        <v>230</v>
      </c>
      <c r="E922" t="str">
        <f t="shared" si="44"/>
        <v>二级学科</v>
      </c>
    </row>
    <row r="923" spans="1:5" x14ac:dyDescent="0.25">
      <c r="A923" t="s">
        <v>444</v>
      </c>
      <c r="B923" s="2">
        <v>2302010</v>
      </c>
      <c r="C923" s="2">
        <f t="shared" si="42"/>
        <v>7</v>
      </c>
      <c r="D923" s="2" t="str">
        <f t="shared" si="43"/>
        <v>230</v>
      </c>
      <c r="E923" t="str">
        <f t="shared" si="44"/>
        <v>三级学科</v>
      </c>
    </row>
    <row r="924" spans="1:5" x14ac:dyDescent="0.25">
      <c r="A924" t="s">
        <v>445</v>
      </c>
      <c r="B924" s="2">
        <v>2302030</v>
      </c>
      <c r="C924" s="2">
        <f t="shared" si="42"/>
        <v>7</v>
      </c>
      <c r="D924" s="2" t="str">
        <f t="shared" si="43"/>
        <v>230</v>
      </c>
      <c r="E924" t="str">
        <f t="shared" si="44"/>
        <v>三级学科</v>
      </c>
    </row>
    <row r="925" spans="1:5" x14ac:dyDescent="0.25">
      <c r="A925" t="s">
        <v>446</v>
      </c>
      <c r="B925" s="2">
        <v>2302050</v>
      </c>
      <c r="C925" s="2">
        <f t="shared" si="42"/>
        <v>7</v>
      </c>
      <c r="D925" s="2" t="str">
        <f t="shared" si="43"/>
        <v>230</v>
      </c>
      <c r="E925" t="str">
        <f t="shared" si="44"/>
        <v>三级学科</v>
      </c>
    </row>
    <row r="926" spans="1:5" x14ac:dyDescent="0.25">
      <c r="A926" t="s">
        <v>447</v>
      </c>
      <c r="B926" s="2">
        <v>2302055</v>
      </c>
      <c r="C926" s="2">
        <f t="shared" si="42"/>
        <v>7</v>
      </c>
      <c r="D926" s="2" t="str">
        <f t="shared" si="43"/>
        <v>230</v>
      </c>
      <c r="E926" t="str">
        <f t="shared" si="44"/>
        <v>三级学科</v>
      </c>
    </row>
    <row r="927" spans="1:5" x14ac:dyDescent="0.25">
      <c r="A927" t="s">
        <v>448</v>
      </c>
      <c r="B927" s="2">
        <v>2302075</v>
      </c>
      <c r="C927" s="2">
        <f t="shared" si="42"/>
        <v>7</v>
      </c>
      <c r="D927" s="2" t="str">
        <f t="shared" si="43"/>
        <v>230</v>
      </c>
      <c r="E927" t="str">
        <f t="shared" si="44"/>
        <v>三级学科</v>
      </c>
    </row>
    <row r="928" spans="1:5" x14ac:dyDescent="0.25">
      <c r="A928" t="s">
        <v>449</v>
      </c>
      <c r="B928" s="2">
        <v>23030</v>
      </c>
      <c r="C928" s="2">
        <f t="shared" si="42"/>
        <v>5</v>
      </c>
      <c r="D928" s="2" t="str">
        <f t="shared" si="43"/>
        <v>230</v>
      </c>
      <c r="E928" t="str">
        <f t="shared" si="44"/>
        <v>二级学科</v>
      </c>
    </row>
    <row r="929" spans="1:5" x14ac:dyDescent="0.25">
      <c r="A929" t="s">
        <v>450</v>
      </c>
      <c r="B929" s="2">
        <v>2303010</v>
      </c>
      <c r="C929" s="2">
        <f t="shared" si="42"/>
        <v>7</v>
      </c>
      <c r="D929" s="2" t="str">
        <f t="shared" si="43"/>
        <v>230</v>
      </c>
      <c r="E929" t="str">
        <f t="shared" si="44"/>
        <v>三级学科</v>
      </c>
    </row>
    <row r="930" spans="1:5" x14ac:dyDescent="0.25">
      <c r="A930" t="s">
        <v>451</v>
      </c>
      <c r="B930" s="2">
        <v>2303025</v>
      </c>
      <c r="C930" s="2">
        <f t="shared" si="42"/>
        <v>7</v>
      </c>
      <c r="D930" s="2" t="str">
        <f t="shared" si="43"/>
        <v>230</v>
      </c>
      <c r="E930" t="str">
        <f t="shared" si="44"/>
        <v>三级学科</v>
      </c>
    </row>
    <row r="931" spans="1:5" x14ac:dyDescent="0.25">
      <c r="A931" t="s">
        <v>452</v>
      </c>
      <c r="B931" s="2">
        <v>2303040</v>
      </c>
      <c r="C931" s="2">
        <f t="shared" si="42"/>
        <v>7</v>
      </c>
      <c r="D931" s="2" t="str">
        <f t="shared" si="43"/>
        <v>230</v>
      </c>
      <c r="E931" t="str">
        <f t="shared" si="44"/>
        <v>三级学科</v>
      </c>
    </row>
    <row r="932" spans="1:5" x14ac:dyDescent="0.25">
      <c r="A932" t="s">
        <v>453</v>
      </c>
      <c r="B932" s="2">
        <v>2303060</v>
      </c>
      <c r="C932" s="2">
        <f t="shared" si="42"/>
        <v>7</v>
      </c>
      <c r="D932" s="2" t="str">
        <f t="shared" si="43"/>
        <v>230</v>
      </c>
      <c r="E932" t="str">
        <f t="shared" si="44"/>
        <v>三级学科</v>
      </c>
    </row>
    <row r="933" spans="1:5" x14ac:dyDescent="0.25">
      <c r="A933" t="s">
        <v>454</v>
      </c>
      <c r="B933" s="2">
        <v>23099</v>
      </c>
      <c r="C933" s="2">
        <f t="shared" si="42"/>
        <v>5</v>
      </c>
      <c r="D933" s="2" t="str">
        <f t="shared" si="43"/>
        <v>230</v>
      </c>
      <c r="E933" t="str">
        <f t="shared" si="44"/>
        <v>二级学科</v>
      </c>
    </row>
    <row r="934" spans="1:5" x14ac:dyDescent="0.25">
      <c r="A934" t="s">
        <v>1701</v>
      </c>
      <c r="B934" s="2">
        <v>2301020</v>
      </c>
      <c r="C934" s="2">
        <f t="shared" si="42"/>
        <v>7</v>
      </c>
      <c r="D934" s="2" t="str">
        <f t="shared" si="43"/>
        <v>230</v>
      </c>
      <c r="E934" t="str">
        <f t="shared" si="44"/>
        <v>三级学科</v>
      </c>
    </row>
    <row r="935" spans="1:5" x14ac:dyDescent="0.25">
      <c r="A935" t="s">
        <v>1702</v>
      </c>
      <c r="B935" s="2">
        <v>2301099</v>
      </c>
      <c r="C935" s="2">
        <f t="shared" si="42"/>
        <v>7</v>
      </c>
      <c r="D935" s="2" t="str">
        <f t="shared" si="43"/>
        <v>230</v>
      </c>
      <c r="E935" t="str">
        <f t="shared" si="44"/>
        <v>三级学科</v>
      </c>
    </row>
    <row r="936" spans="1:5" x14ac:dyDescent="0.25">
      <c r="A936" t="s">
        <v>1703</v>
      </c>
      <c r="B936" s="2">
        <v>2302015</v>
      </c>
      <c r="C936" s="2">
        <f t="shared" si="42"/>
        <v>7</v>
      </c>
      <c r="D936" s="2" t="str">
        <f t="shared" si="43"/>
        <v>230</v>
      </c>
      <c r="E936" t="str">
        <f t="shared" si="44"/>
        <v>三级学科</v>
      </c>
    </row>
    <row r="937" spans="1:5" x14ac:dyDescent="0.25">
      <c r="A937" t="s">
        <v>1704</v>
      </c>
      <c r="B937" s="2">
        <v>2302035</v>
      </c>
      <c r="C937" s="2">
        <f t="shared" si="42"/>
        <v>7</v>
      </c>
      <c r="D937" s="2" t="str">
        <f t="shared" si="43"/>
        <v>230</v>
      </c>
      <c r="E937" t="str">
        <f t="shared" si="44"/>
        <v>三级学科</v>
      </c>
    </row>
    <row r="938" spans="1:5" x14ac:dyDescent="0.25">
      <c r="A938" t="s">
        <v>1705</v>
      </c>
      <c r="B938" s="2">
        <v>2302060</v>
      </c>
      <c r="C938" s="2">
        <f t="shared" si="42"/>
        <v>7</v>
      </c>
      <c r="D938" s="2" t="str">
        <f t="shared" si="43"/>
        <v>230</v>
      </c>
      <c r="E938" t="str">
        <f t="shared" si="44"/>
        <v>三级学科</v>
      </c>
    </row>
    <row r="939" spans="1:5" x14ac:dyDescent="0.25">
      <c r="A939" t="s">
        <v>1706</v>
      </c>
      <c r="B939" s="2">
        <v>2302080</v>
      </c>
      <c r="C939" s="2">
        <f t="shared" si="42"/>
        <v>7</v>
      </c>
      <c r="D939" s="2" t="str">
        <f t="shared" si="43"/>
        <v>230</v>
      </c>
      <c r="E939" t="str">
        <f t="shared" si="44"/>
        <v>三级学科</v>
      </c>
    </row>
    <row r="940" spans="1:5" x14ac:dyDescent="0.25">
      <c r="A940" t="s">
        <v>1707</v>
      </c>
      <c r="B940" s="2">
        <v>2303015</v>
      </c>
      <c r="C940" s="2">
        <f t="shared" si="42"/>
        <v>7</v>
      </c>
      <c r="D940" s="2" t="str">
        <f t="shared" si="43"/>
        <v>230</v>
      </c>
      <c r="E940" t="str">
        <f t="shared" si="44"/>
        <v>三级学科</v>
      </c>
    </row>
    <row r="941" spans="1:5" x14ac:dyDescent="0.25">
      <c r="A941" t="s">
        <v>1708</v>
      </c>
      <c r="B941" s="2">
        <v>2303030</v>
      </c>
      <c r="C941" s="2">
        <f t="shared" si="42"/>
        <v>7</v>
      </c>
      <c r="D941" s="2" t="str">
        <f t="shared" si="43"/>
        <v>230</v>
      </c>
      <c r="E941" t="str">
        <f t="shared" si="44"/>
        <v>三级学科</v>
      </c>
    </row>
    <row r="942" spans="1:5" x14ac:dyDescent="0.25">
      <c r="A942" t="s">
        <v>1709</v>
      </c>
      <c r="B942" s="2">
        <v>2303045</v>
      </c>
      <c r="C942" s="2">
        <f t="shared" si="42"/>
        <v>7</v>
      </c>
      <c r="D942" s="2" t="str">
        <f t="shared" si="43"/>
        <v>230</v>
      </c>
      <c r="E942" t="str">
        <f t="shared" si="44"/>
        <v>三级学科</v>
      </c>
    </row>
    <row r="943" spans="1:5" x14ac:dyDescent="0.25">
      <c r="A943" t="s">
        <v>1710</v>
      </c>
      <c r="B943" s="2">
        <v>2303065</v>
      </c>
      <c r="C943" s="2">
        <f t="shared" si="42"/>
        <v>7</v>
      </c>
      <c r="D943" s="2" t="str">
        <f t="shared" si="43"/>
        <v>230</v>
      </c>
      <c r="E943" t="str">
        <f t="shared" si="44"/>
        <v>三级学科</v>
      </c>
    </row>
    <row r="944" spans="1:5" x14ac:dyDescent="0.25">
      <c r="A944" t="s">
        <v>2327</v>
      </c>
      <c r="B944" s="2">
        <v>2301030</v>
      </c>
      <c r="C944" s="2">
        <f t="shared" si="42"/>
        <v>7</v>
      </c>
      <c r="D944" s="2" t="str">
        <f t="shared" si="43"/>
        <v>230</v>
      </c>
      <c r="E944" t="str">
        <f t="shared" si="44"/>
        <v>三级学科</v>
      </c>
    </row>
    <row r="945" spans="1:5" x14ac:dyDescent="0.25">
      <c r="A945" t="s">
        <v>2328</v>
      </c>
      <c r="B945" s="2">
        <v>2302020</v>
      </c>
      <c r="C945" s="2">
        <f t="shared" si="42"/>
        <v>7</v>
      </c>
      <c r="D945" s="2" t="str">
        <f t="shared" si="43"/>
        <v>230</v>
      </c>
      <c r="E945" t="str">
        <f t="shared" si="44"/>
        <v>三级学科</v>
      </c>
    </row>
    <row r="946" spans="1:5" x14ac:dyDescent="0.25">
      <c r="A946" t="s">
        <v>2329</v>
      </c>
      <c r="B946" s="2">
        <v>2302040</v>
      </c>
      <c r="C946" s="2">
        <f t="shared" si="42"/>
        <v>7</v>
      </c>
      <c r="D946" s="2" t="str">
        <f t="shared" si="43"/>
        <v>230</v>
      </c>
      <c r="E946" t="str">
        <f t="shared" si="44"/>
        <v>三级学科</v>
      </c>
    </row>
    <row r="947" spans="1:5" x14ac:dyDescent="0.25">
      <c r="A947" t="s">
        <v>2330</v>
      </c>
      <c r="B947" s="2">
        <v>2302065</v>
      </c>
      <c r="C947" s="2">
        <f t="shared" si="42"/>
        <v>7</v>
      </c>
      <c r="D947" s="2" t="str">
        <f t="shared" si="43"/>
        <v>230</v>
      </c>
      <c r="E947" t="str">
        <f t="shared" si="44"/>
        <v>三级学科</v>
      </c>
    </row>
    <row r="948" spans="1:5" x14ac:dyDescent="0.25">
      <c r="A948" t="s">
        <v>2331</v>
      </c>
      <c r="B948" s="2">
        <v>2302099</v>
      </c>
      <c r="C948" s="2">
        <f t="shared" si="42"/>
        <v>7</v>
      </c>
      <c r="D948" s="2" t="str">
        <f t="shared" si="43"/>
        <v>230</v>
      </c>
      <c r="E948" t="str">
        <f t="shared" si="44"/>
        <v>三级学科</v>
      </c>
    </row>
    <row r="949" spans="1:5" x14ac:dyDescent="0.25">
      <c r="A949" t="s">
        <v>2332</v>
      </c>
      <c r="B949" s="2">
        <v>2303020</v>
      </c>
      <c r="C949" s="2">
        <f t="shared" si="42"/>
        <v>7</v>
      </c>
      <c r="D949" s="2" t="str">
        <f t="shared" si="43"/>
        <v>230</v>
      </c>
      <c r="E949" t="str">
        <f t="shared" si="44"/>
        <v>三级学科</v>
      </c>
    </row>
    <row r="950" spans="1:5" x14ac:dyDescent="0.25">
      <c r="A950" t="s">
        <v>2333</v>
      </c>
      <c r="B950" s="2">
        <v>2303035</v>
      </c>
      <c r="C950" s="2">
        <f t="shared" si="42"/>
        <v>7</v>
      </c>
      <c r="D950" s="2" t="str">
        <f t="shared" si="43"/>
        <v>230</v>
      </c>
      <c r="E950" t="str">
        <f t="shared" si="44"/>
        <v>三级学科</v>
      </c>
    </row>
    <row r="951" spans="1:5" x14ac:dyDescent="0.25">
      <c r="A951" t="s">
        <v>2334</v>
      </c>
      <c r="B951" s="2">
        <v>2303050</v>
      </c>
      <c r="C951" s="2">
        <f t="shared" si="42"/>
        <v>7</v>
      </c>
      <c r="D951" s="2" t="str">
        <f t="shared" si="43"/>
        <v>230</v>
      </c>
      <c r="E951" t="str">
        <f t="shared" si="44"/>
        <v>三级学科</v>
      </c>
    </row>
    <row r="952" spans="1:5" x14ac:dyDescent="0.25">
      <c r="A952" t="s">
        <v>2335</v>
      </c>
      <c r="B952" s="2">
        <v>2303099</v>
      </c>
      <c r="C952" s="2">
        <f t="shared" si="42"/>
        <v>7</v>
      </c>
      <c r="D952" s="2" t="str">
        <f t="shared" si="43"/>
        <v>230</v>
      </c>
      <c r="E952" t="str">
        <f t="shared" si="44"/>
        <v>三级学科</v>
      </c>
    </row>
    <row r="953" spans="1:5" x14ac:dyDescent="0.25">
      <c r="A953" t="s">
        <v>2854</v>
      </c>
      <c r="B953" s="2">
        <v>2301040</v>
      </c>
      <c r="C953" s="2">
        <f t="shared" si="42"/>
        <v>7</v>
      </c>
      <c r="D953" s="2" t="str">
        <f t="shared" si="43"/>
        <v>230</v>
      </c>
      <c r="E953" t="str">
        <f t="shared" si="44"/>
        <v>三级学科</v>
      </c>
    </row>
    <row r="954" spans="1:5" x14ac:dyDescent="0.25">
      <c r="A954" t="s">
        <v>2855</v>
      </c>
      <c r="B954" s="2">
        <v>2302025</v>
      </c>
      <c r="C954" s="2">
        <f t="shared" si="42"/>
        <v>7</v>
      </c>
      <c r="D954" s="2" t="str">
        <f t="shared" si="43"/>
        <v>230</v>
      </c>
      <c r="E954" t="str">
        <f t="shared" si="44"/>
        <v>三级学科</v>
      </c>
    </row>
    <row r="955" spans="1:5" x14ac:dyDescent="0.25">
      <c r="A955" t="s">
        <v>2856</v>
      </c>
      <c r="B955" s="2">
        <v>2302045</v>
      </c>
      <c r="C955" s="2">
        <f t="shared" si="42"/>
        <v>7</v>
      </c>
      <c r="D955" s="2" t="str">
        <f t="shared" si="43"/>
        <v>230</v>
      </c>
      <c r="E955" t="str">
        <f t="shared" si="44"/>
        <v>三级学科</v>
      </c>
    </row>
    <row r="956" spans="1:5" x14ac:dyDescent="0.25">
      <c r="A956" t="s">
        <v>2857</v>
      </c>
      <c r="B956" s="2">
        <v>2302070</v>
      </c>
      <c r="C956" s="2">
        <f t="shared" si="42"/>
        <v>7</v>
      </c>
      <c r="D956" s="2" t="str">
        <f t="shared" si="43"/>
        <v>230</v>
      </c>
      <c r="E956" t="str">
        <f t="shared" si="44"/>
        <v>三级学科</v>
      </c>
    </row>
    <row r="957" spans="1:5" x14ac:dyDescent="0.25">
      <c r="A957" t="s">
        <v>2858</v>
      </c>
      <c r="B957" s="2">
        <v>2303055</v>
      </c>
      <c r="C957" s="2">
        <f t="shared" si="42"/>
        <v>7</v>
      </c>
      <c r="D957" s="2" t="str">
        <f t="shared" si="43"/>
        <v>230</v>
      </c>
      <c r="E957" t="str">
        <f t="shared" si="44"/>
        <v>三级学科</v>
      </c>
    </row>
    <row r="958" spans="1:5" hidden="1" x14ac:dyDescent="0.25">
      <c r="A958" t="s">
        <v>73</v>
      </c>
      <c r="B958" s="2">
        <v>240</v>
      </c>
      <c r="C958" s="2">
        <f t="shared" si="42"/>
        <v>3</v>
      </c>
      <c r="D958" s="2" t="str">
        <f t="shared" si="43"/>
        <v>240</v>
      </c>
      <c r="E958" t="str">
        <f t="shared" si="44"/>
        <v>一级学科</v>
      </c>
    </row>
    <row r="959" spans="1:5" x14ac:dyDescent="0.25">
      <c r="A959" t="s">
        <v>455</v>
      </c>
      <c r="B959" s="2">
        <v>24010</v>
      </c>
      <c r="C959" s="2">
        <f t="shared" si="42"/>
        <v>5</v>
      </c>
      <c r="D959" s="2" t="str">
        <f t="shared" si="43"/>
        <v>240</v>
      </c>
      <c r="E959" t="str">
        <f t="shared" si="44"/>
        <v>二级学科</v>
      </c>
    </row>
    <row r="960" spans="1:5" x14ac:dyDescent="0.25">
      <c r="A960" t="s">
        <v>456</v>
      </c>
      <c r="B960" s="2">
        <v>2401010</v>
      </c>
      <c r="C960" s="2">
        <f t="shared" si="42"/>
        <v>7</v>
      </c>
      <c r="D960" s="2" t="str">
        <f t="shared" si="43"/>
        <v>240</v>
      </c>
      <c r="E960" t="str">
        <f t="shared" si="44"/>
        <v>三级学科</v>
      </c>
    </row>
    <row r="961" spans="1:5" x14ac:dyDescent="0.25">
      <c r="A961" t="s">
        <v>457</v>
      </c>
      <c r="B961" s="2">
        <v>2401099</v>
      </c>
      <c r="C961" s="2">
        <f t="shared" si="42"/>
        <v>7</v>
      </c>
      <c r="D961" s="2" t="str">
        <f t="shared" si="43"/>
        <v>240</v>
      </c>
      <c r="E961" t="str">
        <f t="shared" si="44"/>
        <v>三级学科</v>
      </c>
    </row>
    <row r="962" spans="1:5" x14ac:dyDescent="0.25">
      <c r="A962" t="s">
        <v>458</v>
      </c>
      <c r="B962" s="2">
        <v>24015</v>
      </c>
      <c r="C962" s="2">
        <f t="shared" si="42"/>
        <v>5</v>
      </c>
      <c r="D962" s="2" t="str">
        <f t="shared" si="43"/>
        <v>240</v>
      </c>
      <c r="E962" t="str">
        <f t="shared" si="44"/>
        <v>二级学科</v>
      </c>
    </row>
    <row r="963" spans="1:5" x14ac:dyDescent="0.25">
      <c r="A963" t="s">
        <v>459</v>
      </c>
      <c r="B963" s="2">
        <v>24020</v>
      </c>
      <c r="C963" s="2">
        <f t="shared" ref="C963:C1026" si="45">LEN(B963)</f>
        <v>5</v>
      </c>
      <c r="D963" s="2" t="str">
        <f t="shared" ref="D963:D1026" si="46">LEFT(B963,3)</f>
        <v>240</v>
      </c>
      <c r="E963" t="str">
        <f t="shared" ref="E963:E1026" si="47">IF(LEN(B963)=3,"一级学科",IF(LEN(B963)=5,"二级学科","三级学科"))</f>
        <v>二级学科</v>
      </c>
    </row>
    <row r="964" spans="1:5" x14ac:dyDescent="0.25">
      <c r="A964" t="s">
        <v>460</v>
      </c>
      <c r="B964" s="2">
        <v>24025</v>
      </c>
      <c r="C964" s="2">
        <f t="shared" si="45"/>
        <v>5</v>
      </c>
      <c r="D964" s="2" t="str">
        <f t="shared" si="46"/>
        <v>240</v>
      </c>
      <c r="E964" t="str">
        <f t="shared" si="47"/>
        <v>二级学科</v>
      </c>
    </row>
    <row r="965" spans="1:5" x14ac:dyDescent="0.25">
      <c r="A965" t="s">
        <v>461</v>
      </c>
      <c r="B965" s="2">
        <v>24030</v>
      </c>
      <c r="C965" s="2">
        <f t="shared" si="45"/>
        <v>5</v>
      </c>
      <c r="D965" s="2" t="str">
        <f t="shared" si="46"/>
        <v>240</v>
      </c>
      <c r="E965" t="str">
        <f t="shared" si="47"/>
        <v>二级学科</v>
      </c>
    </row>
    <row r="966" spans="1:5" x14ac:dyDescent="0.25">
      <c r="A966" t="s">
        <v>462</v>
      </c>
      <c r="B966" s="2">
        <v>24035</v>
      </c>
      <c r="C966" s="2">
        <f t="shared" si="45"/>
        <v>5</v>
      </c>
      <c r="D966" s="2" t="str">
        <f t="shared" si="46"/>
        <v>240</v>
      </c>
      <c r="E966" t="str">
        <f t="shared" si="47"/>
        <v>二级学科</v>
      </c>
    </row>
    <row r="967" spans="1:5" x14ac:dyDescent="0.25">
      <c r="A967" t="s">
        <v>463</v>
      </c>
      <c r="B967" s="2">
        <v>24040</v>
      </c>
      <c r="C967" s="2">
        <f t="shared" si="45"/>
        <v>5</v>
      </c>
      <c r="D967" s="2" t="str">
        <f t="shared" si="46"/>
        <v>240</v>
      </c>
      <c r="E967" t="str">
        <f t="shared" si="47"/>
        <v>二级学科</v>
      </c>
    </row>
    <row r="968" spans="1:5" x14ac:dyDescent="0.25">
      <c r="A968" t="s">
        <v>464</v>
      </c>
      <c r="B968" s="2">
        <v>24045</v>
      </c>
      <c r="C968" s="2">
        <f t="shared" si="45"/>
        <v>5</v>
      </c>
      <c r="D968" s="2" t="str">
        <f t="shared" si="46"/>
        <v>240</v>
      </c>
      <c r="E968" t="str">
        <f t="shared" si="47"/>
        <v>二级学科</v>
      </c>
    </row>
    <row r="969" spans="1:5" x14ac:dyDescent="0.25">
      <c r="A969" t="s">
        <v>465</v>
      </c>
      <c r="B969" s="2">
        <v>24050</v>
      </c>
      <c r="C969" s="2">
        <f t="shared" si="45"/>
        <v>5</v>
      </c>
      <c r="D969" s="2" t="str">
        <f t="shared" si="46"/>
        <v>240</v>
      </c>
      <c r="E969" t="str">
        <f t="shared" si="47"/>
        <v>二级学科</v>
      </c>
    </row>
    <row r="970" spans="1:5" x14ac:dyDescent="0.25">
      <c r="A970" t="s">
        <v>466</v>
      </c>
      <c r="B970" s="2">
        <v>24055</v>
      </c>
      <c r="C970" s="2">
        <f t="shared" si="45"/>
        <v>5</v>
      </c>
      <c r="D970" s="2" t="str">
        <f t="shared" si="46"/>
        <v>240</v>
      </c>
      <c r="E970" t="str">
        <f t="shared" si="47"/>
        <v>二级学科</v>
      </c>
    </row>
    <row r="971" spans="1:5" x14ac:dyDescent="0.25">
      <c r="A971" t="s">
        <v>467</v>
      </c>
      <c r="B971" s="2">
        <v>24099</v>
      </c>
      <c r="C971" s="2">
        <f t="shared" si="45"/>
        <v>5</v>
      </c>
      <c r="D971" s="2" t="str">
        <f t="shared" si="46"/>
        <v>240</v>
      </c>
      <c r="E971" t="str">
        <f t="shared" si="47"/>
        <v>二级学科</v>
      </c>
    </row>
    <row r="972" spans="1:5" x14ac:dyDescent="0.25">
      <c r="A972" t="s">
        <v>1711</v>
      </c>
      <c r="B972" s="2">
        <v>2401020</v>
      </c>
      <c r="C972" s="2">
        <f t="shared" si="45"/>
        <v>7</v>
      </c>
      <c r="D972" s="2" t="str">
        <f t="shared" si="46"/>
        <v>240</v>
      </c>
      <c r="E972" t="str">
        <f t="shared" si="47"/>
        <v>三级学科</v>
      </c>
    </row>
    <row r="973" spans="1:5" x14ac:dyDescent="0.25">
      <c r="A973" t="s">
        <v>2336</v>
      </c>
      <c r="B973" s="2">
        <v>2401030</v>
      </c>
      <c r="C973" s="2">
        <f t="shared" si="45"/>
        <v>7</v>
      </c>
      <c r="D973" s="2" t="str">
        <f t="shared" si="46"/>
        <v>240</v>
      </c>
      <c r="E973" t="str">
        <f t="shared" si="47"/>
        <v>三级学科</v>
      </c>
    </row>
    <row r="974" spans="1:5" x14ac:dyDescent="0.25">
      <c r="A974" t="s">
        <v>2859</v>
      </c>
      <c r="B974" s="2">
        <v>2401040</v>
      </c>
      <c r="C974" s="2">
        <f t="shared" si="45"/>
        <v>7</v>
      </c>
      <c r="D974" s="2" t="str">
        <f t="shared" si="46"/>
        <v>240</v>
      </c>
      <c r="E974" t="str">
        <f t="shared" si="47"/>
        <v>三级学科</v>
      </c>
    </row>
    <row r="975" spans="1:5" hidden="1" x14ac:dyDescent="0.25">
      <c r="A975" t="s">
        <v>74</v>
      </c>
      <c r="B975" s="2">
        <v>310</v>
      </c>
      <c r="C975" s="2">
        <f t="shared" si="45"/>
        <v>3</v>
      </c>
      <c r="D975" s="2" t="str">
        <f t="shared" si="46"/>
        <v>310</v>
      </c>
      <c r="E975" t="str">
        <f t="shared" si="47"/>
        <v>一级学科</v>
      </c>
    </row>
    <row r="976" spans="1:5" x14ac:dyDescent="0.25">
      <c r="A976" t="s">
        <v>468</v>
      </c>
      <c r="B976" s="2">
        <v>31011</v>
      </c>
      <c r="C976" s="2">
        <f t="shared" si="45"/>
        <v>5</v>
      </c>
      <c r="D976" s="2" t="str">
        <f t="shared" si="46"/>
        <v>310</v>
      </c>
      <c r="E976" t="str">
        <f t="shared" si="47"/>
        <v>二级学科</v>
      </c>
    </row>
    <row r="977" spans="1:5" x14ac:dyDescent="0.25">
      <c r="A977" t="s">
        <v>469</v>
      </c>
      <c r="B977" s="2">
        <v>31014</v>
      </c>
      <c r="C977" s="2">
        <f t="shared" si="45"/>
        <v>5</v>
      </c>
      <c r="D977" s="2" t="str">
        <f t="shared" si="46"/>
        <v>310</v>
      </c>
      <c r="E977" t="str">
        <f t="shared" si="47"/>
        <v>二级学科</v>
      </c>
    </row>
    <row r="978" spans="1:5" x14ac:dyDescent="0.25">
      <c r="A978" t="s">
        <v>470</v>
      </c>
      <c r="B978" s="2">
        <v>3101410</v>
      </c>
      <c r="C978" s="2">
        <f t="shared" si="45"/>
        <v>7</v>
      </c>
      <c r="D978" s="2" t="str">
        <f t="shared" si="46"/>
        <v>310</v>
      </c>
      <c r="E978" t="str">
        <f t="shared" si="47"/>
        <v>三级学科</v>
      </c>
    </row>
    <row r="979" spans="1:5" x14ac:dyDescent="0.25">
      <c r="A979" t="s">
        <v>471</v>
      </c>
      <c r="B979" s="2">
        <v>31017</v>
      </c>
      <c r="C979" s="2">
        <f t="shared" si="45"/>
        <v>5</v>
      </c>
      <c r="D979" s="2" t="str">
        <f t="shared" si="46"/>
        <v>310</v>
      </c>
      <c r="E979" t="str">
        <f t="shared" si="47"/>
        <v>二级学科</v>
      </c>
    </row>
    <row r="980" spans="1:5" x14ac:dyDescent="0.25">
      <c r="A980" t="s">
        <v>472</v>
      </c>
      <c r="B980" s="2">
        <v>31021</v>
      </c>
      <c r="C980" s="2">
        <f t="shared" si="45"/>
        <v>5</v>
      </c>
      <c r="D980" s="2" t="str">
        <f t="shared" si="46"/>
        <v>310</v>
      </c>
      <c r="E980" t="str">
        <f t="shared" si="47"/>
        <v>二级学科</v>
      </c>
    </row>
    <row r="981" spans="1:5" x14ac:dyDescent="0.25">
      <c r="A981" t="s">
        <v>473</v>
      </c>
      <c r="B981" s="2">
        <v>31024</v>
      </c>
      <c r="C981" s="2">
        <f t="shared" si="45"/>
        <v>5</v>
      </c>
      <c r="D981" s="2" t="str">
        <f t="shared" si="46"/>
        <v>310</v>
      </c>
      <c r="E981" t="str">
        <f t="shared" si="47"/>
        <v>二级学科</v>
      </c>
    </row>
    <row r="982" spans="1:5" x14ac:dyDescent="0.25">
      <c r="A982" t="s">
        <v>474</v>
      </c>
      <c r="B982" s="2">
        <v>31027</v>
      </c>
      <c r="C982" s="2">
        <f t="shared" si="45"/>
        <v>5</v>
      </c>
      <c r="D982" s="2" t="str">
        <f t="shared" si="46"/>
        <v>310</v>
      </c>
      <c r="E982" t="str">
        <f t="shared" si="47"/>
        <v>二级学科</v>
      </c>
    </row>
    <row r="983" spans="1:5" x14ac:dyDescent="0.25">
      <c r="A983" t="s">
        <v>475</v>
      </c>
      <c r="B983" s="2">
        <v>31031</v>
      </c>
      <c r="C983" s="2">
        <f t="shared" si="45"/>
        <v>5</v>
      </c>
      <c r="D983" s="2" t="str">
        <f t="shared" si="46"/>
        <v>310</v>
      </c>
      <c r="E983" t="str">
        <f t="shared" si="47"/>
        <v>二级学科</v>
      </c>
    </row>
    <row r="984" spans="1:5" x14ac:dyDescent="0.25">
      <c r="A984" t="s">
        <v>476</v>
      </c>
      <c r="B984" s="2">
        <v>31034</v>
      </c>
      <c r="C984" s="2">
        <f t="shared" si="45"/>
        <v>5</v>
      </c>
      <c r="D984" s="2" t="str">
        <f t="shared" si="46"/>
        <v>310</v>
      </c>
      <c r="E984" t="str">
        <f t="shared" si="47"/>
        <v>二级学科</v>
      </c>
    </row>
    <row r="985" spans="1:5" x14ac:dyDescent="0.25">
      <c r="A985" t="s">
        <v>477</v>
      </c>
      <c r="B985" s="2">
        <v>31037</v>
      </c>
      <c r="C985" s="2">
        <f t="shared" si="45"/>
        <v>5</v>
      </c>
      <c r="D985" s="2" t="str">
        <f t="shared" si="46"/>
        <v>310</v>
      </c>
      <c r="E985" t="str">
        <f t="shared" si="47"/>
        <v>二级学科</v>
      </c>
    </row>
    <row r="986" spans="1:5" x14ac:dyDescent="0.25">
      <c r="A986" t="s">
        <v>478</v>
      </c>
      <c r="B986" s="2">
        <v>3103710</v>
      </c>
      <c r="C986" s="2">
        <f t="shared" si="45"/>
        <v>7</v>
      </c>
      <c r="D986" s="2" t="str">
        <f t="shared" si="46"/>
        <v>310</v>
      </c>
      <c r="E986" t="str">
        <f t="shared" si="47"/>
        <v>三级学科</v>
      </c>
    </row>
    <row r="987" spans="1:5" x14ac:dyDescent="0.25">
      <c r="A987" t="s">
        <v>479</v>
      </c>
      <c r="B987" s="2">
        <v>3103799</v>
      </c>
      <c r="C987" s="2">
        <f t="shared" si="45"/>
        <v>7</v>
      </c>
      <c r="D987" s="2" t="str">
        <f t="shared" si="46"/>
        <v>310</v>
      </c>
      <c r="E987" t="str">
        <f t="shared" si="47"/>
        <v>三级学科</v>
      </c>
    </row>
    <row r="988" spans="1:5" x14ac:dyDescent="0.25">
      <c r="A988" t="s">
        <v>480</v>
      </c>
      <c r="B988" s="2">
        <v>31041</v>
      </c>
      <c r="C988" s="2">
        <f t="shared" si="45"/>
        <v>5</v>
      </c>
      <c r="D988" s="2" t="str">
        <f t="shared" si="46"/>
        <v>310</v>
      </c>
      <c r="E988" t="str">
        <f t="shared" si="47"/>
        <v>二级学科</v>
      </c>
    </row>
    <row r="989" spans="1:5" x14ac:dyDescent="0.25">
      <c r="A989" t="s">
        <v>481</v>
      </c>
      <c r="B989" s="2">
        <v>31044</v>
      </c>
      <c r="C989" s="2">
        <f t="shared" si="45"/>
        <v>5</v>
      </c>
      <c r="D989" s="2" t="str">
        <f t="shared" si="46"/>
        <v>310</v>
      </c>
      <c r="E989" t="str">
        <f t="shared" si="47"/>
        <v>二级学科</v>
      </c>
    </row>
    <row r="990" spans="1:5" x14ac:dyDescent="0.25">
      <c r="A990" t="s">
        <v>482</v>
      </c>
      <c r="B990" s="2">
        <v>3104410</v>
      </c>
      <c r="C990" s="2">
        <f t="shared" si="45"/>
        <v>7</v>
      </c>
      <c r="D990" s="2" t="str">
        <f t="shared" si="46"/>
        <v>310</v>
      </c>
      <c r="E990" t="str">
        <f t="shared" si="47"/>
        <v>三级学科</v>
      </c>
    </row>
    <row r="991" spans="1:5" x14ac:dyDescent="0.25">
      <c r="A991" t="s">
        <v>483</v>
      </c>
      <c r="B991" s="2">
        <v>3104450</v>
      </c>
      <c r="C991" s="2">
        <f t="shared" si="45"/>
        <v>7</v>
      </c>
      <c r="D991" s="2" t="str">
        <f t="shared" si="46"/>
        <v>310</v>
      </c>
      <c r="E991" t="str">
        <f t="shared" si="47"/>
        <v>三级学科</v>
      </c>
    </row>
    <row r="992" spans="1:5" x14ac:dyDescent="0.25">
      <c r="A992" t="s">
        <v>484</v>
      </c>
      <c r="B992" s="2">
        <v>3104499</v>
      </c>
      <c r="C992" s="2">
        <f t="shared" si="45"/>
        <v>7</v>
      </c>
      <c r="D992" s="2" t="str">
        <f t="shared" si="46"/>
        <v>310</v>
      </c>
      <c r="E992" t="str">
        <f t="shared" si="47"/>
        <v>三级学科</v>
      </c>
    </row>
    <row r="993" spans="1:5" x14ac:dyDescent="0.25">
      <c r="A993" t="s">
        <v>485</v>
      </c>
      <c r="B993" s="2">
        <v>31047</v>
      </c>
      <c r="C993" s="2">
        <f t="shared" si="45"/>
        <v>5</v>
      </c>
      <c r="D993" s="2" t="str">
        <f t="shared" si="46"/>
        <v>310</v>
      </c>
      <c r="E993" t="str">
        <f t="shared" si="47"/>
        <v>二级学科</v>
      </c>
    </row>
    <row r="994" spans="1:5" x14ac:dyDescent="0.25">
      <c r="A994" t="s">
        <v>486</v>
      </c>
      <c r="B994" s="2">
        <v>3104710</v>
      </c>
      <c r="C994" s="2">
        <f t="shared" si="45"/>
        <v>7</v>
      </c>
      <c r="D994" s="2" t="str">
        <f t="shared" si="46"/>
        <v>310</v>
      </c>
      <c r="E994" t="str">
        <f t="shared" si="47"/>
        <v>三级学科</v>
      </c>
    </row>
    <row r="995" spans="1:5" x14ac:dyDescent="0.25">
      <c r="A995" t="s">
        <v>487</v>
      </c>
      <c r="B995" s="2">
        <v>3104750</v>
      </c>
      <c r="C995" s="2">
        <f t="shared" si="45"/>
        <v>7</v>
      </c>
      <c r="D995" s="2" t="str">
        <f t="shared" si="46"/>
        <v>310</v>
      </c>
      <c r="E995" t="str">
        <f t="shared" si="47"/>
        <v>三级学科</v>
      </c>
    </row>
    <row r="996" spans="1:5" x14ac:dyDescent="0.25">
      <c r="A996" t="s">
        <v>488</v>
      </c>
      <c r="B996" s="2">
        <v>31051</v>
      </c>
      <c r="C996" s="2">
        <f t="shared" si="45"/>
        <v>5</v>
      </c>
      <c r="D996" s="2" t="str">
        <f t="shared" si="46"/>
        <v>310</v>
      </c>
      <c r="E996" t="str">
        <f t="shared" si="47"/>
        <v>二级学科</v>
      </c>
    </row>
    <row r="997" spans="1:5" x14ac:dyDescent="0.25">
      <c r="A997" t="s">
        <v>489</v>
      </c>
      <c r="B997" s="2">
        <v>31054</v>
      </c>
      <c r="C997" s="2">
        <f t="shared" si="45"/>
        <v>5</v>
      </c>
      <c r="D997" s="2" t="str">
        <f t="shared" si="46"/>
        <v>310</v>
      </c>
      <c r="E997" t="str">
        <f t="shared" si="47"/>
        <v>二级学科</v>
      </c>
    </row>
    <row r="998" spans="1:5" x14ac:dyDescent="0.25">
      <c r="A998" t="s">
        <v>490</v>
      </c>
      <c r="B998" s="2">
        <v>31057</v>
      </c>
      <c r="C998" s="2">
        <f t="shared" si="45"/>
        <v>5</v>
      </c>
      <c r="D998" s="2" t="str">
        <f t="shared" si="46"/>
        <v>310</v>
      </c>
      <c r="E998" t="str">
        <f t="shared" si="47"/>
        <v>二级学科</v>
      </c>
    </row>
    <row r="999" spans="1:5" x14ac:dyDescent="0.25">
      <c r="A999" t="s">
        <v>491</v>
      </c>
      <c r="B999" s="2">
        <v>31061</v>
      </c>
      <c r="C999" s="2">
        <f t="shared" si="45"/>
        <v>5</v>
      </c>
      <c r="D999" s="2" t="str">
        <f t="shared" si="46"/>
        <v>310</v>
      </c>
      <c r="E999" t="str">
        <f t="shared" si="47"/>
        <v>二级学科</v>
      </c>
    </row>
    <row r="1000" spans="1:5" x14ac:dyDescent="0.25">
      <c r="A1000" t="s">
        <v>492</v>
      </c>
      <c r="B1000" s="2">
        <v>3106110</v>
      </c>
      <c r="C1000" s="2">
        <f t="shared" si="45"/>
        <v>7</v>
      </c>
      <c r="D1000" s="2" t="str">
        <f t="shared" si="46"/>
        <v>310</v>
      </c>
      <c r="E1000" t="str">
        <f t="shared" si="47"/>
        <v>三级学科</v>
      </c>
    </row>
    <row r="1001" spans="1:5" x14ac:dyDescent="0.25">
      <c r="A1001" t="s">
        <v>493</v>
      </c>
      <c r="B1001" s="2">
        <v>3106150</v>
      </c>
      <c r="C1001" s="2">
        <f t="shared" si="45"/>
        <v>7</v>
      </c>
      <c r="D1001" s="2" t="str">
        <f t="shared" si="46"/>
        <v>310</v>
      </c>
      <c r="E1001" t="str">
        <f t="shared" si="47"/>
        <v>三级学科</v>
      </c>
    </row>
    <row r="1002" spans="1:5" x14ac:dyDescent="0.25">
      <c r="A1002" t="s">
        <v>494</v>
      </c>
      <c r="B1002" s="2">
        <v>31099</v>
      </c>
      <c r="C1002" s="2">
        <f t="shared" si="45"/>
        <v>5</v>
      </c>
      <c r="D1002" s="2" t="str">
        <f t="shared" si="46"/>
        <v>310</v>
      </c>
      <c r="E1002" t="str">
        <f t="shared" si="47"/>
        <v>二级学科</v>
      </c>
    </row>
    <row r="1003" spans="1:5" x14ac:dyDescent="0.25">
      <c r="A1003" t="s">
        <v>1712</v>
      </c>
      <c r="B1003" s="2">
        <v>3101420</v>
      </c>
      <c r="C1003" s="2">
        <f t="shared" si="45"/>
        <v>7</v>
      </c>
      <c r="D1003" s="2" t="str">
        <f t="shared" si="46"/>
        <v>310</v>
      </c>
      <c r="E1003" t="str">
        <f t="shared" si="47"/>
        <v>三级学科</v>
      </c>
    </row>
    <row r="1004" spans="1:5" x14ac:dyDescent="0.25">
      <c r="A1004" t="s">
        <v>1713</v>
      </c>
      <c r="B1004" s="2">
        <v>3103720</v>
      </c>
      <c r="C1004" s="2">
        <f t="shared" si="45"/>
        <v>7</v>
      </c>
      <c r="D1004" s="2" t="str">
        <f t="shared" si="46"/>
        <v>310</v>
      </c>
      <c r="E1004" t="str">
        <f t="shared" si="47"/>
        <v>三级学科</v>
      </c>
    </row>
    <row r="1005" spans="1:5" x14ac:dyDescent="0.25">
      <c r="A1005" t="s">
        <v>1714</v>
      </c>
      <c r="B1005" s="2">
        <v>3104420</v>
      </c>
      <c r="C1005" s="2">
        <f t="shared" si="45"/>
        <v>7</v>
      </c>
      <c r="D1005" s="2" t="str">
        <f t="shared" si="46"/>
        <v>310</v>
      </c>
      <c r="E1005" t="str">
        <f t="shared" si="47"/>
        <v>三级学科</v>
      </c>
    </row>
    <row r="1006" spans="1:5" x14ac:dyDescent="0.25">
      <c r="A1006" t="s">
        <v>1715</v>
      </c>
      <c r="B1006" s="2">
        <v>3104460</v>
      </c>
      <c r="C1006" s="2">
        <f t="shared" si="45"/>
        <v>7</v>
      </c>
      <c r="D1006" s="2" t="str">
        <f t="shared" si="46"/>
        <v>310</v>
      </c>
      <c r="E1006" t="str">
        <f t="shared" si="47"/>
        <v>三级学科</v>
      </c>
    </row>
    <row r="1007" spans="1:5" x14ac:dyDescent="0.25">
      <c r="A1007" t="s">
        <v>1716</v>
      </c>
      <c r="B1007" s="2">
        <v>3104720</v>
      </c>
      <c r="C1007" s="2">
        <f t="shared" si="45"/>
        <v>7</v>
      </c>
      <c r="D1007" s="2" t="str">
        <f t="shared" si="46"/>
        <v>310</v>
      </c>
      <c r="E1007" t="str">
        <f t="shared" si="47"/>
        <v>三级学科</v>
      </c>
    </row>
    <row r="1008" spans="1:5" x14ac:dyDescent="0.25">
      <c r="A1008" t="s">
        <v>1717</v>
      </c>
      <c r="B1008" s="2">
        <v>3104799</v>
      </c>
      <c r="C1008" s="2">
        <f t="shared" si="45"/>
        <v>7</v>
      </c>
      <c r="D1008" s="2" t="str">
        <f t="shared" si="46"/>
        <v>310</v>
      </c>
      <c r="E1008" t="str">
        <f t="shared" si="47"/>
        <v>三级学科</v>
      </c>
    </row>
    <row r="1009" spans="1:5" x14ac:dyDescent="0.25">
      <c r="A1009" t="s">
        <v>1718</v>
      </c>
      <c r="B1009" s="2">
        <v>3106120</v>
      </c>
      <c r="C1009" s="2">
        <f t="shared" si="45"/>
        <v>7</v>
      </c>
      <c r="D1009" s="2" t="str">
        <f t="shared" si="46"/>
        <v>310</v>
      </c>
      <c r="E1009" t="str">
        <f t="shared" si="47"/>
        <v>三级学科</v>
      </c>
    </row>
    <row r="1010" spans="1:5" x14ac:dyDescent="0.25">
      <c r="A1010" t="s">
        <v>1719</v>
      </c>
      <c r="B1010" s="2">
        <v>3106199</v>
      </c>
      <c r="C1010" s="2">
        <f t="shared" si="45"/>
        <v>7</v>
      </c>
      <c r="D1010" s="2" t="str">
        <f t="shared" si="46"/>
        <v>310</v>
      </c>
      <c r="E1010" t="str">
        <f t="shared" si="47"/>
        <v>三级学科</v>
      </c>
    </row>
    <row r="1011" spans="1:5" x14ac:dyDescent="0.25">
      <c r="A1011" t="s">
        <v>2337</v>
      </c>
      <c r="B1011" s="2">
        <v>3101499</v>
      </c>
      <c r="C1011" s="2">
        <f t="shared" si="45"/>
        <v>7</v>
      </c>
      <c r="D1011" s="2" t="str">
        <f t="shared" si="46"/>
        <v>310</v>
      </c>
      <c r="E1011" t="str">
        <f t="shared" si="47"/>
        <v>三级学科</v>
      </c>
    </row>
    <row r="1012" spans="1:5" x14ac:dyDescent="0.25">
      <c r="A1012" t="s">
        <v>2338</v>
      </c>
      <c r="B1012" s="2">
        <v>3103730</v>
      </c>
      <c r="C1012" s="2">
        <f t="shared" si="45"/>
        <v>7</v>
      </c>
      <c r="D1012" s="2" t="str">
        <f t="shared" si="46"/>
        <v>310</v>
      </c>
      <c r="E1012" t="str">
        <f t="shared" si="47"/>
        <v>三级学科</v>
      </c>
    </row>
    <row r="1013" spans="1:5" x14ac:dyDescent="0.25">
      <c r="A1013" t="s">
        <v>2339</v>
      </c>
      <c r="B1013" s="2">
        <v>3104430</v>
      </c>
      <c r="C1013" s="2">
        <f t="shared" si="45"/>
        <v>7</v>
      </c>
      <c r="D1013" s="2" t="str">
        <f t="shared" si="46"/>
        <v>310</v>
      </c>
      <c r="E1013" t="str">
        <f t="shared" si="47"/>
        <v>三级学科</v>
      </c>
    </row>
    <row r="1014" spans="1:5" x14ac:dyDescent="0.25">
      <c r="A1014" t="s">
        <v>2340</v>
      </c>
      <c r="B1014" s="2">
        <v>3104470</v>
      </c>
      <c r="C1014" s="2">
        <f t="shared" si="45"/>
        <v>7</v>
      </c>
      <c r="D1014" s="2" t="str">
        <f t="shared" si="46"/>
        <v>310</v>
      </c>
      <c r="E1014" t="str">
        <f t="shared" si="47"/>
        <v>三级学科</v>
      </c>
    </row>
    <row r="1015" spans="1:5" x14ac:dyDescent="0.25">
      <c r="A1015" t="s">
        <v>2341</v>
      </c>
      <c r="B1015" s="2">
        <v>3104730</v>
      </c>
      <c r="C1015" s="2">
        <f t="shared" si="45"/>
        <v>7</v>
      </c>
      <c r="D1015" s="2" t="str">
        <f t="shared" si="46"/>
        <v>310</v>
      </c>
      <c r="E1015" t="str">
        <f t="shared" si="47"/>
        <v>三级学科</v>
      </c>
    </row>
    <row r="1016" spans="1:5" x14ac:dyDescent="0.25">
      <c r="A1016" t="s">
        <v>2342</v>
      </c>
      <c r="B1016" s="2">
        <v>3106130</v>
      </c>
      <c r="C1016" s="2">
        <f t="shared" si="45"/>
        <v>7</v>
      </c>
      <c r="D1016" s="2" t="str">
        <f t="shared" si="46"/>
        <v>310</v>
      </c>
      <c r="E1016" t="str">
        <f t="shared" si="47"/>
        <v>三级学科</v>
      </c>
    </row>
    <row r="1017" spans="1:5" x14ac:dyDescent="0.25">
      <c r="A1017" t="s">
        <v>2860</v>
      </c>
      <c r="B1017" s="2">
        <v>3103740</v>
      </c>
      <c r="C1017" s="2">
        <f t="shared" si="45"/>
        <v>7</v>
      </c>
      <c r="D1017" s="2" t="str">
        <f t="shared" si="46"/>
        <v>310</v>
      </c>
      <c r="E1017" t="str">
        <f t="shared" si="47"/>
        <v>三级学科</v>
      </c>
    </row>
    <row r="1018" spans="1:5" x14ac:dyDescent="0.25">
      <c r="A1018" t="s">
        <v>2861</v>
      </c>
      <c r="B1018" s="2">
        <v>3104440</v>
      </c>
      <c r="C1018" s="2">
        <f t="shared" si="45"/>
        <v>7</v>
      </c>
      <c r="D1018" s="2" t="str">
        <f t="shared" si="46"/>
        <v>310</v>
      </c>
      <c r="E1018" t="str">
        <f t="shared" si="47"/>
        <v>三级学科</v>
      </c>
    </row>
    <row r="1019" spans="1:5" x14ac:dyDescent="0.25">
      <c r="A1019" t="s">
        <v>2862</v>
      </c>
      <c r="B1019" s="2">
        <v>3104480</v>
      </c>
      <c r="C1019" s="2">
        <f t="shared" si="45"/>
        <v>7</v>
      </c>
      <c r="D1019" s="2" t="str">
        <f t="shared" si="46"/>
        <v>310</v>
      </c>
      <c r="E1019" t="str">
        <f t="shared" si="47"/>
        <v>三级学科</v>
      </c>
    </row>
    <row r="1020" spans="1:5" x14ac:dyDescent="0.25">
      <c r="A1020" t="s">
        <v>2863</v>
      </c>
      <c r="B1020" s="2">
        <v>3104740</v>
      </c>
      <c r="C1020" s="2">
        <f t="shared" si="45"/>
        <v>7</v>
      </c>
      <c r="D1020" s="2" t="str">
        <f t="shared" si="46"/>
        <v>310</v>
      </c>
      <c r="E1020" t="str">
        <f t="shared" si="47"/>
        <v>三级学科</v>
      </c>
    </row>
    <row r="1021" spans="1:5" x14ac:dyDescent="0.25">
      <c r="A1021" t="s">
        <v>2864</v>
      </c>
      <c r="B1021" s="2">
        <v>3106140</v>
      </c>
      <c r="C1021" s="2">
        <f t="shared" si="45"/>
        <v>7</v>
      </c>
      <c r="D1021" s="2" t="str">
        <f t="shared" si="46"/>
        <v>310</v>
      </c>
      <c r="E1021" t="str">
        <f t="shared" si="47"/>
        <v>三级学科</v>
      </c>
    </row>
    <row r="1022" spans="1:5" hidden="1" x14ac:dyDescent="0.25">
      <c r="A1022" t="s">
        <v>75</v>
      </c>
      <c r="B1022" s="2">
        <v>320</v>
      </c>
      <c r="C1022" s="2">
        <f t="shared" si="45"/>
        <v>3</v>
      </c>
      <c r="D1022" s="2" t="str">
        <f t="shared" si="46"/>
        <v>320</v>
      </c>
      <c r="E1022" t="str">
        <f t="shared" si="47"/>
        <v>一级学科</v>
      </c>
    </row>
    <row r="1023" spans="1:5" x14ac:dyDescent="0.25">
      <c r="A1023" t="s">
        <v>495</v>
      </c>
      <c r="B1023" s="2">
        <v>32011</v>
      </c>
      <c r="C1023" s="2">
        <f t="shared" si="45"/>
        <v>5</v>
      </c>
      <c r="D1023" s="2" t="str">
        <f t="shared" si="46"/>
        <v>320</v>
      </c>
      <c r="E1023" t="str">
        <f t="shared" si="47"/>
        <v>二级学科</v>
      </c>
    </row>
    <row r="1024" spans="1:5" x14ac:dyDescent="0.25">
      <c r="A1024" t="s">
        <v>496</v>
      </c>
      <c r="B1024" s="2">
        <v>3201110</v>
      </c>
      <c r="C1024" s="2">
        <f t="shared" si="45"/>
        <v>7</v>
      </c>
      <c r="D1024" s="2" t="str">
        <f t="shared" si="46"/>
        <v>320</v>
      </c>
      <c r="E1024" t="str">
        <f t="shared" si="47"/>
        <v>三级学科</v>
      </c>
    </row>
    <row r="1025" spans="1:5" x14ac:dyDescent="0.25">
      <c r="A1025" t="s">
        <v>497</v>
      </c>
      <c r="B1025" s="2">
        <v>3201140</v>
      </c>
      <c r="C1025" s="2">
        <f t="shared" si="45"/>
        <v>7</v>
      </c>
      <c r="D1025" s="2" t="str">
        <f t="shared" si="46"/>
        <v>320</v>
      </c>
      <c r="E1025" t="str">
        <f t="shared" si="47"/>
        <v>三级学科</v>
      </c>
    </row>
    <row r="1026" spans="1:5" x14ac:dyDescent="0.25">
      <c r="A1026" t="s">
        <v>498</v>
      </c>
      <c r="B1026" s="2">
        <v>3201199</v>
      </c>
      <c r="C1026" s="2">
        <f t="shared" si="45"/>
        <v>7</v>
      </c>
      <c r="D1026" s="2" t="str">
        <f t="shared" si="46"/>
        <v>320</v>
      </c>
      <c r="E1026" t="str">
        <f t="shared" si="47"/>
        <v>三级学科</v>
      </c>
    </row>
    <row r="1027" spans="1:5" x14ac:dyDescent="0.25">
      <c r="A1027" t="s">
        <v>499</v>
      </c>
      <c r="B1027" s="2">
        <v>32014</v>
      </c>
      <c r="C1027" s="2">
        <f t="shared" ref="C1027:C1090" si="48">LEN(B1027)</f>
        <v>5</v>
      </c>
      <c r="D1027" s="2" t="str">
        <f t="shared" ref="D1027:D1090" si="49">LEFT(B1027,3)</f>
        <v>320</v>
      </c>
      <c r="E1027" t="str">
        <f t="shared" ref="E1027:E1090" si="50">IF(LEN(B1027)=3,"一级学科",IF(LEN(B1027)=5,"二级学科","三级学科"))</f>
        <v>二级学科</v>
      </c>
    </row>
    <row r="1028" spans="1:5" x14ac:dyDescent="0.25">
      <c r="A1028" t="s">
        <v>500</v>
      </c>
      <c r="B1028" s="2">
        <v>3201410</v>
      </c>
      <c r="C1028" s="2">
        <f t="shared" si="48"/>
        <v>7</v>
      </c>
      <c r="D1028" s="2" t="str">
        <f t="shared" si="49"/>
        <v>320</v>
      </c>
      <c r="E1028" t="str">
        <f t="shared" si="50"/>
        <v>三级学科</v>
      </c>
    </row>
    <row r="1029" spans="1:5" x14ac:dyDescent="0.25">
      <c r="A1029" t="s">
        <v>501</v>
      </c>
      <c r="B1029" s="2">
        <v>3201499</v>
      </c>
      <c r="C1029" s="2">
        <f t="shared" si="48"/>
        <v>7</v>
      </c>
      <c r="D1029" s="2" t="str">
        <f t="shared" si="49"/>
        <v>320</v>
      </c>
      <c r="E1029" t="str">
        <f t="shared" si="50"/>
        <v>三级学科</v>
      </c>
    </row>
    <row r="1030" spans="1:5" x14ac:dyDescent="0.25">
      <c r="A1030" t="s">
        <v>502</v>
      </c>
      <c r="B1030" s="2">
        <v>32017</v>
      </c>
      <c r="C1030" s="2">
        <f t="shared" si="48"/>
        <v>5</v>
      </c>
      <c r="D1030" s="2" t="str">
        <f t="shared" si="49"/>
        <v>320</v>
      </c>
      <c r="E1030" t="str">
        <f t="shared" si="50"/>
        <v>二级学科</v>
      </c>
    </row>
    <row r="1031" spans="1:5" x14ac:dyDescent="0.25">
      <c r="A1031" t="s">
        <v>503</v>
      </c>
      <c r="B1031" s="2">
        <v>32021</v>
      </c>
      <c r="C1031" s="2">
        <f t="shared" si="48"/>
        <v>5</v>
      </c>
      <c r="D1031" s="2" t="str">
        <f t="shared" si="49"/>
        <v>320</v>
      </c>
      <c r="E1031" t="str">
        <f t="shared" si="50"/>
        <v>二级学科</v>
      </c>
    </row>
    <row r="1032" spans="1:5" x14ac:dyDescent="0.25">
      <c r="A1032" t="s">
        <v>504</v>
      </c>
      <c r="B1032" s="2">
        <v>3202110</v>
      </c>
      <c r="C1032" s="2">
        <f t="shared" si="48"/>
        <v>7</v>
      </c>
      <c r="D1032" s="2" t="str">
        <f t="shared" si="49"/>
        <v>320</v>
      </c>
      <c r="E1032" t="str">
        <f t="shared" si="50"/>
        <v>三级学科</v>
      </c>
    </row>
    <row r="1033" spans="1:5" x14ac:dyDescent="0.25">
      <c r="A1033" t="s">
        <v>505</v>
      </c>
      <c r="B1033" s="2">
        <v>32024</v>
      </c>
      <c r="C1033" s="2">
        <f t="shared" si="48"/>
        <v>5</v>
      </c>
      <c r="D1033" s="2" t="str">
        <f t="shared" si="49"/>
        <v>320</v>
      </c>
      <c r="E1033" t="str">
        <f t="shared" si="50"/>
        <v>二级学科</v>
      </c>
    </row>
    <row r="1034" spans="1:5" x14ac:dyDescent="0.25">
      <c r="A1034" t="s">
        <v>506</v>
      </c>
      <c r="B1034" s="2">
        <v>3202410</v>
      </c>
      <c r="C1034" s="2">
        <f t="shared" si="48"/>
        <v>7</v>
      </c>
      <c r="D1034" s="2" t="str">
        <f t="shared" si="49"/>
        <v>320</v>
      </c>
      <c r="E1034" t="str">
        <f t="shared" si="50"/>
        <v>三级学科</v>
      </c>
    </row>
    <row r="1035" spans="1:5" x14ac:dyDescent="0.25">
      <c r="A1035" t="s">
        <v>507</v>
      </c>
      <c r="B1035" s="2">
        <v>3202430</v>
      </c>
      <c r="C1035" s="2">
        <f t="shared" si="48"/>
        <v>7</v>
      </c>
      <c r="D1035" s="2" t="str">
        <f t="shared" si="49"/>
        <v>320</v>
      </c>
      <c r="E1035" t="str">
        <f t="shared" si="50"/>
        <v>三级学科</v>
      </c>
    </row>
    <row r="1036" spans="1:5" x14ac:dyDescent="0.25">
      <c r="A1036" t="s">
        <v>508</v>
      </c>
      <c r="B1036" s="2">
        <v>3202450</v>
      </c>
      <c r="C1036" s="2">
        <f t="shared" si="48"/>
        <v>7</v>
      </c>
      <c r="D1036" s="2" t="str">
        <f t="shared" si="49"/>
        <v>320</v>
      </c>
      <c r="E1036" t="str">
        <f t="shared" si="50"/>
        <v>三级学科</v>
      </c>
    </row>
    <row r="1037" spans="1:5" x14ac:dyDescent="0.25">
      <c r="A1037" t="s">
        <v>509</v>
      </c>
      <c r="B1037" s="2">
        <v>32027</v>
      </c>
      <c r="C1037" s="2">
        <f t="shared" si="48"/>
        <v>5</v>
      </c>
      <c r="D1037" s="2" t="str">
        <f t="shared" si="49"/>
        <v>320</v>
      </c>
      <c r="E1037" t="str">
        <f t="shared" si="50"/>
        <v>二级学科</v>
      </c>
    </row>
    <row r="1038" spans="1:5" x14ac:dyDescent="0.25">
      <c r="A1038" t="s">
        <v>510</v>
      </c>
      <c r="B1038" s="2">
        <v>3202710</v>
      </c>
      <c r="C1038" s="2">
        <f t="shared" si="48"/>
        <v>7</v>
      </c>
      <c r="D1038" s="2" t="str">
        <f t="shared" si="49"/>
        <v>320</v>
      </c>
      <c r="E1038" t="str">
        <f t="shared" si="50"/>
        <v>三级学科</v>
      </c>
    </row>
    <row r="1039" spans="1:5" x14ac:dyDescent="0.25">
      <c r="A1039" t="s">
        <v>511</v>
      </c>
      <c r="B1039" s="2">
        <v>3202730</v>
      </c>
      <c r="C1039" s="2">
        <f t="shared" si="48"/>
        <v>7</v>
      </c>
      <c r="D1039" s="2" t="str">
        <f t="shared" si="49"/>
        <v>320</v>
      </c>
      <c r="E1039" t="str">
        <f t="shared" si="50"/>
        <v>三级学科</v>
      </c>
    </row>
    <row r="1040" spans="1:5" x14ac:dyDescent="0.25">
      <c r="A1040" t="s">
        <v>512</v>
      </c>
      <c r="B1040" s="2">
        <v>3202750</v>
      </c>
      <c r="C1040" s="2">
        <f t="shared" si="48"/>
        <v>7</v>
      </c>
      <c r="D1040" s="2" t="str">
        <f t="shared" si="49"/>
        <v>320</v>
      </c>
      <c r="E1040" t="str">
        <f t="shared" si="50"/>
        <v>三级学科</v>
      </c>
    </row>
    <row r="1041" spans="1:5" x14ac:dyDescent="0.25">
      <c r="A1041" t="s">
        <v>513</v>
      </c>
      <c r="B1041" s="2">
        <v>3202799</v>
      </c>
      <c r="C1041" s="2">
        <f t="shared" si="48"/>
        <v>7</v>
      </c>
      <c r="D1041" s="2" t="str">
        <f t="shared" si="49"/>
        <v>320</v>
      </c>
      <c r="E1041" t="str">
        <f t="shared" si="50"/>
        <v>三级学科</v>
      </c>
    </row>
    <row r="1042" spans="1:5" x14ac:dyDescent="0.25">
      <c r="A1042" t="s">
        <v>514</v>
      </c>
      <c r="B1042" s="2">
        <v>32031</v>
      </c>
      <c r="C1042" s="2">
        <f t="shared" si="48"/>
        <v>5</v>
      </c>
      <c r="D1042" s="2" t="str">
        <f t="shared" si="49"/>
        <v>320</v>
      </c>
      <c r="E1042" t="str">
        <f t="shared" si="50"/>
        <v>二级学科</v>
      </c>
    </row>
    <row r="1043" spans="1:5" x14ac:dyDescent="0.25">
      <c r="A1043" t="s">
        <v>515</v>
      </c>
      <c r="B1043" s="2">
        <v>3203110</v>
      </c>
      <c r="C1043" s="2">
        <f t="shared" si="48"/>
        <v>7</v>
      </c>
      <c r="D1043" s="2" t="str">
        <f t="shared" si="49"/>
        <v>320</v>
      </c>
      <c r="E1043" t="str">
        <f t="shared" si="50"/>
        <v>三级学科</v>
      </c>
    </row>
    <row r="1044" spans="1:5" x14ac:dyDescent="0.25">
      <c r="A1044" t="s">
        <v>516</v>
      </c>
      <c r="B1044" s="2">
        <v>3203150</v>
      </c>
      <c r="C1044" s="2">
        <f t="shared" si="48"/>
        <v>7</v>
      </c>
      <c r="D1044" s="2" t="str">
        <f t="shared" si="49"/>
        <v>320</v>
      </c>
      <c r="E1044" t="str">
        <f t="shared" si="50"/>
        <v>三级学科</v>
      </c>
    </row>
    <row r="1045" spans="1:5" x14ac:dyDescent="0.25">
      <c r="A1045" t="s">
        <v>517</v>
      </c>
      <c r="B1045" s="2">
        <v>32034</v>
      </c>
      <c r="C1045" s="2">
        <f t="shared" si="48"/>
        <v>5</v>
      </c>
      <c r="D1045" s="2" t="str">
        <f t="shared" si="49"/>
        <v>320</v>
      </c>
      <c r="E1045" t="str">
        <f t="shared" si="50"/>
        <v>二级学科</v>
      </c>
    </row>
    <row r="1046" spans="1:5" x14ac:dyDescent="0.25">
      <c r="A1046" t="s">
        <v>518</v>
      </c>
      <c r="B1046" s="2">
        <v>32037</v>
      </c>
      <c r="C1046" s="2">
        <f t="shared" si="48"/>
        <v>5</v>
      </c>
      <c r="D1046" s="2" t="str">
        <f t="shared" si="49"/>
        <v>320</v>
      </c>
      <c r="E1046" t="str">
        <f t="shared" si="50"/>
        <v>二级学科</v>
      </c>
    </row>
    <row r="1047" spans="1:5" x14ac:dyDescent="0.25">
      <c r="A1047" t="s">
        <v>519</v>
      </c>
      <c r="B1047" s="2">
        <v>32041</v>
      </c>
      <c r="C1047" s="2">
        <f t="shared" si="48"/>
        <v>5</v>
      </c>
      <c r="D1047" s="2" t="str">
        <f t="shared" si="49"/>
        <v>320</v>
      </c>
      <c r="E1047" t="str">
        <f t="shared" si="50"/>
        <v>二级学科</v>
      </c>
    </row>
    <row r="1048" spans="1:5" x14ac:dyDescent="0.25">
      <c r="A1048" t="s">
        <v>520</v>
      </c>
      <c r="B1048" s="2">
        <v>32044</v>
      </c>
      <c r="C1048" s="2">
        <f t="shared" si="48"/>
        <v>5</v>
      </c>
      <c r="D1048" s="2" t="str">
        <f t="shared" si="49"/>
        <v>320</v>
      </c>
      <c r="E1048" t="str">
        <f t="shared" si="50"/>
        <v>二级学科</v>
      </c>
    </row>
    <row r="1049" spans="1:5" x14ac:dyDescent="0.25">
      <c r="A1049" t="s">
        <v>521</v>
      </c>
      <c r="B1049" s="2">
        <v>3204410</v>
      </c>
      <c r="C1049" s="2">
        <f t="shared" si="48"/>
        <v>7</v>
      </c>
      <c r="D1049" s="2" t="str">
        <f t="shared" si="49"/>
        <v>320</v>
      </c>
      <c r="E1049" t="str">
        <f t="shared" si="50"/>
        <v>三级学科</v>
      </c>
    </row>
    <row r="1050" spans="1:5" x14ac:dyDescent="0.25">
      <c r="A1050" t="s">
        <v>522</v>
      </c>
      <c r="B1050" s="2">
        <v>3204430</v>
      </c>
      <c r="C1050" s="2">
        <f t="shared" si="48"/>
        <v>7</v>
      </c>
      <c r="D1050" s="2" t="str">
        <f t="shared" si="49"/>
        <v>320</v>
      </c>
      <c r="E1050" t="str">
        <f t="shared" si="50"/>
        <v>三级学科</v>
      </c>
    </row>
    <row r="1051" spans="1:5" x14ac:dyDescent="0.25">
      <c r="A1051" t="s">
        <v>523</v>
      </c>
      <c r="B1051" s="2">
        <v>3204450</v>
      </c>
      <c r="C1051" s="2">
        <f t="shared" si="48"/>
        <v>7</v>
      </c>
      <c r="D1051" s="2" t="str">
        <f t="shared" si="49"/>
        <v>320</v>
      </c>
      <c r="E1051" t="str">
        <f t="shared" si="50"/>
        <v>三级学科</v>
      </c>
    </row>
    <row r="1052" spans="1:5" x14ac:dyDescent="0.25">
      <c r="A1052" t="s">
        <v>524</v>
      </c>
      <c r="B1052" s="2">
        <v>32047</v>
      </c>
      <c r="C1052" s="2">
        <f t="shared" si="48"/>
        <v>5</v>
      </c>
      <c r="D1052" s="2" t="str">
        <f t="shared" si="49"/>
        <v>320</v>
      </c>
      <c r="E1052" t="str">
        <f t="shared" si="50"/>
        <v>二级学科</v>
      </c>
    </row>
    <row r="1053" spans="1:5" x14ac:dyDescent="0.25">
      <c r="A1053" t="s">
        <v>525</v>
      </c>
      <c r="B1053" s="2">
        <v>32051</v>
      </c>
      <c r="C1053" s="2">
        <f t="shared" si="48"/>
        <v>5</v>
      </c>
      <c r="D1053" s="2" t="str">
        <f t="shared" si="49"/>
        <v>320</v>
      </c>
      <c r="E1053" t="str">
        <f t="shared" si="50"/>
        <v>二级学科</v>
      </c>
    </row>
    <row r="1054" spans="1:5" x14ac:dyDescent="0.25">
      <c r="A1054" t="s">
        <v>526</v>
      </c>
      <c r="B1054" s="2">
        <v>32054</v>
      </c>
      <c r="C1054" s="2">
        <f t="shared" si="48"/>
        <v>5</v>
      </c>
      <c r="D1054" s="2" t="str">
        <f t="shared" si="49"/>
        <v>320</v>
      </c>
      <c r="E1054" t="str">
        <f t="shared" si="50"/>
        <v>二级学科</v>
      </c>
    </row>
    <row r="1055" spans="1:5" x14ac:dyDescent="0.25">
      <c r="A1055" t="s">
        <v>527</v>
      </c>
      <c r="B1055" s="2">
        <v>32057</v>
      </c>
      <c r="C1055" s="2">
        <f t="shared" si="48"/>
        <v>5</v>
      </c>
      <c r="D1055" s="2" t="str">
        <f t="shared" si="49"/>
        <v>320</v>
      </c>
      <c r="E1055" t="str">
        <f t="shared" si="50"/>
        <v>二级学科</v>
      </c>
    </row>
    <row r="1056" spans="1:5" x14ac:dyDescent="0.25">
      <c r="A1056" t="s">
        <v>528</v>
      </c>
      <c r="B1056" s="2">
        <v>32061</v>
      </c>
      <c r="C1056" s="2">
        <f t="shared" si="48"/>
        <v>5</v>
      </c>
      <c r="D1056" s="2" t="str">
        <f t="shared" si="49"/>
        <v>320</v>
      </c>
      <c r="E1056" t="str">
        <f t="shared" si="50"/>
        <v>二级学科</v>
      </c>
    </row>
    <row r="1057" spans="1:5" x14ac:dyDescent="0.25">
      <c r="A1057" t="s">
        <v>529</v>
      </c>
      <c r="B1057" s="2">
        <v>32064</v>
      </c>
      <c r="C1057" s="2">
        <f t="shared" si="48"/>
        <v>5</v>
      </c>
      <c r="D1057" s="2" t="str">
        <f t="shared" si="49"/>
        <v>320</v>
      </c>
      <c r="E1057" t="str">
        <f t="shared" si="50"/>
        <v>二级学科</v>
      </c>
    </row>
    <row r="1058" spans="1:5" x14ac:dyDescent="0.25">
      <c r="A1058" t="s">
        <v>530</v>
      </c>
      <c r="B1058" s="2">
        <v>32067</v>
      </c>
      <c r="C1058" s="2">
        <f t="shared" si="48"/>
        <v>5</v>
      </c>
      <c r="D1058" s="2" t="str">
        <f t="shared" si="49"/>
        <v>320</v>
      </c>
      <c r="E1058" t="str">
        <f t="shared" si="50"/>
        <v>二级学科</v>
      </c>
    </row>
    <row r="1059" spans="1:5" x14ac:dyDescent="0.25">
      <c r="A1059" t="s">
        <v>531</v>
      </c>
      <c r="B1059" s="2">
        <v>3206710</v>
      </c>
      <c r="C1059" s="2">
        <f t="shared" si="48"/>
        <v>7</v>
      </c>
      <c r="D1059" s="2" t="str">
        <f t="shared" si="49"/>
        <v>320</v>
      </c>
      <c r="E1059" t="str">
        <f t="shared" si="50"/>
        <v>三级学科</v>
      </c>
    </row>
    <row r="1060" spans="1:5" x14ac:dyDescent="0.25">
      <c r="A1060" t="s">
        <v>532</v>
      </c>
      <c r="B1060" s="2">
        <v>3206750</v>
      </c>
      <c r="C1060" s="2">
        <f t="shared" si="48"/>
        <v>7</v>
      </c>
      <c r="D1060" s="2" t="str">
        <f t="shared" si="49"/>
        <v>320</v>
      </c>
      <c r="E1060" t="str">
        <f t="shared" si="50"/>
        <v>三级学科</v>
      </c>
    </row>
    <row r="1061" spans="1:5" x14ac:dyDescent="0.25">
      <c r="A1061" t="s">
        <v>533</v>
      </c>
      <c r="B1061" s="2">
        <v>32071</v>
      </c>
      <c r="C1061" s="2">
        <f t="shared" si="48"/>
        <v>5</v>
      </c>
      <c r="D1061" s="2" t="str">
        <f t="shared" si="49"/>
        <v>320</v>
      </c>
      <c r="E1061" t="str">
        <f t="shared" si="50"/>
        <v>二级学科</v>
      </c>
    </row>
    <row r="1062" spans="1:5" x14ac:dyDescent="0.25">
      <c r="A1062" t="s">
        <v>534</v>
      </c>
      <c r="B1062" s="2">
        <v>3207110</v>
      </c>
      <c r="C1062" s="2">
        <f t="shared" si="48"/>
        <v>7</v>
      </c>
      <c r="D1062" s="2" t="str">
        <f t="shared" si="49"/>
        <v>320</v>
      </c>
      <c r="E1062" t="str">
        <f t="shared" si="50"/>
        <v>三级学科</v>
      </c>
    </row>
    <row r="1063" spans="1:5" x14ac:dyDescent="0.25">
      <c r="A1063" t="s">
        <v>535</v>
      </c>
      <c r="B1063" s="2">
        <v>3207150</v>
      </c>
      <c r="C1063" s="2">
        <f t="shared" si="48"/>
        <v>7</v>
      </c>
      <c r="D1063" s="2" t="str">
        <f t="shared" si="49"/>
        <v>320</v>
      </c>
      <c r="E1063" t="str">
        <f t="shared" si="50"/>
        <v>三级学科</v>
      </c>
    </row>
    <row r="1064" spans="1:5" x14ac:dyDescent="0.25">
      <c r="A1064" t="s">
        <v>536</v>
      </c>
      <c r="B1064" s="2">
        <v>32099</v>
      </c>
      <c r="C1064" s="2">
        <f t="shared" si="48"/>
        <v>5</v>
      </c>
      <c r="D1064" s="2" t="str">
        <f t="shared" si="49"/>
        <v>320</v>
      </c>
      <c r="E1064" t="str">
        <f t="shared" si="50"/>
        <v>二级学科</v>
      </c>
    </row>
    <row r="1065" spans="1:5" x14ac:dyDescent="0.25">
      <c r="A1065" t="s">
        <v>1720</v>
      </c>
      <c r="B1065" s="2">
        <v>3201120</v>
      </c>
      <c r="C1065" s="2">
        <f t="shared" si="48"/>
        <v>7</v>
      </c>
      <c r="D1065" s="2" t="str">
        <f t="shared" si="49"/>
        <v>320</v>
      </c>
      <c r="E1065" t="str">
        <f t="shared" si="50"/>
        <v>三级学科</v>
      </c>
    </row>
    <row r="1066" spans="1:5" x14ac:dyDescent="0.25">
      <c r="A1066" t="s">
        <v>1721</v>
      </c>
      <c r="B1066" s="2">
        <v>3201150</v>
      </c>
      <c r="C1066" s="2">
        <f t="shared" si="48"/>
        <v>7</v>
      </c>
      <c r="D1066" s="2" t="str">
        <f t="shared" si="49"/>
        <v>320</v>
      </c>
      <c r="E1066" t="str">
        <f t="shared" si="50"/>
        <v>三级学科</v>
      </c>
    </row>
    <row r="1067" spans="1:5" x14ac:dyDescent="0.25">
      <c r="A1067" t="s">
        <v>1722</v>
      </c>
      <c r="B1067" s="2">
        <v>3201420</v>
      </c>
      <c r="C1067" s="2">
        <f t="shared" si="48"/>
        <v>7</v>
      </c>
      <c r="D1067" s="2" t="str">
        <f t="shared" si="49"/>
        <v>320</v>
      </c>
      <c r="E1067" t="str">
        <f t="shared" si="50"/>
        <v>三级学科</v>
      </c>
    </row>
    <row r="1068" spans="1:5" x14ac:dyDescent="0.25">
      <c r="A1068" t="s">
        <v>1723</v>
      </c>
      <c r="B1068" s="2">
        <v>3202120</v>
      </c>
      <c r="C1068" s="2">
        <f t="shared" si="48"/>
        <v>7</v>
      </c>
      <c r="D1068" s="2" t="str">
        <f t="shared" si="49"/>
        <v>320</v>
      </c>
      <c r="E1068" t="str">
        <f t="shared" si="50"/>
        <v>三级学科</v>
      </c>
    </row>
    <row r="1069" spans="1:5" x14ac:dyDescent="0.25">
      <c r="A1069" t="s">
        <v>1724</v>
      </c>
      <c r="B1069" s="2">
        <v>3202415</v>
      </c>
      <c r="C1069" s="2">
        <f t="shared" si="48"/>
        <v>7</v>
      </c>
      <c r="D1069" s="2" t="str">
        <f t="shared" si="49"/>
        <v>320</v>
      </c>
      <c r="E1069" t="str">
        <f t="shared" si="50"/>
        <v>三级学科</v>
      </c>
    </row>
    <row r="1070" spans="1:5" x14ac:dyDescent="0.25">
      <c r="A1070" t="s">
        <v>1725</v>
      </c>
      <c r="B1070" s="2">
        <v>3202435</v>
      </c>
      <c r="C1070" s="2">
        <f t="shared" si="48"/>
        <v>7</v>
      </c>
      <c r="D1070" s="2" t="str">
        <f t="shared" si="49"/>
        <v>320</v>
      </c>
      <c r="E1070" t="str">
        <f t="shared" si="50"/>
        <v>三级学科</v>
      </c>
    </row>
    <row r="1071" spans="1:5" x14ac:dyDescent="0.25">
      <c r="A1071" t="s">
        <v>1726</v>
      </c>
      <c r="B1071" s="2">
        <v>3202455</v>
      </c>
      <c r="C1071" s="2">
        <f t="shared" si="48"/>
        <v>7</v>
      </c>
      <c r="D1071" s="2" t="str">
        <f t="shared" si="49"/>
        <v>320</v>
      </c>
      <c r="E1071" t="str">
        <f t="shared" si="50"/>
        <v>三级学科</v>
      </c>
    </row>
    <row r="1072" spans="1:5" x14ac:dyDescent="0.25">
      <c r="A1072" t="s">
        <v>1727</v>
      </c>
      <c r="B1072" s="2">
        <v>3202715</v>
      </c>
      <c r="C1072" s="2">
        <f t="shared" si="48"/>
        <v>7</v>
      </c>
      <c r="D1072" s="2" t="str">
        <f t="shared" si="49"/>
        <v>320</v>
      </c>
      <c r="E1072" t="str">
        <f t="shared" si="50"/>
        <v>三级学科</v>
      </c>
    </row>
    <row r="1073" spans="1:5" x14ac:dyDescent="0.25">
      <c r="A1073" t="s">
        <v>1728</v>
      </c>
      <c r="B1073" s="2">
        <v>3202735</v>
      </c>
      <c r="C1073" s="2">
        <f t="shared" si="48"/>
        <v>7</v>
      </c>
      <c r="D1073" s="2" t="str">
        <f t="shared" si="49"/>
        <v>320</v>
      </c>
      <c r="E1073" t="str">
        <f t="shared" si="50"/>
        <v>三级学科</v>
      </c>
    </row>
    <row r="1074" spans="1:5" x14ac:dyDescent="0.25">
      <c r="A1074" t="s">
        <v>1729</v>
      </c>
      <c r="B1074" s="2">
        <v>3202755</v>
      </c>
      <c r="C1074" s="2">
        <f t="shared" si="48"/>
        <v>7</v>
      </c>
      <c r="D1074" s="2" t="str">
        <f t="shared" si="49"/>
        <v>320</v>
      </c>
      <c r="E1074" t="str">
        <f t="shared" si="50"/>
        <v>三级学科</v>
      </c>
    </row>
    <row r="1075" spans="1:5" x14ac:dyDescent="0.25">
      <c r="A1075" t="s">
        <v>1730</v>
      </c>
      <c r="B1075" s="2">
        <v>3203120</v>
      </c>
      <c r="C1075" s="2">
        <f t="shared" si="48"/>
        <v>7</v>
      </c>
      <c r="D1075" s="2" t="str">
        <f t="shared" si="49"/>
        <v>320</v>
      </c>
      <c r="E1075" t="str">
        <f t="shared" si="50"/>
        <v>三级学科</v>
      </c>
    </row>
    <row r="1076" spans="1:5" x14ac:dyDescent="0.25">
      <c r="A1076" t="s">
        <v>1731</v>
      </c>
      <c r="B1076" s="2">
        <v>3203160</v>
      </c>
      <c r="C1076" s="2">
        <f t="shared" si="48"/>
        <v>7</v>
      </c>
      <c r="D1076" s="2" t="str">
        <f t="shared" si="49"/>
        <v>320</v>
      </c>
      <c r="E1076" t="str">
        <f t="shared" si="50"/>
        <v>三级学科</v>
      </c>
    </row>
    <row r="1077" spans="1:5" x14ac:dyDescent="0.25">
      <c r="A1077" t="s">
        <v>1732</v>
      </c>
      <c r="B1077" s="2">
        <v>3204415</v>
      </c>
      <c r="C1077" s="2">
        <f t="shared" si="48"/>
        <v>7</v>
      </c>
      <c r="D1077" s="2" t="str">
        <f t="shared" si="49"/>
        <v>320</v>
      </c>
      <c r="E1077" t="str">
        <f t="shared" si="50"/>
        <v>三级学科</v>
      </c>
    </row>
    <row r="1078" spans="1:5" x14ac:dyDescent="0.25">
      <c r="A1078" t="s">
        <v>1733</v>
      </c>
      <c r="B1078" s="2">
        <v>3204435</v>
      </c>
      <c r="C1078" s="2">
        <f t="shared" si="48"/>
        <v>7</v>
      </c>
      <c r="D1078" s="2" t="str">
        <f t="shared" si="49"/>
        <v>320</v>
      </c>
      <c r="E1078" t="str">
        <f t="shared" si="50"/>
        <v>三级学科</v>
      </c>
    </row>
    <row r="1079" spans="1:5" x14ac:dyDescent="0.25">
      <c r="A1079" t="s">
        <v>1734</v>
      </c>
      <c r="B1079" s="2">
        <v>3204499</v>
      </c>
      <c r="C1079" s="2">
        <f t="shared" si="48"/>
        <v>7</v>
      </c>
      <c r="D1079" s="2" t="str">
        <f t="shared" si="49"/>
        <v>320</v>
      </c>
      <c r="E1079" t="str">
        <f t="shared" si="50"/>
        <v>三级学科</v>
      </c>
    </row>
    <row r="1080" spans="1:5" x14ac:dyDescent="0.25">
      <c r="A1080" t="s">
        <v>1735</v>
      </c>
      <c r="B1080" s="2">
        <v>3206720</v>
      </c>
      <c r="C1080" s="2">
        <f t="shared" si="48"/>
        <v>7</v>
      </c>
      <c r="D1080" s="2" t="str">
        <f t="shared" si="49"/>
        <v>320</v>
      </c>
      <c r="E1080" t="str">
        <f t="shared" si="50"/>
        <v>三级学科</v>
      </c>
    </row>
    <row r="1081" spans="1:5" x14ac:dyDescent="0.25">
      <c r="A1081" t="s">
        <v>1736</v>
      </c>
      <c r="B1081" s="2">
        <v>3206760</v>
      </c>
      <c r="C1081" s="2">
        <f t="shared" si="48"/>
        <v>7</v>
      </c>
      <c r="D1081" s="2" t="str">
        <f t="shared" si="49"/>
        <v>320</v>
      </c>
      <c r="E1081" t="str">
        <f t="shared" si="50"/>
        <v>三级学科</v>
      </c>
    </row>
    <row r="1082" spans="1:5" x14ac:dyDescent="0.25">
      <c r="A1082" t="s">
        <v>1737</v>
      </c>
      <c r="B1082" s="2">
        <v>3207120</v>
      </c>
      <c r="C1082" s="2">
        <f t="shared" si="48"/>
        <v>7</v>
      </c>
      <c r="D1082" s="2" t="str">
        <f t="shared" si="49"/>
        <v>320</v>
      </c>
      <c r="E1082" t="str">
        <f t="shared" si="50"/>
        <v>三级学科</v>
      </c>
    </row>
    <row r="1083" spans="1:5" x14ac:dyDescent="0.25">
      <c r="A1083" t="s">
        <v>1738</v>
      </c>
      <c r="B1083" s="2">
        <v>3207160</v>
      </c>
      <c r="C1083" s="2">
        <f t="shared" si="48"/>
        <v>7</v>
      </c>
      <c r="D1083" s="2" t="str">
        <f t="shared" si="49"/>
        <v>320</v>
      </c>
      <c r="E1083" t="str">
        <f t="shared" si="50"/>
        <v>三级学科</v>
      </c>
    </row>
    <row r="1084" spans="1:5" x14ac:dyDescent="0.25">
      <c r="A1084" t="s">
        <v>2343</v>
      </c>
      <c r="B1084" s="2">
        <v>3201130</v>
      </c>
      <c r="C1084" s="2">
        <f t="shared" si="48"/>
        <v>7</v>
      </c>
      <c r="D1084" s="2" t="str">
        <f t="shared" si="49"/>
        <v>320</v>
      </c>
      <c r="E1084" t="str">
        <f t="shared" si="50"/>
        <v>三级学科</v>
      </c>
    </row>
    <row r="1085" spans="1:5" x14ac:dyDescent="0.25">
      <c r="A1085" t="s">
        <v>2344</v>
      </c>
      <c r="B1085" s="2">
        <v>3201160</v>
      </c>
      <c r="C1085" s="2">
        <f t="shared" si="48"/>
        <v>7</v>
      </c>
      <c r="D1085" s="2" t="str">
        <f t="shared" si="49"/>
        <v>320</v>
      </c>
      <c r="E1085" t="str">
        <f t="shared" si="50"/>
        <v>三级学科</v>
      </c>
    </row>
    <row r="1086" spans="1:5" x14ac:dyDescent="0.25">
      <c r="A1086" t="s">
        <v>2345</v>
      </c>
      <c r="B1086" s="2">
        <v>3201430</v>
      </c>
      <c r="C1086" s="2">
        <f t="shared" si="48"/>
        <v>7</v>
      </c>
      <c r="D1086" s="2" t="str">
        <f t="shared" si="49"/>
        <v>320</v>
      </c>
      <c r="E1086" t="str">
        <f t="shared" si="50"/>
        <v>三级学科</v>
      </c>
    </row>
    <row r="1087" spans="1:5" x14ac:dyDescent="0.25">
      <c r="A1087" t="s">
        <v>2346</v>
      </c>
      <c r="B1087" s="2">
        <v>3202130</v>
      </c>
      <c r="C1087" s="2">
        <f t="shared" si="48"/>
        <v>7</v>
      </c>
      <c r="D1087" s="2" t="str">
        <f t="shared" si="49"/>
        <v>320</v>
      </c>
      <c r="E1087" t="str">
        <f t="shared" si="50"/>
        <v>三级学科</v>
      </c>
    </row>
    <row r="1088" spans="1:5" x14ac:dyDescent="0.25">
      <c r="A1088" t="s">
        <v>2347</v>
      </c>
      <c r="B1088" s="2">
        <v>3202420</v>
      </c>
      <c r="C1088" s="2">
        <f t="shared" si="48"/>
        <v>7</v>
      </c>
      <c r="D1088" s="2" t="str">
        <f t="shared" si="49"/>
        <v>320</v>
      </c>
      <c r="E1088" t="str">
        <f t="shared" si="50"/>
        <v>三级学科</v>
      </c>
    </row>
    <row r="1089" spans="1:5" x14ac:dyDescent="0.25">
      <c r="A1089" t="s">
        <v>2348</v>
      </c>
      <c r="B1089" s="2">
        <v>3202440</v>
      </c>
      <c r="C1089" s="2">
        <f t="shared" si="48"/>
        <v>7</v>
      </c>
      <c r="D1089" s="2" t="str">
        <f t="shared" si="49"/>
        <v>320</v>
      </c>
      <c r="E1089" t="str">
        <f t="shared" si="50"/>
        <v>三级学科</v>
      </c>
    </row>
    <row r="1090" spans="1:5" x14ac:dyDescent="0.25">
      <c r="A1090" t="s">
        <v>2349</v>
      </c>
      <c r="B1090" s="2">
        <v>3202499</v>
      </c>
      <c r="C1090" s="2">
        <f t="shared" si="48"/>
        <v>7</v>
      </c>
      <c r="D1090" s="2" t="str">
        <f t="shared" si="49"/>
        <v>320</v>
      </c>
      <c r="E1090" t="str">
        <f t="shared" si="50"/>
        <v>三级学科</v>
      </c>
    </row>
    <row r="1091" spans="1:5" x14ac:dyDescent="0.25">
      <c r="A1091" t="s">
        <v>2350</v>
      </c>
      <c r="B1091" s="2">
        <v>3202720</v>
      </c>
      <c r="C1091" s="2">
        <f t="shared" ref="C1091:C1154" si="51">LEN(B1091)</f>
        <v>7</v>
      </c>
      <c r="D1091" s="2" t="str">
        <f t="shared" ref="D1091:D1154" si="52">LEFT(B1091,3)</f>
        <v>320</v>
      </c>
      <c r="E1091" t="str">
        <f t="shared" ref="E1091:E1154" si="53">IF(LEN(B1091)=3,"一级学科",IF(LEN(B1091)=5,"二级学科","三级学科"))</f>
        <v>三级学科</v>
      </c>
    </row>
    <row r="1092" spans="1:5" x14ac:dyDescent="0.25">
      <c r="A1092" t="s">
        <v>2351</v>
      </c>
      <c r="B1092" s="2">
        <v>3202740</v>
      </c>
      <c r="C1092" s="2">
        <f t="shared" si="51"/>
        <v>7</v>
      </c>
      <c r="D1092" s="2" t="str">
        <f t="shared" si="52"/>
        <v>320</v>
      </c>
      <c r="E1092" t="str">
        <f t="shared" si="53"/>
        <v>三级学科</v>
      </c>
    </row>
    <row r="1093" spans="1:5" x14ac:dyDescent="0.25">
      <c r="A1093" t="s">
        <v>2352</v>
      </c>
      <c r="B1093" s="2">
        <v>3202760</v>
      </c>
      <c r="C1093" s="2">
        <f t="shared" si="51"/>
        <v>7</v>
      </c>
      <c r="D1093" s="2" t="str">
        <f t="shared" si="52"/>
        <v>320</v>
      </c>
      <c r="E1093" t="str">
        <f t="shared" si="53"/>
        <v>三级学科</v>
      </c>
    </row>
    <row r="1094" spans="1:5" x14ac:dyDescent="0.25">
      <c r="A1094" t="s">
        <v>2353</v>
      </c>
      <c r="B1094" s="2">
        <v>3203130</v>
      </c>
      <c r="C1094" s="2">
        <f t="shared" si="51"/>
        <v>7</v>
      </c>
      <c r="D1094" s="2" t="str">
        <f t="shared" si="52"/>
        <v>320</v>
      </c>
      <c r="E1094" t="str">
        <f t="shared" si="53"/>
        <v>三级学科</v>
      </c>
    </row>
    <row r="1095" spans="1:5" x14ac:dyDescent="0.25">
      <c r="A1095" t="s">
        <v>2354</v>
      </c>
      <c r="B1095" s="2">
        <v>3203199</v>
      </c>
      <c r="C1095" s="2">
        <f t="shared" si="51"/>
        <v>7</v>
      </c>
      <c r="D1095" s="2" t="str">
        <f t="shared" si="52"/>
        <v>320</v>
      </c>
      <c r="E1095" t="str">
        <f t="shared" si="53"/>
        <v>三级学科</v>
      </c>
    </row>
    <row r="1096" spans="1:5" x14ac:dyDescent="0.25">
      <c r="A1096" t="s">
        <v>2355</v>
      </c>
      <c r="B1096" s="2">
        <v>3204420</v>
      </c>
      <c r="C1096" s="2">
        <f t="shared" si="51"/>
        <v>7</v>
      </c>
      <c r="D1096" s="2" t="str">
        <f t="shared" si="52"/>
        <v>320</v>
      </c>
      <c r="E1096" t="str">
        <f t="shared" si="53"/>
        <v>三级学科</v>
      </c>
    </row>
    <row r="1097" spans="1:5" x14ac:dyDescent="0.25">
      <c r="A1097" t="s">
        <v>2356</v>
      </c>
      <c r="B1097" s="2">
        <v>3204440</v>
      </c>
      <c r="C1097" s="2">
        <f t="shared" si="51"/>
        <v>7</v>
      </c>
      <c r="D1097" s="2" t="str">
        <f t="shared" si="52"/>
        <v>320</v>
      </c>
      <c r="E1097" t="str">
        <f t="shared" si="53"/>
        <v>三级学科</v>
      </c>
    </row>
    <row r="1098" spans="1:5" x14ac:dyDescent="0.25">
      <c r="A1098" t="s">
        <v>2357</v>
      </c>
      <c r="B1098" s="2">
        <v>3206730</v>
      </c>
      <c r="C1098" s="2">
        <f t="shared" si="51"/>
        <v>7</v>
      </c>
      <c r="D1098" s="2" t="str">
        <f t="shared" si="52"/>
        <v>320</v>
      </c>
      <c r="E1098" t="str">
        <f t="shared" si="53"/>
        <v>三级学科</v>
      </c>
    </row>
    <row r="1099" spans="1:5" x14ac:dyDescent="0.25">
      <c r="A1099" t="s">
        <v>2358</v>
      </c>
      <c r="B1099" s="2">
        <v>3206770</v>
      </c>
      <c r="C1099" s="2">
        <f t="shared" si="51"/>
        <v>7</v>
      </c>
      <c r="D1099" s="2" t="str">
        <f t="shared" si="52"/>
        <v>320</v>
      </c>
      <c r="E1099" t="str">
        <f t="shared" si="53"/>
        <v>三级学科</v>
      </c>
    </row>
    <row r="1100" spans="1:5" x14ac:dyDescent="0.25">
      <c r="A1100" t="s">
        <v>2359</v>
      </c>
      <c r="B1100" s="2">
        <v>3207130</v>
      </c>
      <c r="C1100" s="2">
        <f t="shared" si="51"/>
        <v>7</v>
      </c>
      <c r="D1100" s="2" t="str">
        <f t="shared" si="52"/>
        <v>320</v>
      </c>
      <c r="E1100" t="str">
        <f t="shared" si="53"/>
        <v>三级学科</v>
      </c>
    </row>
    <row r="1101" spans="1:5" x14ac:dyDescent="0.25">
      <c r="A1101" t="s">
        <v>2360</v>
      </c>
      <c r="B1101" s="2">
        <v>3207199</v>
      </c>
      <c r="C1101" s="2">
        <f t="shared" si="51"/>
        <v>7</v>
      </c>
      <c r="D1101" s="2" t="str">
        <f t="shared" si="52"/>
        <v>320</v>
      </c>
      <c r="E1101" t="str">
        <f t="shared" si="53"/>
        <v>三级学科</v>
      </c>
    </row>
    <row r="1102" spans="1:5" x14ac:dyDescent="0.25">
      <c r="A1102" t="s">
        <v>2865</v>
      </c>
      <c r="B1102" s="2">
        <v>3202199</v>
      </c>
      <c r="C1102" s="2">
        <f t="shared" si="51"/>
        <v>7</v>
      </c>
      <c r="D1102" s="2" t="str">
        <f t="shared" si="52"/>
        <v>320</v>
      </c>
      <c r="E1102" t="str">
        <f t="shared" si="53"/>
        <v>三级学科</v>
      </c>
    </row>
    <row r="1103" spans="1:5" x14ac:dyDescent="0.25">
      <c r="A1103" t="s">
        <v>2866</v>
      </c>
      <c r="B1103" s="2">
        <v>3202425</v>
      </c>
      <c r="C1103" s="2">
        <f t="shared" si="51"/>
        <v>7</v>
      </c>
      <c r="D1103" s="2" t="str">
        <f t="shared" si="52"/>
        <v>320</v>
      </c>
      <c r="E1103" t="str">
        <f t="shared" si="53"/>
        <v>三级学科</v>
      </c>
    </row>
    <row r="1104" spans="1:5" x14ac:dyDescent="0.25">
      <c r="A1104" t="s">
        <v>2867</v>
      </c>
      <c r="B1104" s="2">
        <v>3202445</v>
      </c>
      <c r="C1104" s="2">
        <f t="shared" si="51"/>
        <v>7</v>
      </c>
      <c r="D1104" s="2" t="str">
        <f t="shared" si="52"/>
        <v>320</v>
      </c>
      <c r="E1104" t="str">
        <f t="shared" si="53"/>
        <v>三级学科</v>
      </c>
    </row>
    <row r="1105" spans="1:5" x14ac:dyDescent="0.25">
      <c r="A1105" t="s">
        <v>2868</v>
      </c>
      <c r="B1105" s="2">
        <v>3202725</v>
      </c>
      <c r="C1105" s="2">
        <f t="shared" si="51"/>
        <v>7</v>
      </c>
      <c r="D1105" s="2" t="str">
        <f t="shared" si="52"/>
        <v>320</v>
      </c>
      <c r="E1105" t="str">
        <f t="shared" si="53"/>
        <v>三级学科</v>
      </c>
    </row>
    <row r="1106" spans="1:5" x14ac:dyDescent="0.25">
      <c r="A1106" t="s">
        <v>2869</v>
      </c>
      <c r="B1106" s="2">
        <v>3202745</v>
      </c>
      <c r="C1106" s="2">
        <f t="shared" si="51"/>
        <v>7</v>
      </c>
      <c r="D1106" s="2" t="str">
        <f t="shared" si="52"/>
        <v>320</v>
      </c>
      <c r="E1106" t="str">
        <f t="shared" si="53"/>
        <v>三级学科</v>
      </c>
    </row>
    <row r="1107" spans="1:5" x14ac:dyDescent="0.25">
      <c r="A1107" t="s">
        <v>2870</v>
      </c>
      <c r="B1107" s="2">
        <v>3202765</v>
      </c>
      <c r="C1107" s="2">
        <f t="shared" si="51"/>
        <v>7</v>
      </c>
      <c r="D1107" s="2" t="str">
        <f t="shared" si="52"/>
        <v>320</v>
      </c>
      <c r="E1107" t="str">
        <f t="shared" si="53"/>
        <v>三级学科</v>
      </c>
    </row>
    <row r="1108" spans="1:5" x14ac:dyDescent="0.25">
      <c r="A1108" t="s">
        <v>2871</v>
      </c>
      <c r="B1108" s="2">
        <v>3203140</v>
      </c>
      <c r="C1108" s="2">
        <f t="shared" si="51"/>
        <v>7</v>
      </c>
      <c r="D1108" s="2" t="str">
        <f t="shared" si="52"/>
        <v>320</v>
      </c>
      <c r="E1108" t="str">
        <f t="shared" si="53"/>
        <v>三级学科</v>
      </c>
    </row>
    <row r="1109" spans="1:5" x14ac:dyDescent="0.25">
      <c r="A1109" t="s">
        <v>2872</v>
      </c>
      <c r="B1109" s="2">
        <v>3204425</v>
      </c>
      <c r="C1109" s="2">
        <f t="shared" si="51"/>
        <v>7</v>
      </c>
      <c r="D1109" s="2" t="str">
        <f t="shared" si="52"/>
        <v>320</v>
      </c>
      <c r="E1109" t="str">
        <f t="shared" si="53"/>
        <v>三级学科</v>
      </c>
    </row>
    <row r="1110" spans="1:5" x14ac:dyDescent="0.25">
      <c r="A1110" t="s">
        <v>2873</v>
      </c>
      <c r="B1110" s="2">
        <v>3204445</v>
      </c>
      <c r="C1110" s="2">
        <f t="shared" si="51"/>
        <v>7</v>
      </c>
      <c r="D1110" s="2" t="str">
        <f t="shared" si="52"/>
        <v>320</v>
      </c>
      <c r="E1110" t="str">
        <f t="shared" si="53"/>
        <v>三级学科</v>
      </c>
    </row>
    <row r="1111" spans="1:5" x14ac:dyDescent="0.25">
      <c r="A1111" t="s">
        <v>2874</v>
      </c>
      <c r="B1111" s="2">
        <v>3206740</v>
      </c>
      <c r="C1111" s="2">
        <f t="shared" si="51"/>
        <v>7</v>
      </c>
      <c r="D1111" s="2" t="str">
        <f t="shared" si="52"/>
        <v>320</v>
      </c>
      <c r="E1111" t="str">
        <f t="shared" si="53"/>
        <v>三级学科</v>
      </c>
    </row>
    <row r="1112" spans="1:5" x14ac:dyDescent="0.25">
      <c r="A1112" t="s">
        <v>2875</v>
      </c>
      <c r="B1112" s="2">
        <v>3206799</v>
      </c>
      <c r="C1112" s="2">
        <f t="shared" si="51"/>
        <v>7</v>
      </c>
      <c r="D1112" s="2" t="str">
        <f t="shared" si="52"/>
        <v>320</v>
      </c>
      <c r="E1112" t="str">
        <f t="shared" si="53"/>
        <v>三级学科</v>
      </c>
    </row>
    <row r="1113" spans="1:5" x14ac:dyDescent="0.25">
      <c r="A1113" t="s">
        <v>2876</v>
      </c>
      <c r="B1113" s="2">
        <v>3207140</v>
      </c>
      <c r="C1113" s="2">
        <f t="shared" si="51"/>
        <v>7</v>
      </c>
      <c r="D1113" s="2" t="str">
        <f t="shared" si="52"/>
        <v>320</v>
      </c>
      <c r="E1113" t="str">
        <f t="shared" si="53"/>
        <v>三级学科</v>
      </c>
    </row>
    <row r="1114" spans="1:5" hidden="1" x14ac:dyDescent="0.25">
      <c r="A1114" t="s">
        <v>76</v>
      </c>
      <c r="B1114" s="2">
        <v>330</v>
      </c>
      <c r="C1114" s="2">
        <f t="shared" si="51"/>
        <v>3</v>
      </c>
      <c r="D1114" s="2" t="str">
        <f t="shared" si="52"/>
        <v>330</v>
      </c>
      <c r="E1114" t="str">
        <f t="shared" si="53"/>
        <v>一级学科</v>
      </c>
    </row>
    <row r="1115" spans="1:5" x14ac:dyDescent="0.25">
      <c r="A1115" t="s">
        <v>537</v>
      </c>
      <c r="B1115" s="2">
        <v>33011</v>
      </c>
      <c r="C1115" s="2">
        <f t="shared" si="51"/>
        <v>5</v>
      </c>
      <c r="D1115" s="2" t="str">
        <f t="shared" si="52"/>
        <v>330</v>
      </c>
      <c r="E1115" t="str">
        <f t="shared" si="53"/>
        <v>二级学科</v>
      </c>
    </row>
    <row r="1116" spans="1:5" x14ac:dyDescent="0.25">
      <c r="A1116" t="s">
        <v>538</v>
      </c>
      <c r="B1116" s="2">
        <v>33014</v>
      </c>
      <c r="C1116" s="2">
        <f t="shared" si="51"/>
        <v>5</v>
      </c>
      <c r="D1116" s="2" t="str">
        <f t="shared" si="52"/>
        <v>330</v>
      </c>
      <c r="E1116" t="str">
        <f t="shared" si="53"/>
        <v>二级学科</v>
      </c>
    </row>
    <row r="1117" spans="1:5" x14ac:dyDescent="0.25">
      <c r="A1117" t="s">
        <v>539</v>
      </c>
      <c r="B1117" s="2">
        <v>33017</v>
      </c>
      <c r="C1117" s="2">
        <f t="shared" si="51"/>
        <v>5</v>
      </c>
      <c r="D1117" s="2" t="str">
        <f t="shared" si="52"/>
        <v>330</v>
      </c>
      <c r="E1117" t="str">
        <f t="shared" si="53"/>
        <v>二级学科</v>
      </c>
    </row>
    <row r="1118" spans="1:5" x14ac:dyDescent="0.25">
      <c r="A1118" t="s">
        <v>540</v>
      </c>
      <c r="B1118" s="2">
        <v>33021</v>
      </c>
      <c r="C1118" s="2">
        <f t="shared" si="51"/>
        <v>5</v>
      </c>
      <c r="D1118" s="2" t="str">
        <f t="shared" si="52"/>
        <v>330</v>
      </c>
      <c r="E1118" t="str">
        <f t="shared" si="53"/>
        <v>二级学科</v>
      </c>
    </row>
    <row r="1119" spans="1:5" x14ac:dyDescent="0.25">
      <c r="A1119" t="s">
        <v>541</v>
      </c>
      <c r="B1119" s="2">
        <v>33024</v>
      </c>
      <c r="C1119" s="2">
        <f t="shared" si="51"/>
        <v>5</v>
      </c>
      <c r="D1119" s="2" t="str">
        <f t="shared" si="52"/>
        <v>330</v>
      </c>
      <c r="E1119" t="str">
        <f t="shared" si="53"/>
        <v>二级学科</v>
      </c>
    </row>
    <row r="1120" spans="1:5" x14ac:dyDescent="0.25">
      <c r="A1120" t="s">
        <v>542</v>
      </c>
      <c r="B1120" s="2">
        <v>33027</v>
      </c>
      <c r="C1120" s="2">
        <f t="shared" si="51"/>
        <v>5</v>
      </c>
      <c r="D1120" s="2" t="str">
        <f t="shared" si="52"/>
        <v>330</v>
      </c>
      <c r="E1120" t="str">
        <f t="shared" si="53"/>
        <v>二级学科</v>
      </c>
    </row>
    <row r="1121" spans="1:5" x14ac:dyDescent="0.25">
      <c r="A1121" t="s">
        <v>543</v>
      </c>
      <c r="B1121" s="2">
        <v>33031</v>
      </c>
      <c r="C1121" s="2">
        <f t="shared" si="51"/>
        <v>5</v>
      </c>
      <c r="D1121" s="2" t="str">
        <f t="shared" si="52"/>
        <v>330</v>
      </c>
      <c r="E1121" t="str">
        <f t="shared" si="53"/>
        <v>二级学科</v>
      </c>
    </row>
    <row r="1122" spans="1:5" x14ac:dyDescent="0.25">
      <c r="A1122" t="s">
        <v>544</v>
      </c>
      <c r="B1122" s="2">
        <v>33034</v>
      </c>
      <c r="C1122" s="2">
        <f t="shared" si="51"/>
        <v>5</v>
      </c>
      <c r="D1122" s="2" t="str">
        <f t="shared" si="52"/>
        <v>330</v>
      </c>
      <c r="E1122" t="str">
        <f t="shared" si="53"/>
        <v>二级学科</v>
      </c>
    </row>
    <row r="1123" spans="1:5" x14ac:dyDescent="0.25">
      <c r="A1123" t="s">
        <v>545</v>
      </c>
      <c r="B1123" s="2">
        <v>33037</v>
      </c>
      <c r="C1123" s="2">
        <f t="shared" si="51"/>
        <v>5</v>
      </c>
      <c r="D1123" s="2" t="str">
        <f t="shared" si="52"/>
        <v>330</v>
      </c>
      <c r="E1123" t="str">
        <f t="shared" si="53"/>
        <v>二级学科</v>
      </c>
    </row>
    <row r="1124" spans="1:5" x14ac:dyDescent="0.25">
      <c r="A1124" t="s">
        <v>546</v>
      </c>
      <c r="B1124" s="2">
        <v>33041</v>
      </c>
      <c r="C1124" s="2">
        <f t="shared" si="51"/>
        <v>5</v>
      </c>
      <c r="D1124" s="2" t="str">
        <f t="shared" si="52"/>
        <v>330</v>
      </c>
      <c r="E1124" t="str">
        <f t="shared" si="53"/>
        <v>二级学科</v>
      </c>
    </row>
    <row r="1125" spans="1:5" x14ac:dyDescent="0.25">
      <c r="A1125" t="s">
        <v>547</v>
      </c>
      <c r="B1125" s="2">
        <v>33044</v>
      </c>
      <c r="C1125" s="2">
        <f t="shared" si="51"/>
        <v>5</v>
      </c>
      <c r="D1125" s="2" t="str">
        <f t="shared" si="52"/>
        <v>330</v>
      </c>
      <c r="E1125" t="str">
        <f t="shared" si="53"/>
        <v>二级学科</v>
      </c>
    </row>
    <row r="1126" spans="1:5" x14ac:dyDescent="0.25">
      <c r="A1126" t="s">
        <v>548</v>
      </c>
      <c r="B1126" s="2">
        <v>33047</v>
      </c>
      <c r="C1126" s="2">
        <f t="shared" si="51"/>
        <v>5</v>
      </c>
      <c r="D1126" s="2" t="str">
        <f t="shared" si="52"/>
        <v>330</v>
      </c>
      <c r="E1126" t="str">
        <f t="shared" si="53"/>
        <v>二级学科</v>
      </c>
    </row>
    <row r="1127" spans="1:5" x14ac:dyDescent="0.25">
      <c r="A1127" t="s">
        <v>549</v>
      </c>
      <c r="B1127" s="2">
        <v>33051</v>
      </c>
      <c r="C1127" s="2">
        <f t="shared" si="51"/>
        <v>5</v>
      </c>
      <c r="D1127" s="2" t="str">
        <f t="shared" si="52"/>
        <v>330</v>
      </c>
      <c r="E1127" t="str">
        <f t="shared" si="53"/>
        <v>二级学科</v>
      </c>
    </row>
    <row r="1128" spans="1:5" x14ac:dyDescent="0.25">
      <c r="A1128" t="s">
        <v>550</v>
      </c>
      <c r="B1128" s="2">
        <v>33054</v>
      </c>
      <c r="C1128" s="2">
        <f t="shared" si="51"/>
        <v>5</v>
      </c>
      <c r="D1128" s="2" t="str">
        <f t="shared" si="52"/>
        <v>330</v>
      </c>
      <c r="E1128" t="str">
        <f t="shared" si="53"/>
        <v>二级学科</v>
      </c>
    </row>
    <row r="1129" spans="1:5" x14ac:dyDescent="0.25">
      <c r="A1129" t="s">
        <v>551</v>
      </c>
      <c r="B1129" s="2">
        <v>33057</v>
      </c>
      <c r="C1129" s="2">
        <f t="shared" si="51"/>
        <v>5</v>
      </c>
      <c r="D1129" s="2" t="str">
        <f t="shared" si="52"/>
        <v>330</v>
      </c>
      <c r="E1129" t="str">
        <f t="shared" si="53"/>
        <v>二级学科</v>
      </c>
    </row>
    <row r="1130" spans="1:5" x14ac:dyDescent="0.25">
      <c r="A1130" t="s">
        <v>552</v>
      </c>
      <c r="B1130" s="2">
        <v>33061</v>
      </c>
      <c r="C1130" s="2">
        <f t="shared" si="51"/>
        <v>5</v>
      </c>
      <c r="D1130" s="2" t="str">
        <f t="shared" si="52"/>
        <v>330</v>
      </c>
      <c r="E1130" t="str">
        <f t="shared" si="53"/>
        <v>二级学科</v>
      </c>
    </row>
    <row r="1131" spans="1:5" x14ac:dyDescent="0.25">
      <c r="A1131" t="s">
        <v>553</v>
      </c>
      <c r="B1131" s="2">
        <v>33064</v>
      </c>
      <c r="C1131" s="2">
        <f t="shared" si="51"/>
        <v>5</v>
      </c>
      <c r="D1131" s="2" t="str">
        <f t="shared" si="52"/>
        <v>330</v>
      </c>
      <c r="E1131" t="str">
        <f t="shared" si="53"/>
        <v>二级学科</v>
      </c>
    </row>
    <row r="1132" spans="1:5" x14ac:dyDescent="0.25">
      <c r="A1132" t="s">
        <v>554</v>
      </c>
      <c r="B1132" s="2">
        <v>33067</v>
      </c>
      <c r="C1132" s="2">
        <f t="shared" si="51"/>
        <v>5</v>
      </c>
      <c r="D1132" s="2" t="str">
        <f t="shared" si="52"/>
        <v>330</v>
      </c>
      <c r="E1132" t="str">
        <f t="shared" si="53"/>
        <v>二级学科</v>
      </c>
    </row>
    <row r="1133" spans="1:5" x14ac:dyDescent="0.25">
      <c r="A1133" t="s">
        <v>555</v>
      </c>
      <c r="B1133" s="2">
        <v>33071</v>
      </c>
      <c r="C1133" s="2">
        <f t="shared" si="51"/>
        <v>5</v>
      </c>
      <c r="D1133" s="2" t="str">
        <f t="shared" si="52"/>
        <v>330</v>
      </c>
      <c r="E1133" t="str">
        <f t="shared" si="53"/>
        <v>二级学科</v>
      </c>
    </row>
    <row r="1134" spans="1:5" x14ac:dyDescent="0.25">
      <c r="A1134" t="s">
        <v>556</v>
      </c>
      <c r="B1134" s="2">
        <v>33074</v>
      </c>
      <c r="C1134" s="2">
        <f t="shared" si="51"/>
        <v>5</v>
      </c>
      <c r="D1134" s="2" t="str">
        <f t="shared" si="52"/>
        <v>330</v>
      </c>
      <c r="E1134" t="str">
        <f t="shared" si="53"/>
        <v>二级学科</v>
      </c>
    </row>
    <row r="1135" spans="1:5" x14ac:dyDescent="0.25">
      <c r="A1135" t="s">
        <v>557</v>
      </c>
      <c r="B1135" s="2">
        <v>33077</v>
      </c>
      <c r="C1135" s="2">
        <f t="shared" si="51"/>
        <v>5</v>
      </c>
      <c r="D1135" s="2" t="str">
        <f t="shared" si="52"/>
        <v>330</v>
      </c>
      <c r="E1135" t="str">
        <f t="shared" si="53"/>
        <v>二级学科</v>
      </c>
    </row>
    <row r="1136" spans="1:5" x14ac:dyDescent="0.25">
      <c r="A1136" t="s">
        <v>558</v>
      </c>
      <c r="B1136" s="2">
        <v>33081</v>
      </c>
      <c r="C1136" s="2">
        <f t="shared" si="51"/>
        <v>5</v>
      </c>
      <c r="D1136" s="2" t="str">
        <f t="shared" si="52"/>
        <v>330</v>
      </c>
      <c r="E1136" t="str">
        <f t="shared" si="53"/>
        <v>二级学科</v>
      </c>
    </row>
    <row r="1137" spans="1:5" x14ac:dyDescent="0.25">
      <c r="A1137" t="s">
        <v>559</v>
      </c>
      <c r="B1137" s="2">
        <v>33099</v>
      </c>
      <c r="C1137" s="2">
        <f t="shared" si="51"/>
        <v>5</v>
      </c>
      <c r="D1137" s="2" t="str">
        <f t="shared" si="52"/>
        <v>330</v>
      </c>
      <c r="E1137" t="str">
        <f t="shared" si="53"/>
        <v>二级学科</v>
      </c>
    </row>
    <row r="1138" spans="1:5" hidden="1" x14ac:dyDescent="0.25">
      <c r="A1138" t="s">
        <v>77</v>
      </c>
      <c r="B1138" s="2">
        <v>340</v>
      </c>
      <c r="C1138" s="2">
        <f t="shared" si="51"/>
        <v>3</v>
      </c>
      <c r="D1138" s="2" t="str">
        <f t="shared" si="52"/>
        <v>340</v>
      </c>
      <c r="E1138" t="str">
        <f t="shared" si="53"/>
        <v>一级学科</v>
      </c>
    </row>
    <row r="1139" spans="1:5" x14ac:dyDescent="0.25">
      <c r="A1139" t="s">
        <v>560</v>
      </c>
      <c r="B1139" s="2">
        <v>34010</v>
      </c>
      <c r="C1139" s="2">
        <f t="shared" si="51"/>
        <v>5</v>
      </c>
      <c r="D1139" s="2" t="str">
        <f t="shared" si="52"/>
        <v>340</v>
      </c>
      <c r="E1139" t="str">
        <f t="shared" si="53"/>
        <v>二级学科</v>
      </c>
    </row>
    <row r="1140" spans="1:5" x14ac:dyDescent="0.25">
      <c r="A1140" t="s">
        <v>561</v>
      </c>
      <c r="B1140" s="2">
        <v>3401010</v>
      </c>
      <c r="C1140" s="2">
        <f t="shared" si="51"/>
        <v>7</v>
      </c>
      <c r="D1140" s="2" t="str">
        <f t="shared" si="52"/>
        <v>340</v>
      </c>
      <c r="E1140" t="str">
        <f t="shared" si="53"/>
        <v>三级学科</v>
      </c>
    </row>
    <row r="1141" spans="1:5" x14ac:dyDescent="0.25">
      <c r="A1141" t="s">
        <v>562</v>
      </c>
      <c r="B1141" s="2">
        <v>3401030</v>
      </c>
      <c r="C1141" s="2">
        <f t="shared" si="51"/>
        <v>7</v>
      </c>
      <c r="D1141" s="2" t="str">
        <f t="shared" si="52"/>
        <v>340</v>
      </c>
      <c r="E1141" t="str">
        <f t="shared" si="53"/>
        <v>三级学科</v>
      </c>
    </row>
    <row r="1142" spans="1:5" x14ac:dyDescent="0.25">
      <c r="A1142" t="s">
        <v>563</v>
      </c>
      <c r="B1142" s="2">
        <v>3401050</v>
      </c>
      <c r="C1142" s="2">
        <f t="shared" si="51"/>
        <v>7</v>
      </c>
      <c r="D1142" s="2" t="str">
        <f t="shared" si="52"/>
        <v>340</v>
      </c>
      <c r="E1142" t="str">
        <f t="shared" si="53"/>
        <v>三级学科</v>
      </c>
    </row>
    <row r="1143" spans="1:5" x14ac:dyDescent="0.25">
      <c r="A1143" t="s">
        <v>564</v>
      </c>
      <c r="B1143" s="2">
        <v>34020</v>
      </c>
      <c r="C1143" s="2">
        <f t="shared" si="51"/>
        <v>5</v>
      </c>
      <c r="D1143" s="2" t="str">
        <f t="shared" si="52"/>
        <v>340</v>
      </c>
      <c r="E1143" t="str">
        <f t="shared" si="53"/>
        <v>二级学科</v>
      </c>
    </row>
    <row r="1144" spans="1:5" x14ac:dyDescent="0.25">
      <c r="A1144" t="s">
        <v>565</v>
      </c>
      <c r="B1144" s="2">
        <v>3402010</v>
      </c>
      <c r="C1144" s="2">
        <f t="shared" si="51"/>
        <v>7</v>
      </c>
      <c r="D1144" s="2" t="str">
        <f t="shared" si="52"/>
        <v>340</v>
      </c>
      <c r="E1144" t="str">
        <f t="shared" si="53"/>
        <v>三级学科</v>
      </c>
    </row>
    <row r="1145" spans="1:5" x14ac:dyDescent="0.25">
      <c r="A1145" t="s">
        <v>566</v>
      </c>
      <c r="B1145" s="2">
        <v>3402099</v>
      </c>
      <c r="C1145" s="2">
        <f t="shared" si="51"/>
        <v>7</v>
      </c>
      <c r="D1145" s="2" t="str">
        <f t="shared" si="52"/>
        <v>340</v>
      </c>
      <c r="E1145" t="str">
        <f t="shared" si="53"/>
        <v>三级学科</v>
      </c>
    </row>
    <row r="1146" spans="1:5" x14ac:dyDescent="0.25">
      <c r="A1146" t="s">
        <v>567</v>
      </c>
      <c r="B1146" s="2">
        <v>34099</v>
      </c>
      <c r="C1146" s="2">
        <f t="shared" si="51"/>
        <v>5</v>
      </c>
      <c r="D1146" s="2" t="str">
        <f t="shared" si="52"/>
        <v>340</v>
      </c>
      <c r="E1146" t="str">
        <f t="shared" si="53"/>
        <v>二级学科</v>
      </c>
    </row>
    <row r="1147" spans="1:5" x14ac:dyDescent="0.25">
      <c r="A1147" t="s">
        <v>1739</v>
      </c>
      <c r="B1147" s="2">
        <v>3401015</v>
      </c>
      <c r="C1147" s="2">
        <f t="shared" si="51"/>
        <v>7</v>
      </c>
      <c r="D1147" s="2" t="str">
        <f t="shared" si="52"/>
        <v>340</v>
      </c>
      <c r="E1147" t="str">
        <f t="shared" si="53"/>
        <v>三级学科</v>
      </c>
    </row>
    <row r="1148" spans="1:5" x14ac:dyDescent="0.25">
      <c r="A1148" t="s">
        <v>1740</v>
      </c>
      <c r="B1148" s="2">
        <v>3401035</v>
      </c>
      <c r="C1148" s="2">
        <f t="shared" si="51"/>
        <v>7</v>
      </c>
      <c r="D1148" s="2" t="str">
        <f t="shared" si="52"/>
        <v>340</v>
      </c>
      <c r="E1148" t="str">
        <f t="shared" si="53"/>
        <v>三级学科</v>
      </c>
    </row>
    <row r="1149" spans="1:5" x14ac:dyDescent="0.25">
      <c r="A1149" t="s">
        <v>1741</v>
      </c>
      <c r="B1149" s="2">
        <v>3401055</v>
      </c>
      <c r="C1149" s="2">
        <f t="shared" si="51"/>
        <v>7</v>
      </c>
      <c r="D1149" s="2" t="str">
        <f t="shared" si="52"/>
        <v>340</v>
      </c>
      <c r="E1149" t="str">
        <f t="shared" si="53"/>
        <v>三级学科</v>
      </c>
    </row>
    <row r="1150" spans="1:5" x14ac:dyDescent="0.25">
      <c r="A1150" t="s">
        <v>1742</v>
      </c>
      <c r="B1150" s="2">
        <v>3402020</v>
      </c>
      <c r="C1150" s="2">
        <f t="shared" si="51"/>
        <v>7</v>
      </c>
      <c r="D1150" s="2" t="str">
        <f t="shared" si="52"/>
        <v>340</v>
      </c>
      <c r="E1150" t="str">
        <f t="shared" si="53"/>
        <v>三级学科</v>
      </c>
    </row>
    <row r="1151" spans="1:5" x14ac:dyDescent="0.25">
      <c r="A1151" t="s">
        <v>2361</v>
      </c>
      <c r="B1151" s="2">
        <v>3401020</v>
      </c>
      <c r="C1151" s="2">
        <f t="shared" si="51"/>
        <v>7</v>
      </c>
      <c r="D1151" s="2" t="str">
        <f t="shared" si="52"/>
        <v>340</v>
      </c>
      <c r="E1151" t="str">
        <f t="shared" si="53"/>
        <v>三级学科</v>
      </c>
    </row>
    <row r="1152" spans="1:5" x14ac:dyDescent="0.25">
      <c r="A1152" t="s">
        <v>2362</v>
      </c>
      <c r="B1152" s="2">
        <v>3401040</v>
      </c>
      <c r="C1152" s="2">
        <f t="shared" si="51"/>
        <v>7</v>
      </c>
      <c r="D1152" s="2" t="str">
        <f t="shared" si="52"/>
        <v>340</v>
      </c>
      <c r="E1152" t="str">
        <f t="shared" si="53"/>
        <v>三级学科</v>
      </c>
    </row>
    <row r="1153" spans="1:5" x14ac:dyDescent="0.25">
      <c r="A1153" t="s">
        <v>2363</v>
      </c>
      <c r="B1153" s="2">
        <v>3401099</v>
      </c>
      <c r="C1153" s="2">
        <f t="shared" si="51"/>
        <v>7</v>
      </c>
      <c r="D1153" s="2" t="str">
        <f t="shared" si="52"/>
        <v>340</v>
      </c>
      <c r="E1153" t="str">
        <f t="shared" si="53"/>
        <v>三级学科</v>
      </c>
    </row>
    <row r="1154" spans="1:5" x14ac:dyDescent="0.25">
      <c r="A1154" t="s">
        <v>2364</v>
      </c>
      <c r="B1154" s="2">
        <v>3402030</v>
      </c>
      <c r="C1154" s="2">
        <f t="shared" si="51"/>
        <v>7</v>
      </c>
      <c r="D1154" s="2" t="str">
        <f t="shared" si="52"/>
        <v>340</v>
      </c>
      <c r="E1154" t="str">
        <f t="shared" si="53"/>
        <v>三级学科</v>
      </c>
    </row>
    <row r="1155" spans="1:5" x14ac:dyDescent="0.25">
      <c r="A1155" t="s">
        <v>2877</v>
      </c>
      <c r="B1155" s="2">
        <v>3401025</v>
      </c>
      <c r="C1155" s="2">
        <f t="shared" ref="C1155:C1218" si="54">LEN(B1155)</f>
        <v>7</v>
      </c>
      <c r="D1155" s="2" t="str">
        <f t="shared" ref="D1155:D1218" si="55">LEFT(B1155,3)</f>
        <v>340</v>
      </c>
      <c r="E1155" t="str">
        <f t="shared" ref="E1155:E1218" si="56">IF(LEN(B1155)=3,"一级学科",IF(LEN(B1155)=5,"二级学科","三级学科"))</f>
        <v>三级学科</v>
      </c>
    </row>
    <row r="1156" spans="1:5" x14ac:dyDescent="0.25">
      <c r="A1156" t="s">
        <v>2878</v>
      </c>
      <c r="B1156" s="2">
        <v>3401045</v>
      </c>
      <c r="C1156" s="2">
        <f t="shared" si="54"/>
        <v>7</v>
      </c>
      <c r="D1156" s="2" t="str">
        <f t="shared" si="55"/>
        <v>340</v>
      </c>
      <c r="E1156" t="str">
        <f t="shared" si="56"/>
        <v>三级学科</v>
      </c>
    </row>
    <row r="1157" spans="1:5" x14ac:dyDescent="0.25">
      <c r="A1157" t="s">
        <v>2879</v>
      </c>
      <c r="B1157" s="2">
        <v>3402040</v>
      </c>
      <c r="C1157" s="2">
        <f t="shared" si="54"/>
        <v>7</v>
      </c>
      <c r="D1157" s="2" t="str">
        <f t="shared" si="55"/>
        <v>340</v>
      </c>
      <c r="E1157" t="str">
        <f t="shared" si="56"/>
        <v>三级学科</v>
      </c>
    </row>
    <row r="1158" spans="1:5" hidden="1" x14ac:dyDescent="0.25">
      <c r="A1158" t="s">
        <v>78</v>
      </c>
      <c r="B1158" s="2">
        <v>350</v>
      </c>
      <c r="C1158" s="2">
        <f t="shared" si="54"/>
        <v>3</v>
      </c>
      <c r="D1158" s="2" t="str">
        <f t="shared" si="55"/>
        <v>350</v>
      </c>
      <c r="E1158" t="str">
        <f t="shared" si="56"/>
        <v>一级学科</v>
      </c>
    </row>
    <row r="1159" spans="1:5" x14ac:dyDescent="0.25">
      <c r="A1159" t="s">
        <v>568</v>
      </c>
      <c r="B1159" s="2">
        <v>35010</v>
      </c>
      <c r="C1159" s="2">
        <f t="shared" si="54"/>
        <v>5</v>
      </c>
      <c r="D1159" s="2" t="str">
        <f t="shared" si="55"/>
        <v>350</v>
      </c>
      <c r="E1159" t="str">
        <f t="shared" si="56"/>
        <v>二级学科</v>
      </c>
    </row>
    <row r="1160" spans="1:5" x14ac:dyDescent="0.25">
      <c r="A1160" t="s">
        <v>569</v>
      </c>
      <c r="B1160" s="2">
        <v>35020</v>
      </c>
      <c r="C1160" s="2">
        <f t="shared" si="54"/>
        <v>5</v>
      </c>
      <c r="D1160" s="2" t="str">
        <f t="shared" si="55"/>
        <v>350</v>
      </c>
      <c r="E1160" t="str">
        <f t="shared" si="56"/>
        <v>二级学科</v>
      </c>
    </row>
    <row r="1161" spans="1:5" x14ac:dyDescent="0.25">
      <c r="A1161" t="s">
        <v>570</v>
      </c>
      <c r="B1161" s="2">
        <v>35025</v>
      </c>
      <c r="C1161" s="2">
        <f t="shared" si="54"/>
        <v>5</v>
      </c>
      <c r="D1161" s="2" t="str">
        <f t="shared" si="55"/>
        <v>350</v>
      </c>
      <c r="E1161" t="str">
        <f t="shared" si="56"/>
        <v>二级学科</v>
      </c>
    </row>
    <row r="1162" spans="1:5" x14ac:dyDescent="0.25">
      <c r="A1162" t="s">
        <v>571</v>
      </c>
      <c r="B1162" s="2">
        <v>35030</v>
      </c>
      <c r="C1162" s="2">
        <f t="shared" si="54"/>
        <v>5</v>
      </c>
      <c r="D1162" s="2" t="str">
        <f t="shared" si="55"/>
        <v>350</v>
      </c>
      <c r="E1162" t="str">
        <f t="shared" si="56"/>
        <v>二级学科</v>
      </c>
    </row>
    <row r="1163" spans="1:5" x14ac:dyDescent="0.25">
      <c r="A1163" t="s">
        <v>572</v>
      </c>
      <c r="B1163" s="2">
        <v>35035</v>
      </c>
      <c r="C1163" s="2">
        <f t="shared" si="54"/>
        <v>5</v>
      </c>
      <c r="D1163" s="2" t="str">
        <f t="shared" si="55"/>
        <v>350</v>
      </c>
      <c r="E1163" t="str">
        <f t="shared" si="56"/>
        <v>二级学科</v>
      </c>
    </row>
    <row r="1164" spans="1:5" x14ac:dyDescent="0.25">
      <c r="A1164" t="s">
        <v>573</v>
      </c>
      <c r="B1164" s="2">
        <v>35040</v>
      </c>
      <c r="C1164" s="2">
        <f t="shared" si="54"/>
        <v>5</v>
      </c>
      <c r="D1164" s="2" t="str">
        <f t="shared" si="55"/>
        <v>350</v>
      </c>
      <c r="E1164" t="str">
        <f t="shared" si="56"/>
        <v>二级学科</v>
      </c>
    </row>
    <row r="1165" spans="1:5" x14ac:dyDescent="0.25">
      <c r="A1165" t="s">
        <v>574</v>
      </c>
      <c r="B1165" s="2">
        <v>35045</v>
      </c>
      <c r="C1165" s="2">
        <f t="shared" si="54"/>
        <v>5</v>
      </c>
      <c r="D1165" s="2" t="str">
        <f t="shared" si="55"/>
        <v>350</v>
      </c>
      <c r="E1165" t="str">
        <f t="shared" si="56"/>
        <v>二级学科</v>
      </c>
    </row>
    <row r="1166" spans="1:5" x14ac:dyDescent="0.25">
      <c r="A1166" t="s">
        <v>575</v>
      </c>
      <c r="B1166" s="2">
        <v>35050</v>
      </c>
      <c r="C1166" s="2">
        <f t="shared" si="54"/>
        <v>5</v>
      </c>
      <c r="D1166" s="2" t="str">
        <f t="shared" si="55"/>
        <v>350</v>
      </c>
      <c r="E1166" t="str">
        <f t="shared" si="56"/>
        <v>二级学科</v>
      </c>
    </row>
    <row r="1167" spans="1:5" x14ac:dyDescent="0.25">
      <c r="A1167" t="s">
        <v>576</v>
      </c>
      <c r="B1167" s="2">
        <v>35099</v>
      </c>
      <c r="C1167" s="2">
        <f t="shared" si="54"/>
        <v>5</v>
      </c>
      <c r="D1167" s="2" t="str">
        <f t="shared" si="55"/>
        <v>350</v>
      </c>
      <c r="E1167" t="str">
        <f t="shared" si="56"/>
        <v>二级学科</v>
      </c>
    </row>
    <row r="1168" spans="1:5" hidden="1" x14ac:dyDescent="0.25">
      <c r="A1168" t="s">
        <v>79</v>
      </c>
      <c r="B1168" s="2">
        <v>360</v>
      </c>
      <c r="C1168" s="2">
        <f t="shared" si="54"/>
        <v>3</v>
      </c>
      <c r="D1168" s="2" t="str">
        <f t="shared" si="55"/>
        <v>360</v>
      </c>
      <c r="E1168" t="str">
        <f t="shared" si="56"/>
        <v>一级学科</v>
      </c>
    </row>
    <row r="1169" spans="1:5" x14ac:dyDescent="0.25">
      <c r="A1169" t="s">
        <v>577</v>
      </c>
      <c r="B1169" s="2">
        <v>36010</v>
      </c>
      <c r="C1169" s="2">
        <f t="shared" si="54"/>
        <v>5</v>
      </c>
      <c r="D1169" s="2" t="str">
        <f t="shared" si="55"/>
        <v>360</v>
      </c>
      <c r="E1169" t="str">
        <f t="shared" si="56"/>
        <v>二级学科</v>
      </c>
    </row>
    <row r="1170" spans="1:5" x14ac:dyDescent="0.25">
      <c r="A1170" t="s">
        <v>578</v>
      </c>
      <c r="B1170" s="2">
        <v>3601011</v>
      </c>
      <c r="C1170" s="2">
        <f t="shared" si="54"/>
        <v>7</v>
      </c>
      <c r="D1170" s="2" t="str">
        <f t="shared" si="55"/>
        <v>360</v>
      </c>
      <c r="E1170" t="str">
        <f t="shared" si="56"/>
        <v>三级学科</v>
      </c>
    </row>
    <row r="1171" spans="1:5" x14ac:dyDescent="0.25">
      <c r="A1171" t="s">
        <v>579</v>
      </c>
      <c r="B1171" s="2">
        <v>3601021</v>
      </c>
      <c r="C1171" s="2">
        <f t="shared" si="54"/>
        <v>7</v>
      </c>
      <c r="D1171" s="2" t="str">
        <f t="shared" si="55"/>
        <v>360</v>
      </c>
      <c r="E1171" t="str">
        <f t="shared" si="56"/>
        <v>三级学科</v>
      </c>
    </row>
    <row r="1172" spans="1:5" x14ac:dyDescent="0.25">
      <c r="A1172" t="s">
        <v>580</v>
      </c>
      <c r="B1172" s="2">
        <v>3601034</v>
      </c>
      <c r="C1172" s="2">
        <f t="shared" si="54"/>
        <v>7</v>
      </c>
      <c r="D1172" s="2" t="str">
        <f t="shared" si="55"/>
        <v>360</v>
      </c>
      <c r="E1172" t="str">
        <f t="shared" si="56"/>
        <v>三级学科</v>
      </c>
    </row>
    <row r="1173" spans="1:5" x14ac:dyDescent="0.25">
      <c r="A1173" t="s">
        <v>581</v>
      </c>
      <c r="B1173" s="2">
        <v>3601047</v>
      </c>
      <c r="C1173" s="2">
        <f t="shared" si="54"/>
        <v>7</v>
      </c>
      <c r="D1173" s="2" t="str">
        <f t="shared" si="55"/>
        <v>360</v>
      </c>
      <c r="E1173" t="str">
        <f t="shared" si="56"/>
        <v>三级学科</v>
      </c>
    </row>
    <row r="1174" spans="1:5" x14ac:dyDescent="0.25">
      <c r="A1174" t="s">
        <v>582</v>
      </c>
      <c r="B1174" s="2">
        <v>3601057</v>
      </c>
      <c r="C1174" s="2">
        <f t="shared" si="54"/>
        <v>7</v>
      </c>
      <c r="D1174" s="2" t="str">
        <f t="shared" si="55"/>
        <v>360</v>
      </c>
      <c r="E1174" t="str">
        <f t="shared" si="56"/>
        <v>三级学科</v>
      </c>
    </row>
    <row r="1175" spans="1:5" x14ac:dyDescent="0.25">
      <c r="A1175" t="s">
        <v>583</v>
      </c>
      <c r="B1175" s="2">
        <v>3601067</v>
      </c>
      <c r="C1175" s="2">
        <f t="shared" si="54"/>
        <v>7</v>
      </c>
      <c r="D1175" s="2" t="str">
        <f t="shared" si="55"/>
        <v>360</v>
      </c>
      <c r="E1175" t="str">
        <f t="shared" si="56"/>
        <v>三级学科</v>
      </c>
    </row>
    <row r="1176" spans="1:5" x14ac:dyDescent="0.25">
      <c r="A1176" t="s">
        <v>584</v>
      </c>
      <c r="B1176" s="2">
        <v>36020</v>
      </c>
      <c r="C1176" s="2">
        <f t="shared" si="54"/>
        <v>5</v>
      </c>
      <c r="D1176" s="2" t="str">
        <f t="shared" si="55"/>
        <v>360</v>
      </c>
      <c r="E1176" t="str">
        <f t="shared" si="56"/>
        <v>二级学科</v>
      </c>
    </row>
    <row r="1177" spans="1:5" x14ac:dyDescent="0.25">
      <c r="A1177" t="s">
        <v>585</v>
      </c>
      <c r="B1177" s="2">
        <v>36030</v>
      </c>
      <c r="C1177" s="2">
        <f t="shared" si="54"/>
        <v>5</v>
      </c>
      <c r="D1177" s="2" t="str">
        <f t="shared" si="55"/>
        <v>360</v>
      </c>
      <c r="E1177" t="str">
        <f t="shared" si="56"/>
        <v>二级学科</v>
      </c>
    </row>
    <row r="1178" spans="1:5" x14ac:dyDescent="0.25">
      <c r="A1178" t="s">
        <v>586</v>
      </c>
      <c r="B1178" s="2">
        <v>36040</v>
      </c>
      <c r="C1178" s="2">
        <f t="shared" si="54"/>
        <v>5</v>
      </c>
      <c r="D1178" s="2" t="str">
        <f t="shared" si="55"/>
        <v>360</v>
      </c>
      <c r="E1178" t="str">
        <f t="shared" si="56"/>
        <v>二级学科</v>
      </c>
    </row>
    <row r="1179" spans="1:5" x14ac:dyDescent="0.25">
      <c r="A1179" t="s">
        <v>587</v>
      </c>
      <c r="B1179" s="2">
        <v>3604010</v>
      </c>
      <c r="C1179" s="2">
        <f t="shared" si="54"/>
        <v>7</v>
      </c>
      <c r="D1179" s="2" t="str">
        <f t="shared" si="55"/>
        <v>360</v>
      </c>
      <c r="E1179" t="str">
        <f t="shared" si="56"/>
        <v>三级学科</v>
      </c>
    </row>
    <row r="1180" spans="1:5" x14ac:dyDescent="0.25">
      <c r="A1180" t="s">
        <v>588</v>
      </c>
      <c r="B1180" s="2">
        <v>3604030</v>
      </c>
      <c r="C1180" s="2">
        <f t="shared" si="54"/>
        <v>7</v>
      </c>
      <c r="D1180" s="2" t="str">
        <f t="shared" si="55"/>
        <v>360</v>
      </c>
      <c r="E1180" t="str">
        <f t="shared" si="56"/>
        <v>三级学科</v>
      </c>
    </row>
    <row r="1181" spans="1:5" x14ac:dyDescent="0.25">
      <c r="A1181" t="s">
        <v>589</v>
      </c>
      <c r="B1181" s="2">
        <v>3604050</v>
      </c>
      <c r="C1181" s="2">
        <f t="shared" si="54"/>
        <v>7</v>
      </c>
      <c r="D1181" s="2" t="str">
        <f t="shared" si="55"/>
        <v>360</v>
      </c>
      <c r="E1181" t="str">
        <f t="shared" si="56"/>
        <v>三级学科</v>
      </c>
    </row>
    <row r="1182" spans="1:5" x14ac:dyDescent="0.25">
      <c r="A1182" t="s">
        <v>590</v>
      </c>
      <c r="B1182" s="2">
        <v>3604060</v>
      </c>
      <c r="C1182" s="2">
        <f t="shared" si="54"/>
        <v>7</v>
      </c>
      <c r="D1182" s="2" t="str">
        <f t="shared" si="55"/>
        <v>360</v>
      </c>
      <c r="E1182" t="str">
        <f t="shared" si="56"/>
        <v>三级学科</v>
      </c>
    </row>
    <row r="1183" spans="1:5" x14ac:dyDescent="0.25">
      <c r="A1183" t="s">
        <v>591</v>
      </c>
      <c r="B1183" s="2">
        <v>3604099</v>
      </c>
      <c r="C1183" s="2">
        <f t="shared" si="54"/>
        <v>7</v>
      </c>
      <c r="D1183" s="2" t="str">
        <f t="shared" si="55"/>
        <v>360</v>
      </c>
      <c r="E1183" t="str">
        <f t="shared" si="56"/>
        <v>三级学科</v>
      </c>
    </row>
    <row r="1184" spans="1:5" x14ac:dyDescent="0.25">
      <c r="A1184" t="s">
        <v>592</v>
      </c>
      <c r="B1184" s="2">
        <v>36099</v>
      </c>
      <c r="C1184" s="2">
        <f t="shared" si="54"/>
        <v>5</v>
      </c>
      <c r="D1184" s="2" t="str">
        <f t="shared" si="55"/>
        <v>360</v>
      </c>
      <c r="E1184" t="str">
        <f t="shared" si="56"/>
        <v>二级学科</v>
      </c>
    </row>
    <row r="1185" spans="1:5" x14ac:dyDescent="0.25">
      <c r="A1185" t="s">
        <v>1743</v>
      </c>
      <c r="B1185" s="2">
        <v>3601014</v>
      </c>
      <c r="C1185" s="2">
        <f t="shared" si="54"/>
        <v>7</v>
      </c>
      <c r="D1185" s="2" t="str">
        <f t="shared" si="55"/>
        <v>360</v>
      </c>
      <c r="E1185" t="str">
        <f t="shared" si="56"/>
        <v>三级学科</v>
      </c>
    </row>
    <row r="1186" spans="1:5" x14ac:dyDescent="0.25">
      <c r="A1186" t="s">
        <v>1744</v>
      </c>
      <c r="B1186" s="2">
        <v>3601024</v>
      </c>
      <c r="C1186" s="2">
        <f t="shared" si="54"/>
        <v>7</v>
      </c>
      <c r="D1186" s="2" t="str">
        <f t="shared" si="55"/>
        <v>360</v>
      </c>
      <c r="E1186" t="str">
        <f t="shared" si="56"/>
        <v>三级学科</v>
      </c>
    </row>
    <row r="1187" spans="1:5" x14ac:dyDescent="0.25">
      <c r="A1187" t="s">
        <v>1745</v>
      </c>
      <c r="B1187" s="2">
        <v>3601037</v>
      </c>
      <c r="C1187" s="2">
        <f t="shared" si="54"/>
        <v>7</v>
      </c>
      <c r="D1187" s="2" t="str">
        <f t="shared" si="55"/>
        <v>360</v>
      </c>
      <c r="E1187" t="str">
        <f t="shared" si="56"/>
        <v>三级学科</v>
      </c>
    </row>
    <row r="1188" spans="1:5" x14ac:dyDescent="0.25">
      <c r="A1188" t="s">
        <v>1746</v>
      </c>
      <c r="B1188" s="2">
        <v>3601051</v>
      </c>
      <c r="C1188" s="2">
        <f t="shared" si="54"/>
        <v>7</v>
      </c>
      <c r="D1188" s="2" t="str">
        <f t="shared" si="55"/>
        <v>360</v>
      </c>
      <c r="E1188" t="str">
        <f t="shared" si="56"/>
        <v>三级学科</v>
      </c>
    </row>
    <row r="1189" spans="1:5" x14ac:dyDescent="0.25">
      <c r="A1189" t="s">
        <v>1747</v>
      </c>
      <c r="B1189" s="2">
        <v>3601061</v>
      </c>
      <c r="C1189" s="2">
        <f t="shared" si="54"/>
        <v>7</v>
      </c>
      <c r="D1189" s="2" t="str">
        <f t="shared" si="55"/>
        <v>360</v>
      </c>
      <c r="E1189" t="str">
        <f t="shared" si="56"/>
        <v>三级学科</v>
      </c>
    </row>
    <row r="1190" spans="1:5" x14ac:dyDescent="0.25">
      <c r="A1190" t="s">
        <v>1748</v>
      </c>
      <c r="B1190" s="2">
        <v>3601099</v>
      </c>
      <c r="C1190" s="2">
        <f t="shared" si="54"/>
        <v>7</v>
      </c>
      <c r="D1190" s="2" t="str">
        <f t="shared" si="55"/>
        <v>360</v>
      </c>
      <c r="E1190" t="str">
        <f t="shared" si="56"/>
        <v>三级学科</v>
      </c>
    </row>
    <row r="1191" spans="1:5" x14ac:dyDescent="0.25">
      <c r="A1191" t="s">
        <v>1749</v>
      </c>
      <c r="B1191" s="2">
        <v>3604015</v>
      </c>
      <c r="C1191" s="2">
        <f t="shared" si="54"/>
        <v>7</v>
      </c>
      <c r="D1191" s="2" t="str">
        <f t="shared" si="55"/>
        <v>360</v>
      </c>
      <c r="E1191" t="str">
        <f t="shared" si="56"/>
        <v>三级学科</v>
      </c>
    </row>
    <row r="1192" spans="1:5" x14ac:dyDescent="0.25">
      <c r="A1192" t="s">
        <v>1750</v>
      </c>
      <c r="B1192" s="2">
        <v>3604035</v>
      </c>
      <c r="C1192" s="2">
        <f t="shared" si="54"/>
        <v>7</v>
      </c>
      <c r="D1192" s="2" t="str">
        <f t="shared" si="55"/>
        <v>360</v>
      </c>
      <c r="E1192" t="str">
        <f t="shared" si="56"/>
        <v>三级学科</v>
      </c>
    </row>
    <row r="1193" spans="1:5" x14ac:dyDescent="0.25">
      <c r="A1193" t="s">
        <v>2365</v>
      </c>
      <c r="B1193" s="2">
        <v>3601017</v>
      </c>
      <c r="C1193" s="2">
        <f t="shared" si="54"/>
        <v>7</v>
      </c>
      <c r="D1193" s="2" t="str">
        <f t="shared" si="55"/>
        <v>360</v>
      </c>
      <c r="E1193" t="str">
        <f t="shared" si="56"/>
        <v>三级学科</v>
      </c>
    </row>
    <row r="1194" spans="1:5" x14ac:dyDescent="0.25">
      <c r="A1194" t="s">
        <v>2366</v>
      </c>
      <c r="B1194" s="2">
        <v>3601027</v>
      </c>
      <c r="C1194" s="2">
        <f t="shared" si="54"/>
        <v>7</v>
      </c>
      <c r="D1194" s="2" t="str">
        <f t="shared" si="55"/>
        <v>360</v>
      </c>
      <c r="E1194" t="str">
        <f t="shared" si="56"/>
        <v>三级学科</v>
      </c>
    </row>
    <row r="1195" spans="1:5" x14ac:dyDescent="0.25">
      <c r="A1195" t="s">
        <v>2367</v>
      </c>
      <c r="B1195" s="2">
        <v>3601041</v>
      </c>
      <c r="C1195" s="2">
        <f t="shared" si="54"/>
        <v>7</v>
      </c>
      <c r="D1195" s="2" t="str">
        <f t="shared" si="55"/>
        <v>360</v>
      </c>
      <c r="E1195" t="str">
        <f t="shared" si="56"/>
        <v>三级学科</v>
      </c>
    </row>
    <row r="1196" spans="1:5" x14ac:dyDescent="0.25">
      <c r="A1196" t="s">
        <v>2368</v>
      </c>
      <c r="B1196" s="2">
        <v>3601054</v>
      </c>
      <c r="C1196" s="2">
        <f t="shared" si="54"/>
        <v>7</v>
      </c>
      <c r="D1196" s="2" t="str">
        <f t="shared" si="55"/>
        <v>360</v>
      </c>
      <c r="E1196" t="str">
        <f t="shared" si="56"/>
        <v>三级学科</v>
      </c>
    </row>
    <row r="1197" spans="1:5" x14ac:dyDescent="0.25">
      <c r="A1197" t="s">
        <v>2369</v>
      </c>
      <c r="B1197" s="2">
        <v>3601064</v>
      </c>
      <c r="C1197" s="2">
        <f t="shared" si="54"/>
        <v>7</v>
      </c>
      <c r="D1197" s="2" t="str">
        <f t="shared" si="55"/>
        <v>360</v>
      </c>
      <c r="E1197" t="str">
        <f t="shared" si="56"/>
        <v>三级学科</v>
      </c>
    </row>
    <row r="1198" spans="1:5" x14ac:dyDescent="0.25">
      <c r="A1198" t="s">
        <v>2370</v>
      </c>
      <c r="B1198" s="2">
        <v>3604020</v>
      </c>
      <c r="C1198" s="2">
        <f t="shared" si="54"/>
        <v>7</v>
      </c>
      <c r="D1198" s="2" t="str">
        <f t="shared" si="55"/>
        <v>360</v>
      </c>
      <c r="E1198" t="str">
        <f t="shared" si="56"/>
        <v>三级学科</v>
      </c>
    </row>
    <row r="1199" spans="1:5" x14ac:dyDescent="0.25">
      <c r="A1199" t="s">
        <v>2371</v>
      </c>
      <c r="B1199" s="2">
        <v>3604040</v>
      </c>
      <c r="C1199" s="2">
        <f t="shared" si="54"/>
        <v>7</v>
      </c>
      <c r="D1199" s="2" t="str">
        <f t="shared" si="55"/>
        <v>360</v>
      </c>
      <c r="E1199" t="str">
        <f t="shared" si="56"/>
        <v>三级学科</v>
      </c>
    </row>
    <row r="1200" spans="1:5" x14ac:dyDescent="0.25">
      <c r="A1200" t="s">
        <v>2880</v>
      </c>
      <c r="B1200" s="2">
        <v>3601031</v>
      </c>
      <c r="C1200" s="2">
        <f t="shared" si="54"/>
        <v>7</v>
      </c>
      <c r="D1200" s="2" t="str">
        <f t="shared" si="55"/>
        <v>360</v>
      </c>
      <c r="E1200" t="str">
        <f t="shared" si="56"/>
        <v>三级学科</v>
      </c>
    </row>
    <row r="1201" spans="1:5" x14ac:dyDescent="0.25">
      <c r="A1201" t="s">
        <v>2881</v>
      </c>
      <c r="B1201" s="2">
        <v>3601044</v>
      </c>
      <c r="C1201" s="2">
        <f t="shared" si="54"/>
        <v>7</v>
      </c>
      <c r="D1201" s="2" t="str">
        <f t="shared" si="55"/>
        <v>360</v>
      </c>
      <c r="E1201" t="str">
        <f t="shared" si="56"/>
        <v>三级学科</v>
      </c>
    </row>
    <row r="1202" spans="1:5" x14ac:dyDescent="0.25">
      <c r="A1202" t="s">
        <v>2882</v>
      </c>
      <c r="B1202" s="2">
        <v>3604025</v>
      </c>
      <c r="C1202" s="2">
        <f t="shared" si="54"/>
        <v>7</v>
      </c>
      <c r="D1202" s="2" t="str">
        <f t="shared" si="55"/>
        <v>360</v>
      </c>
      <c r="E1202" t="str">
        <f t="shared" si="56"/>
        <v>三级学科</v>
      </c>
    </row>
    <row r="1203" spans="1:5" x14ac:dyDescent="0.25">
      <c r="A1203" t="s">
        <v>2883</v>
      </c>
      <c r="B1203" s="2">
        <v>3604045</v>
      </c>
      <c r="C1203" s="2">
        <f t="shared" si="54"/>
        <v>7</v>
      </c>
      <c r="D1203" s="2" t="str">
        <f t="shared" si="55"/>
        <v>360</v>
      </c>
      <c r="E1203" t="str">
        <f t="shared" si="56"/>
        <v>三级学科</v>
      </c>
    </row>
    <row r="1204" spans="1:5" hidden="1" x14ac:dyDescent="0.25">
      <c r="A1204" t="s">
        <v>80</v>
      </c>
      <c r="B1204" s="2">
        <v>410</v>
      </c>
      <c r="C1204" s="2">
        <f t="shared" si="54"/>
        <v>3</v>
      </c>
      <c r="D1204" s="2" t="str">
        <f t="shared" si="55"/>
        <v>410</v>
      </c>
      <c r="E1204" t="str">
        <f t="shared" si="56"/>
        <v>一级学科</v>
      </c>
    </row>
    <row r="1205" spans="1:5" x14ac:dyDescent="0.25">
      <c r="A1205" t="s">
        <v>593</v>
      </c>
      <c r="B1205" s="2">
        <v>41010</v>
      </c>
      <c r="C1205" s="2">
        <f t="shared" si="54"/>
        <v>5</v>
      </c>
      <c r="D1205" s="2" t="str">
        <f t="shared" si="55"/>
        <v>410</v>
      </c>
      <c r="E1205" t="str">
        <f t="shared" si="56"/>
        <v>二级学科</v>
      </c>
    </row>
    <row r="1206" spans="1:5" x14ac:dyDescent="0.25">
      <c r="A1206" t="s">
        <v>594</v>
      </c>
      <c r="B1206" s="2">
        <v>41015</v>
      </c>
      <c r="C1206" s="2">
        <f t="shared" si="54"/>
        <v>5</v>
      </c>
      <c r="D1206" s="2" t="str">
        <f t="shared" si="55"/>
        <v>410</v>
      </c>
      <c r="E1206" t="str">
        <f t="shared" si="56"/>
        <v>二级学科</v>
      </c>
    </row>
    <row r="1207" spans="1:5" x14ac:dyDescent="0.25">
      <c r="A1207" t="s">
        <v>595</v>
      </c>
      <c r="B1207" s="2">
        <v>41020</v>
      </c>
      <c r="C1207" s="2">
        <f t="shared" si="54"/>
        <v>5</v>
      </c>
      <c r="D1207" s="2" t="str">
        <f t="shared" si="55"/>
        <v>410</v>
      </c>
      <c r="E1207" t="str">
        <f t="shared" si="56"/>
        <v>二级学科</v>
      </c>
    </row>
    <row r="1208" spans="1:5" x14ac:dyDescent="0.25">
      <c r="A1208" t="s">
        <v>596</v>
      </c>
      <c r="B1208" s="2">
        <v>41025</v>
      </c>
      <c r="C1208" s="2">
        <f t="shared" si="54"/>
        <v>5</v>
      </c>
      <c r="D1208" s="2" t="str">
        <f t="shared" si="55"/>
        <v>410</v>
      </c>
      <c r="E1208" t="str">
        <f t="shared" si="56"/>
        <v>二级学科</v>
      </c>
    </row>
    <row r="1209" spans="1:5" x14ac:dyDescent="0.25">
      <c r="A1209" t="s">
        <v>597</v>
      </c>
      <c r="B1209" s="2">
        <v>41030</v>
      </c>
      <c r="C1209" s="2">
        <f t="shared" si="54"/>
        <v>5</v>
      </c>
      <c r="D1209" s="2" t="str">
        <f t="shared" si="55"/>
        <v>410</v>
      </c>
      <c r="E1209" t="str">
        <f t="shared" si="56"/>
        <v>二级学科</v>
      </c>
    </row>
    <row r="1210" spans="1:5" x14ac:dyDescent="0.25">
      <c r="A1210" t="s">
        <v>598</v>
      </c>
      <c r="B1210" s="2">
        <v>41035</v>
      </c>
      <c r="C1210" s="2">
        <f t="shared" si="54"/>
        <v>5</v>
      </c>
      <c r="D1210" s="2" t="str">
        <f t="shared" si="55"/>
        <v>410</v>
      </c>
      <c r="E1210" t="str">
        <f t="shared" si="56"/>
        <v>二级学科</v>
      </c>
    </row>
    <row r="1211" spans="1:5" x14ac:dyDescent="0.25">
      <c r="A1211" t="s">
        <v>599</v>
      </c>
      <c r="B1211" s="2">
        <v>41040</v>
      </c>
      <c r="C1211" s="2">
        <f t="shared" si="54"/>
        <v>5</v>
      </c>
      <c r="D1211" s="2" t="str">
        <f t="shared" si="55"/>
        <v>410</v>
      </c>
      <c r="E1211" t="str">
        <f t="shared" si="56"/>
        <v>二级学科</v>
      </c>
    </row>
    <row r="1212" spans="1:5" x14ac:dyDescent="0.25">
      <c r="A1212" t="s">
        <v>600</v>
      </c>
      <c r="B1212" s="2">
        <v>41045</v>
      </c>
      <c r="C1212" s="2">
        <f t="shared" si="54"/>
        <v>5</v>
      </c>
      <c r="D1212" s="2" t="str">
        <f t="shared" si="55"/>
        <v>410</v>
      </c>
      <c r="E1212" t="str">
        <f t="shared" si="56"/>
        <v>二级学科</v>
      </c>
    </row>
    <row r="1213" spans="1:5" x14ac:dyDescent="0.25">
      <c r="A1213" t="s">
        <v>601</v>
      </c>
      <c r="B1213" s="2">
        <v>41050</v>
      </c>
      <c r="C1213" s="2">
        <f t="shared" si="54"/>
        <v>5</v>
      </c>
      <c r="D1213" s="2" t="str">
        <f t="shared" si="55"/>
        <v>410</v>
      </c>
      <c r="E1213" t="str">
        <f t="shared" si="56"/>
        <v>二级学科</v>
      </c>
    </row>
    <row r="1214" spans="1:5" x14ac:dyDescent="0.25">
      <c r="A1214" t="s">
        <v>602</v>
      </c>
      <c r="B1214" s="2">
        <v>41055</v>
      </c>
      <c r="C1214" s="2">
        <f t="shared" si="54"/>
        <v>5</v>
      </c>
      <c r="D1214" s="2" t="str">
        <f t="shared" si="55"/>
        <v>410</v>
      </c>
      <c r="E1214" t="str">
        <f t="shared" si="56"/>
        <v>二级学科</v>
      </c>
    </row>
    <row r="1215" spans="1:5" x14ac:dyDescent="0.25">
      <c r="A1215" t="s">
        <v>603</v>
      </c>
      <c r="B1215" s="2">
        <v>41060</v>
      </c>
      <c r="C1215" s="2">
        <f t="shared" si="54"/>
        <v>5</v>
      </c>
      <c r="D1215" s="2" t="str">
        <f t="shared" si="55"/>
        <v>410</v>
      </c>
      <c r="E1215" t="str">
        <f t="shared" si="56"/>
        <v>二级学科</v>
      </c>
    </row>
    <row r="1216" spans="1:5" x14ac:dyDescent="0.25">
      <c r="A1216" t="s">
        <v>604</v>
      </c>
      <c r="B1216" s="2">
        <v>41065</v>
      </c>
      <c r="C1216" s="2">
        <f t="shared" si="54"/>
        <v>5</v>
      </c>
      <c r="D1216" s="2" t="str">
        <f t="shared" si="55"/>
        <v>410</v>
      </c>
      <c r="E1216" t="str">
        <f t="shared" si="56"/>
        <v>二级学科</v>
      </c>
    </row>
    <row r="1217" spans="1:5" x14ac:dyDescent="0.25">
      <c r="A1217" t="s">
        <v>605</v>
      </c>
      <c r="B1217" s="2">
        <v>41070</v>
      </c>
      <c r="C1217" s="2">
        <f t="shared" si="54"/>
        <v>5</v>
      </c>
      <c r="D1217" s="2" t="str">
        <f t="shared" si="55"/>
        <v>410</v>
      </c>
      <c r="E1217" t="str">
        <f t="shared" si="56"/>
        <v>二级学科</v>
      </c>
    </row>
    <row r="1218" spans="1:5" x14ac:dyDescent="0.25">
      <c r="A1218" t="s">
        <v>606</v>
      </c>
      <c r="B1218" s="2">
        <v>4107010</v>
      </c>
      <c r="C1218" s="2">
        <f t="shared" si="54"/>
        <v>7</v>
      </c>
      <c r="D1218" s="2" t="str">
        <f t="shared" si="55"/>
        <v>410</v>
      </c>
      <c r="E1218" t="str">
        <f t="shared" si="56"/>
        <v>三级学科</v>
      </c>
    </row>
    <row r="1219" spans="1:5" x14ac:dyDescent="0.25">
      <c r="A1219" t="s">
        <v>607</v>
      </c>
      <c r="B1219" s="2">
        <v>4107050</v>
      </c>
      <c r="C1219" s="2">
        <f t="shared" ref="C1219:C1282" si="57">LEN(B1219)</f>
        <v>7</v>
      </c>
      <c r="D1219" s="2" t="str">
        <f t="shared" ref="D1219:D1282" si="58">LEFT(B1219,3)</f>
        <v>410</v>
      </c>
      <c r="E1219" t="str">
        <f t="shared" ref="E1219:E1282" si="59">IF(LEN(B1219)=3,"一级学科",IF(LEN(B1219)=5,"二级学科","三级学科"))</f>
        <v>三级学科</v>
      </c>
    </row>
    <row r="1220" spans="1:5" x14ac:dyDescent="0.25">
      <c r="A1220" t="s">
        <v>608</v>
      </c>
      <c r="B1220" s="2">
        <v>4107099</v>
      </c>
      <c r="C1220" s="2">
        <f t="shared" si="57"/>
        <v>7</v>
      </c>
      <c r="D1220" s="2" t="str">
        <f t="shared" si="58"/>
        <v>410</v>
      </c>
      <c r="E1220" t="str">
        <f t="shared" si="59"/>
        <v>三级学科</v>
      </c>
    </row>
    <row r="1221" spans="1:5" x14ac:dyDescent="0.25">
      <c r="A1221" t="s">
        <v>609</v>
      </c>
      <c r="B1221" s="2">
        <v>41075</v>
      </c>
      <c r="C1221" s="2">
        <f t="shared" si="57"/>
        <v>5</v>
      </c>
      <c r="D1221" s="2" t="str">
        <f t="shared" si="58"/>
        <v>410</v>
      </c>
      <c r="E1221" t="str">
        <f t="shared" si="59"/>
        <v>二级学科</v>
      </c>
    </row>
    <row r="1222" spans="1:5" x14ac:dyDescent="0.25">
      <c r="A1222" t="s">
        <v>610</v>
      </c>
      <c r="B1222" s="2">
        <v>41099</v>
      </c>
      <c r="C1222" s="2">
        <f t="shared" si="57"/>
        <v>5</v>
      </c>
      <c r="D1222" s="2" t="str">
        <f t="shared" si="58"/>
        <v>410</v>
      </c>
      <c r="E1222" t="str">
        <f t="shared" si="59"/>
        <v>二级学科</v>
      </c>
    </row>
    <row r="1223" spans="1:5" x14ac:dyDescent="0.25">
      <c r="A1223" t="s">
        <v>1751</v>
      </c>
      <c r="B1223" s="2">
        <v>4107020</v>
      </c>
      <c r="C1223" s="2">
        <f t="shared" si="57"/>
        <v>7</v>
      </c>
      <c r="D1223" s="2" t="str">
        <f t="shared" si="58"/>
        <v>410</v>
      </c>
      <c r="E1223" t="str">
        <f t="shared" si="59"/>
        <v>三级学科</v>
      </c>
    </row>
    <row r="1224" spans="1:5" x14ac:dyDescent="0.25">
      <c r="A1224" t="s">
        <v>1752</v>
      </c>
      <c r="B1224" s="2">
        <v>4107060</v>
      </c>
      <c r="C1224" s="2">
        <f t="shared" si="57"/>
        <v>7</v>
      </c>
      <c r="D1224" s="2" t="str">
        <f t="shared" si="58"/>
        <v>410</v>
      </c>
      <c r="E1224" t="str">
        <f t="shared" si="59"/>
        <v>三级学科</v>
      </c>
    </row>
    <row r="1225" spans="1:5" x14ac:dyDescent="0.25">
      <c r="A1225" t="s">
        <v>2372</v>
      </c>
      <c r="B1225" s="2">
        <v>4107030</v>
      </c>
      <c r="C1225" s="2">
        <f t="shared" si="57"/>
        <v>7</v>
      </c>
      <c r="D1225" s="2" t="str">
        <f t="shared" si="58"/>
        <v>410</v>
      </c>
      <c r="E1225" t="str">
        <f t="shared" si="59"/>
        <v>三级学科</v>
      </c>
    </row>
    <row r="1226" spans="1:5" x14ac:dyDescent="0.25">
      <c r="A1226" t="s">
        <v>2373</v>
      </c>
      <c r="B1226" s="2">
        <v>4107070</v>
      </c>
      <c r="C1226" s="2">
        <f t="shared" si="57"/>
        <v>7</v>
      </c>
      <c r="D1226" s="2" t="str">
        <f t="shared" si="58"/>
        <v>410</v>
      </c>
      <c r="E1226" t="str">
        <f t="shared" si="59"/>
        <v>三级学科</v>
      </c>
    </row>
    <row r="1227" spans="1:5" x14ac:dyDescent="0.25">
      <c r="A1227" t="s">
        <v>2884</v>
      </c>
      <c r="B1227" s="2">
        <v>4107040</v>
      </c>
      <c r="C1227" s="2">
        <f t="shared" si="57"/>
        <v>7</v>
      </c>
      <c r="D1227" s="2" t="str">
        <f t="shared" si="58"/>
        <v>410</v>
      </c>
      <c r="E1227" t="str">
        <f t="shared" si="59"/>
        <v>三级学科</v>
      </c>
    </row>
    <row r="1228" spans="1:5" x14ac:dyDescent="0.25">
      <c r="A1228" t="s">
        <v>2885</v>
      </c>
      <c r="B1228" s="2">
        <v>4107080</v>
      </c>
      <c r="C1228" s="2">
        <f t="shared" si="57"/>
        <v>7</v>
      </c>
      <c r="D1228" s="2" t="str">
        <f t="shared" si="58"/>
        <v>410</v>
      </c>
      <c r="E1228" t="str">
        <f t="shared" si="59"/>
        <v>三级学科</v>
      </c>
    </row>
    <row r="1229" spans="1:5" hidden="1" x14ac:dyDescent="0.25">
      <c r="A1229" t="s">
        <v>81</v>
      </c>
      <c r="B1229" s="2">
        <v>420</v>
      </c>
      <c r="C1229" s="2">
        <f t="shared" si="57"/>
        <v>3</v>
      </c>
      <c r="D1229" s="2" t="str">
        <f t="shared" si="58"/>
        <v>420</v>
      </c>
      <c r="E1229" t="str">
        <f t="shared" si="59"/>
        <v>一级学科</v>
      </c>
    </row>
    <row r="1230" spans="1:5" x14ac:dyDescent="0.25">
      <c r="A1230" t="s">
        <v>611</v>
      </c>
      <c r="B1230" s="2">
        <v>42010</v>
      </c>
      <c r="C1230" s="2">
        <f t="shared" si="57"/>
        <v>5</v>
      </c>
      <c r="D1230" s="2" t="str">
        <f t="shared" si="58"/>
        <v>420</v>
      </c>
      <c r="E1230" t="str">
        <f t="shared" si="59"/>
        <v>二级学科</v>
      </c>
    </row>
    <row r="1231" spans="1:5" x14ac:dyDescent="0.25">
      <c r="A1231" t="s">
        <v>612</v>
      </c>
      <c r="B1231" s="2">
        <v>4201010</v>
      </c>
      <c r="C1231" s="2">
        <f t="shared" si="57"/>
        <v>7</v>
      </c>
      <c r="D1231" s="2" t="str">
        <f t="shared" si="58"/>
        <v>420</v>
      </c>
      <c r="E1231" t="str">
        <f t="shared" si="59"/>
        <v>三级学科</v>
      </c>
    </row>
    <row r="1232" spans="1:5" x14ac:dyDescent="0.25">
      <c r="A1232" t="s">
        <v>613</v>
      </c>
      <c r="B1232" s="2">
        <v>42020</v>
      </c>
      <c r="C1232" s="2">
        <f t="shared" si="57"/>
        <v>5</v>
      </c>
      <c r="D1232" s="2" t="str">
        <f t="shared" si="58"/>
        <v>420</v>
      </c>
      <c r="E1232" t="str">
        <f t="shared" si="59"/>
        <v>二级学科</v>
      </c>
    </row>
    <row r="1233" spans="1:5" x14ac:dyDescent="0.25">
      <c r="A1233" t="s">
        <v>614</v>
      </c>
      <c r="B1233" s="2">
        <v>4202010</v>
      </c>
      <c r="C1233" s="2">
        <f t="shared" si="57"/>
        <v>7</v>
      </c>
      <c r="D1233" s="2" t="str">
        <f t="shared" si="58"/>
        <v>420</v>
      </c>
      <c r="E1233" t="str">
        <f t="shared" si="59"/>
        <v>三级学科</v>
      </c>
    </row>
    <row r="1234" spans="1:5" x14ac:dyDescent="0.25">
      <c r="A1234" t="s">
        <v>615</v>
      </c>
      <c r="B1234" s="2">
        <v>4202099</v>
      </c>
      <c r="C1234" s="2">
        <f t="shared" si="57"/>
        <v>7</v>
      </c>
      <c r="D1234" s="2" t="str">
        <f t="shared" si="58"/>
        <v>420</v>
      </c>
      <c r="E1234" t="str">
        <f t="shared" si="59"/>
        <v>三级学科</v>
      </c>
    </row>
    <row r="1235" spans="1:5" x14ac:dyDescent="0.25">
      <c r="A1235" t="s">
        <v>616</v>
      </c>
      <c r="B1235" s="2">
        <v>42030</v>
      </c>
      <c r="C1235" s="2">
        <f t="shared" si="57"/>
        <v>5</v>
      </c>
      <c r="D1235" s="2" t="str">
        <f t="shared" si="58"/>
        <v>420</v>
      </c>
      <c r="E1235" t="str">
        <f t="shared" si="59"/>
        <v>二级学科</v>
      </c>
    </row>
    <row r="1236" spans="1:5" x14ac:dyDescent="0.25">
      <c r="A1236" t="s">
        <v>617</v>
      </c>
      <c r="B1236" s="2">
        <v>4203010</v>
      </c>
      <c r="C1236" s="2">
        <f t="shared" si="57"/>
        <v>7</v>
      </c>
      <c r="D1236" s="2" t="str">
        <f t="shared" si="58"/>
        <v>420</v>
      </c>
      <c r="E1236" t="str">
        <f t="shared" si="59"/>
        <v>三级学科</v>
      </c>
    </row>
    <row r="1237" spans="1:5" x14ac:dyDescent="0.25">
      <c r="A1237" t="s">
        <v>618</v>
      </c>
      <c r="B1237" s="2">
        <v>4203099</v>
      </c>
      <c r="C1237" s="2">
        <f t="shared" si="57"/>
        <v>7</v>
      </c>
      <c r="D1237" s="2" t="str">
        <f t="shared" si="58"/>
        <v>420</v>
      </c>
      <c r="E1237" t="str">
        <f t="shared" si="59"/>
        <v>三级学科</v>
      </c>
    </row>
    <row r="1238" spans="1:5" x14ac:dyDescent="0.25">
      <c r="A1238" t="s">
        <v>619</v>
      </c>
      <c r="B1238" s="2">
        <v>42040</v>
      </c>
      <c r="C1238" s="2">
        <f t="shared" si="57"/>
        <v>5</v>
      </c>
      <c r="D1238" s="2" t="str">
        <f t="shared" si="58"/>
        <v>420</v>
      </c>
      <c r="E1238" t="str">
        <f t="shared" si="59"/>
        <v>二级学科</v>
      </c>
    </row>
    <row r="1239" spans="1:5" x14ac:dyDescent="0.25">
      <c r="A1239" t="s">
        <v>620</v>
      </c>
      <c r="B1239" s="2">
        <v>4204010</v>
      </c>
      <c r="C1239" s="2">
        <f t="shared" si="57"/>
        <v>7</v>
      </c>
      <c r="D1239" s="2" t="str">
        <f t="shared" si="58"/>
        <v>420</v>
      </c>
      <c r="E1239" t="str">
        <f t="shared" si="59"/>
        <v>三级学科</v>
      </c>
    </row>
    <row r="1240" spans="1:5" x14ac:dyDescent="0.25">
      <c r="A1240" t="s">
        <v>621</v>
      </c>
      <c r="B1240" s="2">
        <v>42050</v>
      </c>
      <c r="C1240" s="2">
        <f t="shared" si="57"/>
        <v>5</v>
      </c>
      <c r="D1240" s="2" t="str">
        <f t="shared" si="58"/>
        <v>420</v>
      </c>
      <c r="E1240" t="str">
        <f t="shared" si="59"/>
        <v>二级学科</v>
      </c>
    </row>
    <row r="1241" spans="1:5" x14ac:dyDescent="0.25">
      <c r="A1241" t="s">
        <v>622</v>
      </c>
      <c r="B1241" s="2">
        <v>4205010</v>
      </c>
      <c r="C1241" s="2">
        <f t="shared" si="57"/>
        <v>7</v>
      </c>
      <c r="D1241" s="2" t="str">
        <f t="shared" si="58"/>
        <v>420</v>
      </c>
      <c r="E1241" t="str">
        <f t="shared" si="59"/>
        <v>三级学科</v>
      </c>
    </row>
    <row r="1242" spans="1:5" x14ac:dyDescent="0.25">
      <c r="A1242" t="s">
        <v>623</v>
      </c>
      <c r="B1242" s="2">
        <v>4205030</v>
      </c>
      <c r="C1242" s="2">
        <f t="shared" si="57"/>
        <v>7</v>
      </c>
      <c r="D1242" s="2" t="str">
        <f t="shared" si="58"/>
        <v>420</v>
      </c>
      <c r="E1242" t="str">
        <f t="shared" si="59"/>
        <v>三级学科</v>
      </c>
    </row>
    <row r="1243" spans="1:5" x14ac:dyDescent="0.25">
      <c r="A1243" t="s">
        <v>624</v>
      </c>
      <c r="B1243" s="2">
        <v>4205050</v>
      </c>
      <c r="C1243" s="2">
        <f t="shared" si="57"/>
        <v>7</v>
      </c>
      <c r="D1243" s="2" t="str">
        <f t="shared" si="58"/>
        <v>420</v>
      </c>
      <c r="E1243" t="str">
        <f t="shared" si="59"/>
        <v>三级学科</v>
      </c>
    </row>
    <row r="1244" spans="1:5" x14ac:dyDescent="0.25">
      <c r="A1244" t="s">
        <v>625</v>
      </c>
      <c r="B1244" s="2">
        <v>42060</v>
      </c>
      <c r="C1244" s="2">
        <f t="shared" si="57"/>
        <v>5</v>
      </c>
      <c r="D1244" s="2" t="str">
        <f t="shared" si="58"/>
        <v>420</v>
      </c>
      <c r="E1244" t="str">
        <f t="shared" si="59"/>
        <v>二级学科</v>
      </c>
    </row>
    <row r="1245" spans="1:5" x14ac:dyDescent="0.25">
      <c r="A1245" t="s">
        <v>626</v>
      </c>
      <c r="B1245" s="2">
        <v>42099</v>
      </c>
      <c r="C1245" s="2">
        <f t="shared" si="57"/>
        <v>5</v>
      </c>
      <c r="D1245" s="2" t="str">
        <f t="shared" si="58"/>
        <v>420</v>
      </c>
      <c r="E1245" t="str">
        <f t="shared" si="59"/>
        <v>二级学科</v>
      </c>
    </row>
    <row r="1246" spans="1:5" x14ac:dyDescent="0.25">
      <c r="A1246" t="s">
        <v>1753</v>
      </c>
      <c r="B1246" s="2">
        <v>4201020</v>
      </c>
      <c r="C1246" s="2">
        <f t="shared" si="57"/>
        <v>7</v>
      </c>
      <c r="D1246" s="2" t="str">
        <f t="shared" si="58"/>
        <v>420</v>
      </c>
      <c r="E1246" t="str">
        <f t="shared" si="59"/>
        <v>三级学科</v>
      </c>
    </row>
    <row r="1247" spans="1:5" x14ac:dyDescent="0.25">
      <c r="A1247" t="s">
        <v>1754</v>
      </c>
      <c r="B1247" s="2">
        <v>4202020</v>
      </c>
      <c r="C1247" s="2">
        <f t="shared" si="57"/>
        <v>7</v>
      </c>
      <c r="D1247" s="2" t="str">
        <f t="shared" si="58"/>
        <v>420</v>
      </c>
      <c r="E1247" t="str">
        <f t="shared" si="59"/>
        <v>三级学科</v>
      </c>
    </row>
    <row r="1248" spans="1:5" x14ac:dyDescent="0.25">
      <c r="A1248" t="s">
        <v>1755</v>
      </c>
      <c r="B1248" s="2">
        <v>4203020</v>
      </c>
      <c r="C1248" s="2">
        <f t="shared" si="57"/>
        <v>7</v>
      </c>
      <c r="D1248" s="2" t="str">
        <f t="shared" si="58"/>
        <v>420</v>
      </c>
      <c r="E1248" t="str">
        <f t="shared" si="59"/>
        <v>三级学科</v>
      </c>
    </row>
    <row r="1249" spans="1:5" x14ac:dyDescent="0.25">
      <c r="A1249" t="s">
        <v>1756</v>
      </c>
      <c r="B1249" s="2">
        <v>4204020</v>
      </c>
      <c r="C1249" s="2">
        <f t="shared" si="57"/>
        <v>7</v>
      </c>
      <c r="D1249" s="2" t="str">
        <f t="shared" si="58"/>
        <v>420</v>
      </c>
      <c r="E1249" t="str">
        <f t="shared" si="59"/>
        <v>三级学科</v>
      </c>
    </row>
    <row r="1250" spans="1:5" x14ac:dyDescent="0.25">
      <c r="A1250" t="s">
        <v>1757</v>
      </c>
      <c r="B1250" s="2">
        <v>4205015</v>
      </c>
      <c r="C1250" s="2">
        <f t="shared" si="57"/>
        <v>7</v>
      </c>
      <c r="D1250" s="2" t="str">
        <f t="shared" si="58"/>
        <v>420</v>
      </c>
      <c r="E1250" t="str">
        <f t="shared" si="59"/>
        <v>三级学科</v>
      </c>
    </row>
    <row r="1251" spans="1:5" x14ac:dyDescent="0.25">
      <c r="A1251" t="s">
        <v>1758</v>
      </c>
      <c r="B1251" s="2">
        <v>4205035</v>
      </c>
      <c r="C1251" s="2">
        <f t="shared" si="57"/>
        <v>7</v>
      </c>
      <c r="D1251" s="2" t="str">
        <f t="shared" si="58"/>
        <v>420</v>
      </c>
      <c r="E1251" t="str">
        <f t="shared" si="59"/>
        <v>三级学科</v>
      </c>
    </row>
    <row r="1252" spans="1:5" x14ac:dyDescent="0.25">
      <c r="A1252" t="s">
        <v>1759</v>
      </c>
      <c r="B1252" s="2">
        <v>4205099</v>
      </c>
      <c r="C1252" s="2">
        <f t="shared" si="57"/>
        <v>7</v>
      </c>
      <c r="D1252" s="2" t="str">
        <f t="shared" si="58"/>
        <v>420</v>
      </c>
      <c r="E1252" t="str">
        <f t="shared" si="59"/>
        <v>三级学科</v>
      </c>
    </row>
    <row r="1253" spans="1:5" x14ac:dyDescent="0.25">
      <c r="A1253" t="s">
        <v>2374</v>
      </c>
      <c r="B1253" s="2">
        <v>4201030</v>
      </c>
      <c r="C1253" s="2">
        <f t="shared" si="57"/>
        <v>7</v>
      </c>
      <c r="D1253" s="2" t="str">
        <f t="shared" si="58"/>
        <v>420</v>
      </c>
      <c r="E1253" t="str">
        <f t="shared" si="59"/>
        <v>三级学科</v>
      </c>
    </row>
    <row r="1254" spans="1:5" x14ac:dyDescent="0.25">
      <c r="A1254" t="s">
        <v>2375</v>
      </c>
      <c r="B1254" s="2">
        <v>4202030</v>
      </c>
      <c r="C1254" s="2">
        <f t="shared" si="57"/>
        <v>7</v>
      </c>
      <c r="D1254" s="2" t="str">
        <f t="shared" si="58"/>
        <v>420</v>
      </c>
      <c r="E1254" t="str">
        <f t="shared" si="59"/>
        <v>三级学科</v>
      </c>
    </row>
    <row r="1255" spans="1:5" x14ac:dyDescent="0.25">
      <c r="A1255" t="s">
        <v>2376</v>
      </c>
      <c r="B1255" s="2">
        <v>4203030</v>
      </c>
      <c r="C1255" s="2">
        <f t="shared" si="57"/>
        <v>7</v>
      </c>
      <c r="D1255" s="2" t="str">
        <f t="shared" si="58"/>
        <v>420</v>
      </c>
      <c r="E1255" t="str">
        <f t="shared" si="59"/>
        <v>三级学科</v>
      </c>
    </row>
    <row r="1256" spans="1:5" x14ac:dyDescent="0.25">
      <c r="A1256" t="s">
        <v>2377</v>
      </c>
      <c r="B1256" s="2">
        <v>4204099</v>
      </c>
      <c r="C1256" s="2">
        <f t="shared" si="57"/>
        <v>7</v>
      </c>
      <c r="D1256" s="2" t="str">
        <f t="shared" si="58"/>
        <v>420</v>
      </c>
      <c r="E1256" t="str">
        <f t="shared" si="59"/>
        <v>三级学科</v>
      </c>
    </row>
    <row r="1257" spans="1:5" x14ac:dyDescent="0.25">
      <c r="A1257" t="s">
        <v>2378</v>
      </c>
      <c r="B1257" s="2">
        <v>4205020</v>
      </c>
      <c r="C1257" s="2">
        <f t="shared" si="57"/>
        <v>7</v>
      </c>
      <c r="D1257" s="2" t="str">
        <f t="shared" si="58"/>
        <v>420</v>
      </c>
      <c r="E1257" t="str">
        <f t="shared" si="59"/>
        <v>三级学科</v>
      </c>
    </row>
    <row r="1258" spans="1:5" x14ac:dyDescent="0.25">
      <c r="A1258" t="s">
        <v>2379</v>
      </c>
      <c r="B1258" s="2">
        <v>4205040</v>
      </c>
      <c r="C1258" s="2">
        <f t="shared" si="57"/>
        <v>7</v>
      </c>
      <c r="D1258" s="2" t="str">
        <f t="shared" si="58"/>
        <v>420</v>
      </c>
      <c r="E1258" t="str">
        <f t="shared" si="59"/>
        <v>三级学科</v>
      </c>
    </row>
    <row r="1259" spans="1:5" x14ac:dyDescent="0.25">
      <c r="A1259" t="s">
        <v>2886</v>
      </c>
      <c r="B1259" s="2">
        <v>4201099</v>
      </c>
      <c r="C1259" s="2">
        <f t="shared" si="57"/>
        <v>7</v>
      </c>
      <c r="D1259" s="2" t="str">
        <f t="shared" si="58"/>
        <v>420</v>
      </c>
      <c r="E1259" t="str">
        <f t="shared" si="59"/>
        <v>三级学科</v>
      </c>
    </row>
    <row r="1260" spans="1:5" x14ac:dyDescent="0.25">
      <c r="A1260" t="s">
        <v>2887</v>
      </c>
      <c r="B1260" s="2">
        <v>4202040</v>
      </c>
      <c r="C1260" s="2">
        <f t="shared" si="57"/>
        <v>7</v>
      </c>
      <c r="D1260" s="2" t="str">
        <f t="shared" si="58"/>
        <v>420</v>
      </c>
      <c r="E1260" t="str">
        <f t="shared" si="59"/>
        <v>三级学科</v>
      </c>
    </row>
    <row r="1261" spans="1:5" x14ac:dyDescent="0.25">
      <c r="A1261" t="s">
        <v>2888</v>
      </c>
      <c r="B1261" s="2">
        <v>4203040</v>
      </c>
      <c r="C1261" s="2">
        <f t="shared" si="57"/>
        <v>7</v>
      </c>
      <c r="D1261" s="2" t="str">
        <f t="shared" si="58"/>
        <v>420</v>
      </c>
      <c r="E1261" t="str">
        <f t="shared" si="59"/>
        <v>三级学科</v>
      </c>
    </row>
    <row r="1262" spans="1:5" x14ac:dyDescent="0.25">
      <c r="A1262" t="s">
        <v>2889</v>
      </c>
      <c r="B1262" s="2">
        <v>4205025</v>
      </c>
      <c r="C1262" s="2">
        <f t="shared" si="57"/>
        <v>7</v>
      </c>
      <c r="D1262" s="2" t="str">
        <f t="shared" si="58"/>
        <v>420</v>
      </c>
      <c r="E1262" t="str">
        <f t="shared" si="59"/>
        <v>三级学科</v>
      </c>
    </row>
    <row r="1263" spans="1:5" x14ac:dyDescent="0.25">
      <c r="A1263" t="s">
        <v>2890</v>
      </c>
      <c r="B1263" s="2">
        <v>4205045</v>
      </c>
      <c r="C1263" s="2">
        <f t="shared" si="57"/>
        <v>7</v>
      </c>
      <c r="D1263" s="2" t="str">
        <f t="shared" si="58"/>
        <v>420</v>
      </c>
      <c r="E1263" t="str">
        <f t="shared" si="59"/>
        <v>三级学科</v>
      </c>
    </row>
    <row r="1264" spans="1:5" hidden="1" x14ac:dyDescent="0.25">
      <c r="A1264" t="s">
        <v>82</v>
      </c>
      <c r="B1264" s="2">
        <v>430</v>
      </c>
      <c r="C1264" s="2">
        <f t="shared" si="57"/>
        <v>3</v>
      </c>
      <c r="D1264" s="2" t="str">
        <f t="shared" si="58"/>
        <v>430</v>
      </c>
      <c r="E1264" t="str">
        <f t="shared" si="59"/>
        <v>一级学科</v>
      </c>
    </row>
    <row r="1265" spans="1:5" x14ac:dyDescent="0.25">
      <c r="A1265" t="s">
        <v>627</v>
      </c>
      <c r="B1265" s="2">
        <v>43010</v>
      </c>
      <c r="C1265" s="2">
        <f t="shared" si="57"/>
        <v>5</v>
      </c>
      <c r="D1265" s="2" t="str">
        <f t="shared" si="58"/>
        <v>430</v>
      </c>
      <c r="E1265" t="str">
        <f t="shared" si="59"/>
        <v>二级学科</v>
      </c>
    </row>
    <row r="1266" spans="1:5" x14ac:dyDescent="0.25">
      <c r="A1266" t="s">
        <v>628</v>
      </c>
      <c r="B1266" s="2">
        <v>4301010</v>
      </c>
      <c r="C1266" s="2">
        <f t="shared" si="57"/>
        <v>7</v>
      </c>
      <c r="D1266" s="2" t="str">
        <f t="shared" si="58"/>
        <v>430</v>
      </c>
      <c r="E1266" t="str">
        <f t="shared" si="59"/>
        <v>三级学科</v>
      </c>
    </row>
    <row r="1267" spans="1:5" x14ac:dyDescent="0.25">
      <c r="A1267" t="s">
        <v>629</v>
      </c>
      <c r="B1267" s="2">
        <v>4301040</v>
      </c>
      <c r="C1267" s="2">
        <f t="shared" si="57"/>
        <v>7</v>
      </c>
      <c r="D1267" s="2" t="str">
        <f t="shared" si="58"/>
        <v>430</v>
      </c>
      <c r="E1267" t="str">
        <f t="shared" si="59"/>
        <v>三级学科</v>
      </c>
    </row>
    <row r="1268" spans="1:5" x14ac:dyDescent="0.25">
      <c r="A1268" t="s">
        <v>630</v>
      </c>
      <c r="B1268" s="2">
        <v>43015</v>
      </c>
      <c r="C1268" s="2">
        <f t="shared" si="57"/>
        <v>5</v>
      </c>
      <c r="D1268" s="2" t="str">
        <f t="shared" si="58"/>
        <v>430</v>
      </c>
      <c r="E1268" t="str">
        <f t="shared" si="59"/>
        <v>二级学科</v>
      </c>
    </row>
    <row r="1269" spans="1:5" x14ac:dyDescent="0.25">
      <c r="A1269" t="s">
        <v>631</v>
      </c>
      <c r="B1269" s="2">
        <v>43020</v>
      </c>
      <c r="C1269" s="2">
        <f t="shared" si="57"/>
        <v>5</v>
      </c>
      <c r="D1269" s="2" t="str">
        <f t="shared" si="58"/>
        <v>430</v>
      </c>
      <c r="E1269" t="str">
        <f t="shared" si="59"/>
        <v>二级学科</v>
      </c>
    </row>
    <row r="1270" spans="1:5" x14ac:dyDescent="0.25">
      <c r="A1270" t="s">
        <v>632</v>
      </c>
      <c r="B1270" s="2">
        <v>43025</v>
      </c>
      <c r="C1270" s="2">
        <f t="shared" si="57"/>
        <v>5</v>
      </c>
      <c r="D1270" s="2" t="str">
        <f t="shared" si="58"/>
        <v>430</v>
      </c>
      <c r="E1270" t="str">
        <f t="shared" si="59"/>
        <v>二级学科</v>
      </c>
    </row>
    <row r="1271" spans="1:5" x14ac:dyDescent="0.25">
      <c r="A1271" t="s">
        <v>633</v>
      </c>
      <c r="B1271" s="2">
        <v>43030</v>
      </c>
      <c r="C1271" s="2">
        <f t="shared" si="57"/>
        <v>5</v>
      </c>
      <c r="D1271" s="2" t="str">
        <f t="shared" si="58"/>
        <v>430</v>
      </c>
      <c r="E1271" t="str">
        <f t="shared" si="59"/>
        <v>二级学科</v>
      </c>
    </row>
    <row r="1272" spans="1:5" x14ac:dyDescent="0.25">
      <c r="A1272" t="s">
        <v>634</v>
      </c>
      <c r="B1272" s="2">
        <v>43035</v>
      </c>
      <c r="C1272" s="2">
        <f t="shared" si="57"/>
        <v>5</v>
      </c>
      <c r="D1272" s="2" t="str">
        <f t="shared" si="58"/>
        <v>430</v>
      </c>
      <c r="E1272" t="str">
        <f t="shared" si="59"/>
        <v>二级学科</v>
      </c>
    </row>
    <row r="1273" spans="1:5" x14ac:dyDescent="0.25">
      <c r="A1273" t="s">
        <v>635</v>
      </c>
      <c r="B1273" s="2">
        <v>43040</v>
      </c>
      <c r="C1273" s="2">
        <f t="shared" si="57"/>
        <v>5</v>
      </c>
      <c r="D1273" s="2" t="str">
        <f t="shared" si="58"/>
        <v>430</v>
      </c>
      <c r="E1273" t="str">
        <f t="shared" si="59"/>
        <v>二级学科</v>
      </c>
    </row>
    <row r="1274" spans="1:5" x14ac:dyDescent="0.25">
      <c r="A1274" t="s">
        <v>636</v>
      </c>
      <c r="B1274" s="2">
        <v>4304010</v>
      </c>
      <c r="C1274" s="2">
        <f t="shared" si="57"/>
        <v>7</v>
      </c>
      <c r="D1274" s="2" t="str">
        <f t="shared" si="58"/>
        <v>430</v>
      </c>
      <c r="E1274" t="str">
        <f t="shared" si="59"/>
        <v>三级学科</v>
      </c>
    </row>
    <row r="1275" spans="1:5" x14ac:dyDescent="0.25">
      <c r="A1275" t="s">
        <v>637</v>
      </c>
      <c r="B1275" s="2">
        <v>4304040</v>
      </c>
      <c r="C1275" s="2">
        <f t="shared" si="57"/>
        <v>7</v>
      </c>
      <c r="D1275" s="2" t="str">
        <f t="shared" si="58"/>
        <v>430</v>
      </c>
      <c r="E1275" t="str">
        <f t="shared" si="59"/>
        <v>三级学科</v>
      </c>
    </row>
    <row r="1276" spans="1:5" x14ac:dyDescent="0.25">
      <c r="A1276" t="s">
        <v>638</v>
      </c>
      <c r="B1276" s="2">
        <v>43045</v>
      </c>
      <c r="C1276" s="2">
        <f t="shared" si="57"/>
        <v>5</v>
      </c>
      <c r="D1276" s="2" t="str">
        <f t="shared" si="58"/>
        <v>430</v>
      </c>
      <c r="E1276" t="str">
        <f t="shared" si="59"/>
        <v>二级学科</v>
      </c>
    </row>
    <row r="1277" spans="1:5" x14ac:dyDescent="0.25">
      <c r="A1277" t="s">
        <v>639</v>
      </c>
      <c r="B1277" s="2">
        <v>4304510</v>
      </c>
      <c r="C1277" s="2">
        <f t="shared" si="57"/>
        <v>7</v>
      </c>
      <c r="D1277" s="2" t="str">
        <f t="shared" si="58"/>
        <v>430</v>
      </c>
      <c r="E1277" t="str">
        <f t="shared" si="59"/>
        <v>三级学科</v>
      </c>
    </row>
    <row r="1278" spans="1:5" x14ac:dyDescent="0.25">
      <c r="A1278" t="s">
        <v>640</v>
      </c>
      <c r="B1278" s="2">
        <v>4304540</v>
      </c>
      <c r="C1278" s="2">
        <f t="shared" si="57"/>
        <v>7</v>
      </c>
      <c r="D1278" s="2" t="str">
        <f t="shared" si="58"/>
        <v>430</v>
      </c>
      <c r="E1278" t="str">
        <f t="shared" si="59"/>
        <v>三级学科</v>
      </c>
    </row>
    <row r="1279" spans="1:5" x14ac:dyDescent="0.25">
      <c r="A1279" t="s">
        <v>641</v>
      </c>
      <c r="B1279" s="2">
        <v>43050</v>
      </c>
      <c r="C1279" s="2">
        <f t="shared" si="57"/>
        <v>5</v>
      </c>
      <c r="D1279" s="2" t="str">
        <f t="shared" si="58"/>
        <v>430</v>
      </c>
      <c r="E1279" t="str">
        <f t="shared" si="59"/>
        <v>二级学科</v>
      </c>
    </row>
    <row r="1280" spans="1:5" x14ac:dyDescent="0.25">
      <c r="A1280" t="s">
        <v>642</v>
      </c>
      <c r="B1280" s="2">
        <v>4305010</v>
      </c>
      <c r="C1280" s="2">
        <f t="shared" si="57"/>
        <v>7</v>
      </c>
      <c r="D1280" s="2" t="str">
        <f t="shared" si="58"/>
        <v>430</v>
      </c>
      <c r="E1280" t="str">
        <f t="shared" si="59"/>
        <v>三级学科</v>
      </c>
    </row>
    <row r="1281" spans="1:5" x14ac:dyDescent="0.25">
      <c r="A1281" t="s">
        <v>643</v>
      </c>
      <c r="B1281" s="2">
        <v>4305040</v>
      </c>
      <c r="C1281" s="2">
        <f t="shared" si="57"/>
        <v>7</v>
      </c>
      <c r="D1281" s="2" t="str">
        <f t="shared" si="58"/>
        <v>430</v>
      </c>
      <c r="E1281" t="str">
        <f t="shared" si="59"/>
        <v>三级学科</v>
      </c>
    </row>
    <row r="1282" spans="1:5" x14ac:dyDescent="0.25">
      <c r="A1282" t="s">
        <v>644</v>
      </c>
      <c r="B1282" s="2">
        <v>43055</v>
      </c>
      <c r="C1282" s="2">
        <f t="shared" si="57"/>
        <v>5</v>
      </c>
      <c r="D1282" s="2" t="str">
        <f t="shared" si="58"/>
        <v>430</v>
      </c>
      <c r="E1282" t="str">
        <f t="shared" si="59"/>
        <v>二级学科</v>
      </c>
    </row>
    <row r="1283" spans="1:5" x14ac:dyDescent="0.25">
      <c r="A1283" t="s">
        <v>645</v>
      </c>
      <c r="B1283" s="2">
        <v>4305510</v>
      </c>
      <c r="C1283" s="2">
        <f t="shared" ref="C1283:C1346" si="60">LEN(B1283)</f>
        <v>7</v>
      </c>
      <c r="D1283" s="2" t="str">
        <f t="shared" ref="D1283:D1346" si="61">LEFT(B1283,3)</f>
        <v>430</v>
      </c>
      <c r="E1283" t="str">
        <f t="shared" ref="E1283:E1346" si="62">IF(LEN(B1283)=3,"一级学科",IF(LEN(B1283)=5,"二级学科","三级学科"))</f>
        <v>三级学科</v>
      </c>
    </row>
    <row r="1284" spans="1:5" x14ac:dyDescent="0.25">
      <c r="A1284" t="s">
        <v>646</v>
      </c>
      <c r="B1284" s="2">
        <v>4305530</v>
      </c>
      <c r="C1284" s="2">
        <f t="shared" si="60"/>
        <v>7</v>
      </c>
      <c r="D1284" s="2" t="str">
        <f t="shared" si="61"/>
        <v>430</v>
      </c>
      <c r="E1284" t="str">
        <f t="shared" si="62"/>
        <v>三级学科</v>
      </c>
    </row>
    <row r="1285" spans="1:5" x14ac:dyDescent="0.25">
      <c r="A1285" t="s">
        <v>647</v>
      </c>
      <c r="B1285" s="2">
        <v>43099</v>
      </c>
      <c r="C1285" s="2">
        <f t="shared" si="60"/>
        <v>5</v>
      </c>
      <c r="D1285" s="2" t="str">
        <f t="shared" si="61"/>
        <v>430</v>
      </c>
      <c r="E1285" t="str">
        <f t="shared" si="62"/>
        <v>二级学科</v>
      </c>
    </row>
    <row r="1286" spans="1:5" x14ac:dyDescent="0.25">
      <c r="A1286" t="s">
        <v>1760</v>
      </c>
      <c r="B1286" s="2">
        <v>4301020</v>
      </c>
      <c r="C1286" s="2">
        <f t="shared" si="60"/>
        <v>7</v>
      </c>
      <c r="D1286" s="2" t="str">
        <f t="shared" si="61"/>
        <v>430</v>
      </c>
      <c r="E1286" t="str">
        <f t="shared" si="62"/>
        <v>三级学科</v>
      </c>
    </row>
    <row r="1287" spans="1:5" x14ac:dyDescent="0.25">
      <c r="A1287" t="s">
        <v>1761</v>
      </c>
      <c r="B1287" s="2">
        <v>4301050</v>
      </c>
      <c r="C1287" s="2">
        <f t="shared" si="60"/>
        <v>7</v>
      </c>
      <c r="D1287" s="2" t="str">
        <f t="shared" si="61"/>
        <v>430</v>
      </c>
      <c r="E1287" t="str">
        <f t="shared" si="62"/>
        <v>三级学科</v>
      </c>
    </row>
    <row r="1288" spans="1:5" x14ac:dyDescent="0.25">
      <c r="A1288" t="s">
        <v>1762</v>
      </c>
      <c r="B1288" s="2">
        <v>4304020</v>
      </c>
      <c r="C1288" s="2">
        <f t="shared" si="60"/>
        <v>7</v>
      </c>
      <c r="D1288" s="2" t="str">
        <f t="shared" si="61"/>
        <v>430</v>
      </c>
      <c r="E1288" t="str">
        <f t="shared" si="62"/>
        <v>三级学科</v>
      </c>
    </row>
    <row r="1289" spans="1:5" x14ac:dyDescent="0.25">
      <c r="A1289" t="s">
        <v>1763</v>
      </c>
      <c r="B1289" s="2">
        <v>4304050</v>
      </c>
      <c r="C1289" s="2">
        <f t="shared" si="60"/>
        <v>7</v>
      </c>
      <c r="D1289" s="2" t="str">
        <f t="shared" si="61"/>
        <v>430</v>
      </c>
      <c r="E1289" t="str">
        <f t="shared" si="62"/>
        <v>三级学科</v>
      </c>
    </row>
    <row r="1290" spans="1:5" x14ac:dyDescent="0.25">
      <c r="A1290" t="s">
        <v>1764</v>
      </c>
      <c r="B1290" s="2">
        <v>4304520</v>
      </c>
      <c r="C1290" s="2">
        <f t="shared" si="60"/>
        <v>7</v>
      </c>
      <c r="D1290" s="2" t="str">
        <f t="shared" si="61"/>
        <v>430</v>
      </c>
      <c r="E1290" t="str">
        <f t="shared" si="62"/>
        <v>三级学科</v>
      </c>
    </row>
    <row r="1291" spans="1:5" x14ac:dyDescent="0.25">
      <c r="A1291" t="s">
        <v>1765</v>
      </c>
      <c r="B1291" s="2">
        <v>4304550</v>
      </c>
      <c r="C1291" s="2">
        <f t="shared" si="60"/>
        <v>7</v>
      </c>
      <c r="D1291" s="2" t="str">
        <f t="shared" si="61"/>
        <v>430</v>
      </c>
      <c r="E1291" t="str">
        <f t="shared" si="62"/>
        <v>三级学科</v>
      </c>
    </row>
    <row r="1292" spans="1:5" x14ac:dyDescent="0.25">
      <c r="A1292" t="s">
        <v>1766</v>
      </c>
      <c r="B1292" s="2">
        <v>4305020</v>
      </c>
      <c r="C1292" s="2">
        <f t="shared" si="60"/>
        <v>7</v>
      </c>
      <c r="D1292" s="2" t="str">
        <f t="shared" si="61"/>
        <v>430</v>
      </c>
      <c r="E1292" t="str">
        <f t="shared" si="62"/>
        <v>三级学科</v>
      </c>
    </row>
    <row r="1293" spans="1:5" x14ac:dyDescent="0.25">
      <c r="A1293" t="s">
        <v>1767</v>
      </c>
      <c r="B1293" s="2">
        <v>4305099</v>
      </c>
      <c r="C1293" s="2">
        <f t="shared" si="60"/>
        <v>7</v>
      </c>
      <c r="D1293" s="2" t="str">
        <f t="shared" si="61"/>
        <v>430</v>
      </c>
      <c r="E1293" t="str">
        <f t="shared" si="62"/>
        <v>三级学科</v>
      </c>
    </row>
    <row r="1294" spans="1:5" x14ac:dyDescent="0.25">
      <c r="A1294" t="s">
        <v>1768</v>
      </c>
      <c r="B1294" s="2">
        <v>4305520</v>
      </c>
      <c r="C1294" s="2">
        <f t="shared" si="60"/>
        <v>7</v>
      </c>
      <c r="D1294" s="2" t="str">
        <f t="shared" si="61"/>
        <v>430</v>
      </c>
      <c r="E1294" t="str">
        <f t="shared" si="62"/>
        <v>三级学科</v>
      </c>
    </row>
    <row r="1295" spans="1:5" x14ac:dyDescent="0.25">
      <c r="A1295" t="s">
        <v>1769</v>
      </c>
      <c r="B1295" s="2">
        <v>4305599</v>
      </c>
      <c r="C1295" s="2">
        <f t="shared" si="60"/>
        <v>7</v>
      </c>
      <c r="D1295" s="2" t="str">
        <f t="shared" si="61"/>
        <v>430</v>
      </c>
      <c r="E1295" t="str">
        <f t="shared" si="62"/>
        <v>三级学科</v>
      </c>
    </row>
    <row r="1296" spans="1:5" x14ac:dyDescent="0.25">
      <c r="A1296" t="s">
        <v>2380</v>
      </c>
      <c r="B1296" s="2">
        <v>4301030</v>
      </c>
      <c r="C1296" s="2">
        <f t="shared" si="60"/>
        <v>7</v>
      </c>
      <c r="D1296" s="2" t="str">
        <f t="shared" si="61"/>
        <v>430</v>
      </c>
      <c r="E1296" t="str">
        <f t="shared" si="62"/>
        <v>三级学科</v>
      </c>
    </row>
    <row r="1297" spans="1:5" x14ac:dyDescent="0.25">
      <c r="A1297" t="s">
        <v>2381</v>
      </c>
      <c r="B1297" s="2">
        <v>4301060</v>
      </c>
      <c r="C1297" s="2">
        <f t="shared" si="60"/>
        <v>7</v>
      </c>
      <c r="D1297" s="2" t="str">
        <f t="shared" si="61"/>
        <v>430</v>
      </c>
      <c r="E1297" t="str">
        <f t="shared" si="62"/>
        <v>三级学科</v>
      </c>
    </row>
    <row r="1298" spans="1:5" x14ac:dyDescent="0.25">
      <c r="A1298" t="s">
        <v>2382</v>
      </c>
      <c r="B1298" s="2">
        <v>4304030</v>
      </c>
      <c r="C1298" s="2">
        <f t="shared" si="60"/>
        <v>7</v>
      </c>
      <c r="D1298" s="2" t="str">
        <f t="shared" si="61"/>
        <v>430</v>
      </c>
      <c r="E1298" t="str">
        <f t="shared" si="62"/>
        <v>三级学科</v>
      </c>
    </row>
    <row r="1299" spans="1:5" x14ac:dyDescent="0.25">
      <c r="A1299" t="s">
        <v>2383</v>
      </c>
      <c r="B1299" s="2">
        <v>4304099</v>
      </c>
      <c r="C1299" s="2">
        <f t="shared" si="60"/>
        <v>7</v>
      </c>
      <c r="D1299" s="2" t="str">
        <f t="shared" si="61"/>
        <v>430</v>
      </c>
      <c r="E1299" t="str">
        <f t="shared" si="62"/>
        <v>三级学科</v>
      </c>
    </row>
    <row r="1300" spans="1:5" x14ac:dyDescent="0.25">
      <c r="A1300" t="s">
        <v>2384</v>
      </c>
      <c r="B1300" s="2">
        <v>4304530</v>
      </c>
      <c r="C1300" s="2">
        <f t="shared" si="60"/>
        <v>7</v>
      </c>
      <c r="D1300" s="2" t="str">
        <f t="shared" si="61"/>
        <v>430</v>
      </c>
      <c r="E1300" t="str">
        <f t="shared" si="62"/>
        <v>三级学科</v>
      </c>
    </row>
    <row r="1301" spans="1:5" x14ac:dyDescent="0.25">
      <c r="A1301" t="s">
        <v>2385</v>
      </c>
      <c r="B1301" s="2">
        <v>4304599</v>
      </c>
      <c r="C1301" s="2">
        <f t="shared" si="60"/>
        <v>7</v>
      </c>
      <c r="D1301" s="2" t="str">
        <f t="shared" si="61"/>
        <v>430</v>
      </c>
      <c r="E1301" t="str">
        <f t="shared" si="62"/>
        <v>三级学科</v>
      </c>
    </row>
    <row r="1302" spans="1:5" x14ac:dyDescent="0.25">
      <c r="A1302" t="s">
        <v>2386</v>
      </c>
      <c r="B1302" s="2">
        <v>4305030</v>
      </c>
      <c r="C1302" s="2">
        <f t="shared" si="60"/>
        <v>7</v>
      </c>
      <c r="D1302" s="2" t="str">
        <f t="shared" si="61"/>
        <v>430</v>
      </c>
      <c r="E1302" t="str">
        <f t="shared" si="62"/>
        <v>三级学科</v>
      </c>
    </row>
    <row r="1303" spans="1:5" x14ac:dyDescent="0.25">
      <c r="A1303" t="s">
        <v>2891</v>
      </c>
      <c r="B1303" s="2">
        <v>4301099</v>
      </c>
      <c r="C1303" s="2">
        <f t="shared" si="60"/>
        <v>7</v>
      </c>
      <c r="D1303" s="2" t="str">
        <f t="shared" si="61"/>
        <v>430</v>
      </c>
      <c r="E1303" t="str">
        <f t="shared" si="62"/>
        <v>三级学科</v>
      </c>
    </row>
    <row r="1304" spans="1:5" hidden="1" x14ac:dyDescent="0.25">
      <c r="A1304" t="s">
        <v>83</v>
      </c>
      <c r="B1304" s="2">
        <v>440</v>
      </c>
      <c r="C1304" s="2">
        <f t="shared" si="60"/>
        <v>3</v>
      </c>
      <c r="D1304" s="2" t="str">
        <f t="shared" si="61"/>
        <v>440</v>
      </c>
      <c r="E1304" t="str">
        <f t="shared" si="62"/>
        <v>一级学科</v>
      </c>
    </row>
    <row r="1305" spans="1:5" x14ac:dyDescent="0.25">
      <c r="A1305" t="s">
        <v>648</v>
      </c>
      <c r="B1305" s="2">
        <v>44010</v>
      </c>
      <c r="C1305" s="2">
        <f t="shared" si="60"/>
        <v>5</v>
      </c>
      <c r="D1305" s="2" t="str">
        <f t="shared" si="61"/>
        <v>440</v>
      </c>
      <c r="E1305" t="str">
        <f t="shared" si="62"/>
        <v>二级学科</v>
      </c>
    </row>
    <row r="1306" spans="1:5" x14ac:dyDescent="0.25">
      <c r="A1306" t="s">
        <v>649</v>
      </c>
      <c r="B1306" s="2">
        <v>44015</v>
      </c>
      <c r="C1306" s="2">
        <f t="shared" si="60"/>
        <v>5</v>
      </c>
      <c r="D1306" s="2" t="str">
        <f t="shared" si="61"/>
        <v>440</v>
      </c>
      <c r="E1306" t="str">
        <f t="shared" si="62"/>
        <v>二级学科</v>
      </c>
    </row>
    <row r="1307" spans="1:5" x14ac:dyDescent="0.25">
      <c r="A1307" t="s">
        <v>650</v>
      </c>
      <c r="B1307" s="2">
        <v>44020</v>
      </c>
      <c r="C1307" s="2">
        <f t="shared" si="60"/>
        <v>5</v>
      </c>
      <c r="D1307" s="2" t="str">
        <f t="shared" si="61"/>
        <v>440</v>
      </c>
      <c r="E1307" t="str">
        <f t="shared" si="62"/>
        <v>二级学科</v>
      </c>
    </row>
    <row r="1308" spans="1:5" x14ac:dyDescent="0.25">
      <c r="A1308" t="s">
        <v>651</v>
      </c>
      <c r="B1308" s="2">
        <v>4402010</v>
      </c>
      <c r="C1308" s="2">
        <f t="shared" si="60"/>
        <v>7</v>
      </c>
      <c r="D1308" s="2" t="str">
        <f t="shared" si="61"/>
        <v>440</v>
      </c>
      <c r="E1308" t="str">
        <f t="shared" si="62"/>
        <v>三级学科</v>
      </c>
    </row>
    <row r="1309" spans="1:5" x14ac:dyDescent="0.25">
      <c r="A1309" t="s">
        <v>652</v>
      </c>
      <c r="B1309" s="2">
        <v>44025</v>
      </c>
      <c r="C1309" s="2">
        <f t="shared" si="60"/>
        <v>5</v>
      </c>
      <c r="D1309" s="2" t="str">
        <f t="shared" si="61"/>
        <v>440</v>
      </c>
      <c r="E1309" t="str">
        <f t="shared" si="62"/>
        <v>二级学科</v>
      </c>
    </row>
    <row r="1310" spans="1:5" x14ac:dyDescent="0.25">
      <c r="A1310" t="s">
        <v>653</v>
      </c>
      <c r="B1310" s="2">
        <v>44030</v>
      </c>
      <c r="C1310" s="2">
        <f t="shared" si="60"/>
        <v>5</v>
      </c>
      <c r="D1310" s="2" t="str">
        <f t="shared" si="61"/>
        <v>440</v>
      </c>
      <c r="E1310" t="str">
        <f t="shared" si="62"/>
        <v>二级学科</v>
      </c>
    </row>
    <row r="1311" spans="1:5" x14ac:dyDescent="0.25">
      <c r="A1311" t="s">
        <v>654</v>
      </c>
      <c r="B1311" s="2">
        <v>4403010</v>
      </c>
      <c r="C1311" s="2">
        <f t="shared" si="60"/>
        <v>7</v>
      </c>
      <c r="D1311" s="2" t="str">
        <f t="shared" si="61"/>
        <v>440</v>
      </c>
      <c r="E1311" t="str">
        <f t="shared" si="62"/>
        <v>三级学科</v>
      </c>
    </row>
    <row r="1312" spans="1:5" x14ac:dyDescent="0.25">
      <c r="A1312" t="s">
        <v>655</v>
      </c>
      <c r="B1312" s="2">
        <v>44035</v>
      </c>
      <c r="C1312" s="2">
        <f t="shared" si="60"/>
        <v>5</v>
      </c>
      <c r="D1312" s="2" t="str">
        <f t="shared" si="61"/>
        <v>440</v>
      </c>
      <c r="E1312" t="str">
        <f t="shared" si="62"/>
        <v>二级学科</v>
      </c>
    </row>
    <row r="1313" spans="1:5" x14ac:dyDescent="0.25">
      <c r="A1313" t="s">
        <v>656</v>
      </c>
      <c r="B1313" s="2">
        <v>4403510</v>
      </c>
      <c r="C1313" s="2">
        <f t="shared" si="60"/>
        <v>7</v>
      </c>
      <c r="D1313" s="2" t="str">
        <f t="shared" si="61"/>
        <v>440</v>
      </c>
      <c r="E1313" t="str">
        <f t="shared" si="62"/>
        <v>三级学科</v>
      </c>
    </row>
    <row r="1314" spans="1:5" x14ac:dyDescent="0.25">
      <c r="A1314" t="s">
        <v>657</v>
      </c>
      <c r="B1314" s="2">
        <v>4403599</v>
      </c>
      <c r="C1314" s="2">
        <f t="shared" si="60"/>
        <v>7</v>
      </c>
      <c r="D1314" s="2" t="str">
        <f t="shared" si="61"/>
        <v>440</v>
      </c>
      <c r="E1314" t="str">
        <f t="shared" si="62"/>
        <v>三级学科</v>
      </c>
    </row>
    <row r="1315" spans="1:5" x14ac:dyDescent="0.25">
      <c r="A1315" t="s">
        <v>658</v>
      </c>
      <c r="B1315" s="2">
        <v>44040</v>
      </c>
      <c r="C1315" s="2">
        <f t="shared" si="60"/>
        <v>5</v>
      </c>
      <c r="D1315" s="2" t="str">
        <f t="shared" si="61"/>
        <v>440</v>
      </c>
      <c r="E1315" t="str">
        <f t="shared" si="62"/>
        <v>二级学科</v>
      </c>
    </row>
    <row r="1316" spans="1:5" x14ac:dyDescent="0.25">
      <c r="A1316" t="s">
        <v>659</v>
      </c>
      <c r="B1316" s="2">
        <v>4404010</v>
      </c>
      <c r="C1316" s="2">
        <f t="shared" si="60"/>
        <v>7</v>
      </c>
      <c r="D1316" s="2" t="str">
        <f t="shared" si="61"/>
        <v>440</v>
      </c>
      <c r="E1316" t="str">
        <f t="shared" si="62"/>
        <v>三级学科</v>
      </c>
    </row>
    <row r="1317" spans="1:5" x14ac:dyDescent="0.25">
      <c r="A1317" t="s">
        <v>660</v>
      </c>
      <c r="B1317" s="2">
        <v>44045</v>
      </c>
      <c r="C1317" s="2">
        <f t="shared" si="60"/>
        <v>5</v>
      </c>
      <c r="D1317" s="2" t="str">
        <f t="shared" si="61"/>
        <v>440</v>
      </c>
      <c r="E1317" t="str">
        <f t="shared" si="62"/>
        <v>二级学科</v>
      </c>
    </row>
    <row r="1318" spans="1:5" x14ac:dyDescent="0.25">
      <c r="A1318" t="s">
        <v>661</v>
      </c>
      <c r="B1318" s="2">
        <v>44050</v>
      </c>
      <c r="C1318" s="2">
        <f t="shared" si="60"/>
        <v>5</v>
      </c>
      <c r="D1318" s="2" t="str">
        <f t="shared" si="61"/>
        <v>440</v>
      </c>
      <c r="E1318" t="str">
        <f t="shared" si="62"/>
        <v>二级学科</v>
      </c>
    </row>
    <row r="1319" spans="1:5" x14ac:dyDescent="0.25">
      <c r="A1319" t="s">
        <v>662</v>
      </c>
      <c r="B1319" s="2">
        <v>44055</v>
      </c>
      <c r="C1319" s="2">
        <f t="shared" si="60"/>
        <v>5</v>
      </c>
      <c r="D1319" s="2" t="str">
        <f t="shared" si="61"/>
        <v>440</v>
      </c>
      <c r="E1319" t="str">
        <f t="shared" si="62"/>
        <v>二级学科</v>
      </c>
    </row>
    <row r="1320" spans="1:5" x14ac:dyDescent="0.25">
      <c r="A1320" t="s">
        <v>663</v>
      </c>
      <c r="B1320" s="2">
        <v>44060</v>
      </c>
      <c r="C1320" s="2">
        <f t="shared" si="60"/>
        <v>5</v>
      </c>
      <c r="D1320" s="2" t="str">
        <f t="shared" si="61"/>
        <v>440</v>
      </c>
      <c r="E1320" t="str">
        <f t="shared" si="62"/>
        <v>二级学科</v>
      </c>
    </row>
    <row r="1321" spans="1:5" x14ac:dyDescent="0.25">
      <c r="A1321" t="s">
        <v>664</v>
      </c>
      <c r="B1321" s="2">
        <v>4406010</v>
      </c>
      <c r="C1321" s="2">
        <f t="shared" si="60"/>
        <v>7</v>
      </c>
      <c r="D1321" s="2" t="str">
        <f t="shared" si="61"/>
        <v>440</v>
      </c>
      <c r="E1321" t="str">
        <f t="shared" si="62"/>
        <v>三级学科</v>
      </c>
    </row>
    <row r="1322" spans="1:5" x14ac:dyDescent="0.25">
      <c r="A1322" t="s">
        <v>665</v>
      </c>
      <c r="B1322" s="2">
        <v>44065</v>
      </c>
      <c r="C1322" s="2">
        <f t="shared" si="60"/>
        <v>5</v>
      </c>
      <c r="D1322" s="2" t="str">
        <f t="shared" si="61"/>
        <v>440</v>
      </c>
      <c r="E1322" t="str">
        <f t="shared" si="62"/>
        <v>二级学科</v>
      </c>
    </row>
    <row r="1323" spans="1:5" x14ac:dyDescent="0.25">
      <c r="A1323" t="s">
        <v>666</v>
      </c>
      <c r="B1323" s="2">
        <v>44070</v>
      </c>
      <c r="C1323" s="2">
        <f t="shared" si="60"/>
        <v>5</v>
      </c>
      <c r="D1323" s="2" t="str">
        <f t="shared" si="61"/>
        <v>440</v>
      </c>
      <c r="E1323" t="str">
        <f t="shared" si="62"/>
        <v>二级学科</v>
      </c>
    </row>
    <row r="1324" spans="1:5" x14ac:dyDescent="0.25">
      <c r="A1324" t="s">
        <v>667</v>
      </c>
      <c r="B1324" s="2">
        <v>44075</v>
      </c>
      <c r="C1324" s="2">
        <f t="shared" si="60"/>
        <v>5</v>
      </c>
      <c r="D1324" s="2" t="str">
        <f t="shared" si="61"/>
        <v>440</v>
      </c>
      <c r="E1324" t="str">
        <f t="shared" si="62"/>
        <v>二级学科</v>
      </c>
    </row>
    <row r="1325" spans="1:5" x14ac:dyDescent="0.25">
      <c r="A1325" t="s">
        <v>668</v>
      </c>
      <c r="B1325" s="2">
        <v>44080</v>
      </c>
      <c r="C1325" s="2">
        <f t="shared" si="60"/>
        <v>5</v>
      </c>
      <c r="D1325" s="2" t="str">
        <f t="shared" si="61"/>
        <v>440</v>
      </c>
      <c r="E1325" t="str">
        <f t="shared" si="62"/>
        <v>二级学科</v>
      </c>
    </row>
    <row r="1326" spans="1:5" x14ac:dyDescent="0.25">
      <c r="A1326" t="s">
        <v>669</v>
      </c>
      <c r="B1326" s="2">
        <v>44099</v>
      </c>
      <c r="C1326" s="2">
        <f t="shared" si="60"/>
        <v>5</v>
      </c>
      <c r="D1326" s="2" t="str">
        <f t="shared" si="61"/>
        <v>440</v>
      </c>
      <c r="E1326" t="str">
        <f t="shared" si="62"/>
        <v>二级学科</v>
      </c>
    </row>
    <row r="1327" spans="1:5" x14ac:dyDescent="0.25">
      <c r="A1327" t="s">
        <v>1770</v>
      </c>
      <c r="B1327" s="2">
        <v>4402020</v>
      </c>
      <c r="C1327" s="2">
        <f t="shared" si="60"/>
        <v>7</v>
      </c>
      <c r="D1327" s="2" t="str">
        <f t="shared" si="61"/>
        <v>440</v>
      </c>
      <c r="E1327" t="str">
        <f t="shared" si="62"/>
        <v>三级学科</v>
      </c>
    </row>
    <row r="1328" spans="1:5" x14ac:dyDescent="0.25">
      <c r="A1328" t="s">
        <v>1771</v>
      </c>
      <c r="B1328" s="2">
        <v>4403020</v>
      </c>
      <c r="C1328" s="2">
        <f t="shared" si="60"/>
        <v>7</v>
      </c>
      <c r="D1328" s="2" t="str">
        <f t="shared" si="61"/>
        <v>440</v>
      </c>
      <c r="E1328" t="str">
        <f t="shared" si="62"/>
        <v>三级学科</v>
      </c>
    </row>
    <row r="1329" spans="1:5" x14ac:dyDescent="0.25">
      <c r="A1329" t="s">
        <v>1772</v>
      </c>
      <c r="B1329" s="2">
        <v>4403520</v>
      </c>
      <c r="C1329" s="2">
        <f t="shared" si="60"/>
        <v>7</v>
      </c>
      <c r="D1329" s="2" t="str">
        <f t="shared" si="61"/>
        <v>440</v>
      </c>
      <c r="E1329" t="str">
        <f t="shared" si="62"/>
        <v>三级学科</v>
      </c>
    </row>
    <row r="1330" spans="1:5" x14ac:dyDescent="0.25">
      <c r="A1330" t="s">
        <v>1773</v>
      </c>
      <c r="B1330" s="2">
        <v>4404020</v>
      </c>
      <c r="C1330" s="2">
        <f t="shared" si="60"/>
        <v>7</v>
      </c>
      <c r="D1330" s="2" t="str">
        <f t="shared" si="61"/>
        <v>440</v>
      </c>
      <c r="E1330" t="str">
        <f t="shared" si="62"/>
        <v>三级学科</v>
      </c>
    </row>
    <row r="1331" spans="1:5" x14ac:dyDescent="0.25">
      <c r="A1331" t="s">
        <v>1774</v>
      </c>
      <c r="B1331" s="2">
        <v>4406020</v>
      </c>
      <c r="C1331" s="2">
        <f t="shared" si="60"/>
        <v>7</v>
      </c>
      <c r="D1331" s="2" t="str">
        <f t="shared" si="61"/>
        <v>440</v>
      </c>
      <c r="E1331" t="str">
        <f t="shared" si="62"/>
        <v>三级学科</v>
      </c>
    </row>
    <row r="1332" spans="1:5" x14ac:dyDescent="0.25">
      <c r="A1332" t="s">
        <v>2387</v>
      </c>
      <c r="B1332" s="2">
        <v>4402099</v>
      </c>
      <c r="C1332" s="2">
        <f t="shared" si="60"/>
        <v>7</v>
      </c>
      <c r="D1332" s="2" t="str">
        <f t="shared" si="61"/>
        <v>440</v>
      </c>
      <c r="E1332" t="str">
        <f t="shared" si="62"/>
        <v>三级学科</v>
      </c>
    </row>
    <row r="1333" spans="1:5" x14ac:dyDescent="0.25">
      <c r="A1333" t="s">
        <v>2388</v>
      </c>
      <c r="B1333" s="2">
        <v>4403099</v>
      </c>
      <c r="C1333" s="2">
        <f t="shared" si="60"/>
        <v>7</v>
      </c>
      <c r="D1333" s="2" t="str">
        <f t="shared" si="61"/>
        <v>440</v>
      </c>
      <c r="E1333" t="str">
        <f t="shared" si="62"/>
        <v>三级学科</v>
      </c>
    </row>
    <row r="1334" spans="1:5" x14ac:dyDescent="0.25">
      <c r="A1334" t="s">
        <v>2389</v>
      </c>
      <c r="B1334" s="2">
        <v>4403530</v>
      </c>
      <c r="C1334" s="2">
        <f t="shared" si="60"/>
        <v>7</v>
      </c>
      <c r="D1334" s="2" t="str">
        <f t="shared" si="61"/>
        <v>440</v>
      </c>
      <c r="E1334" t="str">
        <f t="shared" si="62"/>
        <v>三级学科</v>
      </c>
    </row>
    <row r="1335" spans="1:5" x14ac:dyDescent="0.25">
      <c r="A1335" t="s">
        <v>2390</v>
      </c>
      <c r="B1335" s="2">
        <v>4404030</v>
      </c>
      <c r="C1335" s="2">
        <f t="shared" si="60"/>
        <v>7</v>
      </c>
      <c r="D1335" s="2" t="str">
        <f t="shared" si="61"/>
        <v>440</v>
      </c>
      <c r="E1335" t="str">
        <f t="shared" si="62"/>
        <v>三级学科</v>
      </c>
    </row>
    <row r="1336" spans="1:5" x14ac:dyDescent="0.25">
      <c r="A1336" t="s">
        <v>2391</v>
      </c>
      <c r="B1336" s="2">
        <v>4406030</v>
      </c>
      <c r="C1336" s="2">
        <f t="shared" si="60"/>
        <v>7</v>
      </c>
      <c r="D1336" s="2" t="str">
        <f t="shared" si="61"/>
        <v>440</v>
      </c>
      <c r="E1336" t="str">
        <f t="shared" si="62"/>
        <v>三级学科</v>
      </c>
    </row>
    <row r="1337" spans="1:5" x14ac:dyDescent="0.25">
      <c r="A1337" t="s">
        <v>2892</v>
      </c>
      <c r="B1337" s="2">
        <v>4403540</v>
      </c>
      <c r="C1337" s="2">
        <f t="shared" si="60"/>
        <v>7</v>
      </c>
      <c r="D1337" s="2" t="str">
        <f t="shared" si="61"/>
        <v>440</v>
      </c>
      <c r="E1337" t="str">
        <f t="shared" si="62"/>
        <v>三级学科</v>
      </c>
    </row>
    <row r="1338" spans="1:5" x14ac:dyDescent="0.25">
      <c r="A1338" t="s">
        <v>2893</v>
      </c>
      <c r="B1338" s="2">
        <v>4404099</v>
      </c>
      <c r="C1338" s="2">
        <f t="shared" si="60"/>
        <v>7</v>
      </c>
      <c r="D1338" s="2" t="str">
        <f t="shared" si="61"/>
        <v>440</v>
      </c>
      <c r="E1338" t="str">
        <f t="shared" si="62"/>
        <v>三级学科</v>
      </c>
    </row>
    <row r="1339" spans="1:5" x14ac:dyDescent="0.25">
      <c r="A1339" t="s">
        <v>2894</v>
      </c>
      <c r="B1339" s="2">
        <v>4406099</v>
      </c>
      <c r="C1339" s="2">
        <f t="shared" si="60"/>
        <v>7</v>
      </c>
      <c r="D1339" s="2" t="str">
        <f t="shared" si="61"/>
        <v>440</v>
      </c>
      <c r="E1339" t="str">
        <f t="shared" si="62"/>
        <v>三级学科</v>
      </c>
    </row>
    <row r="1340" spans="1:5" hidden="1" x14ac:dyDescent="0.25">
      <c r="A1340" t="s">
        <v>84</v>
      </c>
      <c r="B1340" s="2">
        <v>450</v>
      </c>
      <c r="C1340" s="2">
        <f t="shared" si="60"/>
        <v>3</v>
      </c>
      <c r="D1340" s="2" t="str">
        <f t="shared" si="61"/>
        <v>450</v>
      </c>
      <c r="E1340" t="str">
        <f t="shared" si="62"/>
        <v>一级学科</v>
      </c>
    </row>
    <row r="1341" spans="1:5" x14ac:dyDescent="0.25">
      <c r="A1341" t="s">
        <v>670</v>
      </c>
      <c r="B1341" s="2">
        <v>45010</v>
      </c>
      <c r="C1341" s="2">
        <f t="shared" si="60"/>
        <v>5</v>
      </c>
      <c r="D1341" s="2" t="str">
        <f t="shared" si="61"/>
        <v>450</v>
      </c>
      <c r="E1341" t="str">
        <f t="shared" si="62"/>
        <v>二级学科</v>
      </c>
    </row>
    <row r="1342" spans="1:5" x14ac:dyDescent="0.25">
      <c r="A1342" t="s">
        <v>671</v>
      </c>
      <c r="B1342" s="2">
        <v>45015</v>
      </c>
      <c r="C1342" s="2">
        <f t="shared" si="60"/>
        <v>5</v>
      </c>
      <c r="D1342" s="2" t="str">
        <f t="shared" si="61"/>
        <v>450</v>
      </c>
      <c r="E1342" t="str">
        <f t="shared" si="62"/>
        <v>二级学科</v>
      </c>
    </row>
    <row r="1343" spans="1:5" x14ac:dyDescent="0.25">
      <c r="A1343" t="s">
        <v>672</v>
      </c>
      <c r="B1343" s="2">
        <v>45020</v>
      </c>
      <c r="C1343" s="2">
        <f t="shared" si="60"/>
        <v>5</v>
      </c>
      <c r="D1343" s="2" t="str">
        <f t="shared" si="61"/>
        <v>450</v>
      </c>
      <c r="E1343" t="str">
        <f t="shared" si="62"/>
        <v>二级学科</v>
      </c>
    </row>
    <row r="1344" spans="1:5" x14ac:dyDescent="0.25">
      <c r="A1344" t="s">
        <v>673</v>
      </c>
      <c r="B1344" s="2">
        <v>45025</v>
      </c>
      <c r="C1344" s="2">
        <f t="shared" si="60"/>
        <v>5</v>
      </c>
      <c r="D1344" s="2" t="str">
        <f t="shared" si="61"/>
        <v>450</v>
      </c>
      <c r="E1344" t="str">
        <f t="shared" si="62"/>
        <v>二级学科</v>
      </c>
    </row>
    <row r="1345" spans="1:5" x14ac:dyDescent="0.25">
      <c r="A1345" t="s">
        <v>674</v>
      </c>
      <c r="B1345" s="2">
        <v>4502510</v>
      </c>
      <c r="C1345" s="2">
        <f t="shared" si="60"/>
        <v>7</v>
      </c>
      <c r="D1345" s="2" t="str">
        <f t="shared" si="61"/>
        <v>450</v>
      </c>
      <c r="E1345" t="str">
        <f t="shared" si="62"/>
        <v>三级学科</v>
      </c>
    </row>
    <row r="1346" spans="1:5" x14ac:dyDescent="0.25">
      <c r="A1346" t="s">
        <v>675</v>
      </c>
      <c r="B1346" s="2">
        <v>4502599</v>
      </c>
      <c r="C1346" s="2">
        <f t="shared" si="60"/>
        <v>7</v>
      </c>
      <c r="D1346" s="2" t="str">
        <f t="shared" si="61"/>
        <v>450</v>
      </c>
      <c r="E1346" t="str">
        <f t="shared" si="62"/>
        <v>三级学科</v>
      </c>
    </row>
    <row r="1347" spans="1:5" x14ac:dyDescent="0.25">
      <c r="A1347" t="s">
        <v>676</v>
      </c>
      <c r="B1347" s="2">
        <v>45030</v>
      </c>
      <c r="C1347" s="2">
        <f t="shared" ref="C1347:C1410" si="63">LEN(B1347)</f>
        <v>5</v>
      </c>
      <c r="D1347" s="2" t="str">
        <f t="shared" ref="D1347:D1410" si="64">LEFT(B1347,3)</f>
        <v>450</v>
      </c>
      <c r="E1347" t="str">
        <f t="shared" ref="E1347:E1410" si="65">IF(LEN(B1347)=3,"一级学科",IF(LEN(B1347)=5,"二级学科","三级学科"))</f>
        <v>二级学科</v>
      </c>
    </row>
    <row r="1348" spans="1:5" x14ac:dyDescent="0.25">
      <c r="A1348" t="s">
        <v>677</v>
      </c>
      <c r="B1348" s="2">
        <v>4503010</v>
      </c>
      <c r="C1348" s="2">
        <f t="shared" si="63"/>
        <v>7</v>
      </c>
      <c r="D1348" s="2" t="str">
        <f t="shared" si="64"/>
        <v>450</v>
      </c>
      <c r="E1348" t="str">
        <f t="shared" si="65"/>
        <v>三级学科</v>
      </c>
    </row>
    <row r="1349" spans="1:5" x14ac:dyDescent="0.25">
      <c r="A1349" t="s">
        <v>678</v>
      </c>
      <c r="B1349" s="2">
        <v>4503030</v>
      </c>
      <c r="C1349" s="2">
        <f t="shared" si="63"/>
        <v>7</v>
      </c>
      <c r="D1349" s="2" t="str">
        <f t="shared" si="64"/>
        <v>450</v>
      </c>
      <c r="E1349" t="str">
        <f t="shared" si="65"/>
        <v>三级学科</v>
      </c>
    </row>
    <row r="1350" spans="1:5" x14ac:dyDescent="0.25">
      <c r="A1350" t="s">
        <v>679</v>
      </c>
      <c r="B1350" s="2">
        <v>4503050</v>
      </c>
      <c r="C1350" s="2">
        <f t="shared" si="63"/>
        <v>7</v>
      </c>
      <c r="D1350" s="2" t="str">
        <f t="shared" si="64"/>
        <v>450</v>
      </c>
      <c r="E1350" t="str">
        <f t="shared" si="65"/>
        <v>三级学科</v>
      </c>
    </row>
    <row r="1351" spans="1:5" x14ac:dyDescent="0.25">
      <c r="A1351" t="s">
        <v>680</v>
      </c>
      <c r="B1351" s="2">
        <v>45035</v>
      </c>
      <c r="C1351" s="2">
        <f t="shared" si="63"/>
        <v>5</v>
      </c>
      <c r="D1351" s="2" t="str">
        <f t="shared" si="64"/>
        <v>450</v>
      </c>
      <c r="E1351" t="str">
        <f t="shared" si="65"/>
        <v>二级学科</v>
      </c>
    </row>
    <row r="1352" spans="1:5" x14ac:dyDescent="0.25">
      <c r="A1352" t="s">
        <v>681</v>
      </c>
      <c r="B1352" s="2">
        <v>4503510</v>
      </c>
      <c r="C1352" s="2">
        <f t="shared" si="63"/>
        <v>7</v>
      </c>
      <c r="D1352" s="2" t="str">
        <f t="shared" si="64"/>
        <v>450</v>
      </c>
      <c r="E1352" t="str">
        <f t="shared" si="65"/>
        <v>三级学科</v>
      </c>
    </row>
    <row r="1353" spans="1:5" x14ac:dyDescent="0.25">
      <c r="A1353" t="s">
        <v>682</v>
      </c>
      <c r="B1353" s="2">
        <v>45040</v>
      </c>
      <c r="C1353" s="2">
        <f t="shared" si="63"/>
        <v>5</v>
      </c>
      <c r="D1353" s="2" t="str">
        <f t="shared" si="64"/>
        <v>450</v>
      </c>
      <c r="E1353" t="str">
        <f t="shared" si="65"/>
        <v>二级学科</v>
      </c>
    </row>
    <row r="1354" spans="1:5" x14ac:dyDescent="0.25">
      <c r="A1354" t="s">
        <v>683</v>
      </c>
      <c r="B1354" s="2">
        <v>45045</v>
      </c>
      <c r="C1354" s="2">
        <f t="shared" si="63"/>
        <v>5</v>
      </c>
      <c r="D1354" s="2" t="str">
        <f t="shared" si="64"/>
        <v>450</v>
      </c>
      <c r="E1354" t="str">
        <f t="shared" si="65"/>
        <v>二级学科</v>
      </c>
    </row>
    <row r="1355" spans="1:5" x14ac:dyDescent="0.25">
      <c r="A1355" t="s">
        <v>684</v>
      </c>
      <c r="B1355" s="2">
        <v>45050</v>
      </c>
      <c r="C1355" s="2">
        <f t="shared" si="63"/>
        <v>5</v>
      </c>
      <c r="D1355" s="2" t="str">
        <f t="shared" si="64"/>
        <v>450</v>
      </c>
      <c r="E1355" t="str">
        <f t="shared" si="65"/>
        <v>二级学科</v>
      </c>
    </row>
    <row r="1356" spans="1:5" x14ac:dyDescent="0.25">
      <c r="A1356" t="s">
        <v>685</v>
      </c>
      <c r="B1356" s="2">
        <v>45099</v>
      </c>
      <c r="C1356" s="2">
        <f t="shared" si="63"/>
        <v>5</v>
      </c>
      <c r="D1356" s="2" t="str">
        <f t="shared" si="64"/>
        <v>450</v>
      </c>
      <c r="E1356" t="str">
        <f t="shared" si="65"/>
        <v>二级学科</v>
      </c>
    </row>
    <row r="1357" spans="1:5" x14ac:dyDescent="0.25">
      <c r="A1357" t="s">
        <v>1775</v>
      </c>
      <c r="B1357" s="2">
        <v>4502520</v>
      </c>
      <c r="C1357" s="2">
        <f t="shared" si="63"/>
        <v>7</v>
      </c>
      <c r="D1357" s="2" t="str">
        <f t="shared" si="64"/>
        <v>450</v>
      </c>
      <c r="E1357" t="str">
        <f t="shared" si="65"/>
        <v>三级学科</v>
      </c>
    </row>
    <row r="1358" spans="1:5" x14ac:dyDescent="0.25">
      <c r="A1358" t="s">
        <v>1776</v>
      </c>
      <c r="B1358" s="2">
        <v>4503015</v>
      </c>
      <c r="C1358" s="2">
        <f t="shared" si="63"/>
        <v>7</v>
      </c>
      <c r="D1358" s="2" t="str">
        <f t="shared" si="64"/>
        <v>450</v>
      </c>
      <c r="E1358" t="str">
        <f t="shared" si="65"/>
        <v>三级学科</v>
      </c>
    </row>
    <row r="1359" spans="1:5" x14ac:dyDescent="0.25">
      <c r="A1359" t="s">
        <v>1777</v>
      </c>
      <c r="B1359" s="2">
        <v>4503035</v>
      </c>
      <c r="C1359" s="2">
        <f t="shared" si="63"/>
        <v>7</v>
      </c>
      <c r="D1359" s="2" t="str">
        <f t="shared" si="64"/>
        <v>450</v>
      </c>
      <c r="E1359" t="str">
        <f t="shared" si="65"/>
        <v>三级学科</v>
      </c>
    </row>
    <row r="1360" spans="1:5" x14ac:dyDescent="0.25">
      <c r="A1360" t="s">
        <v>1778</v>
      </c>
      <c r="B1360" s="2">
        <v>4503099</v>
      </c>
      <c r="C1360" s="2">
        <f t="shared" si="63"/>
        <v>7</v>
      </c>
      <c r="D1360" s="2" t="str">
        <f t="shared" si="64"/>
        <v>450</v>
      </c>
      <c r="E1360" t="str">
        <f t="shared" si="65"/>
        <v>三级学科</v>
      </c>
    </row>
    <row r="1361" spans="1:5" x14ac:dyDescent="0.25">
      <c r="A1361" t="s">
        <v>1779</v>
      </c>
      <c r="B1361" s="2">
        <v>4503520</v>
      </c>
      <c r="C1361" s="2">
        <f t="shared" si="63"/>
        <v>7</v>
      </c>
      <c r="D1361" s="2" t="str">
        <f t="shared" si="64"/>
        <v>450</v>
      </c>
      <c r="E1361" t="str">
        <f t="shared" si="65"/>
        <v>三级学科</v>
      </c>
    </row>
    <row r="1362" spans="1:5" x14ac:dyDescent="0.25">
      <c r="A1362" t="s">
        <v>2392</v>
      </c>
      <c r="B1362" s="2">
        <v>4502530</v>
      </c>
      <c r="C1362" s="2">
        <f t="shared" si="63"/>
        <v>7</v>
      </c>
      <c r="D1362" s="2" t="str">
        <f t="shared" si="64"/>
        <v>450</v>
      </c>
      <c r="E1362" t="str">
        <f t="shared" si="65"/>
        <v>三级学科</v>
      </c>
    </row>
    <row r="1363" spans="1:5" x14ac:dyDescent="0.25">
      <c r="A1363" t="s">
        <v>2393</v>
      </c>
      <c r="B1363" s="2">
        <v>4503020</v>
      </c>
      <c r="C1363" s="2">
        <f t="shared" si="63"/>
        <v>7</v>
      </c>
      <c r="D1363" s="2" t="str">
        <f t="shared" si="64"/>
        <v>450</v>
      </c>
      <c r="E1363" t="str">
        <f t="shared" si="65"/>
        <v>三级学科</v>
      </c>
    </row>
    <row r="1364" spans="1:5" x14ac:dyDescent="0.25">
      <c r="A1364" t="s">
        <v>2394</v>
      </c>
      <c r="B1364" s="2">
        <v>4503040</v>
      </c>
      <c r="C1364" s="2">
        <f t="shared" si="63"/>
        <v>7</v>
      </c>
      <c r="D1364" s="2" t="str">
        <f t="shared" si="64"/>
        <v>450</v>
      </c>
      <c r="E1364" t="str">
        <f t="shared" si="65"/>
        <v>三级学科</v>
      </c>
    </row>
    <row r="1365" spans="1:5" x14ac:dyDescent="0.25">
      <c r="A1365" t="s">
        <v>2395</v>
      </c>
      <c r="B1365" s="2">
        <v>4503530</v>
      </c>
      <c r="C1365" s="2">
        <f t="shared" si="63"/>
        <v>7</v>
      </c>
      <c r="D1365" s="2" t="str">
        <f t="shared" si="64"/>
        <v>450</v>
      </c>
      <c r="E1365" t="str">
        <f t="shared" si="65"/>
        <v>三级学科</v>
      </c>
    </row>
    <row r="1366" spans="1:5" x14ac:dyDescent="0.25">
      <c r="A1366" t="s">
        <v>2895</v>
      </c>
      <c r="B1366" s="2">
        <v>4502540</v>
      </c>
      <c r="C1366" s="2">
        <f t="shared" si="63"/>
        <v>7</v>
      </c>
      <c r="D1366" s="2" t="str">
        <f t="shared" si="64"/>
        <v>450</v>
      </c>
      <c r="E1366" t="str">
        <f t="shared" si="65"/>
        <v>三级学科</v>
      </c>
    </row>
    <row r="1367" spans="1:5" x14ac:dyDescent="0.25">
      <c r="A1367" t="s">
        <v>2896</v>
      </c>
      <c r="B1367" s="2">
        <v>4503025</v>
      </c>
      <c r="C1367" s="2">
        <f t="shared" si="63"/>
        <v>7</v>
      </c>
      <c r="D1367" s="2" t="str">
        <f t="shared" si="64"/>
        <v>450</v>
      </c>
      <c r="E1367" t="str">
        <f t="shared" si="65"/>
        <v>三级学科</v>
      </c>
    </row>
    <row r="1368" spans="1:5" x14ac:dyDescent="0.25">
      <c r="A1368" t="s">
        <v>2897</v>
      </c>
      <c r="B1368" s="2">
        <v>4503045</v>
      </c>
      <c r="C1368" s="2">
        <f t="shared" si="63"/>
        <v>7</v>
      </c>
      <c r="D1368" s="2" t="str">
        <f t="shared" si="64"/>
        <v>450</v>
      </c>
      <c r="E1368" t="str">
        <f t="shared" si="65"/>
        <v>三级学科</v>
      </c>
    </row>
    <row r="1369" spans="1:5" x14ac:dyDescent="0.25">
      <c r="A1369" t="s">
        <v>2898</v>
      </c>
      <c r="B1369" s="2">
        <v>4503599</v>
      </c>
      <c r="C1369" s="2">
        <f t="shared" si="63"/>
        <v>7</v>
      </c>
      <c r="D1369" s="2" t="str">
        <f t="shared" si="64"/>
        <v>450</v>
      </c>
      <c r="E1369" t="str">
        <f t="shared" si="65"/>
        <v>三级学科</v>
      </c>
    </row>
    <row r="1370" spans="1:5" hidden="1" x14ac:dyDescent="0.25">
      <c r="A1370" t="s">
        <v>85</v>
      </c>
      <c r="B1370" s="2">
        <v>460</v>
      </c>
      <c r="C1370" s="2">
        <f t="shared" si="63"/>
        <v>3</v>
      </c>
      <c r="D1370" s="2" t="str">
        <f t="shared" si="64"/>
        <v>460</v>
      </c>
      <c r="E1370" t="str">
        <f t="shared" si="65"/>
        <v>一级学科</v>
      </c>
    </row>
    <row r="1371" spans="1:5" x14ac:dyDescent="0.25">
      <c r="A1371" t="s">
        <v>686</v>
      </c>
      <c r="B1371" s="2">
        <v>46010</v>
      </c>
      <c r="C1371" s="2">
        <f t="shared" si="63"/>
        <v>5</v>
      </c>
      <c r="D1371" s="2" t="str">
        <f t="shared" si="64"/>
        <v>460</v>
      </c>
      <c r="E1371" t="str">
        <f t="shared" si="65"/>
        <v>二级学科</v>
      </c>
    </row>
    <row r="1372" spans="1:5" x14ac:dyDescent="0.25">
      <c r="A1372" t="s">
        <v>687</v>
      </c>
      <c r="B1372" s="2">
        <v>46015</v>
      </c>
      <c r="C1372" s="2">
        <f t="shared" si="63"/>
        <v>5</v>
      </c>
      <c r="D1372" s="2" t="str">
        <f t="shared" si="64"/>
        <v>460</v>
      </c>
      <c r="E1372" t="str">
        <f t="shared" si="65"/>
        <v>二级学科</v>
      </c>
    </row>
    <row r="1373" spans="1:5" x14ac:dyDescent="0.25">
      <c r="A1373" t="s">
        <v>688</v>
      </c>
      <c r="B1373" s="2">
        <v>4601510</v>
      </c>
      <c r="C1373" s="2">
        <f t="shared" si="63"/>
        <v>7</v>
      </c>
      <c r="D1373" s="2" t="str">
        <f t="shared" si="64"/>
        <v>460</v>
      </c>
      <c r="E1373" t="str">
        <f t="shared" si="65"/>
        <v>三级学科</v>
      </c>
    </row>
    <row r="1374" spans="1:5" x14ac:dyDescent="0.25">
      <c r="A1374" t="s">
        <v>689</v>
      </c>
      <c r="B1374" s="2">
        <v>4601599</v>
      </c>
      <c r="C1374" s="2">
        <f t="shared" si="63"/>
        <v>7</v>
      </c>
      <c r="D1374" s="2" t="str">
        <f t="shared" si="64"/>
        <v>460</v>
      </c>
      <c r="E1374" t="str">
        <f t="shared" si="65"/>
        <v>三级学科</v>
      </c>
    </row>
    <row r="1375" spans="1:5" x14ac:dyDescent="0.25">
      <c r="A1375" t="s">
        <v>690</v>
      </c>
      <c r="B1375" s="2">
        <v>46020</v>
      </c>
      <c r="C1375" s="2">
        <f t="shared" si="63"/>
        <v>5</v>
      </c>
      <c r="D1375" s="2" t="str">
        <f t="shared" si="64"/>
        <v>460</v>
      </c>
      <c r="E1375" t="str">
        <f t="shared" si="65"/>
        <v>二级学科</v>
      </c>
    </row>
    <row r="1376" spans="1:5" x14ac:dyDescent="0.25">
      <c r="A1376" t="s">
        <v>691</v>
      </c>
      <c r="B1376" s="2">
        <v>4602010</v>
      </c>
      <c r="C1376" s="2">
        <f t="shared" si="63"/>
        <v>7</v>
      </c>
      <c r="D1376" s="2" t="str">
        <f t="shared" si="64"/>
        <v>460</v>
      </c>
      <c r="E1376" t="str">
        <f t="shared" si="65"/>
        <v>三级学科</v>
      </c>
    </row>
    <row r="1377" spans="1:5" x14ac:dyDescent="0.25">
      <c r="A1377" t="s">
        <v>692</v>
      </c>
      <c r="B1377" s="2">
        <v>4602099</v>
      </c>
      <c r="C1377" s="2">
        <f t="shared" si="63"/>
        <v>7</v>
      </c>
      <c r="D1377" s="2" t="str">
        <f t="shared" si="64"/>
        <v>460</v>
      </c>
      <c r="E1377" t="str">
        <f t="shared" si="65"/>
        <v>三级学科</v>
      </c>
    </row>
    <row r="1378" spans="1:5" x14ac:dyDescent="0.25">
      <c r="A1378" t="s">
        <v>693</v>
      </c>
      <c r="B1378" s="2">
        <v>46025</v>
      </c>
      <c r="C1378" s="2">
        <f t="shared" si="63"/>
        <v>5</v>
      </c>
      <c r="D1378" s="2" t="str">
        <f t="shared" si="64"/>
        <v>460</v>
      </c>
      <c r="E1378" t="str">
        <f t="shared" si="65"/>
        <v>二级学科</v>
      </c>
    </row>
    <row r="1379" spans="1:5" x14ac:dyDescent="0.25">
      <c r="A1379" t="s">
        <v>694</v>
      </c>
      <c r="B1379" s="2">
        <v>4602510</v>
      </c>
      <c r="C1379" s="2">
        <f t="shared" si="63"/>
        <v>7</v>
      </c>
      <c r="D1379" s="2" t="str">
        <f t="shared" si="64"/>
        <v>460</v>
      </c>
      <c r="E1379" t="str">
        <f t="shared" si="65"/>
        <v>三级学科</v>
      </c>
    </row>
    <row r="1380" spans="1:5" x14ac:dyDescent="0.25">
      <c r="A1380" t="s">
        <v>695</v>
      </c>
      <c r="B1380" s="2">
        <v>4602525</v>
      </c>
      <c r="C1380" s="2">
        <f t="shared" si="63"/>
        <v>7</v>
      </c>
      <c r="D1380" s="2" t="str">
        <f t="shared" si="64"/>
        <v>460</v>
      </c>
      <c r="E1380" t="str">
        <f t="shared" si="65"/>
        <v>三级学科</v>
      </c>
    </row>
    <row r="1381" spans="1:5" x14ac:dyDescent="0.25">
      <c r="A1381" t="s">
        <v>696</v>
      </c>
      <c r="B1381" s="2">
        <v>4602540</v>
      </c>
      <c r="C1381" s="2">
        <f t="shared" si="63"/>
        <v>7</v>
      </c>
      <c r="D1381" s="2" t="str">
        <f t="shared" si="64"/>
        <v>460</v>
      </c>
      <c r="E1381" t="str">
        <f t="shared" si="65"/>
        <v>三级学科</v>
      </c>
    </row>
    <row r="1382" spans="1:5" x14ac:dyDescent="0.25">
      <c r="A1382" t="s">
        <v>697</v>
      </c>
      <c r="B1382" s="2">
        <v>46030</v>
      </c>
      <c r="C1382" s="2">
        <f t="shared" si="63"/>
        <v>5</v>
      </c>
      <c r="D1382" s="2" t="str">
        <f t="shared" si="64"/>
        <v>460</v>
      </c>
      <c r="E1382" t="str">
        <f t="shared" si="65"/>
        <v>二级学科</v>
      </c>
    </row>
    <row r="1383" spans="1:5" x14ac:dyDescent="0.25">
      <c r="A1383" t="s">
        <v>698</v>
      </c>
      <c r="B1383" s="2">
        <v>4603010</v>
      </c>
      <c r="C1383" s="2">
        <f t="shared" si="63"/>
        <v>7</v>
      </c>
      <c r="D1383" s="2" t="str">
        <f t="shared" si="64"/>
        <v>460</v>
      </c>
      <c r="E1383" t="str">
        <f t="shared" si="65"/>
        <v>三级学科</v>
      </c>
    </row>
    <row r="1384" spans="1:5" x14ac:dyDescent="0.25">
      <c r="A1384" t="s">
        <v>699</v>
      </c>
      <c r="B1384" s="2">
        <v>46035</v>
      </c>
      <c r="C1384" s="2">
        <f t="shared" si="63"/>
        <v>5</v>
      </c>
      <c r="D1384" s="2" t="str">
        <f t="shared" si="64"/>
        <v>460</v>
      </c>
      <c r="E1384" t="str">
        <f t="shared" si="65"/>
        <v>二级学科</v>
      </c>
    </row>
    <row r="1385" spans="1:5" x14ac:dyDescent="0.25">
      <c r="A1385" t="s">
        <v>700</v>
      </c>
      <c r="B1385" s="2">
        <v>4603510</v>
      </c>
      <c r="C1385" s="2">
        <f t="shared" si="63"/>
        <v>7</v>
      </c>
      <c r="D1385" s="2" t="str">
        <f t="shared" si="64"/>
        <v>460</v>
      </c>
      <c r="E1385" t="str">
        <f t="shared" si="65"/>
        <v>三级学科</v>
      </c>
    </row>
    <row r="1386" spans="1:5" x14ac:dyDescent="0.25">
      <c r="A1386" t="s">
        <v>701</v>
      </c>
      <c r="B1386" s="2">
        <v>4603599</v>
      </c>
      <c r="C1386" s="2">
        <f t="shared" si="63"/>
        <v>7</v>
      </c>
      <c r="D1386" s="2" t="str">
        <f t="shared" si="64"/>
        <v>460</v>
      </c>
      <c r="E1386" t="str">
        <f t="shared" si="65"/>
        <v>三级学科</v>
      </c>
    </row>
    <row r="1387" spans="1:5" x14ac:dyDescent="0.25">
      <c r="A1387" t="s">
        <v>702</v>
      </c>
      <c r="B1387" s="2">
        <v>46040</v>
      </c>
      <c r="C1387" s="2">
        <f t="shared" si="63"/>
        <v>5</v>
      </c>
      <c r="D1387" s="2" t="str">
        <f t="shared" si="64"/>
        <v>460</v>
      </c>
      <c r="E1387" t="str">
        <f t="shared" si="65"/>
        <v>二级学科</v>
      </c>
    </row>
    <row r="1388" spans="1:5" x14ac:dyDescent="0.25">
      <c r="A1388" t="s">
        <v>703</v>
      </c>
      <c r="B1388" s="2">
        <v>4604010</v>
      </c>
      <c r="C1388" s="2">
        <f t="shared" si="63"/>
        <v>7</v>
      </c>
      <c r="D1388" s="2" t="str">
        <f t="shared" si="64"/>
        <v>460</v>
      </c>
      <c r="E1388" t="str">
        <f t="shared" si="65"/>
        <v>三级学科</v>
      </c>
    </row>
    <row r="1389" spans="1:5" x14ac:dyDescent="0.25">
      <c r="A1389" t="s">
        <v>704</v>
      </c>
      <c r="B1389" s="2">
        <v>4604030</v>
      </c>
      <c r="C1389" s="2">
        <f t="shared" si="63"/>
        <v>7</v>
      </c>
      <c r="D1389" s="2" t="str">
        <f t="shared" si="64"/>
        <v>460</v>
      </c>
      <c r="E1389" t="str">
        <f t="shared" si="65"/>
        <v>三级学科</v>
      </c>
    </row>
    <row r="1390" spans="1:5" x14ac:dyDescent="0.25">
      <c r="A1390" t="s">
        <v>705</v>
      </c>
      <c r="B1390" s="2">
        <v>4604050</v>
      </c>
      <c r="C1390" s="2">
        <f t="shared" si="63"/>
        <v>7</v>
      </c>
      <c r="D1390" s="2" t="str">
        <f t="shared" si="64"/>
        <v>460</v>
      </c>
      <c r="E1390" t="str">
        <f t="shared" si="65"/>
        <v>三级学科</v>
      </c>
    </row>
    <row r="1391" spans="1:5" x14ac:dyDescent="0.25">
      <c r="A1391" t="s">
        <v>706</v>
      </c>
      <c r="B1391" s="2">
        <v>46045</v>
      </c>
      <c r="C1391" s="2">
        <f t="shared" si="63"/>
        <v>5</v>
      </c>
      <c r="D1391" s="2" t="str">
        <f t="shared" si="64"/>
        <v>460</v>
      </c>
      <c r="E1391" t="str">
        <f t="shared" si="65"/>
        <v>二级学科</v>
      </c>
    </row>
    <row r="1392" spans="1:5" x14ac:dyDescent="0.25">
      <c r="A1392" t="s">
        <v>707</v>
      </c>
      <c r="B1392" s="2">
        <v>46050</v>
      </c>
      <c r="C1392" s="2">
        <f t="shared" si="63"/>
        <v>5</v>
      </c>
      <c r="D1392" s="2" t="str">
        <f t="shared" si="64"/>
        <v>460</v>
      </c>
      <c r="E1392" t="str">
        <f t="shared" si="65"/>
        <v>二级学科</v>
      </c>
    </row>
    <row r="1393" spans="1:5" x14ac:dyDescent="0.25">
      <c r="A1393" t="s">
        <v>708</v>
      </c>
      <c r="B1393" s="2">
        <v>4605010</v>
      </c>
      <c r="C1393" s="2">
        <f t="shared" si="63"/>
        <v>7</v>
      </c>
      <c r="D1393" s="2" t="str">
        <f t="shared" si="64"/>
        <v>460</v>
      </c>
      <c r="E1393" t="str">
        <f t="shared" si="65"/>
        <v>三级学科</v>
      </c>
    </row>
    <row r="1394" spans="1:5" x14ac:dyDescent="0.25">
      <c r="A1394" t="s">
        <v>709</v>
      </c>
      <c r="B1394" s="2">
        <v>4605099</v>
      </c>
      <c r="C1394" s="2">
        <f t="shared" si="63"/>
        <v>7</v>
      </c>
      <c r="D1394" s="2" t="str">
        <f t="shared" si="64"/>
        <v>460</v>
      </c>
      <c r="E1394" t="str">
        <f t="shared" si="65"/>
        <v>三级学科</v>
      </c>
    </row>
    <row r="1395" spans="1:5" x14ac:dyDescent="0.25">
      <c r="A1395" t="s">
        <v>710</v>
      </c>
      <c r="B1395" s="2">
        <v>46055</v>
      </c>
      <c r="C1395" s="2">
        <f t="shared" si="63"/>
        <v>5</v>
      </c>
      <c r="D1395" s="2" t="str">
        <f t="shared" si="64"/>
        <v>460</v>
      </c>
      <c r="E1395" t="str">
        <f t="shared" si="65"/>
        <v>二级学科</v>
      </c>
    </row>
    <row r="1396" spans="1:5" x14ac:dyDescent="0.25">
      <c r="A1396" t="s">
        <v>711</v>
      </c>
      <c r="B1396" s="2">
        <v>4605510</v>
      </c>
      <c r="C1396" s="2">
        <f t="shared" si="63"/>
        <v>7</v>
      </c>
      <c r="D1396" s="2" t="str">
        <f t="shared" si="64"/>
        <v>460</v>
      </c>
      <c r="E1396" t="str">
        <f t="shared" si="65"/>
        <v>三级学科</v>
      </c>
    </row>
    <row r="1397" spans="1:5" x14ac:dyDescent="0.25">
      <c r="A1397" t="s">
        <v>712</v>
      </c>
      <c r="B1397" s="2">
        <v>46099</v>
      </c>
      <c r="C1397" s="2">
        <f t="shared" si="63"/>
        <v>5</v>
      </c>
      <c r="D1397" s="2" t="str">
        <f t="shared" si="64"/>
        <v>460</v>
      </c>
      <c r="E1397" t="str">
        <f t="shared" si="65"/>
        <v>二级学科</v>
      </c>
    </row>
    <row r="1398" spans="1:5" x14ac:dyDescent="0.25">
      <c r="A1398" t="s">
        <v>1780</v>
      </c>
      <c r="B1398" s="2">
        <v>4601520</v>
      </c>
      <c r="C1398" s="2">
        <f t="shared" si="63"/>
        <v>7</v>
      </c>
      <c r="D1398" s="2" t="str">
        <f t="shared" si="64"/>
        <v>460</v>
      </c>
      <c r="E1398" t="str">
        <f t="shared" si="65"/>
        <v>三级学科</v>
      </c>
    </row>
    <row r="1399" spans="1:5" x14ac:dyDescent="0.25">
      <c r="A1399" t="s">
        <v>1781</v>
      </c>
      <c r="B1399" s="2">
        <v>4602020</v>
      </c>
      <c r="C1399" s="2">
        <f t="shared" si="63"/>
        <v>7</v>
      </c>
      <c r="D1399" s="2" t="str">
        <f t="shared" si="64"/>
        <v>460</v>
      </c>
      <c r="E1399" t="str">
        <f t="shared" si="65"/>
        <v>三级学科</v>
      </c>
    </row>
    <row r="1400" spans="1:5" x14ac:dyDescent="0.25">
      <c r="A1400" t="s">
        <v>1782</v>
      </c>
      <c r="B1400" s="2">
        <v>4602515</v>
      </c>
      <c r="C1400" s="2">
        <f t="shared" si="63"/>
        <v>7</v>
      </c>
      <c r="D1400" s="2" t="str">
        <f t="shared" si="64"/>
        <v>460</v>
      </c>
      <c r="E1400" t="str">
        <f t="shared" si="65"/>
        <v>三级学科</v>
      </c>
    </row>
    <row r="1401" spans="1:5" x14ac:dyDescent="0.25">
      <c r="A1401" t="s">
        <v>1783</v>
      </c>
      <c r="B1401" s="2">
        <v>4602530</v>
      </c>
      <c r="C1401" s="2">
        <f t="shared" si="63"/>
        <v>7</v>
      </c>
      <c r="D1401" s="2" t="str">
        <f t="shared" si="64"/>
        <v>460</v>
      </c>
      <c r="E1401" t="str">
        <f t="shared" si="65"/>
        <v>三级学科</v>
      </c>
    </row>
    <row r="1402" spans="1:5" x14ac:dyDescent="0.25">
      <c r="A1402" t="s">
        <v>1784</v>
      </c>
      <c r="B1402" s="2">
        <v>4602545</v>
      </c>
      <c r="C1402" s="2">
        <f t="shared" si="63"/>
        <v>7</v>
      </c>
      <c r="D1402" s="2" t="str">
        <f t="shared" si="64"/>
        <v>460</v>
      </c>
      <c r="E1402" t="str">
        <f t="shared" si="65"/>
        <v>三级学科</v>
      </c>
    </row>
    <row r="1403" spans="1:5" x14ac:dyDescent="0.25">
      <c r="A1403" t="s">
        <v>1785</v>
      </c>
      <c r="B1403" s="2">
        <v>4603020</v>
      </c>
      <c r="C1403" s="2">
        <f t="shared" si="63"/>
        <v>7</v>
      </c>
      <c r="D1403" s="2" t="str">
        <f t="shared" si="64"/>
        <v>460</v>
      </c>
      <c r="E1403" t="str">
        <f t="shared" si="65"/>
        <v>三级学科</v>
      </c>
    </row>
    <row r="1404" spans="1:5" x14ac:dyDescent="0.25">
      <c r="A1404" t="s">
        <v>1786</v>
      </c>
      <c r="B1404" s="2">
        <v>4603520</v>
      </c>
      <c r="C1404" s="2">
        <f t="shared" si="63"/>
        <v>7</v>
      </c>
      <c r="D1404" s="2" t="str">
        <f t="shared" si="64"/>
        <v>460</v>
      </c>
      <c r="E1404" t="str">
        <f t="shared" si="65"/>
        <v>三级学科</v>
      </c>
    </row>
    <row r="1405" spans="1:5" x14ac:dyDescent="0.25">
      <c r="A1405" t="s">
        <v>1787</v>
      </c>
      <c r="B1405" s="2">
        <v>4604015</v>
      </c>
      <c r="C1405" s="2">
        <f t="shared" si="63"/>
        <v>7</v>
      </c>
      <c r="D1405" s="2" t="str">
        <f t="shared" si="64"/>
        <v>460</v>
      </c>
      <c r="E1405" t="str">
        <f t="shared" si="65"/>
        <v>三级学科</v>
      </c>
    </row>
    <row r="1406" spans="1:5" x14ac:dyDescent="0.25">
      <c r="A1406" t="s">
        <v>1788</v>
      </c>
      <c r="B1406" s="2">
        <v>4604035</v>
      </c>
      <c r="C1406" s="2">
        <f t="shared" si="63"/>
        <v>7</v>
      </c>
      <c r="D1406" s="2" t="str">
        <f t="shared" si="64"/>
        <v>460</v>
      </c>
      <c r="E1406" t="str">
        <f t="shared" si="65"/>
        <v>三级学科</v>
      </c>
    </row>
    <row r="1407" spans="1:5" x14ac:dyDescent="0.25">
      <c r="A1407" t="s">
        <v>1789</v>
      </c>
      <c r="B1407" s="2">
        <v>4604099</v>
      </c>
      <c r="C1407" s="2">
        <f t="shared" si="63"/>
        <v>7</v>
      </c>
      <c r="D1407" s="2" t="str">
        <f t="shared" si="64"/>
        <v>460</v>
      </c>
      <c r="E1407" t="str">
        <f t="shared" si="65"/>
        <v>三级学科</v>
      </c>
    </row>
    <row r="1408" spans="1:5" x14ac:dyDescent="0.25">
      <c r="A1408" t="s">
        <v>1790</v>
      </c>
      <c r="B1408" s="2">
        <v>4605020</v>
      </c>
      <c r="C1408" s="2">
        <f t="shared" si="63"/>
        <v>7</v>
      </c>
      <c r="D1408" s="2" t="str">
        <f t="shared" si="64"/>
        <v>460</v>
      </c>
      <c r="E1408" t="str">
        <f t="shared" si="65"/>
        <v>三级学科</v>
      </c>
    </row>
    <row r="1409" spans="1:5" x14ac:dyDescent="0.25">
      <c r="A1409" t="s">
        <v>1791</v>
      </c>
      <c r="B1409" s="2">
        <v>4605599</v>
      </c>
      <c r="C1409" s="2">
        <f t="shared" si="63"/>
        <v>7</v>
      </c>
      <c r="D1409" s="2" t="str">
        <f t="shared" si="64"/>
        <v>460</v>
      </c>
      <c r="E1409" t="str">
        <f t="shared" si="65"/>
        <v>三级学科</v>
      </c>
    </row>
    <row r="1410" spans="1:5" x14ac:dyDescent="0.25">
      <c r="A1410" t="s">
        <v>2396</v>
      </c>
      <c r="B1410" s="2">
        <v>4601530</v>
      </c>
      <c r="C1410" s="2">
        <f t="shared" si="63"/>
        <v>7</v>
      </c>
      <c r="D1410" s="2" t="str">
        <f t="shared" si="64"/>
        <v>460</v>
      </c>
      <c r="E1410" t="str">
        <f t="shared" si="65"/>
        <v>三级学科</v>
      </c>
    </row>
    <row r="1411" spans="1:5" x14ac:dyDescent="0.25">
      <c r="A1411" t="s">
        <v>2397</v>
      </c>
      <c r="B1411" s="2">
        <v>4602030</v>
      </c>
      <c r="C1411" s="2">
        <f t="shared" ref="C1411:C1474" si="66">LEN(B1411)</f>
        <v>7</v>
      </c>
      <c r="D1411" s="2" t="str">
        <f t="shared" ref="D1411:D1474" si="67">LEFT(B1411,3)</f>
        <v>460</v>
      </c>
      <c r="E1411" t="str">
        <f t="shared" ref="E1411:E1474" si="68">IF(LEN(B1411)=3,"一级学科",IF(LEN(B1411)=5,"二级学科","三级学科"))</f>
        <v>三级学科</v>
      </c>
    </row>
    <row r="1412" spans="1:5" x14ac:dyDescent="0.25">
      <c r="A1412" t="s">
        <v>2398</v>
      </c>
      <c r="B1412" s="2">
        <v>4602520</v>
      </c>
      <c r="C1412" s="2">
        <f t="shared" si="66"/>
        <v>7</v>
      </c>
      <c r="D1412" s="2" t="str">
        <f t="shared" si="67"/>
        <v>460</v>
      </c>
      <c r="E1412" t="str">
        <f t="shared" si="68"/>
        <v>三级学科</v>
      </c>
    </row>
    <row r="1413" spans="1:5" x14ac:dyDescent="0.25">
      <c r="A1413" t="s">
        <v>2399</v>
      </c>
      <c r="B1413" s="2">
        <v>4602535</v>
      </c>
      <c r="C1413" s="2">
        <f t="shared" si="66"/>
        <v>7</v>
      </c>
      <c r="D1413" s="2" t="str">
        <f t="shared" si="67"/>
        <v>460</v>
      </c>
      <c r="E1413" t="str">
        <f t="shared" si="68"/>
        <v>三级学科</v>
      </c>
    </row>
    <row r="1414" spans="1:5" x14ac:dyDescent="0.25">
      <c r="A1414" t="s">
        <v>2400</v>
      </c>
      <c r="B1414" s="2">
        <v>4602599</v>
      </c>
      <c r="C1414" s="2">
        <f t="shared" si="66"/>
        <v>7</v>
      </c>
      <c r="D1414" s="2" t="str">
        <f t="shared" si="67"/>
        <v>460</v>
      </c>
      <c r="E1414" t="str">
        <f t="shared" si="68"/>
        <v>三级学科</v>
      </c>
    </row>
    <row r="1415" spans="1:5" x14ac:dyDescent="0.25">
      <c r="A1415" t="s">
        <v>2401</v>
      </c>
      <c r="B1415" s="2">
        <v>4603030</v>
      </c>
      <c r="C1415" s="2">
        <f t="shared" si="66"/>
        <v>7</v>
      </c>
      <c r="D1415" s="2" t="str">
        <f t="shared" si="67"/>
        <v>460</v>
      </c>
      <c r="E1415" t="str">
        <f t="shared" si="68"/>
        <v>三级学科</v>
      </c>
    </row>
    <row r="1416" spans="1:5" x14ac:dyDescent="0.25">
      <c r="A1416" t="s">
        <v>2402</v>
      </c>
      <c r="B1416" s="2">
        <v>4603530</v>
      </c>
      <c r="C1416" s="2">
        <f t="shared" si="66"/>
        <v>7</v>
      </c>
      <c r="D1416" s="2" t="str">
        <f t="shared" si="67"/>
        <v>460</v>
      </c>
      <c r="E1416" t="str">
        <f t="shared" si="68"/>
        <v>三级学科</v>
      </c>
    </row>
    <row r="1417" spans="1:5" x14ac:dyDescent="0.25">
      <c r="A1417" t="s">
        <v>2403</v>
      </c>
      <c r="B1417" s="2">
        <v>4604020</v>
      </c>
      <c r="C1417" s="2">
        <f t="shared" si="66"/>
        <v>7</v>
      </c>
      <c r="D1417" s="2" t="str">
        <f t="shared" si="67"/>
        <v>460</v>
      </c>
      <c r="E1417" t="str">
        <f t="shared" si="68"/>
        <v>三级学科</v>
      </c>
    </row>
    <row r="1418" spans="1:5" x14ac:dyDescent="0.25">
      <c r="A1418" t="s">
        <v>2404</v>
      </c>
      <c r="B1418" s="2">
        <v>4604040</v>
      </c>
      <c r="C1418" s="2">
        <f t="shared" si="66"/>
        <v>7</v>
      </c>
      <c r="D1418" s="2" t="str">
        <f t="shared" si="67"/>
        <v>460</v>
      </c>
      <c r="E1418" t="str">
        <f t="shared" si="68"/>
        <v>三级学科</v>
      </c>
    </row>
    <row r="1419" spans="1:5" x14ac:dyDescent="0.25">
      <c r="A1419" t="s">
        <v>2405</v>
      </c>
      <c r="B1419" s="2">
        <v>4605030</v>
      </c>
      <c r="C1419" s="2">
        <f t="shared" si="66"/>
        <v>7</v>
      </c>
      <c r="D1419" s="2" t="str">
        <f t="shared" si="67"/>
        <v>460</v>
      </c>
      <c r="E1419" t="str">
        <f t="shared" si="68"/>
        <v>三级学科</v>
      </c>
    </row>
    <row r="1420" spans="1:5" x14ac:dyDescent="0.25">
      <c r="A1420" t="s">
        <v>2899</v>
      </c>
      <c r="B1420" s="2">
        <v>4601540</v>
      </c>
      <c r="C1420" s="2">
        <f t="shared" si="66"/>
        <v>7</v>
      </c>
      <c r="D1420" s="2" t="str">
        <f t="shared" si="67"/>
        <v>460</v>
      </c>
      <c r="E1420" t="str">
        <f t="shared" si="68"/>
        <v>三级学科</v>
      </c>
    </row>
    <row r="1421" spans="1:5" x14ac:dyDescent="0.25">
      <c r="A1421" t="s">
        <v>2900</v>
      </c>
      <c r="B1421" s="2">
        <v>4602040</v>
      </c>
      <c r="C1421" s="2">
        <f t="shared" si="66"/>
        <v>7</v>
      </c>
      <c r="D1421" s="2" t="str">
        <f t="shared" si="67"/>
        <v>460</v>
      </c>
      <c r="E1421" t="str">
        <f t="shared" si="68"/>
        <v>三级学科</v>
      </c>
    </row>
    <row r="1422" spans="1:5" x14ac:dyDescent="0.25">
      <c r="A1422" t="s">
        <v>2901</v>
      </c>
      <c r="B1422" s="2">
        <v>4603099</v>
      </c>
      <c r="C1422" s="2">
        <f t="shared" si="66"/>
        <v>7</v>
      </c>
      <c r="D1422" s="2" t="str">
        <f t="shared" si="67"/>
        <v>460</v>
      </c>
      <c r="E1422" t="str">
        <f t="shared" si="68"/>
        <v>三级学科</v>
      </c>
    </row>
    <row r="1423" spans="1:5" x14ac:dyDescent="0.25">
      <c r="A1423" t="s">
        <v>2902</v>
      </c>
      <c r="B1423" s="2">
        <v>4603540</v>
      </c>
      <c r="C1423" s="2">
        <f t="shared" si="66"/>
        <v>7</v>
      </c>
      <c r="D1423" s="2" t="str">
        <f t="shared" si="67"/>
        <v>460</v>
      </c>
      <c r="E1423" t="str">
        <f t="shared" si="68"/>
        <v>三级学科</v>
      </c>
    </row>
    <row r="1424" spans="1:5" x14ac:dyDescent="0.25">
      <c r="A1424" t="s">
        <v>2903</v>
      </c>
      <c r="B1424" s="2">
        <v>4604025</v>
      </c>
      <c r="C1424" s="2">
        <f t="shared" si="66"/>
        <v>7</v>
      </c>
      <c r="D1424" s="2" t="str">
        <f t="shared" si="67"/>
        <v>460</v>
      </c>
      <c r="E1424" t="str">
        <f t="shared" si="68"/>
        <v>三级学科</v>
      </c>
    </row>
    <row r="1425" spans="1:5" x14ac:dyDescent="0.25">
      <c r="A1425" t="s">
        <v>2904</v>
      </c>
      <c r="B1425" s="2">
        <v>4604045</v>
      </c>
      <c r="C1425" s="2">
        <f t="shared" si="66"/>
        <v>7</v>
      </c>
      <c r="D1425" s="2" t="str">
        <f t="shared" si="67"/>
        <v>460</v>
      </c>
      <c r="E1425" t="str">
        <f t="shared" si="68"/>
        <v>三级学科</v>
      </c>
    </row>
    <row r="1426" spans="1:5" x14ac:dyDescent="0.25">
      <c r="A1426" t="s">
        <v>2905</v>
      </c>
      <c r="B1426" s="2">
        <v>4605040</v>
      </c>
      <c r="C1426" s="2">
        <f t="shared" si="66"/>
        <v>7</v>
      </c>
      <c r="D1426" s="2" t="str">
        <f t="shared" si="67"/>
        <v>460</v>
      </c>
      <c r="E1426" t="str">
        <f t="shared" si="68"/>
        <v>三级学科</v>
      </c>
    </row>
    <row r="1427" spans="1:5" hidden="1" x14ac:dyDescent="0.25">
      <c r="A1427" t="s">
        <v>86</v>
      </c>
      <c r="B1427" s="2">
        <v>470</v>
      </c>
      <c r="C1427" s="2">
        <f t="shared" si="66"/>
        <v>3</v>
      </c>
      <c r="D1427" s="2" t="str">
        <f t="shared" si="67"/>
        <v>470</v>
      </c>
      <c r="E1427" t="str">
        <f t="shared" si="68"/>
        <v>一级学科</v>
      </c>
    </row>
    <row r="1428" spans="1:5" x14ac:dyDescent="0.25">
      <c r="A1428" t="s">
        <v>713</v>
      </c>
      <c r="B1428" s="2">
        <v>47010</v>
      </c>
      <c r="C1428" s="2">
        <f t="shared" si="66"/>
        <v>5</v>
      </c>
      <c r="D1428" s="2" t="str">
        <f t="shared" si="67"/>
        <v>470</v>
      </c>
      <c r="E1428" t="str">
        <f t="shared" si="68"/>
        <v>二级学科</v>
      </c>
    </row>
    <row r="1429" spans="1:5" x14ac:dyDescent="0.25">
      <c r="A1429" t="s">
        <v>714</v>
      </c>
      <c r="B1429" s="2">
        <v>4701010</v>
      </c>
      <c r="C1429" s="2">
        <f t="shared" si="66"/>
        <v>7</v>
      </c>
      <c r="D1429" s="2" t="str">
        <f t="shared" si="67"/>
        <v>470</v>
      </c>
      <c r="E1429" t="str">
        <f t="shared" si="68"/>
        <v>三级学科</v>
      </c>
    </row>
    <row r="1430" spans="1:5" x14ac:dyDescent="0.25">
      <c r="A1430" t="s">
        <v>715</v>
      </c>
      <c r="B1430" s="2">
        <v>4701099</v>
      </c>
      <c r="C1430" s="2">
        <f t="shared" si="66"/>
        <v>7</v>
      </c>
      <c r="D1430" s="2" t="str">
        <f t="shared" si="67"/>
        <v>470</v>
      </c>
      <c r="E1430" t="str">
        <f t="shared" si="68"/>
        <v>三级学科</v>
      </c>
    </row>
    <row r="1431" spans="1:5" x14ac:dyDescent="0.25">
      <c r="A1431" t="s">
        <v>716</v>
      </c>
      <c r="B1431" s="2">
        <v>47020</v>
      </c>
      <c r="C1431" s="2">
        <f t="shared" si="66"/>
        <v>5</v>
      </c>
      <c r="D1431" s="2" t="str">
        <f t="shared" si="67"/>
        <v>470</v>
      </c>
      <c r="E1431" t="str">
        <f t="shared" si="68"/>
        <v>二级学科</v>
      </c>
    </row>
    <row r="1432" spans="1:5" x14ac:dyDescent="0.25">
      <c r="A1432" t="s">
        <v>717</v>
      </c>
      <c r="B1432" s="2">
        <v>4702010</v>
      </c>
      <c r="C1432" s="2">
        <f t="shared" si="66"/>
        <v>7</v>
      </c>
      <c r="D1432" s="2" t="str">
        <f t="shared" si="67"/>
        <v>470</v>
      </c>
      <c r="E1432" t="str">
        <f t="shared" si="68"/>
        <v>三级学科</v>
      </c>
    </row>
    <row r="1433" spans="1:5" x14ac:dyDescent="0.25">
      <c r="A1433" t="s">
        <v>718</v>
      </c>
      <c r="B1433" s="2">
        <v>4702099</v>
      </c>
      <c r="C1433" s="2">
        <f t="shared" si="66"/>
        <v>7</v>
      </c>
      <c r="D1433" s="2" t="str">
        <f t="shared" si="67"/>
        <v>470</v>
      </c>
      <c r="E1433" t="str">
        <f t="shared" si="68"/>
        <v>三级学科</v>
      </c>
    </row>
    <row r="1434" spans="1:5" x14ac:dyDescent="0.25">
      <c r="A1434" t="s">
        <v>719</v>
      </c>
      <c r="B1434" s="2">
        <v>47030</v>
      </c>
      <c r="C1434" s="2">
        <f t="shared" si="66"/>
        <v>5</v>
      </c>
      <c r="D1434" s="2" t="str">
        <f t="shared" si="67"/>
        <v>470</v>
      </c>
      <c r="E1434" t="str">
        <f t="shared" si="68"/>
        <v>二级学科</v>
      </c>
    </row>
    <row r="1435" spans="1:5" x14ac:dyDescent="0.25">
      <c r="A1435" t="s">
        <v>720</v>
      </c>
      <c r="B1435" s="2">
        <v>4703010</v>
      </c>
      <c r="C1435" s="2">
        <f t="shared" si="66"/>
        <v>7</v>
      </c>
      <c r="D1435" s="2" t="str">
        <f t="shared" si="67"/>
        <v>470</v>
      </c>
      <c r="E1435" t="str">
        <f t="shared" si="68"/>
        <v>三级学科</v>
      </c>
    </row>
    <row r="1436" spans="1:5" x14ac:dyDescent="0.25">
      <c r="A1436" t="s">
        <v>721</v>
      </c>
      <c r="B1436" s="2">
        <v>4703040</v>
      </c>
      <c r="C1436" s="2">
        <f t="shared" si="66"/>
        <v>7</v>
      </c>
      <c r="D1436" s="2" t="str">
        <f t="shared" si="67"/>
        <v>470</v>
      </c>
      <c r="E1436" t="str">
        <f t="shared" si="68"/>
        <v>三级学科</v>
      </c>
    </row>
    <row r="1437" spans="1:5" x14ac:dyDescent="0.25">
      <c r="A1437" t="s">
        <v>722</v>
      </c>
      <c r="B1437" s="2">
        <v>47040</v>
      </c>
      <c r="C1437" s="2">
        <f t="shared" si="66"/>
        <v>5</v>
      </c>
      <c r="D1437" s="2" t="str">
        <f t="shared" si="67"/>
        <v>470</v>
      </c>
      <c r="E1437" t="str">
        <f t="shared" si="68"/>
        <v>二级学科</v>
      </c>
    </row>
    <row r="1438" spans="1:5" x14ac:dyDescent="0.25">
      <c r="A1438" t="s">
        <v>723</v>
      </c>
      <c r="B1438" s="2">
        <v>4704011</v>
      </c>
      <c r="C1438" s="2">
        <f t="shared" si="66"/>
        <v>7</v>
      </c>
      <c r="D1438" s="2" t="str">
        <f t="shared" si="67"/>
        <v>470</v>
      </c>
      <c r="E1438" t="str">
        <f t="shared" si="68"/>
        <v>三级学科</v>
      </c>
    </row>
    <row r="1439" spans="1:5" x14ac:dyDescent="0.25">
      <c r="A1439" t="s">
        <v>724</v>
      </c>
      <c r="B1439" s="2">
        <v>4704024</v>
      </c>
      <c r="C1439" s="2">
        <f t="shared" si="66"/>
        <v>7</v>
      </c>
      <c r="D1439" s="2" t="str">
        <f t="shared" si="67"/>
        <v>470</v>
      </c>
      <c r="E1439" t="str">
        <f t="shared" si="68"/>
        <v>三级学科</v>
      </c>
    </row>
    <row r="1440" spans="1:5" x14ac:dyDescent="0.25">
      <c r="A1440" t="s">
        <v>725</v>
      </c>
      <c r="B1440" s="2">
        <v>4704037</v>
      </c>
      <c r="C1440" s="2">
        <f t="shared" si="66"/>
        <v>7</v>
      </c>
      <c r="D1440" s="2" t="str">
        <f t="shared" si="67"/>
        <v>470</v>
      </c>
      <c r="E1440" t="str">
        <f t="shared" si="68"/>
        <v>三级学科</v>
      </c>
    </row>
    <row r="1441" spans="1:5" x14ac:dyDescent="0.25">
      <c r="A1441" t="s">
        <v>726</v>
      </c>
      <c r="B1441" s="2">
        <v>4704047</v>
      </c>
      <c r="C1441" s="2">
        <f t="shared" si="66"/>
        <v>7</v>
      </c>
      <c r="D1441" s="2" t="str">
        <f t="shared" si="67"/>
        <v>470</v>
      </c>
      <c r="E1441" t="str">
        <f t="shared" si="68"/>
        <v>三级学科</v>
      </c>
    </row>
    <row r="1442" spans="1:5" x14ac:dyDescent="0.25">
      <c r="A1442" t="s">
        <v>727</v>
      </c>
      <c r="B1442" s="2">
        <v>4704057</v>
      </c>
      <c r="C1442" s="2">
        <f t="shared" si="66"/>
        <v>7</v>
      </c>
      <c r="D1442" s="2" t="str">
        <f t="shared" si="67"/>
        <v>470</v>
      </c>
      <c r="E1442" t="str">
        <f t="shared" si="68"/>
        <v>三级学科</v>
      </c>
    </row>
    <row r="1443" spans="1:5" x14ac:dyDescent="0.25">
      <c r="A1443" t="s">
        <v>728</v>
      </c>
      <c r="B1443" s="2">
        <v>47099</v>
      </c>
      <c r="C1443" s="2">
        <f t="shared" si="66"/>
        <v>5</v>
      </c>
      <c r="D1443" s="2" t="str">
        <f t="shared" si="67"/>
        <v>470</v>
      </c>
      <c r="E1443" t="str">
        <f t="shared" si="68"/>
        <v>二级学科</v>
      </c>
    </row>
    <row r="1444" spans="1:5" x14ac:dyDescent="0.25">
      <c r="A1444" t="s">
        <v>1792</v>
      </c>
      <c r="B1444" s="2">
        <v>4701020</v>
      </c>
      <c r="C1444" s="2">
        <f t="shared" si="66"/>
        <v>7</v>
      </c>
      <c r="D1444" s="2" t="str">
        <f t="shared" si="67"/>
        <v>470</v>
      </c>
      <c r="E1444" t="str">
        <f t="shared" si="68"/>
        <v>三级学科</v>
      </c>
    </row>
    <row r="1445" spans="1:5" x14ac:dyDescent="0.25">
      <c r="A1445" t="s">
        <v>1793</v>
      </c>
      <c r="B1445" s="2">
        <v>4702020</v>
      </c>
      <c r="C1445" s="2">
        <f t="shared" si="66"/>
        <v>7</v>
      </c>
      <c r="D1445" s="2" t="str">
        <f t="shared" si="67"/>
        <v>470</v>
      </c>
      <c r="E1445" t="str">
        <f t="shared" si="68"/>
        <v>三级学科</v>
      </c>
    </row>
    <row r="1446" spans="1:5" x14ac:dyDescent="0.25">
      <c r="A1446" t="s">
        <v>1794</v>
      </c>
      <c r="B1446" s="2">
        <v>4703020</v>
      </c>
      <c r="C1446" s="2">
        <f t="shared" si="66"/>
        <v>7</v>
      </c>
      <c r="D1446" s="2" t="str">
        <f t="shared" si="67"/>
        <v>470</v>
      </c>
      <c r="E1446" t="str">
        <f t="shared" si="68"/>
        <v>三级学科</v>
      </c>
    </row>
    <row r="1447" spans="1:5" x14ac:dyDescent="0.25">
      <c r="A1447" t="s">
        <v>1795</v>
      </c>
      <c r="B1447" s="2">
        <v>4703099</v>
      </c>
      <c r="C1447" s="2">
        <f t="shared" si="66"/>
        <v>7</v>
      </c>
      <c r="D1447" s="2" t="str">
        <f t="shared" si="67"/>
        <v>470</v>
      </c>
      <c r="E1447" t="str">
        <f t="shared" si="68"/>
        <v>三级学科</v>
      </c>
    </row>
    <row r="1448" spans="1:5" x14ac:dyDescent="0.25">
      <c r="A1448" t="s">
        <v>1796</v>
      </c>
      <c r="B1448" s="2">
        <v>4704014</v>
      </c>
      <c r="C1448" s="2">
        <f t="shared" si="66"/>
        <v>7</v>
      </c>
      <c r="D1448" s="2" t="str">
        <f t="shared" si="67"/>
        <v>470</v>
      </c>
      <c r="E1448" t="str">
        <f t="shared" si="68"/>
        <v>三级学科</v>
      </c>
    </row>
    <row r="1449" spans="1:5" x14ac:dyDescent="0.25">
      <c r="A1449" t="s">
        <v>1797</v>
      </c>
      <c r="B1449" s="2">
        <v>4704027</v>
      </c>
      <c r="C1449" s="2">
        <f t="shared" si="66"/>
        <v>7</v>
      </c>
      <c r="D1449" s="2" t="str">
        <f t="shared" si="67"/>
        <v>470</v>
      </c>
      <c r="E1449" t="str">
        <f t="shared" si="68"/>
        <v>三级学科</v>
      </c>
    </row>
    <row r="1450" spans="1:5" x14ac:dyDescent="0.25">
      <c r="A1450" t="s">
        <v>1798</v>
      </c>
      <c r="B1450" s="2">
        <v>4704041</v>
      </c>
      <c r="C1450" s="2">
        <f t="shared" si="66"/>
        <v>7</v>
      </c>
      <c r="D1450" s="2" t="str">
        <f t="shared" si="67"/>
        <v>470</v>
      </c>
      <c r="E1450" t="str">
        <f t="shared" si="68"/>
        <v>三级学科</v>
      </c>
    </row>
    <row r="1451" spans="1:5" x14ac:dyDescent="0.25">
      <c r="A1451" t="s">
        <v>1799</v>
      </c>
      <c r="B1451" s="2">
        <v>4704051</v>
      </c>
      <c r="C1451" s="2">
        <f t="shared" si="66"/>
        <v>7</v>
      </c>
      <c r="D1451" s="2" t="str">
        <f t="shared" si="67"/>
        <v>470</v>
      </c>
      <c r="E1451" t="str">
        <f t="shared" si="68"/>
        <v>三级学科</v>
      </c>
    </row>
    <row r="1452" spans="1:5" x14ac:dyDescent="0.25">
      <c r="A1452" t="s">
        <v>1800</v>
      </c>
      <c r="B1452" s="2">
        <v>4704061</v>
      </c>
      <c r="C1452" s="2">
        <f t="shared" si="66"/>
        <v>7</v>
      </c>
      <c r="D1452" s="2" t="str">
        <f t="shared" si="67"/>
        <v>470</v>
      </c>
      <c r="E1452" t="str">
        <f t="shared" si="68"/>
        <v>三级学科</v>
      </c>
    </row>
    <row r="1453" spans="1:5" x14ac:dyDescent="0.25">
      <c r="A1453" t="s">
        <v>2406</v>
      </c>
      <c r="B1453" s="2">
        <v>4701030</v>
      </c>
      <c r="C1453" s="2">
        <f t="shared" si="66"/>
        <v>7</v>
      </c>
      <c r="D1453" s="2" t="str">
        <f t="shared" si="67"/>
        <v>470</v>
      </c>
      <c r="E1453" t="str">
        <f t="shared" si="68"/>
        <v>三级学科</v>
      </c>
    </row>
    <row r="1454" spans="1:5" x14ac:dyDescent="0.25">
      <c r="A1454" t="s">
        <v>2407</v>
      </c>
      <c r="B1454" s="2">
        <v>4702030</v>
      </c>
      <c r="C1454" s="2">
        <f t="shared" si="66"/>
        <v>7</v>
      </c>
      <c r="D1454" s="2" t="str">
        <f t="shared" si="67"/>
        <v>470</v>
      </c>
      <c r="E1454" t="str">
        <f t="shared" si="68"/>
        <v>三级学科</v>
      </c>
    </row>
    <row r="1455" spans="1:5" x14ac:dyDescent="0.25">
      <c r="A1455" t="s">
        <v>2408</v>
      </c>
      <c r="B1455" s="2">
        <v>4703030</v>
      </c>
      <c r="C1455" s="2">
        <f t="shared" si="66"/>
        <v>7</v>
      </c>
      <c r="D1455" s="2" t="str">
        <f t="shared" si="67"/>
        <v>470</v>
      </c>
      <c r="E1455" t="str">
        <f t="shared" si="68"/>
        <v>三级学科</v>
      </c>
    </row>
    <row r="1456" spans="1:5" x14ac:dyDescent="0.25">
      <c r="A1456" t="s">
        <v>2409</v>
      </c>
      <c r="B1456" s="2">
        <v>4704017</v>
      </c>
      <c r="C1456" s="2">
        <f t="shared" si="66"/>
        <v>7</v>
      </c>
      <c r="D1456" s="2" t="str">
        <f t="shared" si="67"/>
        <v>470</v>
      </c>
      <c r="E1456" t="str">
        <f t="shared" si="68"/>
        <v>三级学科</v>
      </c>
    </row>
    <row r="1457" spans="1:5" x14ac:dyDescent="0.25">
      <c r="A1457" t="s">
        <v>2410</v>
      </c>
      <c r="B1457" s="2">
        <v>4704031</v>
      </c>
      <c r="C1457" s="2">
        <f t="shared" si="66"/>
        <v>7</v>
      </c>
      <c r="D1457" s="2" t="str">
        <f t="shared" si="67"/>
        <v>470</v>
      </c>
      <c r="E1457" t="str">
        <f t="shared" si="68"/>
        <v>三级学科</v>
      </c>
    </row>
    <row r="1458" spans="1:5" x14ac:dyDescent="0.25">
      <c r="A1458" t="s">
        <v>2411</v>
      </c>
      <c r="B1458" s="2">
        <v>4704044</v>
      </c>
      <c r="C1458" s="2">
        <f t="shared" si="66"/>
        <v>7</v>
      </c>
      <c r="D1458" s="2" t="str">
        <f t="shared" si="67"/>
        <v>470</v>
      </c>
      <c r="E1458" t="str">
        <f t="shared" si="68"/>
        <v>三级学科</v>
      </c>
    </row>
    <row r="1459" spans="1:5" x14ac:dyDescent="0.25">
      <c r="A1459" t="s">
        <v>2412</v>
      </c>
      <c r="B1459" s="2">
        <v>4704054</v>
      </c>
      <c r="C1459" s="2">
        <f t="shared" si="66"/>
        <v>7</v>
      </c>
      <c r="D1459" s="2" t="str">
        <f t="shared" si="67"/>
        <v>470</v>
      </c>
      <c r="E1459" t="str">
        <f t="shared" si="68"/>
        <v>三级学科</v>
      </c>
    </row>
    <row r="1460" spans="1:5" x14ac:dyDescent="0.25">
      <c r="A1460" t="s">
        <v>2413</v>
      </c>
      <c r="B1460" s="2">
        <v>4704064</v>
      </c>
      <c r="C1460" s="2">
        <f t="shared" si="66"/>
        <v>7</v>
      </c>
      <c r="D1460" s="2" t="str">
        <f t="shared" si="67"/>
        <v>470</v>
      </c>
      <c r="E1460" t="str">
        <f t="shared" si="68"/>
        <v>三级学科</v>
      </c>
    </row>
    <row r="1461" spans="1:5" x14ac:dyDescent="0.25">
      <c r="A1461" t="s">
        <v>2906</v>
      </c>
      <c r="B1461" s="2">
        <v>4701040</v>
      </c>
      <c r="C1461" s="2">
        <f t="shared" si="66"/>
        <v>7</v>
      </c>
      <c r="D1461" s="2" t="str">
        <f t="shared" si="67"/>
        <v>470</v>
      </c>
      <c r="E1461" t="str">
        <f t="shared" si="68"/>
        <v>三级学科</v>
      </c>
    </row>
    <row r="1462" spans="1:5" x14ac:dyDescent="0.25">
      <c r="A1462" t="s">
        <v>2907</v>
      </c>
      <c r="B1462" s="2">
        <v>4702040</v>
      </c>
      <c r="C1462" s="2">
        <f t="shared" si="66"/>
        <v>7</v>
      </c>
      <c r="D1462" s="2" t="str">
        <f t="shared" si="67"/>
        <v>470</v>
      </c>
      <c r="E1462" t="str">
        <f t="shared" si="68"/>
        <v>三级学科</v>
      </c>
    </row>
    <row r="1463" spans="1:5" x14ac:dyDescent="0.25">
      <c r="A1463" t="s">
        <v>2908</v>
      </c>
      <c r="B1463" s="2">
        <v>4704021</v>
      </c>
      <c r="C1463" s="2">
        <f t="shared" si="66"/>
        <v>7</v>
      </c>
      <c r="D1463" s="2" t="str">
        <f t="shared" si="67"/>
        <v>470</v>
      </c>
      <c r="E1463" t="str">
        <f t="shared" si="68"/>
        <v>三级学科</v>
      </c>
    </row>
    <row r="1464" spans="1:5" x14ac:dyDescent="0.25">
      <c r="A1464" t="s">
        <v>2909</v>
      </c>
      <c r="B1464" s="2">
        <v>4704034</v>
      </c>
      <c r="C1464" s="2">
        <f t="shared" si="66"/>
        <v>7</v>
      </c>
      <c r="D1464" s="2" t="str">
        <f t="shared" si="67"/>
        <v>470</v>
      </c>
      <c r="E1464" t="str">
        <f t="shared" si="68"/>
        <v>三级学科</v>
      </c>
    </row>
    <row r="1465" spans="1:5" x14ac:dyDescent="0.25">
      <c r="A1465" t="s">
        <v>2910</v>
      </c>
      <c r="B1465" s="2">
        <v>4704099</v>
      </c>
      <c r="C1465" s="2">
        <f t="shared" si="66"/>
        <v>7</v>
      </c>
      <c r="D1465" s="2" t="str">
        <f t="shared" si="67"/>
        <v>470</v>
      </c>
      <c r="E1465" t="str">
        <f t="shared" si="68"/>
        <v>三级学科</v>
      </c>
    </row>
    <row r="1466" spans="1:5" hidden="1" x14ac:dyDescent="0.25">
      <c r="A1466" t="s">
        <v>87</v>
      </c>
      <c r="B1466" s="2">
        <v>480</v>
      </c>
      <c r="C1466" s="2">
        <f t="shared" si="66"/>
        <v>3</v>
      </c>
      <c r="D1466" s="2" t="str">
        <f t="shared" si="67"/>
        <v>480</v>
      </c>
      <c r="E1466" t="str">
        <f t="shared" si="68"/>
        <v>一级学科</v>
      </c>
    </row>
    <row r="1467" spans="1:5" x14ac:dyDescent="0.25">
      <c r="A1467" t="s">
        <v>729</v>
      </c>
      <c r="B1467" s="2">
        <v>48010</v>
      </c>
      <c r="C1467" s="2">
        <f t="shared" si="66"/>
        <v>5</v>
      </c>
      <c r="D1467" s="2" t="str">
        <f t="shared" si="67"/>
        <v>480</v>
      </c>
      <c r="E1467" t="str">
        <f t="shared" si="68"/>
        <v>二级学科</v>
      </c>
    </row>
    <row r="1468" spans="1:5" x14ac:dyDescent="0.25">
      <c r="A1468" t="s">
        <v>730</v>
      </c>
      <c r="B1468" s="2">
        <v>48020</v>
      </c>
      <c r="C1468" s="2">
        <f t="shared" si="66"/>
        <v>5</v>
      </c>
      <c r="D1468" s="2" t="str">
        <f t="shared" si="67"/>
        <v>480</v>
      </c>
      <c r="E1468" t="str">
        <f t="shared" si="68"/>
        <v>二级学科</v>
      </c>
    </row>
    <row r="1469" spans="1:5" x14ac:dyDescent="0.25">
      <c r="A1469" t="s">
        <v>731</v>
      </c>
      <c r="B1469" s="2">
        <v>48030</v>
      </c>
      <c r="C1469" s="2">
        <f t="shared" si="66"/>
        <v>5</v>
      </c>
      <c r="D1469" s="2" t="str">
        <f t="shared" si="67"/>
        <v>480</v>
      </c>
      <c r="E1469" t="str">
        <f t="shared" si="68"/>
        <v>二级学科</v>
      </c>
    </row>
    <row r="1470" spans="1:5" x14ac:dyDescent="0.25">
      <c r="A1470" t="s">
        <v>732</v>
      </c>
      <c r="B1470" s="2">
        <v>48040</v>
      </c>
      <c r="C1470" s="2">
        <f t="shared" si="66"/>
        <v>5</v>
      </c>
      <c r="D1470" s="2" t="str">
        <f t="shared" si="67"/>
        <v>480</v>
      </c>
      <c r="E1470" t="str">
        <f t="shared" si="68"/>
        <v>二级学科</v>
      </c>
    </row>
    <row r="1471" spans="1:5" x14ac:dyDescent="0.25">
      <c r="A1471" t="s">
        <v>733</v>
      </c>
      <c r="B1471" s="2">
        <v>48050</v>
      </c>
      <c r="C1471" s="2">
        <f t="shared" si="66"/>
        <v>5</v>
      </c>
      <c r="D1471" s="2" t="str">
        <f t="shared" si="67"/>
        <v>480</v>
      </c>
      <c r="E1471" t="str">
        <f t="shared" si="68"/>
        <v>二级学科</v>
      </c>
    </row>
    <row r="1472" spans="1:5" x14ac:dyDescent="0.25">
      <c r="A1472" t="s">
        <v>734</v>
      </c>
      <c r="B1472" s="2">
        <v>48060</v>
      </c>
      <c r="C1472" s="2">
        <f t="shared" si="66"/>
        <v>5</v>
      </c>
      <c r="D1472" s="2" t="str">
        <f t="shared" si="67"/>
        <v>480</v>
      </c>
      <c r="E1472" t="str">
        <f t="shared" si="68"/>
        <v>二级学科</v>
      </c>
    </row>
    <row r="1473" spans="1:5" x14ac:dyDescent="0.25">
      <c r="A1473" t="s">
        <v>735</v>
      </c>
      <c r="B1473" s="2">
        <v>4806010</v>
      </c>
      <c r="C1473" s="2">
        <f t="shared" si="66"/>
        <v>7</v>
      </c>
      <c r="D1473" s="2" t="str">
        <f t="shared" si="67"/>
        <v>480</v>
      </c>
      <c r="E1473" t="str">
        <f t="shared" si="68"/>
        <v>三级学科</v>
      </c>
    </row>
    <row r="1474" spans="1:5" x14ac:dyDescent="0.25">
      <c r="A1474" t="s">
        <v>736</v>
      </c>
      <c r="B1474" s="2">
        <v>4806050</v>
      </c>
      <c r="C1474" s="2">
        <f t="shared" si="66"/>
        <v>7</v>
      </c>
      <c r="D1474" s="2" t="str">
        <f t="shared" si="67"/>
        <v>480</v>
      </c>
      <c r="E1474" t="str">
        <f t="shared" si="68"/>
        <v>三级学科</v>
      </c>
    </row>
    <row r="1475" spans="1:5" x14ac:dyDescent="0.25">
      <c r="A1475" t="s">
        <v>737</v>
      </c>
      <c r="B1475" s="2">
        <v>4806099</v>
      </c>
      <c r="C1475" s="2">
        <f t="shared" ref="C1475:C1538" si="69">LEN(B1475)</f>
        <v>7</v>
      </c>
      <c r="D1475" s="2" t="str">
        <f t="shared" ref="D1475:D1538" si="70">LEFT(B1475,3)</f>
        <v>480</v>
      </c>
      <c r="E1475" t="str">
        <f t="shared" ref="E1475:E1538" si="71">IF(LEN(B1475)=3,"一级学科",IF(LEN(B1475)=5,"二级学科","三级学科"))</f>
        <v>三级学科</v>
      </c>
    </row>
    <row r="1476" spans="1:5" x14ac:dyDescent="0.25">
      <c r="A1476" t="s">
        <v>738</v>
      </c>
      <c r="B1476" s="2">
        <v>48070</v>
      </c>
      <c r="C1476" s="2">
        <f t="shared" si="69"/>
        <v>5</v>
      </c>
      <c r="D1476" s="2" t="str">
        <f t="shared" si="70"/>
        <v>480</v>
      </c>
      <c r="E1476" t="str">
        <f t="shared" si="71"/>
        <v>二级学科</v>
      </c>
    </row>
    <row r="1477" spans="1:5" x14ac:dyDescent="0.25">
      <c r="A1477" t="s">
        <v>739</v>
      </c>
      <c r="B1477" s="2">
        <v>4807010</v>
      </c>
      <c r="C1477" s="2">
        <f t="shared" si="69"/>
        <v>7</v>
      </c>
      <c r="D1477" s="2" t="str">
        <f t="shared" si="70"/>
        <v>480</v>
      </c>
      <c r="E1477" t="str">
        <f t="shared" si="71"/>
        <v>三级学科</v>
      </c>
    </row>
    <row r="1478" spans="1:5" x14ac:dyDescent="0.25">
      <c r="A1478" t="s">
        <v>740</v>
      </c>
      <c r="B1478" s="2">
        <v>4807050</v>
      </c>
      <c r="C1478" s="2">
        <f t="shared" si="69"/>
        <v>7</v>
      </c>
      <c r="D1478" s="2" t="str">
        <f t="shared" si="70"/>
        <v>480</v>
      </c>
      <c r="E1478" t="str">
        <f t="shared" si="71"/>
        <v>三级学科</v>
      </c>
    </row>
    <row r="1479" spans="1:5" x14ac:dyDescent="0.25">
      <c r="A1479" t="s">
        <v>741</v>
      </c>
      <c r="B1479" s="2">
        <v>48080</v>
      </c>
      <c r="C1479" s="2">
        <f t="shared" si="69"/>
        <v>5</v>
      </c>
      <c r="D1479" s="2" t="str">
        <f t="shared" si="70"/>
        <v>480</v>
      </c>
      <c r="E1479" t="str">
        <f t="shared" si="71"/>
        <v>二级学科</v>
      </c>
    </row>
    <row r="1480" spans="1:5" x14ac:dyDescent="0.25">
      <c r="A1480" t="s">
        <v>742</v>
      </c>
      <c r="B1480" s="2">
        <v>48099</v>
      </c>
      <c r="C1480" s="2">
        <f t="shared" si="69"/>
        <v>5</v>
      </c>
      <c r="D1480" s="2" t="str">
        <f t="shared" si="70"/>
        <v>480</v>
      </c>
      <c r="E1480" t="str">
        <f t="shared" si="71"/>
        <v>二级学科</v>
      </c>
    </row>
    <row r="1481" spans="1:5" x14ac:dyDescent="0.25">
      <c r="A1481" t="s">
        <v>1801</v>
      </c>
      <c r="B1481" s="2">
        <v>4806020</v>
      </c>
      <c r="C1481" s="2">
        <f t="shared" si="69"/>
        <v>7</v>
      </c>
      <c r="D1481" s="2" t="str">
        <f t="shared" si="70"/>
        <v>480</v>
      </c>
      <c r="E1481" t="str">
        <f t="shared" si="71"/>
        <v>三级学科</v>
      </c>
    </row>
    <row r="1482" spans="1:5" x14ac:dyDescent="0.25">
      <c r="A1482" t="s">
        <v>1802</v>
      </c>
      <c r="B1482" s="2">
        <v>4806060</v>
      </c>
      <c r="C1482" s="2">
        <f t="shared" si="69"/>
        <v>7</v>
      </c>
      <c r="D1482" s="2" t="str">
        <f t="shared" si="70"/>
        <v>480</v>
      </c>
      <c r="E1482" t="str">
        <f t="shared" si="71"/>
        <v>三级学科</v>
      </c>
    </row>
    <row r="1483" spans="1:5" x14ac:dyDescent="0.25">
      <c r="A1483" t="s">
        <v>1803</v>
      </c>
      <c r="B1483" s="2">
        <v>4807020</v>
      </c>
      <c r="C1483" s="2">
        <f t="shared" si="69"/>
        <v>7</v>
      </c>
      <c r="D1483" s="2" t="str">
        <f t="shared" si="70"/>
        <v>480</v>
      </c>
      <c r="E1483" t="str">
        <f t="shared" si="71"/>
        <v>三级学科</v>
      </c>
    </row>
    <row r="1484" spans="1:5" x14ac:dyDescent="0.25">
      <c r="A1484" t="s">
        <v>1804</v>
      </c>
      <c r="B1484" s="2">
        <v>4807099</v>
      </c>
      <c r="C1484" s="2">
        <f t="shared" si="69"/>
        <v>7</v>
      </c>
      <c r="D1484" s="2" t="str">
        <f t="shared" si="70"/>
        <v>480</v>
      </c>
      <c r="E1484" t="str">
        <f t="shared" si="71"/>
        <v>三级学科</v>
      </c>
    </row>
    <row r="1485" spans="1:5" x14ac:dyDescent="0.25">
      <c r="A1485" t="s">
        <v>2414</v>
      </c>
      <c r="B1485" s="2">
        <v>4806030</v>
      </c>
      <c r="C1485" s="2">
        <f t="shared" si="69"/>
        <v>7</v>
      </c>
      <c r="D1485" s="2" t="str">
        <f t="shared" si="70"/>
        <v>480</v>
      </c>
      <c r="E1485" t="str">
        <f t="shared" si="71"/>
        <v>三级学科</v>
      </c>
    </row>
    <row r="1486" spans="1:5" x14ac:dyDescent="0.25">
      <c r="A1486" t="s">
        <v>2415</v>
      </c>
      <c r="B1486" s="2">
        <v>4806070</v>
      </c>
      <c r="C1486" s="2">
        <f t="shared" si="69"/>
        <v>7</v>
      </c>
      <c r="D1486" s="2" t="str">
        <f t="shared" si="70"/>
        <v>480</v>
      </c>
      <c r="E1486" t="str">
        <f t="shared" si="71"/>
        <v>三级学科</v>
      </c>
    </row>
    <row r="1487" spans="1:5" x14ac:dyDescent="0.25">
      <c r="A1487" t="s">
        <v>2416</v>
      </c>
      <c r="B1487" s="2">
        <v>4807030</v>
      </c>
      <c r="C1487" s="2">
        <f t="shared" si="69"/>
        <v>7</v>
      </c>
      <c r="D1487" s="2" t="str">
        <f t="shared" si="70"/>
        <v>480</v>
      </c>
      <c r="E1487" t="str">
        <f t="shared" si="71"/>
        <v>三级学科</v>
      </c>
    </row>
    <row r="1488" spans="1:5" x14ac:dyDescent="0.25">
      <c r="A1488" t="s">
        <v>2911</v>
      </c>
      <c r="B1488" s="2">
        <v>4806040</v>
      </c>
      <c r="C1488" s="2">
        <f t="shared" si="69"/>
        <v>7</v>
      </c>
      <c r="D1488" s="2" t="str">
        <f t="shared" si="70"/>
        <v>480</v>
      </c>
      <c r="E1488" t="str">
        <f t="shared" si="71"/>
        <v>三级学科</v>
      </c>
    </row>
    <row r="1489" spans="1:5" x14ac:dyDescent="0.25">
      <c r="A1489" t="s">
        <v>2912</v>
      </c>
      <c r="B1489" s="2">
        <v>4806080</v>
      </c>
      <c r="C1489" s="2">
        <f t="shared" si="69"/>
        <v>7</v>
      </c>
      <c r="D1489" s="2" t="str">
        <f t="shared" si="70"/>
        <v>480</v>
      </c>
      <c r="E1489" t="str">
        <f t="shared" si="71"/>
        <v>三级学科</v>
      </c>
    </row>
    <row r="1490" spans="1:5" x14ac:dyDescent="0.25">
      <c r="A1490" t="s">
        <v>2913</v>
      </c>
      <c r="B1490" s="2">
        <v>4807040</v>
      </c>
      <c r="C1490" s="2">
        <f t="shared" si="69"/>
        <v>7</v>
      </c>
      <c r="D1490" s="2" t="str">
        <f t="shared" si="70"/>
        <v>480</v>
      </c>
      <c r="E1490" t="str">
        <f t="shared" si="71"/>
        <v>三级学科</v>
      </c>
    </row>
    <row r="1491" spans="1:5" hidden="1" x14ac:dyDescent="0.25">
      <c r="A1491" t="s">
        <v>88</v>
      </c>
      <c r="B1491" s="2">
        <v>490</v>
      </c>
      <c r="C1491" s="2">
        <f t="shared" si="69"/>
        <v>3</v>
      </c>
      <c r="D1491" s="2" t="str">
        <f t="shared" si="70"/>
        <v>490</v>
      </c>
      <c r="E1491" t="str">
        <f t="shared" si="71"/>
        <v>一级学科</v>
      </c>
    </row>
    <row r="1492" spans="1:5" x14ac:dyDescent="0.25">
      <c r="A1492" t="s">
        <v>743</v>
      </c>
      <c r="B1492" s="2">
        <v>49010</v>
      </c>
      <c r="C1492" s="2">
        <f t="shared" si="69"/>
        <v>5</v>
      </c>
      <c r="D1492" s="2" t="str">
        <f t="shared" si="70"/>
        <v>490</v>
      </c>
      <c r="E1492" t="str">
        <f t="shared" si="71"/>
        <v>二级学科</v>
      </c>
    </row>
    <row r="1493" spans="1:5" x14ac:dyDescent="0.25">
      <c r="A1493" t="s">
        <v>744</v>
      </c>
      <c r="B1493" s="2">
        <v>49015</v>
      </c>
      <c r="C1493" s="2">
        <f t="shared" si="69"/>
        <v>5</v>
      </c>
      <c r="D1493" s="2" t="str">
        <f t="shared" si="70"/>
        <v>490</v>
      </c>
      <c r="E1493" t="str">
        <f t="shared" si="71"/>
        <v>二级学科</v>
      </c>
    </row>
    <row r="1494" spans="1:5" x14ac:dyDescent="0.25">
      <c r="A1494" t="s">
        <v>745</v>
      </c>
      <c r="B1494" s="2">
        <v>49020</v>
      </c>
      <c r="C1494" s="2">
        <f t="shared" si="69"/>
        <v>5</v>
      </c>
      <c r="D1494" s="2" t="str">
        <f t="shared" si="70"/>
        <v>490</v>
      </c>
      <c r="E1494" t="str">
        <f t="shared" si="71"/>
        <v>二级学科</v>
      </c>
    </row>
    <row r="1495" spans="1:5" x14ac:dyDescent="0.25">
      <c r="A1495" t="s">
        <v>746</v>
      </c>
      <c r="B1495" s="2">
        <v>49025</v>
      </c>
      <c r="C1495" s="2">
        <f t="shared" si="69"/>
        <v>5</v>
      </c>
      <c r="D1495" s="2" t="str">
        <f t="shared" si="70"/>
        <v>490</v>
      </c>
      <c r="E1495" t="str">
        <f t="shared" si="71"/>
        <v>二级学科</v>
      </c>
    </row>
    <row r="1496" spans="1:5" x14ac:dyDescent="0.25">
      <c r="A1496" t="s">
        <v>747</v>
      </c>
      <c r="B1496" s="2">
        <v>49030</v>
      </c>
      <c r="C1496" s="2">
        <f t="shared" si="69"/>
        <v>5</v>
      </c>
      <c r="D1496" s="2" t="str">
        <f t="shared" si="70"/>
        <v>490</v>
      </c>
      <c r="E1496" t="str">
        <f t="shared" si="71"/>
        <v>二级学科</v>
      </c>
    </row>
    <row r="1497" spans="1:5" x14ac:dyDescent="0.25">
      <c r="A1497" t="s">
        <v>748</v>
      </c>
      <c r="B1497" s="2">
        <v>4903010</v>
      </c>
      <c r="C1497" s="2">
        <f t="shared" si="69"/>
        <v>7</v>
      </c>
      <c r="D1497" s="2" t="str">
        <f t="shared" si="70"/>
        <v>490</v>
      </c>
      <c r="E1497" t="str">
        <f t="shared" si="71"/>
        <v>三级学科</v>
      </c>
    </row>
    <row r="1498" spans="1:5" x14ac:dyDescent="0.25">
      <c r="A1498" t="s">
        <v>749</v>
      </c>
      <c r="B1498" s="2">
        <v>49035</v>
      </c>
      <c r="C1498" s="2">
        <f t="shared" si="69"/>
        <v>5</v>
      </c>
      <c r="D1498" s="2" t="str">
        <f t="shared" si="70"/>
        <v>490</v>
      </c>
      <c r="E1498" t="str">
        <f t="shared" si="71"/>
        <v>二级学科</v>
      </c>
    </row>
    <row r="1499" spans="1:5" x14ac:dyDescent="0.25">
      <c r="A1499" t="s">
        <v>750</v>
      </c>
      <c r="B1499" s="2">
        <v>4903510</v>
      </c>
      <c r="C1499" s="2">
        <f t="shared" si="69"/>
        <v>7</v>
      </c>
      <c r="D1499" s="2" t="str">
        <f t="shared" si="70"/>
        <v>490</v>
      </c>
      <c r="E1499" t="str">
        <f t="shared" si="71"/>
        <v>三级学科</v>
      </c>
    </row>
    <row r="1500" spans="1:5" x14ac:dyDescent="0.25">
      <c r="A1500" t="s">
        <v>751</v>
      </c>
      <c r="B1500" s="2">
        <v>49040</v>
      </c>
      <c r="C1500" s="2">
        <f t="shared" si="69"/>
        <v>5</v>
      </c>
      <c r="D1500" s="2" t="str">
        <f t="shared" si="70"/>
        <v>490</v>
      </c>
      <c r="E1500" t="str">
        <f t="shared" si="71"/>
        <v>二级学科</v>
      </c>
    </row>
    <row r="1501" spans="1:5" x14ac:dyDescent="0.25">
      <c r="A1501" t="s">
        <v>752</v>
      </c>
      <c r="B1501" s="2">
        <v>4904010</v>
      </c>
      <c r="C1501" s="2">
        <f t="shared" si="69"/>
        <v>7</v>
      </c>
      <c r="D1501" s="2" t="str">
        <f t="shared" si="70"/>
        <v>490</v>
      </c>
      <c r="E1501" t="str">
        <f t="shared" si="71"/>
        <v>三级学科</v>
      </c>
    </row>
    <row r="1502" spans="1:5" x14ac:dyDescent="0.25">
      <c r="A1502" t="s">
        <v>753</v>
      </c>
      <c r="B1502" s="2">
        <v>4904050</v>
      </c>
      <c r="C1502" s="2">
        <f t="shared" si="69"/>
        <v>7</v>
      </c>
      <c r="D1502" s="2" t="str">
        <f t="shared" si="70"/>
        <v>490</v>
      </c>
      <c r="E1502" t="str">
        <f t="shared" si="71"/>
        <v>三级学科</v>
      </c>
    </row>
    <row r="1503" spans="1:5" x14ac:dyDescent="0.25">
      <c r="A1503" t="s">
        <v>754</v>
      </c>
      <c r="B1503" s="2">
        <v>49045</v>
      </c>
      <c r="C1503" s="2">
        <f t="shared" si="69"/>
        <v>5</v>
      </c>
      <c r="D1503" s="2" t="str">
        <f t="shared" si="70"/>
        <v>490</v>
      </c>
      <c r="E1503" t="str">
        <f t="shared" si="71"/>
        <v>二级学科</v>
      </c>
    </row>
    <row r="1504" spans="1:5" x14ac:dyDescent="0.25">
      <c r="A1504" t="s">
        <v>755</v>
      </c>
      <c r="B1504" s="2">
        <v>4904510</v>
      </c>
      <c r="C1504" s="2">
        <f t="shared" si="69"/>
        <v>7</v>
      </c>
      <c r="D1504" s="2" t="str">
        <f t="shared" si="70"/>
        <v>490</v>
      </c>
      <c r="E1504" t="str">
        <f t="shared" si="71"/>
        <v>三级学科</v>
      </c>
    </row>
    <row r="1505" spans="1:5" x14ac:dyDescent="0.25">
      <c r="A1505" t="s">
        <v>756</v>
      </c>
      <c r="B1505" s="2">
        <v>4904599</v>
      </c>
      <c r="C1505" s="2">
        <f t="shared" si="69"/>
        <v>7</v>
      </c>
      <c r="D1505" s="2" t="str">
        <f t="shared" si="70"/>
        <v>490</v>
      </c>
      <c r="E1505" t="str">
        <f t="shared" si="71"/>
        <v>三级学科</v>
      </c>
    </row>
    <row r="1506" spans="1:5" x14ac:dyDescent="0.25">
      <c r="A1506" t="s">
        <v>757</v>
      </c>
      <c r="B1506" s="2">
        <v>49050</v>
      </c>
      <c r="C1506" s="2">
        <f t="shared" si="69"/>
        <v>5</v>
      </c>
      <c r="D1506" s="2" t="str">
        <f t="shared" si="70"/>
        <v>490</v>
      </c>
      <c r="E1506" t="str">
        <f t="shared" si="71"/>
        <v>二级学科</v>
      </c>
    </row>
    <row r="1507" spans="1:5" x14ac:dyDescent="0.25">
      <c r="A1507" t="s">
        <v>758</v>
      </c>
      <c r="B1507" s="2">
        <v>4905010</v>
      </c>
      <c r="C1507" s="2">
        <f t="shared" si="69"/>
        <v>7</v>
      </c>
      <c r="D1507" s="2" t="str">
        <f t="shared" si="70"/>
        <v>490</v>
      </c>
      <c r="E1507" t="str">
        <f t="shared" si="71"/>
        <v>三级学科</v>
      </c>
    </row>
    <row r="1508" spans="1:5" x14ac:dyDescent="0.25">
      <c r="A1508" t="s">
        <v>759</v>
      </c>
      <c r="B1508" s="2">
        <v>4905099</v>
      </c>
      <c r="C1508" s="2">
        <f t="shared" si="69"/>
        <v>7</v>
      </c>
      <c r="D1508" s="2" t="str">
        <f t="shared" si="70"/>
        <v>490</v>
      </c>
      <c r="E1508" t="str">
        <f t="shared" si="71"/>
        <v>三级学科</v>
      </c>
    </row>
    <row r="1509" spans="1:5" x14ac:dyDescent="0.25">
      <c r="A1509" t="s">
        <v>760</v>
      </c>
      <c r="B1509" s="2">
        <v>49055</v>
      </c>
      <c r="C1509" s="2">
        <f t="shared" si="69"/>
        <v>5</v>
      </c>
      <c r="D1509" s="2" t="str">
        <f t="shared" si="70"/>
        <v>490</v>
      </c>
      <c r="E1509" t="str">
        <f t="shared" si="71"/>
        <v>二级学科</v>
      </c>
    </row>
    <row r="1510" spans="1:5" x14ac:dyDescent="0.25">
      <c r="A1510" t="s">
        <v>761</v>
      </c>
      <c r="B1510" s="2">
        <v>4905510</v>
      </c>
      <c r="C1510" s="2">
        <f t="shared" si="69"/>
        <v>7</v>
      </c>
      <c r="D1510" s="2" t="str">
        <f t="shared" si="70"/>
        <v>490</v>
      </c>
      <c r="E1510" t="str">
        <f t="shared" si="71"/>
        <v>三级学科</v>
      </c>
    </row>
    <row r="1511" spans="1:5" x14ac:dyDescent="0.25">
      <c r="A1511" t="s">
        <v>762</v>
      </c>
      <c r="B1511" s="2">
        <v>49060</v>
      </c>
      <c r="C1511" s="2">
        <f t="shared" si="69"/>
        <v>5</v>
      </c>
      <c r="D1511" s="2" t="str">
        <f t="shared" si="70"/>
        <v>490</v>
      </c>
      <c r="E1511" t="str">
        <f t="shared" si="71"/>
        <v>二级学科</v>
      </c>
    </row>
    <row r="1512" spans="1:5" x14ac:dyDescent="0.25">
      <c r="A1512" t="s">
        <v>763</v>
      </c>
      <c r="B1512" s="2">
        <v>49065</v>
      </c>
      <c r="C1512" s="2">
        <f t="shared" si="69"/>
        <v>5</v>
      </c>
      <c r="D1512" s="2" t="str">
        <f t="shared" si="70"/>
        <v>490</v>
      </c>
      <c r="E1512" t="str">
        <f t="shared" si="71"/>
        <v>二级学科</v>
      </c>
    </row>
    <row r="1513" spans="1:5" x14ac:dyDescent="0.25">
      <c r="A1513" t="s">
        <v>764</v>
      </c>
      <c r="B1513" s="2">
        <v>49070</v>
      </c>
      <c r="C1513" s="2">
        <f t="shared" si="69"/>
        <v>5</v>
      </c>
      <c r="D1513" s="2" t="str">
        <f t="shared" si="70"/>
        <v>490</v>
      </c>
      <c r="E1513" t="str">
        <f t="shared" si="71"/>
        <v>二级学科</v>
      </c>
    </row>
    <row r="1514" spans="1:5" x14ac:dyDescent="0.25">
      <c r="A1514" t="s">
        <v>765</v>
      </c>
      <c r="B1514" s="2">
        <v>49075</v>
      </c>
      <c r="C1514" s="2">
        <f t="shared" si="69"/>
        <v>5</v>
      </c>
      <c r="D1514" s="2" t="str">
        <f t="shared" si="70"/>
        <v>490</v>
      </c>
      <c r="E1514" t="str">
        <f t="shared" si="71"/>
        <v>二级学科</v>
      </c>
    </row>
    <row r="1515" spans="1:5" x14ac:dyDescent="0.25">
      <c r="A1515" t="s">
        <v>766</v>
      </c>
      <c r="B1515" s="2">
        <v>49080</v>
      </c>
      <c r="C1515" s="2">
        <f t="shared" si="69"/>
        <v>5</v>
      </c>
      <c r="D1515" s="2" t="str">
        <f t="shared" si="70"/>
        <v>490</v>
      </c>
      <c r="E1515" t="str">
        <f t="shared" si="71"/>
        <v>二级学科</v>
      </c>
    </row>
    <row r="1516" spans="1:5" x14ac:dyDescent="0.25">
      <c r="A1516" t="s">
        <v>767</v>
      </c>
      <c r="B1516" s="2">
        <v>49085</v>
      </c>
      <c r="C1516" s="2">
        <f t="shared" si="69"/>
        <v>5</v>
      </c>
      <c r="D1516" s="2" t="str">
        <f t="shared" si="70"/>
        <v>490</v>
      </c>
      <c r="E1516" t="str">
        <f t="shared" si="71"/>
        <v>二级学科</v>
      </c>
    </row>
    <row r="1517" spans="1:5" x14ac:dyDescent="0.25">
      <c r="A1517" t="s">
        <v>768</v>
      </c>
      <c r="B1517" s="2">
        <v>49099</v>
      </c>
      <c r="C1517" s="2">
        <f t="shared" si="69"/>
        <v>5</v>
      </c>
      <c r="D1517" s="2" t="str">
        <f t="shared" si="70"/>
        <v>490</v>
      </c>
      <c r="E1517" t="str">
        <f t="shared" si="71"/>
        <v>二级学科</v>
      </c>
    </row>
    <row r="1518" spans="1:5" x14ac:dyDescent="0.25">
      <c r="A1518" t="s">
        <v>1805</v>
      </c>
      <c r="B1518" s="2">
        <v>4903099</v>
      </c>
      <c r="C1518" s="2">
        <f t="shared" si="69"/>
        <v>7</v>
      </c>
      <c r="D1518" s="2" t="str">
        <f t="shared" si="70"/>
        <v>490</v>
      </c>
      <c r="E1518" t="str">
        <f t="shared" si="71"/>
        <v>三级学科</v>
      </c>
    </row>
    <row r="1519" spans="1:5" x14ac:dyDescent="0.25">
      <c r="A1519" t="s">
        <v>1806</v>
      </c>
      <c r="B1519" s="2">
        <v>4903520</v>
      </c>
      <c r="C1519" s="2">
        <f t="shared" si="69"/>
        <v>7</v>
      </c>
      <c r="D1519" s="2" t="str">
        <f t="shared" si="70"/>
        <v>490</v>
      </c>
      <c r="E1519" t="str">
        <f t="shared" si="71"/>
        <v>三级学科</v>
      </c>
    </row>
    <row r="1520" spans="1:5" x14ac:dyDescent="0.25">
      <c r="A1520" t="s">
        <v>1807</v>
      </c>
      <c r="B1520" s="2">
        <v>4904020</v>
      </c>
      <c r="C1520" s="2">
        <f t="shared" si="69"/>
        <v>7</v>
      </c>
      <c r="D1520" s="2" t="str">
        <f t="shared" si="70"/>
        <v>490</v>
      </c>
      <c r="E1520" t="str">
        <f t="shared" si="71"/>
        <v>三级学科</v>
      </c>
    </row>
    <row r="1521" spans="1:5" x14ac:dyDescent="0.25">
      <c r="A1521" t="s">
        <v>1808</v>
      </c>
      <c r="B1521" s="2">
        <v>4904060</v>
      </c>
      <c r="C1521" s="2">
        <f t="shared" si="69"/>
        <v>7</v>
      </c>
      <c r="D1521" s="2" t="str">
        <f t="shared" si="70"/>
        <v>490</v>
      </c>
      <c r="E1521" t="str">
        <f t="shared" si="71"/>
        <v>三级学科</v>
      </c>
    </row>
    <row r="1522" spans="1:5" x14ac:dyDescent="0.25">
      <c r="A1522" t="s">
        <v>1809</v>
      </c>
      <c r="B1522" s="2">
        <v>4904520</v>
      </c>
      <c r="C1522" s="2">
        <f t="shared" si="69"/>
        <v>7</v>
      </c>
      <c r="D1522" s="2" t="str">
        <f t="shared" si="70"/>
        <v>490</v>
      </c>
      <c r="E1522" t="str">
        <f t="shared" si="71"/>
        <v>三级学科</v>
      </c>
    </row>
    <row r="1523" spans="1:5" x14ac:dyDescent="0.25">
      <c r="A1523" t="s">
        <v>1810</v>
      </c>
      <c r="B1523" s="2">
        <v>4905020</v>
      </c>
      <c r="C1523" s="2">
        <f t="shared" si="69"/>
        <v>7</v>
      </c>
      <c r="D1523" s="2" t="str">
        <f t="shared" si="70"/>
        <v>490</v>
      </c>
      <c r="E1523" t="str">
        <f t="shared" si="71"/>
        <v>三级学科</v>
      </c>
    </row>
    <row r="1524" spans="1:5" x14ac:dyDescent="0.25">
      <c r="A1524" t="s">
        <v>1811</v>
      </c>
      <c r="B1524" s="2">
        <v>4905520</v>
      </c>
      <c r="C1524" s="2">
        <f t="shared" si="69"/>
        <v>7</v>
      </c>
      <c r="D1524" s="2" t="str">
        <f t="shared" si="70"/>
        <v>490</v>
      </c>
      <c r="E1524" t="str">
        <f t="shared" si="71"/>
        <v>三级学科</v>
      </c>
    </row>
    <row r="1525" spans="1:5" x14ac:dyDescent="0.25">
      <c r="A1525" t="s">
        <v>2417</v>
      </c>
      <c r="B1525" s="2">
        <v>4903599</v>
      </c>
      <c r="C1525" s="2">
        <f t="shared" si="69"/>
        <v>7</v>
      </c>
      <c r="D1525" s="2" t="str">
        <f t="shared" si="70"/>
        <v>490</v>
      </c>
      <c r="E1525" t="str">
        <f t="shared" si="71"/>
        <v>三级学科</v>
      </c>
    </row>
    <row r="1526" spans="1:5" x14ac:dyDescent="0.25">
      <c r="A1526" t="s">
        <v>2418</v>
      </c>
      <c r="B1526" s="2">
        <v>4904030</v>
      </c>
      <c r="C1526" s="2">
        <f t="shared" si="69"/>
        <v>7</v>
      </c>
      <c r="D1526" s="2" t="str">
        <f t="shared" si="70"/>
        <v>490</v>
      </c>
      <c r="E1526" t="str">
        <f t="shared" si="71"/>
        <v>三级学科</v>
      </c>
    </row>
    <row r="1527" spans="1:5" x14ac:dyDescent="0.25">
      <c r="A1527" t="s">
        <v>2419</v>
      </c>
      <c r="B1527" s="2">
        <v>4904099</v>
      </c>
      <c r="C1527" s="2">
        <f t="shared" si="69"/>
        <v>7</v>
      </c>
      <c r="D1527" s="2" t="str">
        <f t="shared" si="70"/>
        <v>490</v>
      </c>
      <c r="E1527" t="str">
        <f t="shared" si="71"/>
        <v>三级学科</v>
      </c>
    </row>
    <row r="1528" spans="1:5" x14ac:dyDescent="0.25">
      <c r="A1528" t="s">
        <v>2420</v>
      </c>
      <c r="B1528" s="2">
        <v>4904530</v>
      </c>
      <c r="C1528" s="2">
        <f t="shared" si="69"/>
        <v>7</v>
      </c>
      <c r="D1528" s="2" t="str">
        <f t="shared" si="70"/>
        <v>490</v>
      </c>
      <c r="E1528" t="str">
        <f t="shared" si="71"/>
        <v>三级学科</v>
      </c>
    </row>
    <row r="1529" spans="1:5" x14ac:dyDescent="0.25">
      <c r="A1529" t="s">
        <v>2421</v>
      </c>
      <c r="B1529" s="2">
        <v>4905030</v>
      </c>
      <c r="C1529" s="2">
        <f t="shared" si="69"/>
        <v>7</v>
      </c>
      <c r="D1529" s="2" t="str">
        <f t="shared" si="70"/>
        <v>490</v>
      </c>
      <c r="E1529" t="str">
        <f t="shared" si="71"/>
        <v>三级学科</v>
      </c>
    </row>
    <row r="1530" spans="1:5" x14ac:dyDescent="0.25">
      <c r="A1530" t="s">
        <v>2422</v>
      </c>
      <c r="B1530" s="2">
        <v>4905530</v>
      </c>
      <c r="C1530" s="2">
        <f t="shared" si="69"/>
        <v>7</v>
      </c>
      <c r="D1530" s="2" t="str">
        <f t="shared" si="70"/>
        <v>490</v>
      </c>
      <c r="E1530" t="str">
        <f t="shared" si="71"/>
        <v>三级学科</v>
      </c>
    </row>
    <row r="1531" spans="1:5" x14ac:dyDescent="0.25">
      <c r="A1531" t="s">
        <v>2914</v>
      </c>
      <c r="B1531" s="2">
        <v>4904040</v>
      </c>
      <c r="C1531" s="2">
        <f t="shared" si="69"/>
        <v>7</v>
      </c>
      <c r="D1531" s="2" t="str">
        <f t="shared" si="70"/>
        <v>490</v>
      </c>
      <c r="E1531" t="str">
        <f t="shared" si="71"/>
        <v>三级学科</v>
      </c>
    </row>
    <row r="1532" spans="1:5" x14ac:dyDescent="0.25">
      <c r="A1532" t="s">
        <v>2915</v>
      </c>
      <c r="B1532" s="2">
        <v>4904540</v>
      </c>
      <c r="C1532" s="2">
        <f t="shared" si="69"/>
        <v>7</v>
      </c>
      <c r="D1532" s="2" t="str">
        <f t="shared" si="70"/>
        <v>490</v>
      </c>
      <c r="E1532" t="str">
        <f t="shared" si="71"/>
        <v>三级学科</v>
      </c>
    </row>
    <row r="1533" spans="1:5" x14ac:dyDescent="0.25">
      <c r="A1533" t="s">
        <v>2916</v>
      </c>
      <c r="B1533" s="2">
        <v>4905040</v>
      </c>
      <c r="C1533" s="2">
        <f t="shared" si="69"/>
        <v>7</v>
      </c>
      <c r="D1533" s="2" t="str">
        <f t="shared" si="70"/>
        <v>490</v>
      </c>
      <c r="E1533" t="str">
        <f t="shared" si="71"/>
        <v>三级学科</v>
      </c>
    </row>
    <row r="1534" spans="1:5" x14ac:dyDescent="0.25">
      <c r="A1534" t="s">
        <v>2917</v>
      </c>
      <c r="B1534" s="2">
        <v>4905599</v>
      </c>
      <c r="C1534" s="2">
        <f t="shared" si="69"/>
        <v>7</v>
      </c>
      <c r="D1534" s="2" t="str">
        <f t="shared" si="70"/>
        <v>490</v>
      </c>
      <c r="E1534" t="str">
        <f t="shared" si="71"/>
        <v>三级学科</v>
      </c>
    </row>
    <row r="1535" spans="1:5" hidden="1" x14ac:dyDescent="0.25">
      <c r="A1535" t="s">
        <v>89</v>
      </c>
      <c r="B1535" s="2">
        <v>510</v>
      </c>
      <c r="C1535" s="2">
        <f t="shared" si="69"/>
        <v>3</v>
      </c>
      <c r="D1535" s="2" t="str">
        <f t="shared" si="70"/>
        <v>510</v>
      </c>
      <c r="E1535" t="str">
        <f t="shared" si="71"/>
        <v>一级学科</v>
      </c>
    </row>
    <row r="1536" spans="1:5" x14ac:dyDescent="0.25">
      <c r="A1536" t="s">
        <v>769</v>
      </c>
      <c r="B1536" s="2">
        <v>51010</v>
      </c>
      <c r="C1536" s="2">
        <f t="shared" si="69"/>
        <v>5</v>
      </c>
      <c r="D1536" s="2" t="str">
        <f t="shared" si="70"/>
        <v>510</v>
      </c>
      <c r="E1536" t="str">
        <f t="shared" si="71"/>
        <v>二级学科</v>
      </c>
    </row>
    <row r="1537" spans="1:5" x14ac:dyDescent="0.25">
      <c r="A1537" t="s">
        <v>770</v>
      </c>
      <c r="B1537" s="2">
        <v>5101010</v>
      </c>
      <c r="C1537" s="2">
        <f t="shared" si="69"/>
        <v>7</v>
      </c>
      <c r="D1537" s="2" t="str">
        <f t="shared" si="70"/>
        <v>510</v>
      </c>
      <c r="E1537" t="str">
        <f t="shared" si="71"/>
        <v>三级学科</v>
      </c>
    </row>
    <row r="1538" spans="1:5" x14ac:dyDescent="0.25">
      <c r="A1538" t="s">
        <v>771</v>
      </c>
      <c r="B1538" s="2">
        <v>5101030</v>
      </c>
      <c r="C1538" s="2">
        <f t="shared" si="69"/>
        <v>7</v>
      </c>
      <c r="D1538" s="2" t="str">
        <f t="shared" si="70"/>
        <v>510</v>
      </c>
      <c r="E1538" t="str">
        <f t="shared" si="71"/>
        <v>三级学科</v>
      </c>
    </row>
    <row r="1539" spans="1:5" x14ac:dyDescent="0.25">
      <c r="A1539" t="s">
        <v>772</v>
      </c>
      <c r="B1539" s="2">
        <v>5101050</v>
      </c>
      <c r="C1539" s="2">
        <f t="shared" ref="C1539:C1602" si="72">LEN(B1539)</f>
        <v>7</v>
      </c>
      <c r="D1539" s="2" t="str">
        <f t="shared" ref="D1539:D1602" si="73">LEFT(B1539,3)</f>
        <v>510</v>
      </c>
      <c r="E1539" t="str">
        <f t="shared" ref="E1539:E1602" si="74">IF(LEN(B1539)=3,"一级学科",IF(LEN(B1539)=5,"二级学科","三级学科"))</f>
        <v>三级学科</v>
      </c>
    </row>
    <row r="1540" spans="1:5" x14ac:dyDescent="0.25">
      <c r="A1540" t="s">
        <v>773</v>
      </c>
      <c r="B1540" s="2">
        <v>51020</v>
      </c>
      <c r="C1540" s="2">
        <f t="shared" si="72"/>
        <v>5</v>
      </c>
      <c r="D1540" s="2" t="str">
        <f t="shared" si="73"/>
        <v>510</v>
      </c>
      <c r="E1540" t="str">
        <f t="shared" si="74"/>
        <v>二级学科</v>
      </c>
    </row>
    <row r="1541" spans="1:5" x14ac:dyDescent="0.25">
      <c r="A1541" t="s">
        <v>774</v>
      </c>
      <c r="B1541" s="2">
        <v>51030</v>
      </c>
      <c r="C1541" s="2">
        <f t="shared" si="72"/>
        <v>5</v>
      </c>
      <c r="D1541" s="2" t="str">
        <f t="shared" si="73"/>
        <v>510</v>
      </c>
      <c r="E1541" t="str">
        <f t="shared" si="74"/>
        <v>二级学科</v>
      </c>
    </row>
    <row r="1542" spans="1:5" x14ac:dyDescent="0.25">
      <c r="A1542" t="s">
        <v>775</v>
      </c>
      <c r="B1542" s="2">
        <v>5103010</v>
      </c>
      <c r="C1542" s="2">
        <f t="shared" si="72"/>
        <v>7</v>
      </c>
      <c r="D1542" s="2" t="str">
        <f t="shared" si="73"/>
        <v>510</v>
      </c>
      <c r="E1542" t="str">
        <f t="shared" si="74"/>
        <v>三级学科</v>
      </c>
    </row>
    <row r="1543" spans="1:5" x14ac:dyDescent="0.25">
      <c r="A1543" t="s">
        <v>776</v>
      </c>
      <c r="B1543" s="2">
        <v>5103050</v>
      </c>
      <c r="C1543" s="2">
        <f t="shared" si="72"/>
        <v>7</v>
      </c>
      <c r="D1543" s="2" t="str">
        <f t="shared" si="73"/>
        <v>510</v>
      </c>
      <c r="E1543" t="str">
        <f t="shared" si="74"/>
        <v>三级学科</v>
      </c>
    </row>
    <row r="1544" spans="1:5" x14ac:dyDescent="0.25">
      <c r="A1544" t="s">
        <v>777</v>
      </c>
      <c r="B1544" s="2">
        <v>51040</v>
      </c>
      <c r="C1544" s="2">
        <f t="shared" si="72"/>
        <v>5</v>
      </c>
      <c r="D1544" s="2" t="str">
        <f t="shared" si="73"/>
        <v>510</v>
      </c>
      <c r="E1544" t="str">
        <f t="shared" si="74"/>
        <v>二级学科</v>
      </c>
    </row>
    <row r="1545" spans="1:5" x14ac:dyDescent="0.25">
      <c r="A1545" t="s">
        <v>778</v>
      </c>
      <c r="B1545" s="2">
        <v>5104010</v>
      </c>
      <c r="C1545" s="2">
        <f t="shared" si="72"/>
        <v>7</v>
      </c>
      <c r="D1545" s="2" t="str">
        <f t="shared" si="73"/>
        <v>510</v>
      </c>
      <c r="E1545" t="str">
        <f t="shared" si="74"/>
        <v>三级学科</v>
      </c>
    </row>
    <row r="1546" spans="1:5" x14ac:dyDescent="0.25">
      <c r="A1546" t="s">
        <v>779</v>
      </c>
      <c r="B1546" s="2">
        <v>5104050</v>
      </c>
      <c r="C1546" s="2">
        <f t="shared" si="72"/>
        <v>7</v>
      </c>
      <c r="D1546" s="2" t="str">
        <f t="shared" si="73"/>
        <v>510</v>
      </c>
      <c r="E1546" t="str">
        <f t="shared" si="74"/>
        <v>三级学科</v>
      </c>
    </row>
    <row r="1547" spans="1:5" x14ac:dyDescent="0.25">
      <c r="A1547" t="s">
        <v>780</v>
      </c>
      <c r="B1547" s="2">
        <v>51050</v>
      </c>
      <c r="C1547" s="2">
        <f t="shared" si="72"/>
        <v>5</v>
      </c>
      <c r="D1547" s="2" t="str">
        <f t="shared" si="73"/>
        <v>510</v>
      </c>
      <c r="E1547" t="str">
        <f t="shared" si="74"/>
        <v>二级学科</v>
      </c>
    </row>
    <row r="1548" spans="1:5" x14ac:dyDescent="0.25">
      <c r="A1548" t="s">
        <v>781</v>
      </c>
      <c r="B1548" s="2">
        <v>5105010</v>
      </c>
      <c r="C1548" s="2">
        <f t="shared" si="72"/>
        <v>7</v>
      </c>
      <c r="D1548" s="2" t="str">
        <f t="shared" si="73"/>
        <v>510</v>
      </c>
      <c r="E1548" t="str">
        <f t="shared" si="74"/>
        <v>三级学科</v>
      </c>
    </row>
    <row r="1549" spans="1:5" x14ac:dyDescent="0.25">
      <c r="A1549" t="s">
        <v>782</v>
      </c>
      <c r="B1549" s="2">
        <v>5105025</v>
      </c>
      <c r="C1549" s="2">
        <f t="shared" si="72"/>
        <v>7</v>
      </c>
      <c r="D1549" s="2" t="str">
        <f t="shared" si="73"/>
        <v>510</v>
      </c>
      <c r="E1549" t="str">
        <f t="shared" si="74"/>
        <v>三级学科</v>
      </c>
    </row>
    <row r="1550" spans="1:5" x14ac:dyDescent="0.25">
      <c r="A1550" t="s">
        <v>783</v>
      </c>
      <c r="B1550" s="2">
        <v>5105050</v>
      </c>
      <c r="C1550" s="2">
        <f t="shared" si="72"/>
        <v>7</v>
      </c>
      <c r="D1550" s="2" t="str">
        <f t="shared" si="73"/>
        <v>510</v>
      </c>
      <c r="E1550" t="str">
        <f t="shared" si="74"/>
        <v>三级学科</v>
      </c>
    </row>
    <row r="1551" spans="1:5" x14ac:dyDescent="0.25">
      <c r="A1551" t="s">
        <v>784</v>
      </c>
      <c r="B1551" s="2">
        <v>51060</v>
      </c>
      <c r="C1551" s="2">
        <f t="shared" si="72"/>
        <v>5</v>
      </c>
      <c r="D1551" s="2" t="str">
        <f t="shared" si="73"/>
        <v>510</v>
      </c>
      <c r="E1551" t="str">
        <f t="shared" si="74"/>
        <v>二级学科</v>
      </c>
    </row>
    <row r="1552" spans="1:5" x14ac:dyDescent="0.25">
      <c r="A1552" t="s">
        <v>785</v>
      </c>
      <c r="B1552" s="2">
        <v>51070</v>
      </c>
      <c r="C1552" s="2">
        <f t="shared" si="72"/>
        <v>5</v>
      </c>
      <c r="D1552" s="2" t="str">
        <f t="shared" si="73"/>
        <v>510</v>
      </c>
      <c r="E1552" t="str">
        <f t="shared" si="74"/>
        <v>二级学科</v>
      </c>
    </row>
    <row r="1553" spans="1:5" x14ac:dyDescent="0.25">
      <c r="A1553" t="s">
        <v>786</v>
      </c>
      <c r="B1553" s="2">
        <v>51080</v>
      </c>
      <c r="C1553" s="2">
        <f t="shared" si="72"/>
        <v>5</v>
      </c>
      <c r="D1553" s="2" t="str">
        <f t="shared" si="73"/>
        <v>510</v>
      </c>
      <c r="E1553" t="str">
        <f t="shared" si="74"/>
        <v>二级学科</v>
      </c>
    </row>
    <row r="1554" spans="1:5" x14ac:dyDescent="0.25">
      <c r="A1554" t="s">
        <v>787</v>
      </c>
      <c r="B1554" s="2">
        <v>5108010</v>
      </c>
      <c r="C1554" s="2">
        <f t="shared" si="72"/>
        <v>7</v>
      </c>
      <c r="D1554" s="2" t="str">
        <f t="shared" si="73"/>
        <v>510</v>
      </c>
      <c r="E1554" t="str">
        <f t="shared" si="74"/>
        <v>三级学科</v>
      </c>
    </row>
    <row r="1555" spans="1:5" x14ac:dyDescent="0.25">
      <c r="A1555" t="s">
        <v>788</v>
      </c>
      <c r="B1555" s="2">
        <v>5108020</v>
      </c>
      <c r="C1555" s="2">
        <f t="shared" si="72"/>
        <v>7</v>
      </c>
      <c r="D1555" s="2" t="str">
        <f t="shared" si="73"/>
        <v>510</v>
      </c>
      <c r="E1555" t="str">
        <f t="shared" si="74"/>
        <v>三级学科</v>
      </c>
    </row>
    <row r="1556" spans="1:5" x14ac:dyDescent="0.25">
      <c r="A1556" t="s">
        <v>789</v>
      </c>
      <c r="B1556" s="2">
        <v>5108060</v>
      </c>
      <c r="C1556" s="2">
        <f t="shared" si="72"/>
        <v>7</v>
      </c>
      <c r="D1556" s="2" t="str">
        <f t="shared" si="73"/>
        <v>510</v>
      </c>
      <c r="E1556" t="str">
        <f t="shared" si="74"/>
        <v>三级学科</v>
      </c>
    </row>
    <row r="1557" spans="1:5" x14ac:dyDescent="0.25">
      <c r="A1557" t="s">
        <v>790</v>
      </c>
      <c r="B1557" s="2">
        <v>51099</v>
      </c>
      <c r="C1557" s="2">
        <f t="shared" si="72"/>
        <v>5</v>
      </c>
      <c r="D1557" s="2" t="str">
        <f t="shared" si="73"/>
        <v>510</v>
      </c>
      <c r="E1557" t="str">
        <f t="shared" si="74"/>
        <v>二级学科</v>
      </c>
    </row>
    <row r="1558" spans="1:5" x14ac:dyDescent="0.25">
      <c r="A1558" t="s">
        <v>1812</v>
      </c>
      <c r="B1558" s="2">
        <v>5101015</v>
      </c>
      <c r="C1558" s="2">
        <f t="shared" si="72"/>
        <v>7</v>
      </c>
      <c r="D1558" s="2" t="str">
        <f t="shared" si="73"/>
        <v>510</v>
      </c>
      <c r="E1558" t="str">
        <f t="shared" si="74"/>
        <v>三级学科</v>
      </c>
    </row>
    <row r="1559" spans="1:5" x14ac:dyDescent="0.25">
      <c r="A1559" t="s">
        <v>1813</v>
      </c>
      <c r="B1559" s="2">
        <v>5101035</v>
      </c>
      <c r="C1559" s="2">
        <f t="shared" si="72"/>
        <v>7</v>
      </c>
      <c r="D1559" s="2" t="str">
        <f t="shared" si="73"/>
        <v>510</v>
      </c>
      <c r="E1559" t="str">
        <f t="shared" si="74"/>
        <v>三级学科</v>
      </c>
    </row>
    <row r="1560" spans="1:5" x14ac:dyDescent="0.25">
      <c r="A1560" t="s">
        <v>1814</v>
      </c>
      <c r="B1560" s="2">
        <v>5101055</v>
      </c>
      <c r="C1560" s="2">
        <f t="shared" si="72"/>
        <v>7</v>
      </c>
      <c r="D1560" s="2" t="str">
        <f t="shared" si="73"/>
        <v>510</v>
      </c>
      <c r="E1560" t="str">
        <f t="shared" si="74"/>
        <v>三级学科</v>
      </c>
    </row>
    <row r="1561" spans="1:5" x14ac:dyDescent="0.25">
      <c r="A1561" t="s">
        <v>1815</v>
      </c>
      <c r="B1561" s="2">
        <v>5103020</v>
      </c>
      <c r="C1561" s="2">
        <f t="shared" si="72"/>
        <v>7</v>
      </c>
      <c r="D1561" s="2" t="str">
        <f t="shared" si="73"/>
        <v>510</v>
      </c>
      <c r="E1561" t="str">
        <f t="shared" si="74"/>
        <v>三级学科</v>
      </c>
    </row>
    <row r="1562" spans="1:5" x14ac:dyDescent="0.25">
      <c r="A1562" t="s">
        <v>1816</v>
      </c>
      <c r="B1562" s="2">
        <v>5103099</v>
      </c>
      <c r="C1562" s="2">
        <f t="shared" si="72"/>
        <v>7</v>
      </c>
      <c r="D1562" s="2" t="str">
        <f t="shared" si="73"/>
        <v>510</v>
      </c>
      <c r="E1562" t="str">
        <f t="shared" si="74"/>
        <v>三级学科</v>
      </c>
    </row>
    <row r="1563" spans="1:5" x14ac:dyDescent="0.25">
      <c r="A1563" t="s">
        <v>1817</v>
      </c>
      <c r="B1563" s="2">
        <v>5104020</v>
      </c>
      <c r="C1563" s="2">
        <f t="shared" si="72"/>
        <v>7</v>
      </c>
      <c r="D1563" s="2" t="str">
        <f t="shared" si="73"/>
        <v>510</v>
      </c>
      <c r="E1563" t="str">
        <f t="shared" si="74"/>
        <v>三级学科</v>
      </c>
    </row>
    <row r="1564" spans="1:5" x14ac:dyDescent="0.25">
      <c r="A1564" t="s">
        <v>1818</v>
      </c>
      <c r="B1564" s="2">
        <v>5104099</v>
      </c>
      <c r="C1564" s="2">
        <f t="shared" si="72"/>
        <v>7</v>
      </c>
      <c r="D1564" s="2" t="str">
        <f t="shared" si="73"/>
        <v>510</v>
      </c>
      <c r="E1564" t="str">
        <f t="shared" si="74"/>
        <v>三级学科</v>
      </c>
    </row>
    <row r="1565" spans="1:5" x14ac:dyDescent="0.25">
      <c r="A1565" t="s">
        <v>1819</v>
      </c>
      <c r="B1565" s="2">
        <v>5105015</v>
      </c>
      <c r="C1565" s="2">
        <f t="shared" si="72"/>
        <v>7</v>
      </c>
      <c r="D1565" s="2" t="str">
        <f t="shared" si="73"/>
        <v>510</v>
      </c>
      <c r="E1565" t="str">
        <f t="shared" si="74"/>
        <v>三级学科</v>
      </c>
    </row>
    <row r="1566" spans="1:5" x14ac:dyDescent="0.25">
      <c r="A1566" t="s">
        <v>1820</v>
      </c>
      <c r="B1566" s="2">
        <v>5105030</v>
      </c>
      <c r="C1566" s="2">
        <f t="shared" si="72"/>
        <v>7</v>
      </c>
      <c r="D1566" s="2" t="str">
        <f t="shared" si="73"/>
        <v>510</v>
      </c>
      <c r="E1566" t="str">
        <f t="shared" si="74"/>
        <v>三级学科</v>
      </c>
    </row>
    <row r="1567" spans="1:5" x14ac:dyDescent="0.25">
      <c r="A1567" t="s">
        <v>1821</v>
      </c>
      <c r="B1567" s="2">
        <v>5105099</v>
      </c>
      <c r="C1567" s="2">
        <f t="shared" si="72"/>
        <v>7</v>
      </c>
      <c r="D1567" s="2" t="str">
        <f t="shared" si="73"/>
        <v>510</v>
      </c>
      <c r="E1567" t="str">
        <f t="shared" si="74"/>
        <v>三级学科</v>
      </c>
    </row>
    <row r="1568" spans="1:5" x14ac:dyDescent="0.25">
      <c r="A1568" t="s">
        <v>1822</v>
      </c>
      <c r="B1568" s="2">
        <v>5108030</v>
      </c>
      <c r="C1568" s="2">
        <f t="shared" si="72"/>
        <v>7</v>
      </c>
      <c r="D1568" s="2" t="str">
        <f t="shared" si="73"/>
        <v>510</v>
      </c>
      <c r="E1568" t="str">
        <f t="shared" si="74"/>
        <v>三级学科</v>
      </c>
    </row>
    <row r="1569" spans="1:5" x14ac:dyDescent="0.25">
      <c r="A1569" t="s">
        <v>1823</v>
      </c>
      <c r="B1569" s="2">
        <v>5108099</v>
      </c>
      <c r="C1569" s="2">
        <f t="shared" si="72"/>
        <v>7</v>
      </c>
      <c r="D1569" s="2" t="str">
        <f t="shared" si="73"/>
        <v>510</v>
      </c>
      <c r="E1569" t="str">
        <f t="shared" si="74"/>
        <v>三级学科</v>
      </c>
    </row>
    <row r="1570" spans="1:5" x14ac:dyDescent="0.25">
      <c r="A1570" t="s">
        <v>2423</v>
      </c>
      <c r="B1570" s="2">
        <v>5101020</v>
      </c>
      <c r="C1570" s="2">
        <f t="shared" si="72"/>
        <v>7</v>
      </c>
      <c r="D1570" s="2" t="str">
        <f t="shared" si="73"/>
        <v>510</v>
      </c>
      <c r="E1570" t="str">
        <f t="shared" si="74"/>
        <v>三级学科</v>
      </c>
    </row>
    <row r="1571" spans="1:5" x14ac:dyDescent="0.25">
      <c r="A1571" t="s">
        <v>2424</v>
      </c>
      <c r="B1571" s="2">
        <v>5101040</v>
      </c>
      <c r="C1571" s="2">
        <f t="shared" si="72"/>
        <v>7</v>
      </c>
      <c r="D1571" s="2" t="str">
        <f t="shared" si="73"/>
        <v>510</v>
      </c>
      <c r="E1571" t="str">
        <f t="shared" si="74"/>
        <v>三级学科</v>
      </c>
    </row>
    <row r="1572" spans="1:5" x14ac:dyDescent="0.25">
      <c r="A1572" t="s">
        <v>2425</v>
      </c>
      <c r="B1572" s="2">
        <v>5101060</v>
      </c>
      <c r="C1572" s="2">
        <f t="shared" si="72"/>
        <v>7</v>
      </c>
      <c r="D1572" s="2" t="str">
        <f t="shared" si="73"/>
        <v>510</v>
      </c>
      <c r="E1572" t="str">
        <f t="shared" si="74"/>
        <v>三级学科</v>
      </c>
    </row>
    <row r="1573" spans="1:5" x14ac:dyDescent="0.25">
      <c r="A1573" t="s">
        <v>2426</v>
      </c>
      <c r="B1573" s="2">
        <v>5103030</v>
      </c>
      <c r="C1573" s="2">
        <f t="shared" si="72"/>
        <v>7</v>
      </c>
      <c r="D1573" s="2" t="str">
        <f t="shared" si="73"/>
        <v>510</v>
      </c>
      <c r="E1573" t="str">
        <f t="shared" si="74"/>
        <v>三级学科</v>
      </c>
    </row>
    <row r="1574" spans="1:5" x14ac:dyDescent="0.25">
      <c r="A1574" t="s">
        <v>2427</v>
      </c>
      <c r="B1574" s="2">
        <v>5104030</v>
      </c>
      <c r="C1574" s="2">
        <f t="shared" si="72"/>
        <v>7</v>
      </c>
      <c r="D1574" s="2" t="str">
        <f t="shared" si="73"/>
        <v>510</v>
      </c>
      <c r="E1574" t="str">
        <f t="shared" si="74"/>
        <v>三级学科</v>
      </c>
    </row>
    <row r="1575" spans="1:5" x14ac:dyDescent="0.25">
      <c r="A1575" t="s">
        <v>2428</v>
      </c>
      <c r="B1575" s="2">
        <v>5105020</v>
      </c>
      <c r="C1575" s="2">
        <f t="shared" si="72"/>
        <v>7</v>
      </c>
      <c r="D1575" s="2" t="str">
        <f t="shared" si="73"/>
        <v>510</v>
      </c>
      <c r="E1575" t="str">
        <f t="shared" si="74"/>
        <v>三级学科</v>
      </c>
    </row>
    <row r="1576" spans="1:5" x14ac:dyDescent="0.25">
      <c r="A1576" t="s">
        <v>2429</v>
      </c>
      <c r="B1576" s="2">
        <v>5105035</v>
      </c>
      <c r="C1576" s="2">
        <f t="shared" si="72"/>
        <v>7</v>
      </c>
      <c r="D1576" s="2" t="str">
        <f t="shared" si="73"/>
        <v>510</v>
      </c>
      <c r="E1576" t="str">
        <f t="shared" si="74"/>
        <v>三级学科</v>
      </c>
    </row>
    <row r="1577" spans="1:5" x14ac:dyDescent="0.25">
      <c r="A1577" t="s">
        <v>2430</v>
      </c>
      <c r="B1577" s="2">
        <v>5108040</v>
      </c>
      <c r="C1577" s="2">
        <f t="shared" si="72"/>
        <v>7</v>
      </c>
      <c r="D1577" s="2" t="str">
        <f t="shared" si="73"/>
        <v>510</v>
      </c>
      <c r="E1577" t="str">
        <f t="shared" si="74"/>
        <v>三级学科</v>
      </c>
    </row>
    <row r="1578" spans="1:5" x14ac:dyDescent="0.25">
      <c r="A1578" t="s">
        <v>2918</v>
      </c>
      <c r="B1578" s="2">
        <v>5101025</v>
      </c>
      <c r="C1578" s="2">
        <f t="shared" si="72"/>
        <v>7</v>
      </c>
      <c r="D1578" s="2" t="str">
        <f t="shared" si="73"/>
        <v>510</v>
      </c>
      <c r="E1578" t="str">
        <f t="shared" si="74"/>
        <v>三级学科</v>
      </c>
    </row>
    <row r="1579" spans="1:5" x14ac:dyDescent="0.25">
      <c r="A1579" t="s">
        <v>2919</v>
      </c>
      <c r="B1579" s="2">
        <v>5101045</v>
      </c>
      <c r="C1579" s="2">
        <f t="shared" si="72"/>
        <v>7</v>
      </c>
      <c r="D1579" s="2" t="str">
        <f t="shared" si="73"/>
        <v>510</v>
      </c>
      <c r="E1579" t="str">
        <f t="shared" si="74"/>
        <v>三级学科</v>
      </c>
    </row>
    <row r="1580" spans="1:5" x14ac:dyDescent="0.25">
      <c r="A1580" t="s">
        <v>2920</v>
      </c>
      <c r="B1580" s="2">
        <v>5101099</v>
      </c>
      <c r="C1580" s="2">
        <f t="shared" si="72"/>
        <v>7</v>
      </c>
      <c r="D1580" s="2" t="str">
        <f t="shared" si="73"/>
        <v>510</v>
      </c>
      <c r="E1580" t="str">
        <f t="shared" si="74"/>
        <v>三级学科</v>
      </c>
    </row>
    <row r="1581" spans="1:5" x14ac:dyDescent="0.25">
      <c r="A1581" t="s">
        <v>2921</v>
      </c>
      <c r="B1581" s="2">
        <v>5103040</v>
      </c>
      <c r="C1581" s="2">
        <f t="shared" si="72"/>
        <v>7</v>
      </c>
      <c r="D1581" s="2" t="str">
        <f t="shared" si="73"/>
        <v>510</v>
      </c>
      <c r="E1581" t="str">
        <f t="shared" si="74"/>
        <v>三级学科</v>
      </c>
    </row>
    <row r="1582" spans="1:5" x14ac:dyDescent="0.25">
      <c r="A1582" t="s">
        <v>2922</v>
      </c>
      <c r="B1582" s="2">
        <v>5104040</v>
      </c>
      <c r="C1582" s="2">
        <f t="shared" si="72"/>
        <v>7</v>
      </c>
      <c r="D1582" s="2" t="str">
        <f t="shared" si="73"/>
        <v>510</v>
      </c>
      <c r="E1582" t="str">
        <f t="shared" si="74"/>
        <v>三级学科</v>
      </c>
    </row>
    <row r="1583" spans="1:5" x14ac:dyDescent="0.25">
      <c r="A1583" t="s">
        <v>2923</v>
      </c>
      <c r="B1583" s="2">
        <v>5105040</v>
      </c>
      <c r="C1583" s="2">
        <f t="shared" si="72"/>
        <v>7</v>
      </c>
      <c r="D1583" s="2" t="str">
        <f t="shared" si="73"/>
        <v>510</v>
      </c>
      <c r="E1583" t="str">
        <f t="shared" si="74"/>
        <v>三级学科</v>
      </c>
    </row>
    <row r="1584" spans="1:5" x14ac:dyDescent="0.25">
      <c r="A1584" t="s">
        <v>2924</v>
      </c>
      <c r="B1584" s="2">
        <v>5108050</v>
      </c>
      <c r="C1584" s="2">
        <f t="shared" si="72"/>
        <v>7</v>
      </c>
      <c r="D1584" s="2" t="str">
        <f t="shared" si="73"/>
        <v>510</v>
      </c>
      <c r="E1584" t="str">
        <f t="shared" si="74"/>
        <v>三级学科</v>
      </c>
    </row>
    <row r="1585" spans="1:5" x14ac:dyDescent="0.25">
      <c r="A1585" t="s">
        <v>3161</v>
      </c>
      <c r="B1585" s="2">
        <v>5105045</v>
      </c>
      <c r="C1585" s="2">
        <f t="shared" si="72"/>
        <v>7</v>
      </c>
      <c r="D1585" s="2" t="str">
        <f t="shared" si="73"/>
        <v>510</v>
      </c>
      <c r="E1585" t="str">
        <f t="shared" si="74"/>
        <v>三级学科</v>
      </c>
    </row>
    <row r="1586" spans="1:5" hidden="1" x14ac:dyDescent="0.25">
      <c r="A1586" t="s">
        <v>90</v>
      </c>
      <c r="B1586" s="2">
        <v>520</v>
      </c>
      <c r="C1586" s="2">
        <f t="shared" si="72"/>
        <v>3</v>
      </c>
      <c r="D1586" s="2" t="str">
        <f t="shared" si="73"/>
        <v>520</v>
      </c>
      <c r="E1586" t="str">
        <f t="shared" si="74"/>
        <v>一级学科</v>
      </c>
    </row>
    <row r="1587" spans="1:5" x14ac:dyDescent="0.25">
      <c r="A1587" t="s">
        <v>791</v>
      </c>
      <c r="B1587" s="2">
        <v>52010</v>
      </c>
      <c r="C1587" s="2">
        <f t="shared" si="72"/>
        <v>5</v>
      </c>
      <c r="D1587" s="2" t="str">
        <f t="shared" si="73"/>
        <v>520</v>
      </c>
      <c r="E1587" t="str">
        <f t="shared" si="74"/>
        <v>二级学科</v>
      </c>
    </row>
    <row r="1588" spans="1:5" x14ac:dyDescent="0.25">
      <c r="A1588" t="s">
        <v>792</v>
      </c>
      <c r="B1588" s="2">
        <v>5201010</v>
      </c>
      <c r="C1588" s="2">
        <f t="shared" si="72"/>
        <v>7</v>
      </c>
      <c r="D1588" s="2" t="str">
        <f t="shared" si="73"/>
        <v>520</v>
      </c>
      <c r="E1588" t="str">
        <f t="shared" si="74"/>
        <v>三级学科</v>
      </c>
    </row>
    <row r="1589" spans="1:5" x14ac:dyDescent="0.25">
      <c r="A1589" t="s">
        <v>793</v>
      </c>
      <c r="B1589" s="2">
        <v>5201050</v>
      </c>
      <c r="C1589" s="2">
        <f t="shared" si="72"/>
        <v>7</v>
      </c>
      <c r="D1589" s="2" t="str">
        <f t="shared" si="73"/>
        <v>520</v>
      </c>
      <c r="E1589" t="str">
        <f t="shared" si="74"/>
        <v>三级学科</v>
      </c>
    </row>
    <row r="1590" spans="1:5" x14ac:dyDescent="0.25">
      <c r="A1590" t="s">
        <v>794</v>
      </c>
      <c r="B1590" s="2">
        <v>52020</v>
      </c>
      <c r="C1590" s="2">
        <f t="shared" si="72"/>
        <v>5</v>
      </c>
      <c r="D1590" s="2" t="str">
        <f t="shared" si="73"/>
        <v>520</v>
      </c>
      <c r="E1590" t="str">
        <f t="shared" si="74"/>
        <v>二级学科</v>
      </c>
    </row>
    <row r="1591" spans="1:5" x14ac:dyDescent="0.25">
      <c r="A1591" t="s">
        <v>795</v>
      </c>
      <c r="B1591" s="2">
        <v>5202010</v>
      </c>
      <c r="C1591" s="2">
        <f t="shared" si="72"/>
        <v>7</v>
      </c>
      <c r="D1591" s="2" t="str">
        <f t="shared" si="73"/>
        <v>520</v>
      </c>
      <c r="E1591" t="str">
        <f t="shared" si="74"/>
        <v>三级学科</v>
      </c>
    </row>
    <row r="1592" spans="1:5" x14ac:dyDescent="0.25">
      <c r="A1592" t="s">
        <v>796</v>
      </c>
      <c r="B1592" s="2">
        <v>5202050</v>
      </c>
      <c r="C1592" s="2">
        <f t="shared" si="72"/>
        <v>7</v>
      </c>
      <c r="D1592" s="2" t="str">
        <f t="shared" si="73"/>
        <v>520</v>
      </c>
      <c r="E1592" t="str">
        <f t="shared" si="74"/>
        <v>三级学科</v>
      </c>
    </row>
    <row r="1593" spans="1:5" x14ac:dyDescent="0.25">
      <c r="A1593" t="s">
        <v>797</v>
      </c>
      <c r="B1593" s="2">
        <v>52030</v>
      </c>
      <c r="C1593" s="2">
        <f t="shared" si="72"/>
        <v>5</v>
      </c>
      <c r="D1593" s="2" t="str">
        <f t="shared" si="73"/>
        <v>520</v>
      </c>
      <c r="E1593" t="str">
        <f t="shared" si="74"/>
        <v>二级学科</v>
      </c>
    </row>
    <row r="1594" spans="1:5" x14ac:dyDescent="0.25">
      <c r="A1594" t="s">
        <v>798</v>
      </c>
      <c r="B1594" s="2">
        <v>5203010</v>
      </c>
      <c r="C1594" s="2">
        <f t="shared" si="72"/>
        <v>7</v>
      </c>
      <c r="D1594" s="2" t="str">
        <f t="shared" si="73"/>
        <v>520</v>
      </c>
      <c r="E1594" t="str">
        <f t="shared" si="74"/>
        <v>三级学科</v>
      </c>
    </row>
    <row r="1595" spans="1:5" x14ac:dyDescent="0.25">
      <c r="A1595" t="s">
        <v>799</v>
      </c>
      <c r="B1595" s="2">
        <v>5203050</v>
      </c>
      <c r="C1595" s="2">
        <f t="shared" si="72"/>
        <v>7</v>
      </c>
      <c r="D1595" s="2" t="str">
        <f t="shared" si="73"/>
        <v>520</v>
      </c>
      <c r="E1595" t="str">
        <f t="shared" si="74"/>
        <v>三级学科</v>
      </c>
    </row>
    <row r="1596" spans="1:5" x14ac:dyDescent="0.25">
      <c r="A1596" t="s">
        <v>800</v>
      </c>
      <c r="B1596" s="2">
        <v>52040</v>
      </c>
      <c r="C1596" s="2">
        <f t="shared" si="72"/>
        <v>5</v>
      </c>
      <c r="D1596" s="2" t="str">
        <f t="shared" si="73"/>
        <v>520</v>
      </c>
      <c r="E1596" t="str">
        <f t="shared" si="74"/>
        <v>二级学科</v>
      </c>
    </row>
    <row r="1597" spans="1:5" x14ac:dyDescent="0.25">
      <c r="A1597" t="s">
        <v>801</v>
      </c>
      <c r="B1597" s="2">
        <v>5204010</v>
      </c>
      <c r="C1597" s="2">
        <f t="shared" si="72"/>
        <v>7</v>
      </c>
      <c r="D1597" s="2" t="str">
        <f t="shared" si="73"/>
        <v>520</v>
      </c>
      <c r="E1597" t="str">
        <f t="shared" si="74"/>
        <v>三级学科</v>
      </c>
    </row>
    <row r="1598" spans="1:5" x14ac:dyDescent="0.25">
      <c r="A1598" t="s">
        <v>802</v>
      </c>
      <c r="B1598" s="2">
        <v>5204050</v>
      </c>
      <c r="C1598" s="2">
        <f t="shared" si="72"/>
        <v>7</v>
      </c>
      <c r="D1598" s="2" t="str">
        <f t="shared" si="73"/>
        <v>520</v>
      </c>
      <c r="E1598" t="str">
        <f t="shared" si="74"/>
        <v>三级学科</v>
      </c>
    </row>
    <row r="1599" spans="1:5" x14ac:dyDescent="0.25">
      <c r="A1599" s="1" t="s">
        <v>803</v>
      </c>
      <c r="B1599" s="2">
        <v>52050</v>
      </c>
      <c r="C1599" s="2">
        <f t="shared" si="72"/>
        <v>5</v>
      </c>
      <c r="D1599" s="2" t="str">
        <f t="shared" si="73"/>
        <v>520</v>
      </c>
      <c r="E1599" t="str">
        <f t="shared" si="74"/>
        <v>二级学科</v>
      </c>
    </row>
    <row r="1600" spans="1:5" x14ac:dyDescent="0.25">
      <c r="A1600" t="s">
        <v>804</v>
      </c>
      <c r="B1600" s="2">
        <v>5205010</v>
      </c>
      <c r="C1600" s="2">
        <f t="shared" si="72"/>
        <v>7</v>
      </c>
      <c r="D1600" s="2" t="str">
        <f t="shared" si="73"/>
        <v>520</v>
      </c>
      <c r="E1600" t="str">
        <f t="shared" si="74"/>
        <v>三级学科</v>
      </c>
    </row>
    <row r="1601" spans="1:5" x14ac:dyDescent="0.25">
      <c r="A1601" t="s">
        <v>805</v>
      </c>
      <c r="B1601" s="2">
        <v>5205050</v>
      </c>
      <c r="C1601" s="2">
        <f t="shared" si="72"/>
        <v>7</v>
      </c>
      <c r="D1601" s="2" t="str">
        <f t="shared" si="73"/>
        <v>520</v>
      </c>
      <c r="E1601" t="str">
        <f t="shared" si="74"/>
        <v>三级学科</v>
      </c>
    </row>
    <row r="1602" spans="1:5" x14ac:dyDescent="0.25">
      <c r="A1602" t="s">
        <v>806</v>
      </c>
      <c r="B1602" s="2">
        <v>52060</v>
      </c>
      <c r="C1602" s="2">
        <f t="shared" si="72"/>
        <v>5</v>
      </c>
      <c r="D1602" s="2" t="str">
        <f t="shared" si="73"/>
        <v>520</v>
      </c>
      <c r="E1602" t="str">
        <f t="shared" si="74"/>
        <v>二级学科</v>
      </c>
    </row>
    <row r="1603" spans="1:5" x14ac:dyDescent="0.25">
      <c r="A1603" t="s">
        <v>807</v>
      </c>
      <c r="B1603" s="2">
        <v>5206010</v>
      </c>
      <c r="C1603" s="2">
        <f t="shared" ref="C1603:C1666" si="75">LEN(B1603)</f>
        <v>7</v>
      </c>
      <c r="D1603" s="2" t="str">
        <f t="shared" ref="D1603:D1666" si="76">LEFT(B1603,3)</f>
        <v>520</v>
      </c>
      <c r="E1603" t="str">
        <f t="shared" ref="E1603:E1666" si="77">IF(LEN(B1603)=3,"一级学科",IF(LEN(B1603)=5,"二级学科","三级学科"))</f>
        <v>三级学科</v>
      </c>
    </row>
    <row r="1604" spans="1:5" x14ac:dyDescent="0.25">
      <c r="A1604" t="s">
        <v>808</v>
      </c>
      <c r="B1604" s="2">
        <v>5206040</v>
      </c>
      <c r="C1604" s="2">
        <f t="shared" si="75"/>
        <v>7</v>
      </c>
      <c r="D1604" s="2" t="str">
        <f t="shared" si="76"/>
        <v>520</v>
      </c>
      <c r="E1604" t="str">
        <f t="shared" si="77"/>
        <v>三级学科</v>
      </c>
    </row>
    <row r="1605" spans="1:5" x14ac:dyDescent="0.25">
      <c r="A1605" t="s">
        <v>809</v>
      </c>
      <c r="B1605" s="2">
        <v>5206070</v>
      </c>
      <c r="C1605" s="2">
        <f t="shared" si="75"/>
        <v>7</v>
      </c>
      <c r="D1605" s="2" t="str">
        <f t="shared" si="76"/>
        <v>520</v>
      </c>
      <c r="E1605" t="str">
        <f t="shared" si="77"/>
        <v>三级学科</v>
      </c>
    </row>
    <row r="1606" spans="1:5" x14ac:dyDescent="0.25">
      <c r="A1606" t="s">
        <v>810</v>
      </c>
      <c r="B1606" s="2">
        <v>52099</v>
      </c>
      <c r="C1606" s="2">
        <f t="shared" si="75"/>
        <v>5</v>
      </c>
      <c r="D1606" s="2" t="str">
        <f t="shared" si="76"/>
        <v>520</v>
      </c>
      <c r="E1606" t="str">
        <f t="shared" si="77"/>
        <v>二级学科</v>
      </c>
    </row>
    <row r="1607" spans="1:5" x14ac:dyDescent="0.25">
      <c r="A1607" t="s">
        <v>1824</v>
      </c>
      <c r="B1607" s="2">
        <v>5201020</v>
      </c>
      <c r="C1607" s="2">
        <f t="shared" si="75"/>
        <v>7</v>
      </c>
      <c r="D1607" s="2" t="str">
        <f t="shared" si="76"/>
        <v>520</v>
      </c>
      <c r="E1607" t="str">
        <f t="shared" si="77"/>
        <v>三级学科</v>
      </c>
    </row>
    <row r="1608" spans="1:5" x14ac:dyDescent="0.25">
      <c r="A1608" t="s">
        <v>1825</v>
      </c>
      <c r="B1608" s="2">
        <v>5201060</v>
      </c>
      <c r="C1608" s="2">
        <f t="shared" si="75"/>
        <v>7</v>
      </c>
      <c r="D1608" s="2" t="str">
        <f t="shared" si="76"/>
        <v>520</v>
      </c>
      <c r="E1608" t="str">
        <f t="shared" si="77"/>
        <v>三级学科</v>
      </c>
    </row>
    <row r="1609" spans="1:5" x14ac:dyDescent="0.25">
      <c r="A1609" t="s">
        <v>1826</v>
      </c>
      <c r="B1609" s="2">
        <v>5202020</v>
      </c>
      <c r="C1609" s="2">
        <f t="shared" si="75"/>
        <v>7</v>
      </c>
      <c r="D1609" s="2" t="str">
        <f t="shared" si="76"/>
        <v>520</v>
      </c>
      <c r="E1609" t="str">
        <f t="shared" si="77"/>
        <v>三级学科</v>
      </c>
    </row>
    <row r="1610" spans="1:5" x14ac:dyDescent="0.25">
      <c r="A1610" t="s">
        <v>1827</v>
      </c>
      <c r="B1610" s="2">
        <v>5202060</v>
      </c>
      <c r="C1610" s="2">
        <f t="shared" si="75"/>
        <v>7</v>
      </c>
      <c r="D1610" s="2" t="str">
        <f t="shared" si="76"/>
        <v>520</v>
      </c>
      <c r="E1610" t="str">
        <f t="shared" si="77"/>
        <v>三级学科</v>
      </c>
    </row>
    <row r="1611" spans="1:5" x14ac:dyDescent="0.25">
      <c r="A1611" t="s">
        <v>1828</v>
      </c>
      <c r="B1611" s="2">
        <v>5203020</v>
      </c>
      <c r="C1611" s="2">
        <f t="shared" si="75"/>
        <v>7</v>
      </c>
      <c r="D1611" s="2" t="str">
        <f t="shared" si="76"/>
        <v>520</v>
      </c>
      <c r="E1611" t="str">
        <f t="shared" si="77"/>
        <v>三级学科</v>
      </c>
    </row>
    <row r="1612" spans="1:5" x14ac:dyDescent="0.25">
      <c r="A1612" t="s">
        <v>1829</v>
      </c>
      <c r="B1612" s="2">
        <v>5203099</v>
      </c>
      <c r="C1612" s="2">
        <f t="shared" si="75"/>
        <v>7</v>
      </c>
      <c r="D1612" s="2" t="str">
        <f t="shared" si="76"/>
        <v>520</v>
      </c>
      <c r="E1612" t="str">
        <f t="shared" si="77"/>
        <v>三级学科</v>
      </c>
    </row>
    <row r="1613" spans="1:5" x14ac:dyDescent="0.25">
      <c r="A1613" t="s">
        <v>1830</v>
      </c>
      <c r="B1613" s="2">
        <v>5204020</v>
      </c>
      <c r="C1613" s="2">
        <f t="shared" si="75"/>
        <v>7</v>
      </c>
      <c r="D1613" s="2" t="str">
        <f t="shared" si="76"/>
        <v>520</v>
      </c>
      <c r="E1613" t="str">
        <f t="shared" si="77"/>
        <v>三级学科</v>
      </c>
    </row>
    <row r="1614" spans="1:5" x14ac:dyDescent="0.25">
      <c r="A1614" t="s">
        <v>1831</v>
      </c>
      <c r="B1614" s="2">
        <v>5204060</v>
      </c>
      <c r="C1614" s="2">
        <f t="shared" si="75"/>
        <v>7</v>
      </c>
      <c r="D1614" s="2" t="str">
        <f t="shared" si="76"/>
        <v>520</v>
      </c>
      <c r="E1614" t="str">
        <f t="shared" si="77"/>
        <v>三级学科</v>
      </c>
    </row>
    <row r="1615" spans="1:5" x14ac:dyDescent="0.25">
      <c r="A1615" t="s">
        <v>1832</v>
      </c>
      <c r="B1615" s="2">
        <v>5205020</v>
      </c>
      <c r="C1615" s="2">
        <f t="shared" si="75"/>
        <v>7</v>
      </c>
      <c r="D1615" s="2" t="str">
        <f t="shared" si="76"/>
        <v>520</v>
      </c>
      <c r="E1615" t="str">
        <f t="shared" si="77"/>
        <v>三级学科</v>
      </c>
    </row>
    <row r="1616" spans="1:5" x14ac:dyDescent="0.25">
      <c r="A1616" t="s">
        <v>1833</v>
      </c>
      <c r="B1616" s="2">
        <v>5205060</v>
      </c>
      <c r="C1616" s="2">
        <f t="shared" si="75"/>
        <v>7</v>
      </c>
      <c r="D1616" s="2" t="str">
        <f t="shared" si="76"/>
        <v>520</v>
      </c>
      <c r="E1616" t="str">
        <f t="shared" si="77"/>
        <v>三级学科</v>
      </c>
    </row>
    <row r="1617" spans="1:5" x14ac:dyDescent="0.25">
      <c r="A1617" t="s">
        <v>1834</v>
      </c>
      <c r="B1617" s="2">
        <v>5206020</v>
      </c>
      <c r="C1617" s="2">
        <f t="shared" si="75"/>
        <v>7</v>
      </c>
      <c r="D1617" s="2" t="str">
        <f t="shared" si="76"/>
        <v>520</v>
      </c>
      <c r="E1617" t="str">
        <f t="shared" si="77"/>
        <v>三级学科</v>
      </c>
    </row>
    <row r="1618" spans="1:5" x14ac:dyDescent="0.25">
      <c r="A1618" t="s">
        <v>1835</v>
      </c>
      <c r="B1618" s="2">
        <v>5206050</v>
      </c>
      <c r="C1618" s="2">
        <f t="shared" si="75"/>
        <v>7</v>
      </c>
      <c r="D1618" s="2" t="str">
        <f t="shared" si="76"/>
        <v>520</v>
      </c>
      <c r="E1618" t="str">
        <f t="shared" si="77"/>
        <v>三级学科</v>
      </c>
    </row>
    <row r="1619" spans="1:5" x14ac:dyDescent="0.25">
      <c r="A1619" t="s">
        <v>1836</v>
      </c>
      <c r="B1619" s="2">
        <v>5206080</v>
      </c>
      <c r="C1619" s="2">
        <f t="shared" si="75"/>
        <v>7</v>
      </c>
      <c r="D1619" s="2" t="str">
        <f t="shared" si="76"/>
        <v>520</v>
      </c>
      <c r="E1619" t="str">
        <f t="shared" si="77"/>
        <v>三级学科</v>
      </c>
    </row>
    <row r="1620" spans="1:5" x14ac:dyDescent="0.25">
      <c r="A1620" t="s">
        <v>2431</v>
      </c>
      <c r="B1620" s="2">
        <v>5201030</v>
      </c>
      <c r="C1620" s="2">
        <f t="shared" si="75"/>
        <v>7</v>
      </c>
      <c r="D1620" s="2" t="str">
        <f t="shared" si="76"/>
        <v>520</v>
      </c>
      <c r="E1620" t="str">
        <f t="shared" si="77"/>
        <v>三级学科</v>
      </c>
    </row>
    <row r="1621" spans="1:5" x14ac:dyDescent="0.25">
      <c r="A1621" t="s">
        <v>2432</v>
      </c>
      <c r="B1621" s="2">
        <v>5201099</v>
      </c>
      <c r="C1621" s="2">
        <f t="shared" si="75"/>
        <v>7</v>
      </c>
      <c r="D1621" s="2" t="str">
        <f t="shared" si="76"/>
        <v>520</v>
      </c>
      <c r="E1621" t="str">
        <f t="shared" si="77"/>
        <v>三级学科</v>
      </c>
    </row>
    <row r="1622" spans="1:5" x14ac:dyDescent="0.25">
      <c r="A1622" t="s">
        <v>2433</v>
      </c>
      <c r="B1622" s="2">
        <v>5202030</v>
      </c>
      <c r="C1622" s="2">
        <f t="shared" si="75"/>
        <v>7</v>
      </c>
      <c r="D1622" s="2" t="str">
        <f t="shared" si="76"/>
        <v>520</v>
      </c>
      <c r="E1622" t="str">
        <f t="shared" si="77"/>
        <v>三级学科</v>
      </c>
    </row>
    <row r="1623" spans="1:5" x14ac:dyDescent="0.25">
      <c r="A1623" t="s">
        <v>2434</v>
      </c>
      <c r="B1623" s="2">
        <v>5202070</v>
      </c>
      <c r="C1623" s="2">
        <f t="shared" si="75"/>
        <v>7</v>
      </c>
      <c r="D1623" s="2" t="str">
        <f t="shared" si="76"/>
        <v>520</v>
      </c>
      <c r="E1623" t="str">
        <f t="shared" si="77"/>
        <v>三级学科</v>
      </c>
    </row>
    <row r="1624" spans="1:5" x14ac:dyDescent="0.25">
      <c r="A1624" t="s">
        <v>2435</v>
      </c>
      <c r="B1624" s="2">
        <v>5203030</v>
      </c>
      <c r="C1624" s="2">
        <f t="shared" si="75"/>
        <v>7</v>
      </c>
      <c r="D1624" s="2" t="str">
        <f t="shared" si="76"/>
        <v>520</v>
      </c>
      <c r="E1624" t="str">
        <f t="shared" si="77"/>
        <v>三级学科</v>
      </c>
    </row>
    <row r="1625" spans="1:5" x14ac:dyDescent="0.25">
      <c r="A1625" t="s">
        <v>2436</v>
      </c>
      <c r="B1625" s="2">
        <v>5204030</v>
      </c>
      <c r="C1625" s="2">
        <f t="shared" si="75"/>
        <v>7</v>
      </c>
      <c r="D1625" s="2" t="str">
        <f t="shared" si="76"/>
        <v>520</v>
      </c>
      <c r="E1625" t="str">
        <f t="shared" si="77"/>
        <v>三级学科</v>
      </c>
    </row>
    <row r="1626" spans="1:5" x14ac:dyDescent="0.25">
      <c r="A1626" t="s">
        <v>2437</v>
      </c>
      <c r="B1626" s="2">
        <v>5204070</v>
      </c>
      <c r="C1626" s="2">
        <f t="shared" si="75"/>
        <v>7</v>
      </c>
      <c r="D1626" s="2" t="str">
        <f t="shared" si="76"/>
        <v>520</v>
      </c>
      <c r="E1626" t="str">
        <f t="shared" si="77"/>
        <v>三级学科</v>
      </c>
    </row>
    <row r="1627" spans="1:5" x14ac:dyDescent="0.25">
      <c r="A1627" t="s">
        <v>2438</v>
      </c>
      <c r="B1627" s="2">
        <v>5205030</v>
      </c>
      <c r="C1627" s="2">
        <f t="shared" si="75"/>
        <v>7</v>
      </c>
      <c r="D1627" s="2" t="str">
        <f t="shared" si="76"/>
        <v>520</v>
      </c>
      <c r="E1627" t="str">
        <f t="shared" si="77"/>
        <v>三级学科</v>
      </c>
    </row>
    <row r="1628" spans="1:5" x14ac:dyDescent="0.25">
      <c r="A1628" t="s">
        <v>2439</v>
      </c>
      <c r="B1628" s="2">
        <v>5205099</v>
      </c>
      <c r="C1628" s="2">
        <f t="shared" si="75"/>
        <v>7</v>
      </c>
      <c r="D1628" s="2" t="str">
        <f t="shared" si="76"/>
        <v>520</v>
      </c>
      <c r="E1628" t="str">
        <f t="shared" si="77"/>
        <v>三级学科</v>
      </c>
    </row>
    <row r="1629" spans="1:5" x14ac:dyDescent="0.25">
      <c r="A1629" t="s">
        <v>2440</v>
      </c>
      <c r="B1629" s="2">
        <v>5206030</v>
      </c>
      <c r="C1629" s="2">
        <f t="shared" si="75"/>
        <v>7</v>
      </c>
      <c r="D1629" s="2" t="str">
        <f t="shared" si="76"/>
        <v>520</v>
      </c>
      <c r="E1629" t="str">
        <f t="shared" si="77"/>
        <v>三级学科</v>
      </c>
    </row>
    <row r="1630" spans="1:5" x14ac:dyDescent="0.25">
      <c r="A1630" t="s">
        <v>2441</v>
      </c>
      <c r="B1630" s="2">
        <v>5206060</v>
      </c>
      <c r="C1630" s="2">
        <f t="shared" si="75"/>
        <v>7</v>
      </c>
      <c r="D1630" s="2" t="str">
        <f t="shared" si="76"/>
        <v>520</v>
      </c>
      <c r="E1630" t="str">
        <f t="shared" si="77"/>
        <v>三级学科</v>
      </c>
    </row>
    <row r="1631" spans="1:5" x14ac:dyDescent="0.25">
      <c r="A1631" t="s">
        <v>2442</v>
      </c>
      <c r="B1631" s="2">
        <v>5206099</v>
      </c>
      <c r="C1631" s="2">
        <f t="shared" si="75"/>
        <v>7</v>
      </c>
      <c r="D1631" s="2" t="str">
        <f t="shared" si="76"/>
        <v>520</v>
      </c>
      <c r="E1631" t="str">
        <f t="shared" si="77"/>
        <v>三级学科</v>
      </c>
    </row>
    <row r="1632" spans="1:5" x14ac:dyDescent="0.25">
      <c r="A1632" t="s">
        <v>2925</v>
      </c>
      <c r="B1632" s="2">
        <v>5201040</v>
      </c>
      <c r="C1632" s="2">
        <f t="shared" si="75"/>
        <v>7</v>
      </c>
      <c r="D1632" s="2" t="str">
        <f t="shared" si="76"/>
        <v>520</v>
      </c>
      <c r="E1632" t="str">
        <f t="shared" si="77"/>
        <v>三级学科</v>
      </c>
    </row>
    <row r="1633" spans="1:5" x14ac:dyDescent="0.25">
      <c r="A1633" t="s">
        <v>2926</v>
      </c>
      <c r="B1633" s="2">
        <v>5202040</v>
      </c>
      <c r="C1633" s="2">
        <f t="shared" si="75"/>
        <v>7</v>
      </c>
      <c r="D1633" s="2" t="str">
        <f t="shared" si="76"/>
        <v>520</v>
      </c>
      <c r="E1633" t="str">
        <f t="shared" si="77"/>
        <v>三级学科</v>
      </c>
    </row>
    <row r="1634" spans="1:5" x14ac:dyDescent="0.25">
      <c r="A1634" t="s">
        <v>2927</v>
      </c>
      <c r="B1634" s="2">
        <v>5202099</v>
      </c>
      <c r="C1634" s="2">
        <f t="shared" si="75"/>
        <v>7</v>
      </c>
      <c r="D1634" s="2" t="str">
        <f t="shared" si="76"/>
        <v>520</v>
      </c>
      <c r="E1634" t="str">
        <f t="shared" si="77"/>
        <v>三级学科</v>
      </c>
    </row>
    <row r="1635" spans="1:5" x14ac:dyDescent="0.25">
      <c r="A1635" t="s">
        <v>2928</v>
      </c>
      <c r="B1635" s="2">
        <v>5203040</v>
      </c>
      <c r="C1635" s="2">
        <f t="shared" si="75"/>
        <v>7</v>
      </c>
      <c r="D1635" s="2" t="str">
        <f t="shared" si="76"/>
        <v>520</v>
      </c>
      <c r="E1635" t="str">
        <f t="shared" si="77"/>
        <v>三级学科</v>
      </c>
    </row>
    <row r="1636" spans="1:5" x14ac:dyDescent="0.25">
      <c r="A1636" t="s">
        <v>2929</v>
      </c>
      <c r="B1636" s="2">
        <v>5204040</v>
      </c>
      <c r="C1636" s="2">
        <f t="shared" si="75"/>
        <v>7</v>
      </c>
      <c r="D1636" s="2" t="str">
        <f t="shared" si="76"/>
        <v>520</v>
      </c>
      <c r="E1636" t="str">
        <f t="shared" si="77"/>
        <v>三级学科</v>
      </c>
    </row>
    <row r="1637" spans="1:5" x14ac:dyDescent="0.25">
      <c r="A1637" t="s">
        <v>2930</v>
      </c>
      <c r="B1637" s="2">
        <v>5204099</v>
      </c>
      <c r="C1637" s="2">
        <f t="shared" si="75"/>
        <v>7</v>
      </c>
      <c r="D1637" s="2" t="str">
        <f t="shared" si="76"/>
        <v>520</v>
      </c>
      <c r="E1637" t="str">
        <f t="shared" si="77"/>
        <v>三级学科</v>
      </c>
    </row>
    <row r="1638" spans="1:5" x14ac:dyDescent="0.25">
      <c r="A1638" t="s">
        <v>2931</v>
      </c>
      <c r="B1638" s="2">
        <v>5205040</v>
      </c>
      <c r="C1638" s="2">
        <f t="shared" si="75"/>
        <v>7</v>
      </c>
      <c r="D1638" s="2" t="str">
        <f t="shared" si="76"/>
        <v>520</v>
      </c>
      <c r="E1638" t="str">
        <f t="shared" si="77"/>
        <v>三级学科</v>
      </c>
    </row>
    <row r="1639" spans="1:5" hidden="1" x14ac:dyDescent="0.25">
      <c r="A1639" t="s">
        <v>91</v>
      </c>
      <c r="B1639" s="2">
        <v>530</v>
      </c>
      <c r="C1639" s="2">
        <f t="shared" si="75"/>
        <v>3</v>
      </c>
      <c r="D1639" s="2" t="str">
        <f t="shared" si="76"/>
        <v>530</v>
      </c>
      <c r="E1639" t="str">
        <f t="shared" si="77"/>
        <v>一级学科</v>
      </c>
    </row>
    <row r="1640" spans="1:5" x14ac:dyDescent="0.25">
      <c r="A1640" t="s">
        <v>811</v>
      </c>
      <c r="B1640" s="2">
        <v>53011</v>
      </c>
      <c r="C1640" s="2">
        <f t="shared" si="75"/>
        <v>5</v>
      </c>
      <c r="D1640" s="2" t="str">
        <f t="shared" si="76"/>
        <v>530</v>
      </c>
      <c r="E1640" t="str">
        <f t="shared" si="77"/>
        <v>二级学科</v>
      </c>
    </row>
    <row r="1641" spans="1:5" x14ac:dyDescent="0.25">
      <c r="A1641" t="s">
        <v>812</v>
      </c>
      <c r="B1641" s="2">
        <v>5301110</v>
      </c>
      <c r="C1641" s="2">
        <f t="shared" si="75"/>
        <v>7</v>
      </c>
      <c r="D1641" s="2" t="str">
        <f t="shared" si="76"/>
        <v>530</v>
      </c>
      <c r="E1641" t="str">
        <f t="shared" si="77"/>
        <v>三级学科</v>
      </c>
    </row>
    <row r="1642" spans="1:5" x14ac:dyDescent="0.25">
      <c r="A1642" t="s">
        <v>813</v>
      </c>
      <c r="B1642" s="2">
        <v>5301199</v>
      </c>
      <c r="C1642" s="2">
        <f t="shared" si="75"/>
        <v>7</v>
      </c>
      <c r="D1642" s="2" t="str">
        <f t="shared" si="76"/>
        <v>530</v>
      </c>
      <c r="E1642" t="str">
        <f t="shared" si="77"/>
        <v>三级学科</v>
      </c>
    </row>
    <row r="1643" spans="1:5" x14ac:dyDescent="0.25">
      <c r="A1643" t="s">
        <v>814</v>
      </c>
      <c r="B1643" s="2">
        <v>53014</v>
      </c>
      <c r="C1643" s="2">
        <f t="shared" si="75"/>
        <v>5</v>
      </c>
      <c r="D1643" s="2" t="str">
        <f t="shared" si="76"/>
        <v>530</v>
      </c>
      <c r="E1643" t="str">
        <f t="shared" si="77"/>
        <v>二级学科</v>
      </c>
    </row>
    <row r="1644" spans="1:5" x14ac:dyDescent="0.25">
      <c r="A1644" t="s">
        <v>815</v>
      </c>
      <c r="B1644" s="2">
        <v>53017</v>
      </c>
      <c r="C1644" s="2">
        <f t="shared" si="75"/>
        <v>5</v>
      </c>
      <c r="D1644" s="2" t="str">
        <f t="shared" si="76"/>
        <v>530</v>
      </c>
      <c r="E1644" t="str">
        <f t="shared" si="77"/>
        <v>二级学科</v>
      </c>
    </row>
    <row r="1645" spans="1:5" x14ac:dyDescent="0.25">
      <c r="A1645" t="s">
        <v>816</v>
      </c>
      <c r="B1645" s="2">
        <v>53021</v>
      </c>
      <c r="C1645" s="2">
        <f t="shared" si="75"/>
        <v>5</v>
      </c>
      <c r="D1645" s="2" t="str">
        <f t="shared" si="76"/>
        <v>530</v>
      </c>
      <c r="E1645" t="str">
        <f t="shared" si="77"/>
        <v>二级学科</v>
      </c>
    </row>
    <row r="1646" spans="1:5" x14ac:dyDescent="0.25">
      <c r="A1646" t="s">
        <v>817</v>
      </c>
      <c r="B1646" s="2">
        <v>5302110</v>
      </c>
      <c r="C1646" s="2">
        <f t="shared" si="75"/>
        <v>7</v>
      </c>
      <c r="D1646" s="2" t="str">
        <f t="shared" si="76"/>
        <v>530</v>
      </c>
      <c r="E1646" t="str">
        <f t="shared" si="77"/>
        <v>三级学科</v>
      </c>
    </row>
    <row r="1647" spans="1:5" x14ac:dyDescent="0.25">
      <c r="A1647" t="s">
        <v>818</v>
      </c>
      <c r="B1647" s="2">
        <v>5302150</v>
      </c>
      <c r="C1647" s="2">
        <f t="shared" si="75"/>
        <v>7</v>
      </c>
      <c r="D1647" s="2" t="str">
        <f t="shared" si="76"/>
        <v>530</v>
      </c>
      <c r="E1647" t="str">
        <f t="shared" si="77"/>
        <v>三级学科</v>
      </c>
    </row>
    <row r="1648" spans="1:5" x14ac:dyDescent="0.25">
      <c r="A1648" t="s">
        <v>819</v>
      </c>
      <c r="B1648" s="2">
        <v>53024</v>
      </c>
      <c r="C1648" s="2">
        <f t="shared" si="75"/>
        <v>5</v>
      </c>
      <c r="D1648" s="2" t="str">
        <f t="shared" si="76"/>
        <v>530</v>
      </c>
      <c r="E1648" t="str">
        <f t="shared" si="77"/>
        <v>二级学科</v>
      </c>
    </row>
    <row r="1649" spans="1:5" x14ac:dyDescent="0.25">
      <c r="A1649" t="s">
        <v>820</v>
      </c>
      <c r="B1649" s="2">
        <v>5302410</v>
      </c>
      <c r="C1649" s="2">
        <f t="shared" si="75"/>
        <v>7</v>
      </c>
      <c r="D1649" s="2" t="str">
        <f t="shared" si="76"/>
        <v>530</v>
      </c>
      <c r="E1649" t="str">
        <f t="shared" si="77"/>
        <v>三级学科</v>
      </c>
    </row>
    <row r="1650" spans="1:5" x14ac:dyDescent="0.25">
      <c r="A1650" t="s">
        <v>821</v>
      </c>
      <c r="B1650" s="2">
        <v>5302450</v>
      </c>
      <c r="C1650" s="2">
        <f t="shared" si="75"/>
        <v>7</v>
      </c>
      <c r="D1650" s="2" t="str">
        <f t="shared" si="76"/>
        <v>530</v>
      </c>
      <c r="E1650" t="str">
        <f t="shared" si="77"/>
        <v>三级学科</v>
      </c>
    </row>
    <row r="1651" spans="1:5" x14ac:dyDescent="0.25">
      <c r="A1651" t="s">
        <v>822</v>
      </c>
      <c r="B1651" s="2">
        <v>53027</v>
      </c>
      <c r="C1651" s="2">
        <f t="shared" si="75"/>
        <v>5</v>
      </c>
      <c r="D1651" s="2" t="str">
        <f t="shared" si="76"/>
        <v>530</v>
      </c>
      <c r="E1651" t="str">
        <f t="shared" si="77"/>
        <v>二级学科</v>
      </c>
    </row>
    <row r="1652" spans="1:5" x14ac:dyDescent="0.25">
      <c r="A1652" t="s">
        <v>823</v>
      </c>
      <c r="B1652" s="2">
        <v>5302710</v>
      </c>
      <c r="C1652" s="2">
        <f t="shared" si="75"/>
        <v>7</v>
      </c>
      <c r="D1652" s="2" t="str">
        <f t="shared" si="76"/>
        <v>530</v>
      </c>
      <c r="E1652" t="str">
        <f t="shared" si="77"/>
        <v>三级学科</v>
      </c>
    </row>
    <row r="1653" spans="1:5" x14ac:dyDescent="0.25">
      <c r="A1653" t="s">
        <v>824</v>
      </c>
      <c r="B1653" s="2">
        <v>53031</v>
      </c>
      <c r="C1653" s="2">
        <f t="shared" si="75"/>
        <v>5</v>
      </c>
      <c r="D1653" s="2" t="str">
        <f t="shared" si="76"/>
        <v>530</v>
      </c>
      <c r="E1653" t="str">
        <f t="shared" si="77"/>
        <v>二级学科</v>
      </c>
    </row>
    <row r="1654" spans="1:5" x14ac:dyDescent="0.25">
      <c r="A1654" t="s">
        <v>825</v>
      </c>
      <c r="B1654" s="2">
        <v>53034</v>
      </c>
      <c r="C1654" s="2">
        <f t="shared" si="75"/>
        <v>5</v>
      </c>
      <c r="D1654" s="2" t="str">
        <f t="shared" si="76"/>
        <v>530</v>
      </c>
      <c r="E1654" t="str">
        <f t="shared" si="77"/>
        <v>二级学科</v>
      </c>
    </row>
    <row r="1655" spans="1:5" x14ac:dyDescent="0.25">
      <c r="A1655" t="s">
        <v>826</v>
      </c>
      <c r="B1655" s="2">
        <v>5303410</v>
      </c>
      <c r="C1655" s="2">
        <f t="shared" si="75"/>
        <v>7</v>
      </c>
      <c r="D1655" s="2" t="str">
        <f t="shared" si="76"/>
        <v>530</v>
      </c>
      <c r="E1655" t="str">
        <f t="shared" si="77"/>
        <v>三级学科</v>
      </c>
    </row>
    <row r="1656" spans="1:5" x14ac:dyDescent="0.25">
      <c r="A1656" t="s">
        <v>827</v>
      </c>
      <c r="B1656" s="2">
        <v>5303450</v>
      </c>
      <c r="C1656" s="2">
        <f t="shared" si="75"/>
        <v>7</v>
      </c>
      <c r="D1656" s="2" t="str">
        <f t="shared" si="76"/>
        <v>530</v>
      </c>
      <c r="E1656" t="str">
        <f t="shared" si="77"/>
        <v>三级学科</v>
      </c>
    </row>
    <row r="1657" spans="1:5" x14ac:dyDescent="0.25">
      <c r="A1657" t="s">
        <v>828</v>
      </c>
      <c r="B1657" s="2">
        <v>53037</v>
      </c>
      <c r="C1657" s="2">
        <f t="shared" si="75"/>
        <v>5</v>
      </c>
      <c r="D1657" s="2" t="str">
        <f t="shared" si="76"/>
        <v>530</v>
      </c>
      <c r="E1657" t="str">
        <f t="shared" si="77"/>
        <v>二级学科</v>
      </c>
    </row>
    <row r="1658" spans="1:5" x14ac:dyDescent="0.25">
      <c r="A1658" t="s">
        <v>829</v>
      </c>
      <c r="B1658" s="2">
        <v>53041</v>
      </c>
      <c r="C1658" s="2">
        <f t="shared" si="75"/>
        <v>5</v>
      </c>
      <c r="D1658" s="2" t="str">
        <f t="shared" si="76"/>
        <v>530</v>
      </c>
      <c r="E1658" t="str">
        <f t="shared" si="77"/>
        <v>二级学科</v>
      </c>
    </row>
    <row r="1659" spans="1:5" x14ac:dyDescent="0.25">
      <c r="A1659" t="s">
        <v>830</v>
      </c>
      <c r="B1659" s="2">
        <v>5304110</v>
      </c>
      <c r="C1659" s="2">
        <f t="shared" si="75"/>
        <v>7</v>
      </c>
      <c r="D1659" s="2" t="str">
        <f t="shared" si="76"/>
        <v>530</v>
      </c>
      <c r="E1659" t="str">
        <f t="shared" si="77"/>
        <v>三级学科</v>
      </c>
    </row>
    <row r="1660" spans="1:5" x14ac:dyDescent="0.25">
      <c r="A1660" t="s">
        <v>831</v>
      </c>
      <c r="B1660" s="2">
        <v>5304199</v>
      </c>
      <c r="C1660" s="2">
        <f t="shared" si="75"/>
        <v>7</v>
      </c>
      <c r="D1660" s="2" t="str">
        <f t="shared" si="76"/>
        <v>530</v>
      </c>
      <c r="E1660" t="str">
        <f t="shared" si="77"/>
        <v>三级学科</v>
      </c>
    </row>
    <row r="1661" spans="1:5" x14ac:dyDescent="0.25">
      <c r="A1661" t="s">
        <v>832</v>
      </c>
      <c r="B1661" s="2">
        <v>53044</v>
      </c>
      <c r="C1661" s="2">
        <f t="shared" si="75"/>
        <v>5</v>
      </c>
      <c r="D1661" s="2" t="str">
        <f t="shared" si="76"/>
        <v>530</v>
      </c>
      <c r="E1661" t="str">
        <f t="shared" si="77"/>
        <v>二级学科</v>
      </c>
    </row>
    <row r="1662" spans="1:5" x14ac:dyDescent="0.25">
      <c r="A1662" t="s">
        <v>833</v>
      </c>
      <c r="B1662" s="2">
        <v>53047</v>
      </c>
      <c r="C1662" s="2">
        <f t="shared" si="75"/>
        <v>5</v>
      </c>
      <c r="D1662" s="2" t="str">
        <f t="shared" si="76"/>
        <v>530</v>
      </c>
      <c r="E1662" t="str">
        <f t="shared" si="77"/>
        <v>二级学科</v>
      </c>
    </row>
    <row r="1663" spans="1:5" x14ac:dyDescent="0.25">
      <c r="A1663" t="s">
        <v>834</v>
      </c>
      <c r="B1663" s="2">
        <v>53051</v>
      </c>
      <c r="C1663" s="2">
        <f t="shared" si="75"/>
        <v>5</v>
      </c>
      <c r="D1663" s="2" t="str">
        <f t="shared" si="76"/>
        <v>530</v>
      </c>
      <c r="E1663" t="str">
        <f t="shared" si="77"/>
        <v>二级学科</v>
      </c>
    </row>
    <row r="1664" spans="1:5" x14ac:dyDescent="0.25">
      <c r="A1664" t="s">
        <v>835</v>
      </c>
      <c r="B1664" s="2">
        <v>53054</v>
      </c>
      <c r="C1664" s="2">
        <f t="shared" si="75"/>
        <v>5</v>
      </c>
      <c r="D1664" s="2" t="str">
        <f t="shared" si="76"/>
        <v>530</v>
      </c>
      <c r="E1664" t="str">
        <f t="shared" si="77"/>
        <v>二级学科</v>
      </c>
    </row>
    <row r="1665" spans="1:5" x14ac:dyDescent="0.25">
      <c r="A1665" t="s">
        <v>836</v>
      </c>
      <c r="B1665" s="2">
        <v>5305410</v>
      </c>
      <c r="C1665" s="2">
        <f t="shared" si="75"/>
        <v>7</v>
      </c>
      <c r="D1665" s="2" t="str">
        <f t="shared" si="76"/>
        <v>530</v>
      </c>
      <c r="E1665" t="str">
        <f t="shared" si="77"/>
        <v>三级学科</v>
      </c>
    </row>
    <row r="1666" spans="1:5" x14ac:dyDescent="0.25">
      <c r="A1666" t="s">
        <v>837</v>
      </c>
      <c r="B1666" s="2">
        <v>5305450</v>
      </c>
      <c r="C1666" s="2">
        <f t="shared" si="75"/>
        <v>7</v>
      </c>
      <c r="D1666" s="2" t="str">
        <f t="shared" si="76"/>
        <v>530</v>
      </c>
      <c r="E1666" t="str">
        <f t="shared" si="77"/>
        <v>三级学科</v>
      </c>
    </row>
    <row r="1667" spans="1:5" x14ac:dyDescent="0.25">
      <c r="A1667" t="s">
        <v>838</v>
      </c>
      <c r="B1667" s="2">
        <v>53057</v>
      </c>
      <c r="C1667" s="2">
        <f t="shared" ref="C1667:C1730" si="78">LEN(B1667)</f>
        <v>5</v>
      </c>
      <c r="D1667" s="2" t="str">
        <f t="shared" ref="D1667:D1730" si="79">LEFT(B1667,3)</f>
        <v>530</v>
      </c>
      <c r="E1667" t="str">
        <f t="shared" ref="E1667:E1730" si="80">IF(LEN(B1667)=3,"一级学科",IF(LEN(B1667)=5,"二级学科","三级学科"))</f>
        <v>二级学科</v>
      </c>
    </row>
    <row r="1668" spans="1:5" x14ac:dyDescent="0.25">
      <c r="A1668" t="s">
        <v>839</v>
      </c>
      <c r="B1668" s="2">
        <v>53061</v>
      </c>
      <c r="C1668" s="2">
        <f t="shared" si="78"/>
        <v>5</v>
      </c>
      <c r="D1668" s="2" t="str">
        <f t="shared" si="79"/>
        <v>530</v>
      </c>
      <c r="E1668" t="str">
        <f t="shared" si="80"/>
        <v>二级学科</v>
      </c>
    </row>
    <row r="1669" spans="1:5" x14ac:dyDescent="0.25">
      <c r="A1669" t="s">
        <v>840</v>
      </c>
      <c r="B1669" s="2">
        <v>53064</v>
      </c>
      <c r="C1669" s="2">
        <f t="shared" si="78"/>
        <v>5</v>
      </c>
      <c r="D1669" s="2" t="str">
        <f t="shared" si="79"/>
        <v>530</v>
      </c>
      <c r="E1669" t="str">
        <f t="shared" si="80"/>
        <v>二级学科</v>
      </c>
    </row>
    <row r="1670" spans="1:5" x14ac:dyDescent="0.25">
      <c r="A1670" t="s">
        <v>841</v>
      </c>
      <c r="B1670" s="2">
        <v>5306410</v>
      </c>
      <c r="C1670" s="2">
        <f t="shared" si="78"/>
        <v>7</v>
      </c>
      <c r="D1670" s="2" t="str">
        <f t="shared" si="79"/>
        <v>530</v>
      </c>
      <c r="E1670" t="str">
        <f t="shared" si="80"/>
        <v>三级学科</v>
      </c>
    </row>
    <row r="1671" spans="1:5" x14ac:dyDescent="0.25">
      <c r="A1671" t="s">
        <v>842</v>
      </c>
      <c r="B1671" s="2">
        <v>53067</v>
      </c>
      <c r="C1671" s="2">
        <f t="shared" si="78"/>
        <v>5</v>
      </c>
      <c r="D1671" s="2" t="str">
        <f t="shared" si="79"/>
        <v>530</v>
      </c>
      <c r="E1671" t="str">
        <f t="shared" si="80"/>
        <v>二级学科</v>
      </c>
    </row>
    <row r="1672" spans="1:5" x14ac:dyDescent="0.25">
      <c r="A1672" t="s">
        <v>843</v>
      </c>
      <c r="B1672" s="2">
        <v>53099</v>
      </c>
      <c r="C1672" s="2">
        <f t="shared" si="78"/>
        <v>5</v>
      </c>
      <c r="D1672" s="2" t="str">
        <f t="shared" si="79"/>
        <v>530</v>
      </c>
      <c r="E1672" t="str">
        <f t="shared" si="80"/>
        <v>二级学科</v>
      </c>
    </row>
    <row r="1673" spans="1:5" x14ac:dyDescent="0.25">
      <c r="A1673" t="s">
        <v>1837</v>
      </c>
      <c r="B1673" s="2">
        <v>5301120</v>
      </c>
      <c r="C1673" s="2">
        <f t="shared" si="78"/>
        <v>7</v>
      </c>
      <c r="D1673" s="2" t="str">
        <f t="shared" si="79"/>
        <v>530</v>
      </c>
      <c r="E1673" t="str">
        <f t="shared" si="80"/>
        <v>三级学科</v>
      </c>
    </row>
    <row r="1674" spans="1:5" x14ac:dyDescent="0.25">
      <c r="A1674" t="s">
        <v>1838</v>
      </c>
      <c r="B1674" s="2">
        <v>5302120</v>
      </c>
      <c r="C1674" s="2">
        <f t="shared" si="78"/>
        <v>7</v>
      </c>
      <c r="D1674" s="2" t="str">
        <f t="shared" si="79"/>
        <v>530</v>
      </c>
      <c r="E1674" t="str">
        <f t="shared" si="80"/>
        <v>三级学科</v>
      </c>
    </row>
    <row r="1675" spans="1:5" x14ac:dyDescent="0.25">
      <c r="A1675" t="s">
        <v>1839</v>
      </c>
      <c r="B1675" s="2">
        <v>5302160</v>
      </c>
      <c r="C1675" s="2">
        <f t="shared" si="78"/>
        <v>7</v>
      </c>
      <c r="D1675" s="2" t="str">
        <f t="shared" si="79"/>
        <v>530</v>
      </c>
      <c r="E1675" t="str">
        <f t="shared" si="80"/>
        <v>三级学科</v>
      </c>
    </row>
    <row r="1676" spans="1:5" x14ac:dyDescent="0.25">
      <c r="A1676" t="s">
        <v>1840</v>
      </c>
      <c r="B1676" s="2">
        <v>5302420</v>
      </c>
      <c r="C1676" s="2">
        <f t="shared" si="78"/>
        <v>7</v>
      </c>
      <c r="D1676" s="2" t="str">
        <f t="shared" si="79"/>
        <v>530</v>
      </c>
      <c r="E1676" t="str">
        <f t="shared" si="80"/>
        <v>三级学科</v>
      </c>
    </row>
    <row r="1677" spans="1:5" x14ac:dyDescent="0.25">
      <c r="A1677" t="s">
        <v>1841</v>
      </c>
      <c r="B1677" s="2">
        <v>5302460</v>
      </c>
      <c r="C1677" s="2">
        <f t="shared" si="78"/>
        <v>7</v>
      </c>
      <c r="D1677" s="2" t="str">
        <f t="shared" si="79"/>
        <v>530</v>
      </c>
      <c r="E1677" t="str">
        <f t="shared" si="80"/>
        <v>三级学科</v>
      </c>
    </row>
    <row r="1678" spans="1:5" x14ac:dyDescent="0.25">
      <c r="A1678" t="s">
        <v>1842</v>
      </c>
      <c r="B1678" s="2">
        <v>5302720</v>
      </c>
      <c r="C1678" s="2">
        <f t="shared" si="78"/>
        <v>7</v>
      </c>
      <c r="D1678" s="2" t="str">
        <f t="shared" si="79"/>
        <v>530</v>
      </c>
      <c r="E1678" t="str">
        <f t="shared" si="80"/>
        <v>三级学科</v>
      </c>
    </row>
    <row r="1679" spans="1:5" x14ac:dyDescent="0.25">
      <c r="A1679" t="s">
        <v>1843</v>
      </c>
      <c r="B1679" s="2">
        <v>5303420</v>
      </c>
      <c r="C1679" s="2">
        <f t="shared" si="78"/>
        <v>7</v>
      </c>
      <c r="D1679" s="2" t="str">
        <f t="shared" si="79"/>
        <v>530</v>
      </c>
      <c r="E1679" t="str">
        <f t="shared" si="80"/>
        <v>三级学科</v>
      </c>
    </row>
    <row r="1680" spans="1:5" x14ac:dyDescent="0.25">
      <c r="A1680" t="s">
        <v>1844</v>
      </c>
      <c r="B1680" s="2">
        <v>5303499</v>
      </c>
      <c r="C1680" s="2">
        <f t="shared" si="78"/>
        <v>7</v>
      </c>
      <c r="D1680" s="2" t="str">
        <f t="shared" si="79"/>
        <v>530</v>
      </c>
      <c r="E1680" t="str">
        <f t="shared" si="80"/>
        <v>三级学科</v>
      </c>
    </row>
    <row r="1681" spans="1:5" x14ac:dyDescent="0.25">
      <c r="A1681" t="s">
        <v>1845</v>
      </c>
      <c r="B1681" s="2">
        <v>5304120</v>
      </c>
      <c r="C1681" s="2">
        <f t="shared" si="78"/>
        <v>7</v>
      </c>
      <c r="D1681" s="2" t="str">
        <f t="shared" si="79"/>
        <v>530</v>
      </c>
      <c r="E1681" t="str">
        <f t="shared" si="80"/>
        <v>三级学科</v>
      </c>
    </row>
    <row r="1682" spans="1:5" x14ac:dyDescent="0.25">
      <c r="A1682" t="s">
        <v>1846</v>
      </c>
      <c r="B1682" s="2">
        <v>5305420</v>
      </c>
      <c r="C1682" s="2">
        <f t="shared" si="78"/>
        <v>7</v>
      </c>
      <c r="D1682" s="2" t="str">
        <f t="shared" si="79"/>
        <v>530</v>
      </c>
      <c r="E1682" t="str">
        <f t="shared" si="80"/>
        <v>三级学科</v>
      </c>
    </row>
    <row r="1683" spans="1:5" x14ac:dyDescent="0.25">
      <c r="A1683" t="s">
        <v>1847</v>
      </c>
      <c r="B1683" s="2">
        <v>5305460</v>
      </c>
      <c r="C1683" s="2">
        <f t="shared" si="78"/>
        <v>7</v>
      </c>
      <c r="D1683" s="2" t="str">
        <f t="shared" si="79"/>
        <v>530</v>
      </c>
      <c r="E1683" t="str">
        <f t="shared" si="80"/>
        <v>三级学科</v>
      </c>
    </row>
    <row r="1684" spans="1:5" x14ac:dyDescent="0.25">
      <c r="A1684" t="s">
        <v>1848</v>
      </c>
      <c r="B1684" s="2">
        <v>5306420</v>
      </c>
      <c r="C1684" s="2">
        <f t="shared" si="78"/>
        <v>7</v>
      </c>
      <c r="D1684" s="2" t="str">
        <f t="shared" si="79"/>
        <v>530</v>
      </c>
      <c r="E1684" t="str">
        <f t="shared" si="80"/>
        <v>三级学科</v>
      </c>
    </row>
    <row r="1685" spans="1:5" x14ac:dyDescent="0.25">
      <c r="A1685" t="s">
        <v>2443</v>
      </c>
      <c r="B1685" s="2">
        <v>5301130</v>
      </c>
      <c r="C1685" s="2">
        <f t="shared" si="78"/>
        <v>7</v>
      </c>
      <c r="D1685" s="2" t="str">
        <f t="shared" si="79"/>
        <v>530</v>
      </c>
      <c r="E1685" t="str">
        <f t="shared" si="80"/>
        <v>三级学科</v>
      </c>
    </row>
    <row r="1686" spans="1:5" x14ac:dyDescent="0.25">
      <c r="A1686" t="s">
        <v>2444</v>
      </c>
      <c r="B1686" s="2">
        <v>5302130</v>
      </c>
      <c r="C1686" s="2">
        <f t="shared" si="78"/>
        <v>7</v>
      </c>
      <c r="D1686" s="2" t="str">
        <f t="shared" si="79"/>
        <v>530</v>
      </c>
      <c r="E1686" t="str">
        <f t="shared" si="80"/>
        <v>三级学科</v>
      </c>
    </row>
    <row r="1687" spans="1:5" x14ac:dyDescent="0.25">
      <c r="A1687" t="s">
        <v>2445</v>
      </c>
      <c r="B1687" s="2">
        <v>5302170</v>
      </c>
      <c r="C1687" s="2">
        <f t="shared" si="78"/>
        <v>7</v>
      </c>
      <c r="D1687" s="2" t="str">
        <f t="shared" si="79"/>
        <v>530</v>
      </c>
      <c r="E1687" t="str">
        <f t="shared" si="80"/>
        <v>三级学科</v>
      </c>
    </row>
    <row r="1688" spans="1:5" x14ac:dyDescent="0.25">
      <c r="A1688" t="s">
        <v>2446</v>
      </c>
      <c r="B1688" s="2">
        <v>5302430</v>
      </c>
      <c r="C1688" s="2">
        <f t="shared" si="78"/>
        <v>7</v>
      </c>
      <c r="D1688" s="2" t="str">
        <f t="shared" si="79"/>
        <v>530</v>
      </c>
      <c r="E1688" t="str">
        <f t="shared" si="80"/>
        <v>三级学科</v>
      </c>
    </row>
    <row r="1689" spans="1:5" x14ac:dyDescent="0.25">
      <c r="A1689" t="s">
        <v>2447</v>
      </c>
      <c r="B1689" s="2">
        <v>5302470</v>
      </c>
      <c r="C1689" s="2">
        <f t="shared" si="78"/>
        <v>7</v>
      </c>
      <c r="D1689" s="2" t="str">
        <f t="shared" si="79"/>
        <v>530</v>
      </c>
      <c r="E1689" t="str">
        <f t="shared" si="80"/>
        <v>三级学科</v>
      </c>
    </row>
    <row r="1690" spans="1:5" x14ac:dyDescent="0.25">
      <c r="A1690" t="s">
        <v>2448</v>
      </c>
      <c r="B1690" s="2">
        <v>5302730</v>
      </c>
      <c r="C1690" s="2">
        <f t="shared" si="78"/>
        <v>7</v>
      </c>
      <c r="D1690" s="2" t="str">
        <f t="shared" si="79"/>
        <v>530</v>
      </c>
      <c r="E1690" t="str">
        <f t="shared" si="80"/>
        <v>三级学科</v>
      </c>
    </row>
    <row r="1691" spans="1:5" x14ac:dyDescent="0.25">
      <c r="A1691" t="s">
        <v>2449</v>
      </c>
      <c r="B1691" s="2">
        <v>5303430</v>
      </c>
      <c r="C1691" s="2">
        <f t="shared" si="78"/>
        <v>7</v>
      </c>
      <c r="D1691" s="2" t="str">
        <f t="shared" si="79"/>
        <v>530</v>
      </c>
      <c r="E1691" t="str">
        <f t="shared" si="80"/>
        <v>三级学科</v>
      </c>
    </row>
    <row r="1692" spans="1:5" x14ac:dyDescent="0.25">
      <c r="A1692" t="s">
        <v>2450</v>
      </c>
      <c r="B1692" s="2">
        <v>5304130</v>
      </c>
      <c r="C1692" s="2">
        <f t="shared" si="78"/>
        <v>7</v>
      </c>
      <c r="D1692" s="2" t="str">
        <f t="shared" si="79"/>
        <v>530</v>
      </c>
      <c r="E1692" t="str">
        <f t="shared" si="80"/>
        <v>三级学科</v>
      </c>
    </row>
    <row r="1693" spans="1:5" x14ac:dyDescent="0.25">
      <c r="A1693" t="s">
        <v>2451</v>
      </c>
      <c r="B1693" s="2">
        <v>5305430</v>
      </c>
      <c r="C1693" s="2">
        <f t="shared" si="78"/>
        <v>7</v>
      </c>
      <c r="D1693" s="2" t="str">
        <f t="shared" si="79"/>
        <v>530</v>
      </c>
      <c r="E1693" t="str">
        <f t="shared" si="80"/>
        <v>三级学科</v>
      </c>
    </row>
    <row r="1694" spans="1:5" x14ac:dyDescent="0.25">
      <c r="A1694" t="s">
        <v>2452</v>
      </c>
      <c r="B1694" s="2">
        <v>5305499</v>
      </c>
      <c r="C1694" s="2">
        <f t="shared" si="78"/>
        <v>7</v>
      </c>
      <c r="D1694" s="2" t="str">
        <f t="shared" si="79"/>
        <v>530</v>
      </c>
      <c r="E1694" t="str">
        <f t="shared" si="80"/>
        <v>三级学科</v>
      </c>
    </row>
    <row r="1695" spans="1:5" x14ac:dyDescent="0.25">
      <c r="A1695" t="s">
        <v>2453</v>
      </c>
      <c r="B1695" s="2">
        <v>5306430</v>
      </c>
      <c r="C1695" s="2">
        <f t="shared" si="78"/>
        <v>7</v>
      </c>
      <c r="D1695" s="2" t="str">
        <f t="shared" si="79"/>
        <v>530</v>
      </c>
      <c r="E1695" t="str">
        <f t="shared" si="80"/>
        <v>三级学科</v>
      </c>
    </row>
    <row r="1696" spans="1:5" x14ac:dyDescent="0.25">
      <c r="A1696" t="s">
        <v>2932</v>
      </c>
      <c r="B1696" s="2">
        <v>5301140</v>
      </c>
      <c r="C1696" s="2">
        <f t="shared" si="78"/>
        <v>7</v>
      </c>
      <c r="D1696" s="2" t="str">
        <f t="shared" si="79"/>
        <v>530</v>
      </c>
      <c r="E1696" t="str">
        <f t="shared" si="80"/>
        <v>三级学科</v>
      </c>
    </row>
    <row r="1697" spans="1:5" x14ac:dyDescent="0.25">
      <c r="A1697" t="s">
        <v>2933</v>
      </c>
      <c r="B1697" s="2">
        <v>5302140</v>
      </c>
      <c r="C1697" s="2">
        <f t="shared" si="78"/>
        <v>7</v>
      </c>
      <c r="D1697" s="2" t="str">
        <f t="shared" si="79"/>
        <v>530</v>
      </c>
      <c r="E1697" t="str">
        <f t="shared" si="80"/>
        <v>三级学科</v>
      </c>
    </row>
    <row r="1698" spans="1:5" x14ac:dyDescent="0.25">
      <c r="A1698" t="s">
        <v>2934</v>
      </c>
      <c r="B1698" s="2">
        <v>5302199</v>
      </c>
      <c r="C1698" s="2">
        <f t="shared" si="78"/>
        <v>7</v>
      </c>
      <c r="D1698" s="2" t="str">
        <f t="shared" si="79"/>
        <v>530</v>
      </c>
      <c r="E1698" t="str">
        <f t="shared" si="80"/>
        <v>三级学科</v>
      </c>
    </row>
    <row r="1699" spans="1:5" x14ac:dyDescent="0.25">
      <c r="A1699" t="s">
        <v>2935</v>
      </c>
      <c r="B1699" s="2">
        <v>5302440</v>
      </c>
      <c r="C1699" s="2">
        <f t="shared" si="78"/>
        <v>7</v>
      </c>
      <c r="D1699" s="2" t="str">
        <f t="shared" si="79"/>
        <v>530</v>
      </c>
      <c r="E1699" t="str">
        <f t="shared" si="80"/>
        <v>三级学科</v>
      </c>
    </row>
    <row r="1700" spans="1:5" x14ac:dyDescent="0.25">
      <c r="A1700" t="s">
        <v>2936</v>
      </c>
      <c r="B1700" s="2">
        <v>5302499</v>
      </c>
      <c r="C1700" s="2">
        <f t="shared" si="78"/>
        <v>7</v>
      </c>
      <c r="D1700" s="2" t="str">
        <f t="shared" si="79"/>
        <v>530</v>
      </c>
      <c r="E1700" t="str">
        <f t="shared" si="80"/>
        <v>三级学科</v>
      </c>
    </row>
    <row r="1701" spans="1:5" x14ac:dyDescent="0.25">
      <c r="A1701" t="s">
        <v>2937</v>
      </c>
      <c r="B1701" s="2">
        <v>5302799</v>
      </c>
      <c r="C1701" s="2">
        <f t="shared" si="78"/>
        <v>7</v>
      </c>
      <c r="D1701" s="2" t="str">
        <f t="shared" si="79"/>
        <v>530</v>
      </c>
      <c r="E1701" t="str">
        <f t="shared" si="80"/>
        <v>三级学科</v>
      </c>
    </row>
    <row r="1702" spans="1:5" x14ac:dyDescent="0.25">
      <c r="A1702" t="s">
        <v>2938</v>
      </c>
      <c r="B1702" s="2">
        <v>5303440</v>
      </c>
      <c r="C1702" s="2">
        <f t="shared" si="78"/>
        <v>7</v>
      </c>
      <c r="D1702" s="2" t="str">
        <f t="shared" si="79"/>
        <v>530</v>
      </c>
      <c r="E1702" t="str">
        <f t="shared" si="80"/>
        <v>三级学科</v>
      </c>
    </row>
    <row r="1703" spans="1:5" x14ac:dyDescent="0.25">
      <c r="A1703" t="s">
        <v>2939</v>
      </c>
      <c r="B1703" s="2">
        <v>5304140</v>
      </c>
      <c r="C1703" s="2">
        <f t="shared" si="78"/>
        <v>7</v>
      </c>
      <c r="D1703" s="2" t="str">
        <f t="shared" si="79"/>
        <v>530</v>
      </c>
      <c r="E1703" t="str">
        <f t="shared" si="80"/>
        <v>三级学科</v>
      </c>
    </row>
    <row r="1704" spans="1:5" x14ac:dyDescent="0.25">
      <c r="A1704" t="s">
        <v>2940</v>
      </c>
      <c r="B1704" s="2">
        <v>5305440</v>
      </c>
      <c r="C1704" s="2">
        <f t="shared" si="78"/>
        <v>7</v>
      </c>
      <c r="D1704" s="2" t="str">
        <f t="shared" si="79"/>
        <v>530</v>
      </c>
      <c r="E1704" t="str">
        <f t="shared" si="80"/>
        <v>三级学科</v>
      </c>
    </row>
    <row r="1705" spans="1:5" x14ac:dyDescent="0.25">
      <c r="A1705" t="s">
        <v>2941</v>
      </c>
      <c r="B1705" s="2">
        <v>5306499</v>
      </c>
      <c r="C1705" s="2">
        <f t="shared" si="78"/>
        <v>7</v>
      </c>
      <c r="D1705" s="2" t="str">
        <f t="shared" si="79"/>
        <v>530</v>
      </c>
      <c r="E1705" t="str">
        <f t="shared" si="80"/>
        <v>三级学科</v>
      </c>
    </row>
    <row r="1706" spans="1:5" hidden="1" x14ac:dyDescent="0.25">
      <c r="A1706" t="s">
        <v>92</v>
      </c>
      <c r="B1706" s="2">
        <v>540</v>
      </c>
      <c r="C1706" s="2">
        <f t="shared" si="78"/>
        <v>3</v>
      </c>
      <c r="D1706" s="2" t="str">
        <f t="shared" si="79"/>
        <v>540</v>
      </c>
      <c r="E1706" t="str">
        <f t="shared" si="80"/>
        <v>一级学科</v>
      </c>
    </row>
    <row r="1707" spans="1:5" x14ac:dyDescent="0.25">
      <c r="A1707" t="s">
        <v>844</v>
      </c>
      <c r="B1707" s="2">
        <v>54010</v>
      </c>
      <c r="C1707" s="2">
        <f t="shared" si="78"/>
        <v>5</v>
      </c>
      <c r="D1707" s="2" t="str">
        <f t="shared" si="79"/>
        <v>540</v>
      </c>
      <c r="E1707" t="str">
        <f t="shared" si="80"/>
        <v>二级学科</v>
      </c>
    </row>
    <row r="1708" spans="1:5" x14ac:dyDescent="0.25">
      <c r="A1708" t="s">
        <v>845</v>
      </c>
      <c r="B1708" s="2">
        <v>5401010</v>
      </c>
      <c r="C1708" s="2">
        <f t="shared" si="78"/>
        <v>7</v>
      </c>
      <c r="D1708" s="2" t="str">
        <f t="shared" si="79"/>
        <v>540</v>
      </c>
      <c r="E1708" t="str">
        <f t="shared" si="80"/>
        <v>三级学科</v>
      </c>
    </row>
    <row r="1709" spans="1:5" x14ac:dyDescent="0.25">
      <c r="A1709" t="s">
        <v>846</v>
      </c>
      <c r="B1709" s="2">
        <v>54020</v>
      </c>
      <c r="C1709" s="2">
        <f t="shared" si="78"/>
        <v>5</v>
      </c>
      <c r="D1709" s="2" t="str">
        <f t="shared" si="79"/>
        <v>540</v>
      </c>
      <c r="E1709" t="str">
        <f t="shared" si="80"/>
        <v>二级学科</v>
      </c>
    </row>
    <row r="1710" spans="1:5" x14ac:dyDescent="0.25">
      <c r="A1710" t="s">
        <v>847</v>
      </c>
      <c r="B1710" s="2">
        <v>54030</v>
      </c>
      <c r="C1710" s="2">
        <f t="shared" si="78"/>
        <v>5</v>
      </c>
      <c r="D1710" s="2" t="str">
        <f t="shared" si="79"/>
        <v>540</v>
      </c>
      <c r="E1710" t="str">
        <f t="shared" si="80"/>
        <v>二级学科</v>
      </c>
    </row>
    <row r="1711" spans="1:5" x14ac:dyDescent="0.25">
      <c r="A1711" t="s">
        <v>848</v>
      </c>
      <c r="B1711" s="2">
        <v>54040</v>
      </c>
      <c r="C1711" s="2">
        <f t="shared" si="78"/>
        <v>5</v>
      </c>
      <c r="D1711" s="2" t="str">
        <f t="shared" si="79"/>
        <v>540</v>
      </c>
      <c r="E1711" t="str">
        <f t="shared" si="80"/>
        <v>二级学科</v>
      </c>
    </row>
    <row r="1712" spans="1:5" x14ac:dyDescent="0.25">
      <c r="A1712" t="s">
        <v>849</v>
      </c>
      <c r="B1712" s="2">
        <v>5404010</v>
      </c>
      <c r="C1712" s="2">
        <f t="shared" si="78"/>
        <v>7</v>
      </c>
      <c r="D1712" s="2" t="str">
        <f t="shared" si="79"/>
        <v>540</v>
      </c>
      <c r="E1712" t="str">
        <f t="shared" si="80"/>
        <v>三级学科</v>
      </c>
    </row>
    <row r="1713" spans="1:5" x14ac:dyDescent="0.25">
      <c r="A1713" t="s">
        <v>850</v>
      </c>
      <c r="B1713" s="2">
        <v>5404030</v>
      </c>
      <c r="C1713" s="2">
        <f t="shared" si="78"/>
        <v>7</v>
      </c>
      <c r="D1713" s="2" t="str">
        <f t="shared" si="79"/>
        <v>540</v>
      </c>
      <c r="E1713" t="str">
        <f t="shared" si="80"/>
        <v>三级学科</v>
      </c>
    </row>
    <row r="1714" spans="1:5" x14ac:dyDescent="0.25">
      <c r="A1714" t="s">
        <v>851</v>
      </c>
      <c r="B1714" s="2">
        <v>5404050</v>
      </c>
      <c r="C1714" s="2">
        <f t="shared" si="78"/>
        <v>7</v>
      </c>
      <c r="D1714" s="2" t="str">
        <f t="shared" si="79"/>
        <v>540</v>
      </c>
      <c r="E1714" t="str">
        <f t="shared" si="80"/>
        <v>三级学科</v>
      </c>
    </row>
    <row r="1715" spans="1:5" x14ac:dyDescent="0.25">
      <c r="A1715" t="s">
        <v>852</v>
      </c>
      <c r="B1715" s="2">
        <v>54050</v>
      </c>
      <c r="C1715" s="2">
        <f t="shared" si="78"/>
        <v>5</v>
      </c>
      <c r="D1715" s="2" t="str">
        <f t="shared" si="79"/>
        <v>540</v>
      </c>
      <c r="E1715" t="str">
        <f t="shared" si="80"/>
        <v>二级学科</v>
      </c>
    </row>
    <row r="1716" spans="1:5" x14ac:dyDescent="0.25">
      <c r="A1716" t="s">
        <v>853</v>
      </c>
      <c r="B1716" s="2">
        <v>5405010</v>
      </c>
      <c r="C1716" s="2">
        <f t="shared" si="78"/>
        <v>7</v>
      </c>
      <c r="D1716" s="2" t="str">
        <f t="shared" si="79"/>
        <v>540</v>
      </c>
      <c r="E1716" t="str">
        <f t="shared" si="80"/>
        <v>三级学科</v>
      </c>
    </row>
    <row r="1717" spans="1:5" x14ac:dyDescent="0.25">
      <c r="A1717" t="s">
        <v>854</v>
      </c>
      <c r="B1717" s="2">
        <v>5405099</v>
      </c>
      <c r="C1717" s="2">
        <f t="shared" si="78"/>
        <v>7</v>
      </c>
      <c r="D1717" s="2" t="str">
        <f t="shared" si="79"/>
        <v>540</v>
      </c>
      <c r="E1717" t="str">
        <f t="shared" si="80"/>
        <v>三级学科</v>
      </c>
    </row>
    <row r="1718" spans="1:5" x14ac:dyDescent="0.25">
      <c r="A1718" t="s">
        <v>855</v>
      </c>
      <c r="B1718" s="2">
        <v>54060</v>
      </c>
      <c r="C1718" s="2">
        <f t="shared" si="78"/>
        <v>5</v>
      </c>
      <c r="D1718" s="2" t="str">
        <f t="shared" si="79"/>
        <v>540</v>
      </c>
      <c r="E1718" t="str">
        <f t="shared" si="80"/>
        <v>二级学科</v>
      </c>
    </row>
    <row r="1719" spans="1:5" x14ac:dyDescent="0.25">
      <c r="A1719" t="s">
        <v>856</v>
      </c>
      <c r="B1719" s="2">
        <v>5406010</v>
      </c>
      <c r="C1719" s="2">
        <f t="shared" si="78"/>
        <v>7</v>
      </c>
      <c r="D1719" s="2" t="str">
        <f t="shared" si="79"/>
        <v>540</v>
      </c>
      <c r="E1719" t="str">
        <f t="shared" si="80"/>
        <v>三级学科</v>
      </c>
    </row>
    <row r="1720" spans="1:5" x14ac:dyDescent="0.25">
      <c r="A1720" t="s">
        <v>857</v>
      </c>
      <c r="B1720" s="2">
        <v>54070</v>
      </c>
      <c r="C1720" s="2">
        <f t="shared" si="78"/>
        <v>5</v>
      </c>
      <c r="D1720" s="2" t="str">
        <f t="shared" si="79"/>
        <v>540</v>
      </c>
      <c r="E1720" t="str">
        <f t="shared" si="80"/>
        <v>二级学科</v>
      </c>
    </row>
    <row r="1721" spans="1:5" x14ac:dyDescent="0.25">
      <c r="A1721" t="s">
        <v>858</v>
      </c>
      <c r="B1721" s="2">
        <v>5407010</v>
      </c>
      <c r="C1721" s="2">
        <f t="shared" si="78"/>
        <v>7</v>
      </c>
      <c r="D1721" s="2" t="str">
        <f t="shared" si="79"/>
        <v>540</v>
      </c>
      <c r="E1721" t="str">
        <f t="shared" si="80"/>
        <v>三级学科</v>
      </c>
    </row>
    <row r="1722" spans="1:5" x14ac:dyDescent="0.25">
      <c r="A1722" t="s">
        <v>859</v>
      </c>
      <c r="B1722" s="2">
        <v>54099</v>
      </c>
      <c r="C1722" s="2">
        <f t="shared" si="78"/>
        <v>5</v>
      </c>
      <c r="D1722" s="2" t="str">
        <f t="shared" si="79"/>
        <v>540</v>
      </c>
      <c r="E1722" t="str">
        <f t="shared" si="80"/>
        <v>二级学科</v>
      </c>
    </row>
    <row r="1723" spans="1:5" x14ac:dyDescent="0.25">
      <c r="A1723" t="s">
        <v>1849</v>
      </c>
      <c r="B1723" s="2">
        <v>5401020</v>
      </c>
      <c r="C1723" s="2">
        <f t="shared" si="78"/>
        <v>7</v>
      </c>
      <c r="D1723" s="2" t="str">
        <f t="shared" si="79"/>
        <v>540</v>
      </c>
      <c r="E1723" t="str">
        <f t="shared" si="80"/>
        <v>三级学科</v>
      </c>
    </row>
    <row r="1724" spans="1:5" x14ac:dyDescent="0.25">
      <c r="A1724" t="s">
        <v>1850</v>
      </c>
      <c r="B1724" s="2">
        <v>5404015</v>
      </c>
      <c r="C1724" s="2">
        <f t="shared" si="78"/>
        <v>7</v>
      </c>
      <c r="D1724" s="2" t="str">
        <f t="shared" si="79"/>
        <v>540</v>
      </c>
      <c r="E1724" t="str">
        <f t="shared" si="80"/>
        <v>三级学科</v>
      </c>
    </row>
    <row r="1725" spans="1:5" x14ac:dyDescent="0.25">
      <c r="A1725" t="s">
        <v>1851</v>
      </c>
      <c r="B1725" s="2">
        <v>5404035</v>
      </c>
      <c r="C1725" s="2">
        <f t="shared" si="78"/>
        <v>7</v>
      </c>
      <c r="D1725" s="2" t="str">
        <f t="shared" si="79"/>
        <v>540</v>
      </c>
      <c r="E1725" t="str">
        <f t="shared" si="80"/>
        <v>三级学科</v>
      </c>
    </row>
    <row r="1726" spans="1:5" x14ac:dyDescent="0.25">
      <c r="A1726" t="s">
        <v>1852</v>
      </c>
      <c r="B1726" s="2">
        <v>5404099</v>
      </c>
      <c r="C1726" s="2">
        <f t="shared" si="78"/>
        <v>7</v>
      </c>
      <c r="D1726" s="2" t="str">
        <f t="shared" si="79"/>
        <v>540</v>
      </c>
      <c r="E1726" t="str">
        <f t="shared" si="80"/>
        <v>三级学科</v>
      </c>
    </row>
    <row r="1727" spans="1:5" x14ac:dyDescent="0.25">
      <c r="A1727" t="s">
        <v>1853</v>
      </c>
      <c r="B1727" s="2">
        <v>5405020</v>
      </c>
      <c r="C1727" s="2">
        <f t="shared" si="78"/>
        <v>7</v>
      </c>
      <c r="D1727" s="2" t="str">
        <f t="shared" si="79"/>
        <v>540</v>
      </c>
      <c r="E1727" t="str">
        <f t="shared" si="80"/>
        <v>三级学科</v>
      </c>
    </row>
    <row r="1728" spans="1:5" x14ac:dyDescent="0.25">
      <c r="A1728" t="s">
        <v>1854</v>
      </c>
      <c r="B1728" s="2">
        <v>5406020</v>
      </c>
      <c r="C1728" s="2">
        <f t="shared" si="78"/>
        <v>7</v>
      </c>
      <c r="D1728" s="2" t="str">
        <f t="shared" si="79"/>
        <v>540</v>
      </c>
      <c r="E1728" t="str">
        <f t="shared" si="80"/>
        <v>三级学科</v>
      </c>
    </row>
    <row r="1729" spans="1:5" x14ac:dyDescent="0.25">
      <c r="A1729" t="s">
        <v>1855</v>
      </c>
      <c r="B1729" s="2">
        <v>5407020</v>
      </c>
      <c r="C1729" s="2">
        <f t="shared" si="78"/>
        <v>7</v>
      </c>
      <c r="D1729" s="2" t="str">
        <f t="shared" si="79"/>
        <v>540</v>
      </c>
      <c r="E1729" t="str">
        <f t="shared" si="80"/>
        <v>三级学科</v>
      </c>
    </row>
    <row r="1730" spans="1:5" x14ac:dyDescent="0.25">
      <c r="A1730" t="s">
        <v>2454</v>
      </c>
      <c r="B1730" s="2">
        <v>5401099</v>
      </c>
      <c r="C1730" s="2">
        <f t="shared" si="78"/>
        <v>7</v>
      </c>
      <c r="D1730" s="2" t="str">
        <f t="shared" si="79"/>
        <v>540</v>
      </c>
      <c r="E1730" t="str">
        <f t="shared" si="80"/>
        <v>三级学科</v>
      </c>
    </row>
    <row r="1731" spans="1:5" x14ac:dyDescent="0.25">
      <c r="A1731" t="s">
        <v>2455</v>
      </c>
      <c r="B1731" s="2">
        <v>5404020</v>
      </c>
      <c r="C1731" s="2">
        <f t="shared" ref="C1731:C1794" si="81">LEN(B1731)</f>
        <v>7</v>
      </c>
      <c r="D1731" s="2" t="str">
        <f t="shared" ref="D1731:D1794" si="82">LEFT(B1731,3)</f>
        <v>540</v>
      </c>
      <c r="E1731" t="str">
        <f t="shared" ref="E1731:E1794" si="83">IF(LEN(B1731)=3,"一级学科",IF(LEN(B1731)=5,"二级学科","三级学科"))</f>
        <v>三级学科</v>
      </c>
    </row>
    <row r="1732" spans="1:5" x14ac:dyDescent="0.25">
      <c r="A1732" t="s">
        <v>2456</v>
      </c>
      <c r="B1732" s="2">
        <v>5404040</v>
      </c>
      <c r="C1732" s="2">
        <f t="shared" si="81"/>
        <v>7</v>
      </c>
      <c r="D1732" s="2" t="str">
        <f t="shared" si="82"/>
        <v>540</v>
      </c>
      <c r="E1732" t="str">
        <f t="shared" si="83"/>
        <v>三级学科</v>
      </c>
    </row>
    <row r="1733" spans="1:5" x14ac:dyDescent="0.25">
      <c r="A1733" t="s">
        <v>2457</v>
      </c>
      <c r="B1733" s="2">
        <v>5405030</v>
      </c>
      <c r="C1733" s="2">
        <f t="shared" si="81"/>
        <v>7</v>
      </c>
      <c r="D1733" s="2" t="str">
        <f t="shared" si="82"/>
        <v>540</v>
      </c>
      <c r="E1733" t="str">
        <f t="shared" si="83"/>
        <v>三级学科</v>
      </c>
    </row>
    <row r="1734" spans="1:5" x14ac:dyDescent="0.25">
      <c r="A1734" t="s">
        <v>2458</v>
      </c>
      <c r="B1734" s="2">
        <v>5406099</v>
      </c>
      <c r="C1734" s="2">
        <f t="shared" si="81"/>
        <v>7</v>
      </c>
      <c r="D1734" s="2" t="str">
        <f t="shared" si="82"/>
        <v>540</v>
      </c>
      <c r="E1734" t="str">
        <f t="shared" si="83"/>
        <v>三级学科</v>
      </c>
    </row>
    <row r="1735" spans="1:5" x14ac:dyDescent="0.25">
      <c r="A1735" t="s">
        <v>2459</v>
      </c>
      <c r="B1735" s="2">
        <v>5407099</v>
      </c>
      <c r="C1735" s="2">
        <f t="shared" si="81"/>
        <v>7</v>
      </c>
      <c r="D1735" s="2" t="str">
        <f t="shared" si="82"/>
        <v>540</v>
      </c>
      <c r="E1735" t="str">
        <f t="shared" si="83"/>
        <v>三级学科</v>
      </c>
    </row>
    <row r="1736" spans="1:5" x14ac:dyDescent="0.25">
      <c r="A1736" t="s">
        <v>2942</v>
      </c>
      <c r="B1736" s="2">
        <v>5404025</v>
      </c>
      <c r="C1736" s="2">
        <f t="shared" si="81"/>
        <v>7</v>
      </c>
      <c r="D1736" s="2" t="str">
        <f t="shared" si="82"/>
        <v>540</v>
      </c>
      <c r="E1736" t="str">
        <f t="shared" si="83"/>
        <v>三级学科</v>
      </c>
    </row>
    <row r="1737" spans="1:5" x14ac:dyDescent="0.25">
      <c r="A1737" t="s">
        <v>2943</v>
      </c>
      <c r="B1737" s="2">
        <v>5404045</v>
      </c>
      <c r="C1737" s="2">
        <f t="shared" si="81"/>
        <v>7</v>
      </c>
      <c r="D1737" s="2" t="str">
        <f t="shared" si="82"/>
        <v>540</v>
      </c>
      <c r="E1737" t="str">
        <f t="shared" si="83"/>
        <v>三级学科</v>
      </c>
    </row>
    <row r="1738" spans="1:5" x14ac:dyDescent="0.25">
      <c r="A1738" t="s">
        <v>2944</v>
      </c>
      <c r="B1738" s="2">
        <v>5405040</v>
      </c>
      <c r="C1738" s="2">
        <f t="shared" si="81"/>
        <v>7</v>
      </c>
      <c r="D1738" s="2" t="str">
        <f t="shared" si="82"/>
        <v>540</v>
      </c>
      <c r="E1738" t="str">
        <f t="shared" si="83"/>
        <v>三级学科</v>
      </c>
    </row>
    <row r="1739" spans="1:5" hidden="1" x14ac:dyDescent="0.25">
      <c r="A1739" t="s">
        <v>93</v>
      </c>
      <c r="B1739" s="2">
        <v>550</v>
      </c>
      <c r="C1739" s="2">
        <f t="shared" si="81"/>
        <v>3</v>
      </c>
      <c r="D1739" s="2" t="str">
        <f t="shared" si="82"/>
        <v>550</v>
      </c>
      <c r="E1739" t="str">
        <f t="shared" si="83"/>
        <v>一级学科</v>
      </c>
    </row>
    <row r="1740" spans="1:5" x14ac:dyDescent="0.25">
      <c r="A1740" t="s">
        <v>860</v>
      </c>
      <c r="B1740" s="2">
        <v>55010</v>
      </c>
      <c r="C1740" s="2">
        <f t="shared" si="81"/>
        <v>5</v>
      </c>
      <c r="D1740" s="2" t="str">
        <f t="shared" si="82"/>
        <v>550</v>
      </c>
      <c r="E1740" t="str">
        <f t="shared" si="83"/>
        <v>二级学科</v>
      </c>
    </row>
    <row r="1741" spans="1:5" x14ac:dyDescent="0.25">
      <c r="A1741" t="s">
        <v>861</v>
      </c>
      <c r="B1741" s="2">
        <v>5501010</v>
      </c>
      <c r="C1741" s="2">
        <f t="shared" si="81"/>
        <v>7</v>
      </c>
      <c r="D1741" s="2" t="str">
        <f t="shared" si="82"/>
        <v>550</v>
      </c>
      <c r="E1741" t="str">
        <f t="shared" si="83"/>
        <v>三级学科</v>
      </c>
    </row>
    <row r="1742" spans="1:5" x14ac:dyDescent="0.25">
      <c r="A1742" t="s">
        <v>862</v>
      </c>
      <c r="B1742" s="2">
        <v>55020</v>
      </c>
      <c r="C1742" s="2">
        <f t="shared" si="81"/>
        <v>5</v>
      </c>
      <c r="D1742" s="2" t="str">
        <f t="shared" si="82"/>
        <v>550</v>
      </c>
      <c r="E1742" t="str">
        <f t="shared" si="83"/>
        <v>二级学科</v>
      </c>
    </row>
    <row r="1743" spans="1:5" x14ac:dyDescent="0.25">
      <c r="A1743" t="s">
        <v>863</v>
      </c>
      <c r="B1743" s="2">
        <v>5502010</v>
      </c>
      <c r="C1743" s="2">
        <f t="shared" si="81"/>
        <v>7</v>
      </c>
      <c r="D1743" s="2" t="str">
        <f t="shared" si="82"/>
        <v>550</v>
      </c>
      <c r="E1743" t="str">
        <f t="shared" si="83"/>
        <v>三级学科</v>
      </c>
    </row>
    <row r="1744" spans="1:5" x14ac:dyDescent="0.25">
      <c r="A1744" t="s">
        <v>864</v>
      </c>
      <c r="B1744" s="2">
        <v>5502030</v>
      </c>
      <c r="C1744" s="2">
        <f t="shared" si="81"/>
        <v>7</v>
      </c>
      <c r="D1744" s="2" t="str">
        <f t="shared" si="82"/>
        <v>550</v>
      </c>
      <c r="E1744" t="str">
        <f t="shared" si="83"/>
        <v>三级学科</v>
      </c>
    </row>
    <row r="1745" spans="1:5" x14ac:dyDescent="0.25">
      <c r="A1745" t="s">
        <v>865</v>
      </c>
      <c r="B1745" s="2">
        <v>5502050</v>
      </c>
      <c r="C1745" s="2">
        <f t="shared" si="81"/>
        <v>7</v>
      </c>
      <c r="D1745" s="2" t="str">
        <f t="shared" si="82"/>
        <v>550</v>
      </c>
      <c r="E1745" t="str">
        <f t="shared" si="83"/>
        <v>三级学科</v>
      </c>
    </row>
    <row r="1746" spans="1:5" x14ac:dyDescent="0.25">
      <c r="A1746" t="s">
        <v>866</v>
      </c>
      <c r="B1746" s="2">
        <v>5502099</v>
      </c>
      <c r="C1746" s="2">
        <f t="shared" si="81"/>
        <v>7</v>
      </c>
      <c r="D1746" s="2" t="str">
        <f t="shared" si="82"/>
        <v>550</v>
      </c>
      <c r="E1746" t="str">
        <f t="shared" si="83"/>
        <v>三级学科</v>
      </c>
    </row>
    <row r="1747" spans="1:5" x14ac:dyDescent="0.25">
      <c r="A1747" t="s">
        <v>867</v>
      </c>
      <c r="B1747" s="2">
        <v>55030</v>
      </c>
      <c r="C1747" s="2">
        <f t="shared" si="81"/>
        <v>5</v>
      </c>
      <c r="D1747" s="2" t="str">
        <f t="shared" si="82"/>
        <v>550</v>
      </c>
      <c r="E1747" t="str">
        <f t="shared" si="83"/>
        <v>二级学科</v>
      </c>
    </row>
    <row r="1748" spans="1:5" x14ac:dyDescent="0.25">
      <c r="A1748" t="s">
        <v>868</v>
      </c>
      <c r="B1748" s="2">
        <v>55040</v>
      </c>
      <c r="C1748" s="2">
        <f t="shared" si="81"/>
        <v>5</v>
      </c>
      <c r="D1748" s="2" t="str">
        <f t="shared" si="82"/>
        <v>550</v>
      </c>
      <c r="E1748" t="str">
        <f t="shared" si="83"/>
        <v>二级学科</v>
      </c>
    </row>
    <row r="1749" spans="1:5" x14ac:dyDescent="0.25">
      <c r="A1749" t="s">
        <v>869</v>
      </c>
      <c r="B1749" s="2">
        <v>55050</v>
      </c>
      <c r="C1749" s="2">
        <f t="shared" si="81"/>
        <v>5</v>
      </c>
      <c r="D1749" s="2" t="str">
        <f t="shared" si="82"/>
        <v>550</v>
      </c>
      <c r="E1749" t="str">
        <f t="shared" si="83"/>
        <v>二级学科</v>
      </c>
    </row>
    <row r="1750" spans="1:5" x14ac:dyDescent="0.25">
      <c r="A1750" t="s">
        <v>870</v>
      </c>
      <c r="B1750" s="2">
        <v>55060</v>
      </c>
      <c r="C1750" s="2">
        <f t="shared" si="81"/>
        <v>5</v>
      </c>
      <c r="D1750" s="2" t="str">
        <f t="shared" si="82"/>
        <v>550</v>
      </c>
      <c r="E1750" t="str">
        <f t="shared" si="83"/>
        <v>二级学科</v>
      </c>
    </row>
    <row r="1751" spans="1:5" x14ac:dyDescent="0.25">
      <c r="A1751" t="s">
        <v>871</v>
      </c>
      <c r="B1751" s="2">
        <v>55099</v>
      </c>
      <c r="C1751" s="2">
        <f t="shared" si="81"/>
        <v>5</v>
      </c>
      <c r="D1751" s="2" t="str">
        <f t="shared" si="82"/>
        <v>550</v>
      </c>
      <c r="E1751" t="str">
        <f t="shared" si="83"/>
        <v>二级学科</v>
      </c>
    </row>
    <row r="1752" spans="1:5" x14ac:dyDescent="0.25">
      <c r="A1752" t="s">
        <v>1856</v>
      </c>
      <c r="B1752" s="2">
        <v>5501020</v>
      </c>
      <c r="C1752" s="2">
        <f t="shared" si="81"/>
        <v>7</v>
      </c>
      <c r="D1752" s="2" t="str">
        <f t="shared" si="82"/>
        <v>550</v>
      </c>
      <c r="E1752" t="str">
        <f t="shared" si="83"/>
        <v>三级学科</v>
      </c>
    </row>
    <row r="1753" spans="1:5" x14ac:dyDescent="0.25">
      <c r="A1753" t="s">
        <v>1857</v>
      </c>
      <c r="B1753" s="2">
        <v>5502015</v>
      </c>
      <c r="C1753" s="2">
        <f t="shared" si="81"/>
        <v>7</v>
      </c>
      <c r="D1753" s="2" t="str">
        <f t="shared" si="82"/>
        <v>550</v>
      </c>
      <c r="E1753" t="str">
        <f t="shared" si="83"/>
        <v>三级学科</v>
      </c>
    </row>
    <row r="1754" spans="1:5" x14ac:dyDescent="0.25">
      <c r="A1754" t="s">
        <v>1858</v>
      </c>
      <c r="B1754" s="2">
        <v>5502035</v>
      </c>
      <c r="C1754" s="2">
        <f t="shared" si="81"/>
        <v>7</v>
      </c>
      <c r="D1754" s="2" t="str">
        <f t="shared" si="82"/>
        <v>550</v>
      </c>
      <c r="E1754" t="str">
        <f t="shared" si="83"/>
        <v>三级学科</v>
      </c>
    </row>
    <row r="1755" spans="1:5" x14ac:dyDescent="0.25">
      <c r="A1755" t="s">
        <v>1859</v>
      </c>
      <c r="B1755" s="2">
        <v>5502055</v>
      </c>
      <c r="C1755" s="2">
        <f t="shared" si="81"/>
        <v>7</v>
      </c>
      <c r="D1755" s="2" t="str">
        <f t="shared" si="82"/>
        <v>550</v>
      </c>
      <c r="E1755" t="str">
        <f t="shared" si="83"/>
        <v>三级学科</v>
      </c>
    </row>
    <row r="1756" spans="1:5" x14ac:dyDescent="0.25">
      <c r="A1756" t="s">
        <v>2460</v>
      </c>
      <c r="B1756" s="2">
        <v>5501030</v>
      </c>
      <c r="C1756" s="2">
        <f t="shared" si="81"/>
        <v>7</v>
      </c>
      <c r="D1756" s="2" t="str">
        <f t="shared" si="82"/>
        <v>550</v>
      </c>
      <c r="E1756" t="str">
        <f t="shared" si="83"/>
        <v>三级学科</v>
      </c>
    </row>
    <row r="1757" spans="1:5" x14ac:dyDescent="0.25">
      <c r="A1757" t="s">
        <v>2461</v>
      </c>
      <c r="B1757" s="2">
        <v>5502020</v>
      </c>
      <c r="C1757" s="2">
        <f t="shared" si="81"/>
        <v>7</v>
      </c>
      <c r="D1757" s="2" t="str">
        <f t="shared" si="82"/>
        <v>550</v>
      </c>
      <c r="E1757" t="str">
        <f t="shared" si="83"/>
        <v>三级学科</v>
      </c>
    </row>
    <row r="1758" spans="1:5" x14ac:dyDescent="0.25">
      <c r="A1758" t="s">
        <v>2462</v>
      </c>
      <c r="B1758" s="2">
        <v>5502040</v>
      </c>
      <c r="C1758" s="2">
        <f t="shared" si="81"/>
        <v>7</v>
      </c>
      <c r="D1758" s="2" t="str">
        <f t="shared" si="82"/>
        <v>550</v>
      </c>
      <c r="E1758" t="str">
        <f t="shared" si="83"/>
        <v>三级学科</v>
      </c>
    </row>
    <row r="1759" spans="1:5" x14ac:dyDescent="0.25">
      <c r="A1759" t="s">
        <v>2463</v>
      </c>
      <c r="B1759" s="2">
        <v>5502060</v>
      </c>
      <c r="C1759" s="2">
        <f t="shared" si="81"/>
        <v>7</v>
      </c>
      <c r="D1759" s="2" t="str">
        <f t="shared" si="82"/>
        <v>550</v>
      </c>
      <c r="E1759" t="str">
        <f t="shared" si="83"/>
        <v>三级学科</v>
      </c>
    </row>
    <row r="1760" spans="1:5" x14ac:dyDescent="0.25">
      <c r="A1760" t="s">
        <v>2945</v>
      </c>
      <c r="B1760" s="2">
        <v>5501099</v>
      </c>
      <c r="C1760" s="2">
        <f t="shared" si="81"/>
        <v>7</v>
      </c>
      <c r="D1760" s="2" t="str">
        <f t="shared" si="82"/>
        <v>550</v>
      </c>
      <c r="E1760" t="str">
        <f t="shared" si="83"/>
        <v>三级学科</v>
      </c>
    </row>
    <row r="1761" spans="1:5" x14ac:dyDescent="0.25">
      <c r="A1761" t="s">
        <v>2946</v>
      </c>
      <c r="B1761" s="2">
        <v>5502025</v>
      </c>
      <c r="C1761" s="2">
        <f t="shared" si="81"/>
        <v>7</v>
      </c>
      <c r="D1761" s="2" t="str">
        <f t="shared" si="82"/>
        <v>550</v>
      </c>
      <c r="E1761" t="str">
        <f t="shared" si="83"/>
        <v>三级学科</v>
      </c>
    </row>
    <row r="1762" spans="1:5" x14ac:dyDescent="0.25">
      <c r="A1762" t="s">
        <v>2947</v>
      </c>
      <c r="B1762" s="2">
        <v>5502045</v>
      </c>
      <c r="C1762" s="2">
        <f t="shared" si="81"/>
        <v>7</v>
      </c>
      <c r="D1762" s="2" t="str">
        <f t="shared" si="82"/>
        <v>550</v>
      </c>
      <c r="E1762" t="str">
        <f t="shared" si="83"/>
        <v>三级学科</v>
      </c>
    </row>
    <row r="1763" spans="1:5" x14ac:dyDescent="0.25">
      <c r="A1763" t="s">
        <v>2948</v>
      </c>
      <c r="B1763" s="2">
        <v>5502065</v>
      </c>
      <c r="C1763" s="2">
        <f t="shared" si="81"/>
        <v>7</v>
      </c>
      <c r="D1763" s="2" t="str">
        <f t="shared" si="82"/>
        <v>550</v>
      </c>
      <c r="E1763" t="str">
        <f t="shared" si="83"/>
        <v>三级学科</v>
      </c>
    </row>
    <row r="1764" spans="1:5" hidden="1" x14ac:dyDescent="0.25">
      <c r="A1764" t="s">
        <v>94</v>
      </c>
      <c r="B1764" s="2">
        <v>560</v>
      </c>
      <c r="C1764" s="2">
        <f t="shared" si="81"/>
        <v>3</v>
      </c>
      <c r="D1764" s="2" t="str">
        <f t="shared" si="82"/>
        <v>560</v>
      </c>
      <c r="E1764" t="str">
        <f t="shared" si="83"/>
        <v>一级学科</v>
      </c>
    </row>
    <row r="1765" spans="1:5" x14ac:dyDescent="0.25">
      <c r="A1765" t="s">
        <v>872</v>
      </c>
      <c r="B1765" s="2">
        <v>56010</v>
      </c>
      <c r="C1765" s="2">
        <f t="shared" si="81"/>
        <v>5</v>
      </c>
      <c r="D1765" s="2" t="str">
        <f t="shared" si="82"/>
        <v>560</v>
      </c>
      <c r="E1765" t="str">
        <f t="shared" si="83"/>
        <v>二级学科</v>
      </c>
    </row>
    <row r="1766" spans="1:5" x14ac:dyDescent="0.25">
      <c r="A1766" t="s">
        <v>873</v>
      </c>
      <c r="B1766" s="2">
        <v>56015</v>
      </c>
      <c r="C1766" s="2">
        <f t="shared" si="81"/>
        <v>5</v>
      </c>
      <c r="D1766" s="2" t="str">
        <f t="shared" si="82"/>
        <v>560</v>
      </c>
      <c r="E1766" t="str">
        <f t="shared" si="83"/>
        <v>二级学科</v>
      </c>
    </row>
    <row r="1767" spans="1:5" x14ac:dyDescent="0.25">
      <c r="A1767" t="s">
        <v>874</v>
      </c>
      <c r="B1767" s="2">
        <v>5601510</v>
      </c>
      <c r="C1767" s="2">
        <f t="shared" si="81"/>
        <v>7</v>
      </c>
      <c r="D1767" s="2" t="str">
        <f t="shared" si="82"/>
        <v>560</v>
      </c>
      <c r="E1767" t="str">
        <f t="shared" si="83"/>
        <v>三级学科</v>
      </c>
    </row>
    <row r="1768" spans="1:5" x14ac:dyDescent="0.25">
      <c r="A1768" t="s">
        <v>875</v>
      </c>
      <c r="B1768" s="2">
        <v>56020</v>
      </c>
      <c r="C1768" s="2">
        <f t="shared" si="81"/>
        <v>5</v>
      </c>
      <c r="D1768" s="2" t="str">
        <f t="shared" si="82"/>
        <v>560</v>
      </c>
      <c r="E1768" t="str">
        <f t="shared" si="83"/>
        <v>二级学科</v>
      </c>
    </row>
    <row r="1769" spans="1:5" x14ac:dyDescent="0.25">
      <c r="A1769" t="s">
        <v>876</v>
      </c>
      <c r="B1769" s="2">
        <v>56025</v>
      </c>
      <c r="C1769" s="2">
        <f t="shared" si="81"/>
        <v>5</v>
      </c>
      <c r="D1769" s="2" t="str">
        <f t="shared" si="82"/>
        <v>560</v>
      </c>
      <c r="E1769" t="str">
        <f t="shared" si="83"/>
        <v>二级学科</v>
      </c>
    </row>
    <row r="1770" spans="1:5" x14ac:dyDescent="0.25">
      <c r="A1770" t="s">
        <v>877</v>
      </c>
      <c r="B1770" s="2">
        <v>5602510</v>
      </c>
      <c r="C1770" s="2">
        <f t="shared" si="81"/>
        <v>7</v>
      </c>
      <c r="D1770" s="2" t="str">
        <f t="shared" si="82"/>
        <v>560</v>
      </c>
      <c r="E1770" t="str">
        <f t="shared" si="83"/>
        <v>三级学科</v>
      </c>
    </row>
    <row r="1771" spans="1:5" x14ac:dyDescent="0.25">
      <c r="A1771" t="s">
        <v>878</v>
      </c>
      <c r="B1771" s="2">
        <v>5602540</v>
      </c>
      <c r="C1771" s="2">
        <f t="shared" si="81"/>
        <v>7</v>
      </c>
      <c r="D1771" s="2" t="str">
        <f t="shared" si="82"/>
        <v>560</v>
      </c>
      <c r="E1771" t="str">
        <f t="shared" si="83"/>
        <v>三级学科</v>
      </c>
    </row>
    <row r="1772" spans="1:5" x14ac:dyDescent="0.25">
      <c r="A1772" t="s">
        <v>879</v>
      </c>
      <c r="B1772" s="2">
        <v>56030</v>
      </c>
      <c r="C1772" s="2">
        <f t="shared" si="81"/>
        <v>5</v>
      </c>
      <c r="D1772" s="2" t="str">
        <f t="shared" si="82"/>
        <v>560</v>
      </c>
      <c r="E1772" t="str">
        <f t="shared" si="83"/>
        <v>二级学科</v>
      </c>
    </row>
    <row r="1773" spans="1:5" x14ac:dyDescent="0.25">
      <c r="A1773" t="s">
        <v>880</v>
      </c>
      <c r="B1773" s="2">
        <v>5603010</v>
      </c>
      <c r="C1773" s="2">
        <f t="shared" si="81"/>
        <v>7</v>
      </c>
      <c r="D1773" s="2" t="str">
        <f t="shared" si="82"/>
        <v>560</v>
      </c>
      <c r="E1773" t="str">
        <f t="shared" si="83"/>
        <v>三级学科</v>
      </c>
    </row>
    <row r="1774" spans="1:5" x14ac:dyDescent="0.25">
      <c r="A1774" t="s">
        <v>881</v>
      </c>
      <c r="B1774" s="2">
        <v>5603050</v>
      </c>
      <c r="C1774" s="2">
        <f t="shared" si="81"/>
        <v>7</v>
      </c>
      <c r="D1774" s="2" t="str">
        <f t="shared" si="82"/>
        <v>560</v>
      </c>
      <c r="E1774" t="str">
        <f t="shared" si="83"/>
        <v>三级学科</v>
      </c>
    </row>
    <row r="1775" spans="1:5" x14ac:dyDescent="0.25">
      <c r="A1775" t="s">
        <v>882</v>
      </c>
      <c r="B1775" s="2">
        <v>56035</v>
      </c>
      <c r="C1775" s="2">
        <f t="shared" si="81"/>
        <v>5</v>
      </c>
      <c r="D1775" s="2" t="str">
        <f t="shared" si="82"/>
        <v>560</v>
      </c>
      <c r="E1775" t="str">
        <f t="shared" si="83"/>
        <v>二级学科</v>
      </c>
    </row>
    <row r="1776" spans="1:5" x14ac:dyDescent="0.25">
      <c r="A1776" t="s">
        <v>883</v>
      </c>
      <c r="B1776" s="2">
        <v>5603510</v>
      </c>
      <c r="C1776" s="2">
        <f t="shared" si="81"/>
        <v>7</v>
      </c>
      <c r="D1776" s="2" t="str">
        <f t="shared" si="82"/>
        <v>560</v>
      </c>
      <c r="E1776" t="str">
        <f t="shared" si="83"/>
        <v>三级学科</v>
      </c>
    </row>
    <row r="1777" spans="1:5" x14ac:dyDescent="0.25">
      <c r="A1777" t="s">
        <v>884</v>
      </c>
      <c r="B1777" s="2">
        <v>5603550</v>
      </c>
      <c r="C1777" s="2">
        <f t="shared" si="81"/>
        <v>7</v>
      </c>
      <c r="D1777" s="2" t="str">
        <f t="shared" si="82"/>
        <v>560</v>
      </c>
      <c r="E1777" t="str">
        <f t="shared" si="83"/>
        <v>三级学科</v>
      </c>
    </row>
    <row r="1778" spans="1:5" x14ac:dyDescent="0.25">
      <c r="A1778" t="s">
        <v>885</v>
      </c>
      <c r="B1778" s="2">
        <v>56040</v>
      </c>
      <c r="C1778" s="2">
        <f t="shared" si="81"/>
        <v>5</v>
      </c>
      <c r="D1778" s="2" t="str">
        <f t="shared" si="82"/>
        <v>560</v>
      </c>
      <c r="E1778" t="str">
        <f t="shared" si="83"/>
        <v>二级学科</v>
      </c>
    </row>
    <row r="1779" spans="1:5" x14ac:dyDescent="0.25">
      <c r="A1779" t="s">
        <v>886</v>
      </c>
      <c r="B1779" s="2">
        <v>5604010</v>
      </c>
      <c r="C1779" s="2">
        <f t="shared" si="81"/>
        <v>7</v>
      </c>
      <c r="D1779" s="2" t="str">
        <f t="shared" si="82"/>
        <v>560</v>
      </c>
      <c r="E1779" t="str">
        <f t="shared" si="83"/>
        <v>三级学科</v>
      </c>
    </row>
    <row r="1780" spans="1:5" x14ac:dyDescent="0.25">
      <c r="A1780" t="s">
        <v>887</v>
      </c>
      <c r="B1780" s="2">
        <v>5604050</v>
      </c>
      <c r="C1780" s="2">
        <f t="shared" si="81"/>
        <v>7</v>
      </c>
      <c r="D1780" s="2" t="str">
        <f t="shared" si="82"/>
        <v>560</v>
      </c>
      <c r="E1780" t="str">
        <f t="shared" si="83"/>
        <v>三级学科</v>
      </c>
    </row>
    <row r="1781" spans="1:5" x14ac:dyDescent="0.25">
      <c r="A1781" t="s">
        <v>888</v>
      </c>
      <c r="B1781" s="2">
        <v>56045</v>
      </c>
      <c r="C1781" s="2">
        <f t="shared" si="81"/>
        <v>5</v>
      </c>
      <c r="D1781" s="2" t="str">
        <f t="shared" si="82"/>
        <v>560</v>
      </c>
      <c r="E1781" t="str">
        <f t="shared" si="83"/>
        <v>二级学科</v>
      </c>
    </row>
    <row r="1782" spans="1:5" x14ac:dyDescent="0.25">
      <c r="A1782" t="s">
        <v>889</v>
      </c>
      <c r="B1782" s="2">
        <v>5604510</v>
      </c>
      <c r="C1782" s="2">
        <f t="shared" si="81"/>
        <v>7</v>
      </c>
      <c r="D1782" s="2" t="str">
        <f t="shared" si="82"/>
        <v>560</v>
      </c>
      <c r="E1782" t="str">
        <f t="shared" si="83"/>
        <v>三级学科</v>
      </c>
    </row>
    <row r="1783" spans="1:5" x14ac:dyDescent="0.25">
      <c r="A1783" t="s">
        <v>890</v>
      </c>
      <c r="B1783" s="2">
        <v>5604550</v>
      </c>
      <c r="C1783" s="2">
        <f t="shared" si="81"/>
        <v>7</v>
      </c>
      <c r="D1783" s="2" t="str">
        <f t="shared" si="82"/>
        <v>560</v>
      </c>
      <c r="E1783" t="str">
        <f t="shared" si="83"/>
        <v>三级学科</v>
      </c>
    </row>
    <row r="1784" spans="1:5" x14ac:dyDescent="0.25">
      <c r="A1784" t="s">
        <v>891</v>
      </c>
      <c r="B1784" s="2">
        <v>56050</v>
      </c>
      <c r="C1784" s="2">
        <f t="shared" si="81"/>
        <v>5</v>
      </c>
      <c r="D1784" s="2" t="str">
        <f t="shared" si="82"/>
        <v>560</v>
      </c>
      <c r="E1784" t="str">
        <f t="shared" si="83"/>
        <v>二级学科</v>
      </c>
    </row>
    <row r="1785" spans="1:5" x14ac:dyDescent="0.25">
      <c r="A1785" t="s">
        <v>892</v>
      </c>
      <c r="B1785" s="2">
        <v>5605010</v>
      </c>
      <c r="C1785" s="2">
        <f t="shared" si="81"/>
        <v>7</v>
      </c>
      <c r="D1785" s="2" t="str">
        <f t="shared" si="82"/>
        <v>560</v>
      </c>
      <c r="E1785" t="str">
        <f t="shared" si="83"/>
        <v>三级学科</v>
      </c>
    </row>
    <row r="1786" spans="1:5" x14ac:dyDescent="0.25">
      <c r="A1786" t="s">
        <v>893</v>
      </c>
      <c r="B1786" s="2">
        <v>5605050</v>
      </c>
      <c r="C1786" s="2">
        <f t="shared" si="81"/>
        <v>7</v>
      </c>
      <c r="D1786" s="2" t="str">
        <f t="shared" si="82"/>
        <v>560</v>
      </c>
      <c r="E1786" t="str">
        <f t="shared" si="83"/>
        <v>三级学科</v>
      </c>
    </row>
    <row r="1787" spans="1:5" x14ac:dyDescent="0.25">
      <c r="A1787" t="s">
        <v>894</v>
      </c>
      <c r="B1787" s="2">
        <v>56055</v>
      </c>
      <c r="C1787" s="2">
        <f t="shared" si="81"/>
        <v>5</v>
      </c>
      <c r="D1787" s="2" t="str">
        <f t="shared" si="82"/>
        <v>560</v>
      </c>
      <c r="E1787" t="str">
        <f t="shared" si="83"/>
        <v>二级学科</v>
      </c>
    </row>
    <row r="1788" spans="1:5" x14ac:dyDescent="0.25">
      <c r="A1788" t="s">
        <v>895</v>
      </c>
      <c r="B1788" s="2">
        <v>5605510</v>
      </c>
      <c r="C1788" s="2">
        <f t="shared" si="81"/>
        <v>7</v>
      </c>
      <c r="D1788" s="2" t="str">
        <f t="shared" si="82"/>
        <v>560</v>
      </c>
      <c r="E1788" t="str">
        <f t="shared" si="83"/>
        <v>三级学科</v>
      </c>
    </row>
    <row r="1789" spans="1:5" x14ac:dyDescent="0.25">
      <c r="A1789" t="s">
        <v>896</v>
      </c>
      <c r="B1789" s="2">
        <v>5605550</v>
      </c>
      <c r="C1789" s="2">
        <f t="shared" si="81"/>
        <v>7</v>
      </c>
      <c r="D1789" s="2" t="str">
        <f t="shared" si="82"/>
        <v>560</v>
      </c>
      <c r="E1789" t="str">
        <f t="shared" si="83"/>
        <v>三级学科</v>
      </c>
    </row>
    <row r="1790" spans="1:5" x14ac:dyDescent="0.25">
      <c r="A1790" t="s">
        <v>897</v>
      </c>
      <c r="B1790" s="2">
        <v>56060</v>
      </c>
      <c r="C1790" s="2">
        <f t="shared" si="81"/>
        <v>5</v>
      </c>
      <c r="D1790" s="2" t="str">
        <f t="shared" si="82"/>
        <v>560</v>
      </c>
      <c r="E1790" t="str">
        <f t="shared" si="83"/>
        <v>二级学科</v>
      </c>
    </row>
    <row r="1791" spans="1:5" x14ac:dyDescent="0.25">
      <c r="A1791" t="s">
        <v>898</v>
      </c>
      <c r="B1791" s="2">
        <v>56099</v>
      </c>
      <c r="C1791" s="2">
        <f t="shared" si="81"/>
        <v>5</v>
      </c>
      <c r="D1791" s="2" t="str">
        <f t="shared" si="82"/>
        <v>560</v>
      </c>
      <c r="E1791" t="str">
        <f t="shared" si="83"/>
        <v>二级学科</v>
      </c>
    </row>
    <row r="1792" spans="1:5" x14ac:dyDescent="0.25">
      <c r="A1792" t="s">
        <v>1860</v>
      </c>
      <c r="B1792" s="2">
        <v>5601520</v>
      </c>
      <c r="C1792" s="2">
        <f t="shared" si="81"/>
        <v>7</v>
      </c>
      <c r="D1792" s="2" t="str">
        <f t="shared" si="82"/>
        <v>560</v>
      </c>
      <c r="E1792" t="str">
        <f t="shared" si="83"/>
        <v>三级学科</v>
      </c>
    </row>
    <row r="1793" spans="1:5" x14ac:dyDescent="0.25">
      <c r="A1793" t="s">
        <v>1861</v>
      </c>
      <c r="B1793" s="2">
        <v>5602520</v>
      </c>
      <c r="C1793" s="2">
        <f t="shared" si="81"/>
        <v>7</v>
      </c>
      <c r="D1793" s="2" t="str">
        <f t="shared" si="82"/>
        <v>560</v>
      </c>
      <c r="E1793" t="str">
        <f t="shared" si="83"/>
        <v>三级学科</v>
      </c>
    </row>
    <row r="1794" spans="1:5" x14ac:dyDescent="0.25">
      <c r="A1794" t="s">
        <v>1862</v>
      </c>
      <c r="B1794" s="2">
        <v>5602599</v>
      </c>
      <c r="C1794" s="2">
        <f t="shared" si="81"/>
        <v>7</v>
      </c>
      <c r="D1794" s="2" t="str">
        <f t="shared" si="82"/>
        <v>560</v>
      </c>
      <c r="E1794" t="str">
        <f t="shared" si="83"/>
        <v>三级学科</v>
      </c>
    </row>
    <row r="1795" spans="1:5" x14ac:dyDescent="0.25">
      <c r="A1795" t="s">
        <v>1863</v>
      </c>
      <c r="B1795" s="2">
        <v>5603020</v>
      </c>
      <c r="C1795" s="2">
        <f t="shared" ref="C1795:C1858" si="84">LEN(B1795)</f>
        <v>7</v>
      </c>
      <c r="D1795" s="2" t="str">
        <f t="shared" ref="D1795:D1858" si="85">LEFT(B1795,3)</f>
        <v>560</v>
      </c>
      <c r="E1795" t="str">
        <f t="shared" ref="E1795:E1858" si="86">IF(LEN(B1795)=3,"一级学科",IF(LEN(B1795)=5,"二级学科","三级学科"))</f>
        <v>三级学科</v>
      </c>
    </row>
    <row r="1796" spans="1:5" x14ac:dyDescent="0.25">
      <c r="A1796" t="s">
        <v>1864</v>
      </c>
      <c r="B1796" s="2">
        <v>5603099</v>
      </c>
      <c r="C1796" s="2">
        <f t="shared" si="84"/>
        <v>7</v>
      </c>
      <c r="D1796" s="2" t="str">
        <f t="shared" si="85"/>
        <v>560</v>
      </c>
      <c r="E1796" t="str">
        <f t="shared" si="86"/>
        <v>三级学科</v>
      </c>
    </row>
    <row r="1797" spans="1:5" x14ac:dyDescent="0.25">
      <c r="A1797" t="s">
        <v>1865</v>
      </c>
      <c r="B1797" s="2">
        <v>5603520</v>
      </c>
      <c r="C1797" s="2">
        <f t="shared" si="84"/>
        <v>7</v>
      </c>
      <c r="D1797" s="2" t="str">
        <f t="shared" si="85"/>
        <v>560</v>
      </c>
      <c r="E1797" t="str">
        <f t="shared" si="86"/>
        <v>三级学科</v>
      </c>
    </row>
    <row r="1798" spans="1:5" x14ac:dyDescent="0.25">
      <c r="A1798" t="s">
        <v>1866</v>
      </c>
      <c r="B1798" s="2">
        <v>5603560</v>
      </c>
      <c r="C1798" s="2">
        <f t="shared" si="84"/>
        <v>7</v>
      </c>
      <c r="D1798" s="2" t="str">
        <f t="shared" si="85"/>
        <v>560</v>
      </c>
      <c r="E1798" t="str">
        <f t="shared" si="86"/>
        <v>三级学科</v>
      </c>
    </row>
    <row r="1799" spans="1:5" x14ac:dyDescent="0.25">
      <c r="A1799" t="s">
        <v>1867</v>
      </c>
      <c r="B1799" s="2">
        <v>5604020</v>
      </c>
      <c r="C1799" s="2">
        <f t="shared" si="84"/>
        <v>7</v>
      </c>
      <c r="D1799" s="2" t="str">
        <f t="shared" si="85"/>
        <v>560</v>
      </c>
      <c r="E1799" t="str">
        <f t="shared" si="86"/>
        <v>三级学科</v>
      </c>
    </row>
    <row r="1800" spans="1:5" x14ac:dyDescent="0.25">
      <c r="A1800" t="s">
        <v>1868</v>
      </c>
      <c r="B1800" s="2">
        <v>5604060</v>
      </c>
      <c r="C1800" s="2">
        <f t="shared" si="84"/>
        <v>7</v>
      </c>
      <c r="D1800" s="2" t="str">
        <f t="shared" si="85"/>
        <v>560</v>
      </c>
      <c r="E1800" t="str">
        <f t="shared" si="86"/>
        <v>三级学科</v>
      </c>
    </row>
    <row r="1801" spans="1:5" x14ac:dyDescent="0.25">
      <c r="A1801" t="s">
        <v>1869</v>
      </c>
      <c r="B1801" s="2">
        <v>5604520</v>
      </c>
      <c r="C1801" s="2">
        <f t="shared" si="84"/>
        <v>7</v>
      </c>
      <c r="D1801" s="2" t="str">
        <f t="shared" si="85"/>
        <v>560</v>
      </c>
      <c r="E1801" t="str">
        <f t="shared" si="86"/>
        <v>三级学科</v>
      </c>
    </row>
    <row r="1802" spans="1:5" x14ac:dyDescent="0.25">
      <c r="A1802" t="s">
        <v>1870</v>
      </c>
      <c r="B1802" s="2">
        <v>5604560</v>
      </c>
      <c r="C1802" s="2">
        <f t="shared" si="84"/>
        <v>7</v>
      </c>
      <c r="D1802" s="2" t="str">
        <f t="shared" si="85"/>
        <v>560</v>
      </c>
      <c r="E1802" t="str">
        <f t="shared" si="86"/>
        <v>三级学科</v>
      </c>
    </row>
    <row r="1803" spans="1:5" x14ac:dyDescent="0.25">
      <c r="A1803" t="s">
        <v>1871</v>
      </c>
      <c r="B1803" s="2">
        <v>5605020</v>
      </c>
      <c r="C1803" s="2">
        <f t="shared" si="84"/>
        <v>7</v>
      </c>
      <c r="D1803" s="2" t="str">
        <f t="shared" si="85"/>
        <v>560</v>
      </c>
      <c r="E1803" t="str">
        <f t="shared" si="86"/>
        <v>三级学科</v>
      </c>
    </row>
    <row r="1804" spans="1:5" x14ac:dyDescent="0.25">
      <c r="A1804" t="s">
        <v>1872</v>
      </c>
      <c r="B1804" s="2">
        <v>5605060</v>
      </c>
      <c r="C1804" s="2">
        <f t="shared" si="84"/>
        <v>7</v>
      </c>
      <c r="D1804" s="2" t="str">
        <f t="shared" si="85"/>
        <v>560</v>
      </c>
      <c r="E1804" t="str">
        <f t="shared" si="86"/>
        <v>三级学科</v>
      </c>
    </row>
    <row r="1805" spans="1:5" x14ac:dyDescent="0.25">
      <c r="A1805" t="s">
        <v>1873</v>
      </c>
      <c r="B1805" s="2">
        <v>5605520</v>
      </c>
      <c r="C1805" s="2">
        <f t="shared" si="84"/>
        <v>7</v>
      </c>
      <c r="D1805" s="2" t="str">
        <f t="shared" si="85"/>
        <v>560</v>
      </c>
      <c r="E1805" t="str">
        <f t="shared" si="86"/>
        <v>三级学科</v>
      </c>
    </row>
    <row r="1806" spans="1:5" x14ac:dyDescent="0.25">
      <c r="A1806" t="s">
        <v>1874</v>
      </c>
      <c r="B1806" s="2">
        <v>5605599</v>
      </c>
      <c r="C1806" s="2">
        <f t="shared" si="84"/>
        <v>7</v>
      </c>
      <c r="D1806" s="2" t="str">
        <f t="shared" si="85"/>
        <v>560</v>
      </c>
      <c r="E1806" t="str">
        <f t="shared" si="86"/>
        <v>三级学科</v>
      </c>
    </row>
    <row r="1807" spans="1:5" x14ac:dyDescent="0.25">
      <c r="A1807" t="s">
        <v>2464</v>
      </c>
      <c r="B1807" s="2">
        <v>5601530</v>
      </c>
      <c r="C1807" s="2">
        <f t="shared" si="84"/>
        <v>7</v>
      </c>
      <c r="D1807" s="2" t="str">
        <f t="shared" si="85"/>
        <v>560</v>
      </c>
      <c r="E1807" t="str">
        <f t="shared" si="86"/>
        <v>三级学科</v>
      </c>
    </row>
    <row r="1808" spans="1:5" x14ac:dyDescent="0.25">
      <c r="A1808" t="s">
        <v>2465</v>
      </c>
      <c r="B1808" s="2">
        <v>5602530</v>
      </c>
      <c r="C1808" s="2">
        <f t="shared" si="84"/>
        <v>7</v>
      </c>
      <c r="D1808" s="2" t="str">
        <f t="shared" si="85"/>
        <v>560</v>
      </c>
      <c r="E1808" t="str">
        <f t="shared" si="86"/>
        <v>三级学科</v>
      </c>
    </row>
    <row r="1809" spans="1:5" x14ac:dyDescent="0.25">
      <c r="A1809" t="s">
        <v>2466</v>
      </c>
      <c r="B1809" s="2">
        <v>5603030</v>
      </c>
      <c r="C1809" s="2">
        <f t="shared" si="84"/>
        <v>7</v>
      </c>
      <c r="D1809" s="2" t="str">
        <f t="shared" si="85"/>
        <v>560</v>
      </c>
      <c r="E1809" t="str">
        <f t="shared" si="86"/>
        <v>三级学科</v>
      </c>
    </row>
    <row r="1810" spans="1:5" x14ac:dyDescent="0.25">
      <c r="A1810" t="s">
        <v>2467</v>
      </c>
      <c r="B1810" s="2">
        <v>5603530</v>
      </c>
      <c r="C1810" s="2">
        <f t="shared" si="84"/>
        <v>7</v>
      </c>
      <c r="D1810" s="2" t="str">
        <f t="shared" si="85"/>
        <v>560</v>
      </c>
      <c r="E1810" t="str">
        <f t="shared" si="86"/>
        <v>三级学科</v>
      </c>
    </row>
    <row r="1811" spans="1:5" x14ac:dyDescent="0.25">
      <c r="A1811" t="s">
        <v>2468</v>
      </c>
      <c r="B1811" s="2">
        <v>5603570</v>
      </c>
      <c r="C1811" s="2">
        <f t="shared" si="84"/>
        <v>7</v>
      </c>
      <c r="D1811" s="2" t="str">
        <f t="shared" si="85"/>
        <v>560</v>
      </c>
      <c r="E1811" t="str">
        <f t="shared" si="86"/>
        <v>三级学科</v>
      </c>
    </row>
    <row r="1812" spans="1:5" x14ac:dyDescent="0.25">
      <c r="A1812" t="s">
        <v>2469</v>
      </c>
      <c r="B1812" s="2">
        <v>5604030</v>
      </c>
      <c r="C1812" s="2">
        <f t="shared" si="84"/>
        <v>7</v>
      </c>
      <c r="D1812" s="2" t="str">
        <f t="shared" si="85"/>
        <v>560</v>
      </c>
      <c r="E1812" t="str">
        <f t="shared" si="86"/>
        <v>三级学科</v>
      </c>
    </row>
    <row r="1813" spans="1:5" x14ac:dyDescent="0.25">
      <c r="A1813" t="s">
        <v>2470</v>
      </c>
      <c r="B1813" s="2">
        <v>5604099</v>
      </c>
      <c r="C1813" s="2">
        <f t="shared" si="84"/>
        <v>7</v>
      </c>
      <c r="D1813" s="2" t="str">
        <f t="shared" si="85"/>
        <v>560</v>
      </c>
      <c r="E1813" t="str">
        <f t="shared" si="86"/>
        <v>三级学科</v>
      </c>
    </row>
    <row r="1814" spans="1:5" x14ac:dyDescent="0.25">
      <c r="A1814" t="s">
        <v>2471</v>
      </c>
      <c r="B1814" s="2">
        <v>5604530</v>
      </c>
      <c r="C1814" s="2">
        <f t="shared" si="84"/>
        <v>7</v>
      </c>
      <c r="D1814" s="2" t="str">
        <f t="shared" si="85"/>
        <v>560</v>
      </c>
      <c r="E1814" t="str">
        <f t="shared" si="86"/>
        <v>三级学科</v>
      </c>
    </row>
    <row r="1815" spans="1:5" x14ac:dyDescent="0.25">
      <c r="A1815" t="s">
        <v>2472</v>
      </c>
      <c r="B1815" s="2">
        <v>5604599</v>
      </c>
      <c r="C1815" s="2">
        <f t="shared" si="84"/>
        <v>7</v>
      </c>
      <c r="D1815" s="2" t="str">
        <f t="shared" si="85"/>
        <v>560</v>
      </c>
      <c r="E1815" t="str">
        <f t="shared" si="86"/>
        <v>三级学科</v>
      </c>
    </row>
    <row r="1816" spans="1:5" x14ac:dyDescent="0.25">
      <c r="A1816" t="s">
        <v>2473</v>
      </c>
      <c r="B1816" s="2">
        <v>5605030</v>
      </c>
      <c r="C1816" s="2">
        <f t="shared" si="84"/>
        <v>7</v>
      </c>
      <c r="D1816" s="2" t="str">
        <f t="shared" si="85"/>
        <v>560</v>
      </c>
      <c r="E1816" t="str">
        <f t="shared" si="86"/>
        <v>三级学科</v>
      </c>
    </row>
    <row r="1817" spans="1:5" x14ac:dyDescent="0.25">
      <c r="A1817" t="s">
        <v>2474</v>
      </c>
      <c r="B1817" s="2">
        <v>5605070</v>
      </c>
      <c r="C1817" s="2">
        <f t="shared" si="84"/>
        <v>7</v>
      </c>
      <c r="D1817" s="2" t="str">
        <f t="shared" si="85"/>
        <v>560</v>
      </c>
      <c r="E1817" t="str">
        <f t="shared" si="86"/>
        <v>三级学科</v>
      </c>
    </row>
    <row r="1818" spans="1:5" x14ac:dyDescent="0.25">
      <c r="A1818" t="s">
        <v>2475</v>
      </c>
      <c r="B1818" s="2">
        <v>5605530</v>
      </c>
      <c r="C1818" s="2">
        <f t="shared" si="84"/>
        <v>7</v>
      </c>
      <c r="D1818" s="2" t="str">
        <f t="shared" si="85"/>
        <v>560</v>
      </c>
      <c r="E1818" t="str">
        <f t="shared" si="86"/>
        <v>三级学科</v>
      </c>
    </row>
    <row r="1819" spans="1:5" x14ac:dyDescent="0.25">
      <c r="A1819" t="s">
        <v>2949</v>
      </c>
      <c r="B1819" s="2">
        <v>5601599</v>
      </c>
      <c r="C1819" s="2">
        <f t="shared" si="84"/>
        <v>7</v>
      </c>
      <c r="D1819" s="2" t="str">
        <f t="shared" si="85"/>
        <v>560</v>
      </c>
      <c r="E1819" t="str">
        <f t="shared" si="86"/>
        <v>三级学科</v>
      </c>
    </row>
    <row r="1820" spans="1:5" x14ac:dyDescent="0.25">
      <c r="A1820" t="s">
        <v>2950</v>
      </c>
      <c r="B1820" s="2">
        <v>5603040</v>
      </c>
      <c r="C1820" s="2">
        <f t="shared" si="84"/>
        <v>7</v>
      </c>
      <c r="D1820" s="2" t="str">
        <f t="shared" si="85"/>
        <v>560</v>
      </c>
      <c r="E1820" t="str">
        <f t="shared" si="86"/>
        <v>三级学科</v>
      </c>
    </row>
    <row r="1821" spans="1:5" x14ac:dyDescent="0.25">
      <c r="A1821" t="s">
        <v>2951</v>
      </c>
      <c r="B1821" s="2">
        <v>5603540</v>
      </c>
      <c r="C1821" s="2">
        <f t="shared" si="84"/>
        <v>7</v>
      </c>
      <c r="D1821" s="2" t="str">
        <f t="shared" si="85"/>
        <v>560</v>
      </c>
      <c r="E1821" t="str">
        <f t="shared" si="86"/>
        <v>三级学科</v>
      </c>
    </row>
    <row r="1822" spans="1:5" x14ac:dyDescent="0.25">
      <c r="A1822" t="s">
        <v>2952</v>
      </c>
      <c r="B1822" s="2">
        <v>5603599</v>
      </c>
      <c r="C1822" s="2">
        <f t="shared" si="84"/>
        <v>7</v>
      </c>
      <c r="D1822" s="2" t="str">
        <f t="shared" si="85"/>
        <v>560</v>
      </c>
      <c r="E1822" t="str">
        <f t="shared" si="86"/>
        <v>三级学科</v>
      </c>
    </row>
    <row r="1823" spans="1:5" x14ac:dyDescent="0.25">
      <c r="A1823" t="s">
        <v>2953</v>
      </c>
      <c r="B1823" s="2">
        <v>5604040</v>
      </c>
      <c r="C1823" s="2">
        <f t="shared" si="84"/>
        <v>7</v>
      </c>
      <c r="D1823" s="2" t="str">
        <f t="shared" si="85"/>
        <v>560</v>
      </c>
      <c r="E1823" t="str">
        <f t="shared" si="86"/>
        <v>三级学科</v>
      </c>
    </row>
    <row r="1824" spans="1:5" x14ac:dyDescent="0.25">
      <c r="A1824" t="s">
        <v>2954</v>
      </c>
      <c r="B1824" s="2">
        <v>5604540</v>
      </c>
      <c r="C1824" s="2">
        <f t="shared" si="84"/>
        <v>7</v>
      </c>
      <c r="D1824" s="2" t="str">
        <f t="shared" si="85"/>
        <v>560</v>
      </c>
      <c r="E1824" t="str">
        <f t="shared" si="86"/>
        <v>三级学科</v>
      </c>
    </row>
    <row r="1825" spans="1:5" x14ac:dyDescent="0.25">
      <c r="A1825" t="s">
        <v>2955</v>
      </c>
      <c r="B1825" s="2">
        <v>5605040</v>
      </c>
      <c r="C1825" s="2">
        <f t="shared" si="84"/>
        <v>7</v>
      </c>
      <c r="D1825" s="2" t="str">
        <f t="shared" si="85"/>
        <v>560</v>
      </c>
      <c r="E1825" t="str">
        <f t="shared" si="86"/>
        <v>三级学科</v>
      </c>
    </row>
    <row r="1826" spans="1:5" x14ac:dyDescent="0.25">
      <c r="A1826" t="s">
        <v>2956</v>
      </c>
      <c r="B1826" s="2">
        <v>5605099</v>
      </c>
      <c r="C1826" s="2">
        <f t="shared" si="84"/>
        <v>7</v>
      </c>
      <c r="D1826" s="2" t="str">
        <f t="shared" si="85"/>
        <v>560</v>
      </c>
      <c r="E1826" t="str">
        <f t="shared" si="86"/>
        <v>三级学科</v>
      </c>
    </row>
    <row r="1827" spans="1:5" x14ac:dyDescent="0.25">
      <c r="A1827" t="s">
        <v>2957</v>
      </c>
      <c r="B1827" s="2">
        <v>5605540</v>
      </c>
      <c r="C1827" s="2">
        <f t="shared" si="84"/>
        <v>7</v>
      </c>
      <c r="D1827" s="2" t="str">
        <f t="shared" si="85"/>
        <v>560</v>
      </c>
      <c r="E1827" t="str">
        <f t="shared" si="86"/>
        <v>三级学科</v>
      </c>
    </row>
    <row r="1828" spans="1:5" hidden="1" x14ac:dyDescent="0.25">
      <c r="A1828" t="s">
        <v>95</v>
      </c>
      <c r="B1828" s="2">
        <v>570</v>
      </c>
      <c r="C1828" s="2">
        <f t="shared" si="84"/>
        <v>3</v>
      </c>
      <c r="D1828" s="2" t="str">
        <f t="shared" si="85"/>
        <v>570</v>
      </c>
      <c r="E1828" t="str">
        <f t="shared" si="86"/>
        <v>一级学科</v>
      </c>
    </row>
    <row r="1829" spans="1:5" x14ac:dyDescent="0.25">
      <c r="A1829" t="s">
        <v>899</v>
      </c>
      <c r="B1829" s="2">
        <v>57010</v>
      </c>
      <c r="C1829" s="2">
        <f t="shared" si="84"/>
        <v>5</v>
      </c>
      <c r="D1829" s="2" t="str">
        <f t="shared" si="85"/>
        <v>570</v>
      </c>
      <c r="E1829" t="str">
        <f t="shared" si="86"/>
        <v>二级学科</v>
      </c>
    </row>
    <row r="1830" spans="1:5" x14ac:dyDescent="0.25">
      <c r="A1830" t="s">
        <v>900</v>
      </c>
      <c r="B1830" s="2">
        <v>5701010</v>
      </c>
      <c r="C1830" s="2">
        <f t="shared" si="84"/>
        <v>7</v>
      </c>
      <c r="D1830" s="2" t="str">
        <f t="shared" si="85"/>
        <v>570</v>
      </c>
      <c r="E1830" t="str">
        <f t="shared" si="86"/>
        <v>三级学科</v>
      </c>
    </row>
    <row r="1831" spans="1:5" x14ac:dyDescent="0.25">
      <c r="A1831" t="s">
        <v>901</v>
      </c>
      <c r="B1831" s="2">
        <v>57015</v>
      </c>
      <c r="C1831" s="2">
        <f t="shared" si="84"/>
        <v>5</v>
      </c>
      <c r="D1831" s="2" t="str">
        <f t="shared" si="85"/>
        <v>570</v>
      </c>
      <c r="E1831" t="str">
        <f t="shared" si="86"/>
        <v>二级学科</v>
      </c>
    </row>
    <row r="1832" spans="1:5" x14ac:dyDescent="0.25">
      <c r="A1832" t="s">
        <v>902</v>
      </c>
      <c r="B1832" s="2">
        <v>57020</v>
      </c>
      <c r="C1832" s="2">
        <f t="shared" si="84"/>
        <v>5</v>
      </c>
      <c r="D1832" s="2" t="str">
        <f t="shared" si="85"/>
        <v>570</v>
      </c>
      <c r="E1832" t="str">
        <f t="shared" si="86"/>
        <v>二级学科</v>
      </c>
    </row>
    <row r="1833" spans="1:5" x14ac:dyDescent="0.25">
      <c r="A1833" t="s">
        <v>903</v>
      </c>
      <c r="B1833" s="2">
        <v>57025</v>
      </c>
      <c r="C1833" s="2">
        <f t="shared" si="84"/>
        <v>5</v>
      </c>
      <c r="D1833" s="2" t="str">
        <f t="shared" si="85"/>
        <v>570</v>
      </c>
      <c r="E1833" t="str">
        <f t="shared" si="86"/>
        <v>二级学科</v>
      </c>
    </row>
    <row r="1834" spans="1:5" x14ac:dyDescent="0.25">
      <c r="A1834" t="s">
        <v>904</v>
      </c>
      <c r="B1834" s="2">
        <v>5702510</v>
      </c>
      <c r="C1834" s="2">
        <f t="shared" si="84"/>
        <v>7</v>
      </c>
      <c r="D1834" s="2" t="str">
        <f t="shared" si="85"/>
        <v>570</v>
      </c>
      <c r="E1834" t="str">
        <f t="shared" si="86"/>
        <v>三级学科</v>
      </c>
    </row>
    <row r="1835" spans="1:5" x14ac:dyDescent="0.25">
      <c r="A1835" t="s">
        <v>905</v>
      </c>
      <c r="B1835" s="2">
        <v>57030</v>
      </c>
      <c r="C1835" s="2">
        <f t="shared" si="84"/>
        <v>5</v>
      </c>
      <c r="D1835" s="2" t="str">
        <f t="shared" si="85"/>
        <v>570</v>
      </c>
      <c r="E1835" t="str">
        <f t="shared" si="86"/>
        <v>二级学科</v>
      </c>
    </row>
    <row r="1836" spans="1:5" x14ac:dyDescent="0.25">
      <c r="A1836" t="s">
        <v>906</v>
      </c>
      <c r="B1836" s="2">
        <v>57035</v>
      </c>
      <c r="C1836" s="2">
        <f t="shared" si="84"/>
        <v>5</v>
      </c>
      <c r="D1836" s="2" t="str">
        <f t="shared" si="85"/>
        <v>570</v>
      </c>
      <c r="E1836" t="str">
        <f t="shared" si="86"/>
        <v>二级学科</v>
      </c>
    </row>
    <row r="1837" spans="1:5" x14ac:dyDescent="0.25">
      <c r="A1837" t="s">
        <v>907</v>
      </c>
      <c r="B1837" s="2">
        <v>5703510</v>
      </c>
      <c r="C1837" s="2">
        <f t="shared" si="84"/>
        <v>7</v>
      </c>
      <c r="D1837" s="2" t="str">
        <f t="shared" si="85"/>
        <v>570</v>
      </c>
      <c r="E1837" t="str">
        <f t="shared" si="86"/>
        <v>三级学科</v>
      </c>
    </row>
    <row r="1838" spans="1:5" x14ac:dyDescent="0.25">
      <c r="A1838" t="s">
        <v>908</v>
      </c>
      <c r="B1838" s="2">
        <v>57040</v>
      </c>
      <c r="C1838" s="2">
        <f t="shared" si="84"/>
        <v>5</v>
      </c>
      <c r="D1838" s="2" t="str">
        <f t="shared" si="85"/>
        <v>570</v>
      </c>
      <c r="E1838" t="str">
        <f t="shared" si="86"/>
        <v>二级学科</v>
      </c>
    </row>
    <row r="1839" spans="1:5" x14ac:dyDescent="0.25">
      <c r="A1839" t="s">
        <v>909</v>
      </c>
      <c r="B1839" s="2">
        <v>5704010</v>
      </c>
      <c r="C1839" s="2">
        <f t="shared" si="84"/>
        <v>7</v>
      </c>
      <c r="D1839" s="2" t="str">
        <f t="shared" si="85"/>
        <v>570</v>
      </c>
      <c r="E1839" t="str">
        <f t="shared" si="86"/>
        <v>三级学科</v>
      </c>
    </row>
    <row r="1840" spans="1:5" x14ac:dyDescent="0.25">
      <c r="A1840" t="s">
        <v>910</v>
      </c>
      <c r="B1840" s="2">
        <v>57045</v>
      </c>
      <c r="C1840" s="2">
        <f t="shared" si="84"/>
        <v>5</v>
      </c>
      <c r="D1840" s="2" t="str">
        <f t="shared" si="85"/>
        <v>570</v>
      </c>
      <c r="E1840" t="str">
        <f t="shared" si="86"/>
        <v>二级学科</v>
      </c>
    </row>
    <row r="1841" spans="1:5" x14ac:dyDescent="0.25">
      <c r="A1841" t="s">
        <v>911</v>
      </c>
      <c r="B1841" s="2">
        <v>5704510</v>
      </c>
      <c r="C1841" s="2">
        <f t="shared" si="84"/>
        <v>7</v>
      </c>
      <c r="D1841" s="2" t="str">
        <f t="shared" si="85"/>
        <v>570</v>
      </c>
      <c r="E1841" t="str">
        <f t="shared" si="86"/>
        <v>三级学科</v>
      </c>
    </row>
    <row r="1842" spans="1:5" x14ac:dyDescent="0.25">
      <c r="A1842" t="s">
        <v>912</v>
      </c>
      <c r="B1842" s="2">
        <v>57050</v>
      </c>
      <c r="C1842" s="2">
        <f t="shared" si="84"/>
        <v>5</v>
      </c>
      <c r="D1842" s="2" t="str">
        <f t="shared" si="85"/>
        <v>570</v>
      </c>
      <c r="E1842" t="str">
        <f t="shared" si="86"/>
        <v>二级学科</v>
      </c>
    </row>
    <row r="1843" spans="1:5" x14ac:dyDescent="0.25">
      <c r="A1843" t="s">
        <v>913</v>
      </c>
      <c r="B1843" s="2">
        <v>5705010</v>
      </c>
      <c r="C1843" s="2">
        <f t="shared" si="84"/>
        <v>7</v>
      </c>
      <c r="D1843" s="2" t="str">
        <f t="shared" si="85"/>
        <v>570</v>
      </c>
      <c r="E1843" t="str">
        <f t="shared" si="86"/>
        <v>三级学科</v>
      </c>
    </row>
    <row r="1844" spans="1:5" x14ac:dyDescent="0.25">
      <c r="A1844" t="s">
        <v>914</v>
      </c>
      <c r="B1844" s="2">
        <v>5705099</v>
      </c>
      <c r="C1844" s="2">
        <f t="shared" si="84"/>
        <v>7</v>
      </c>
      <c r="D1844" s="2" t="str">
        <f t="shared" si="85"/>
        <v>570</v>
      </c>
      <c r="E1844" t="str">
        <f t="shared" si="86"/>
        <v>三级学科</v>
      </c>
    </row>
    <row r="1845" spans="1:5" x14ac:dyDescent="0.25">
      <c r="A1845" t="s">
        <v>915</v>
      </c>
      <c r="B1845" s="2">
        <v>57055</v>
      </c>
      <c r="C1845" s="2">
        <f t="shared" si="84"/>
        <v>5</v>
      </c>
      <c r="D1845" s="2" t="str">
        <f t="shared" si="85"/>
        <v>570</v>
      </c>
      <c r="E1845" t="str">
        <f t="shared" si="86"/>
        <v>二级学科</v>
      </c>
    </row>
    <row r="1846" spans="1:5" x14ac:dyDescent="0.25">
      <c r="A1846" t="s">
        <v>916</v>
      </c>
      <c r="B1846" s="2">
        <v>5705510</v>
      </c>
      <c r="C1846" s="2">
        <f t="shared" si="84"/>
        <v>7</v>
      </c>
      <c r="D1846" s="2" t="str">
        <f t="shared" si="85"/>
        <v>570</v>
      </c>
      <c r="E1846" t="str">
        <f t="shared" si="86"/>
        <v>三级学科</v>
      </c>
    </row>
    <row r="1847" spans="1:5" x14ac:dyDescent="0.25">
      <c r="A1847" t="s">
        <v>917</v>
      </c>
      <c r="B1847" s="2">
        <v>57060</v>
      </c>
      <c r="C1847" s="2">
        <f t="shared" si="84"/>
        <v>5</v>
      </c>
      <c r="D1847" s="2" t="str">
        <f t="shared" si="85"/>
        <v>570</v>
      </c>
      <c r="E1847" t="str">
        <f t="shared" si="86"/>
        <v>二级学科</v>
      </c>
    </row>
    <row r="1848" spans="1:5" x14ac:dyDescent="0.25">
      <c r="A1848" t="s">
        <v>918</v>
      </c>
      <c r="B1848" s="2">
        <v>5706010</v>
      </c>
      <c r="C1848" s="2">
        <f t="shared" si="84"/>
        <v>7</v>
      </c>
      <c r="D1848" s="2" t="str">
        <f t="shared" si="85"/>
        <v>570</v>
      </c>
      <c r="E1848" t="str">
        <f t="shared" si="86"/>
        <v>三级学科</v>
      </c>
    </row>
    <row r="1849" spans="1:5" x14ac:dyDescent="0.25">
      <c r="A1849" t="s">
        <v>919</v>
      </c>
      <c r="B1849" s="2">
        <v>5706030</v>
      </c>
      <c r="C1849" s="2">
        <f t="shared" si="84"/>
        <v>7</v>
      </c>
      <c r="D1849" s="2" t="str">
        <f t="shared" si="85"/>
        <v>570</v>
      </c>
      <c r="E1849" t="str">
        <f t="shared" si="86"/>
        <v>三级学科</v>
      </c>
    </row>
    <row r="1850" spans="1:5" x14ac:dyDescent="0.25">
      <c r="A1850" t="s">
        <v>920</v>
      </c>
      <c r="B1850" s="2">
        <v>57065</v>
      </c>
      <c r="C1850" s="2">
        <f t="shared" si="84"/>
        <v>5</v>
      </c>
      <c r="D1850" s="2" t="str">
        <f t="shared" si="85"/>
        <v>570</v>
      </c>
      <c r="E1850" t="str">
        <f t="shared" si="86"/>
        <v>二级学科</v>
      </c>
    </row>
    <row r="1851" spans="1:5" x14ac:dyDescent="0.25">
      <c r="A1851" t="s">
        <v>921</v>
      </c>
      <c r="B1851" s="2">
        <v>5706510</v>
      </c>
      <c r="C1851" s="2">
        <f t="shared" si="84"/>
        <v>7</v>
      </c>
      <c r="D1851" s="2" t="str">
        <f t="shared" si="85"/>
        <v>570</v>
      </c>
      <c r="E1851" t="str">
        <f t="shared" si="86"/>
        <v>三级学科</v>
      </c>
    </row>
    <row r="1852" spans="1:5" x14ac:dyDescent="0.25">
      <c r="A1852" t="s">
        <v>922</v>
      </c>
      <c r="B1852" s="2">
        <v>57070</v>
      </c>
      <c r="C1852" s="2">
        <f t="shared" si="84"/>
        <v>5</v>
      </c>
      <c r="D1852" s="2" t="str">
        <f t="shared" si="85"/>
        <v>570</v>
      </c>
      <c r="E1852" t="str">
        <f t="shared" si="86"/>
        <v>二级学科</v>
      </c>
    </row>
    <row r="1853" spans="1:5" x14ac:dyDescent="0.25">
      <c r="A1853" t="s">
        <v>923</v>
      </c>
      <c r="B1853" s="2">
        <v>57099</v>
      </c>
      <c r="C1853" s="2">
        <f t="shared" si="84"/>
        <v>5</v>
      </c>
      <c r="D1853" s="2" t="str">
        <f t="shared" si="85"/>
        <v>570</v>
      </c>
      <c r="E1853" t="str">
        <f t="shared" si="86"/>
        <v>二级学科</v>
      </c>
    </row>
    <row r="1854" spans="1:5" x14ac:dyDescent="0.25">
      <c r="A1854" t="s">
        <v>1875</v>
      </c>
      <c r="B1854" s="2">
        <v>5701020</v>
      </c>
      <c r="C1854" s="2">
        <f t="shared" si="84"/>
        <v>7</v>
      </c>
      <c r="D1854" s="2" t="str">
        <f t="shared" si="85"/>
        <v>570</v>
      </c>
      <c r="E1854" t="str">
        <f t="shared" si="86"/>
        <v>三级学科</v>
      </c>
    </row>
    <row r="1855" spans="1:5" x14ac:dyDescent="0.25">
      <c r="A1855" t="s">
        <v>1876</v>
      </c>
      <c r="B1855" s="2">
        <v>5702520</v>
      </c>
      <c r="C1855" s="2">
        <f t="shared" si="84"/>
        <v>7</v>
      </c>
      <c r="D1855" s="2" t="str">
        <f t="shared" si="85"/>
        <v>570</v>
      </c>
      <c r="E1855" t="str">
        <f t="shared" si="86"/>
        <v>三级学科</v>
      </c>
    </row>
    <row r="1856" spans="1:5" x14ac:dyDescent="0.25">
      <c r="A1856" t="s">
        <v>1877</v>
      </c>
      <c r="B1856" s="2">
        <v>5703520</v>
      </c>
      <c r="C1856" s="2">
        <f t="shared" si="84"/>
        <v>7</v>
      </c>
      <c r="D1856" s="2" t="str">
        <f t="shared" si="85"/>
        <v>570</v>
      </c>
      <c r="E1856" t="str">
        <f t="shared" si="86"/>
        <v>三级学科</v>
      </c>
    </row>
    <row r="1857" spans="1:5" x14ac:dyDescent="0.25">
      <c r="A1857" t="s">
        <v>1878</v>
      </c>
      <c r="B1857" s="2">
        <v>5704099</v>
      </c>
      <c r="C1857" s="2">
        <f t="shared" si="84"/>
        <v>7</v>
      </c>
      <c r="D1857" s="2" t="str">
        <f t="shared" si="85"/>
        <v>570</v>
      </c>
      <c r="E1857" t="str">
        <f t="shared" si="86"/>
        <v>三级学科</v>
      </c>
    </row>
    <row r="1858" spans="1:5" x14ac:dyDescent="0.25">
      <c r="A1858" t="s">
        <v>1879</v>
      </c>
      <c r="B1858" s="2">
        <v>5704520</v>
      </c>
      <c r="C1858" s="2">
        <f t="shared" si="84"/>
        <v>7</v>
      </c>
      <c r="D1858" s="2" t="str">
        <f t="shared" si="85"/>
        <v>570</v>
      </c>
      <c r="E1858" t="str">
        <f t="shared" si="86"/>
        <v>三级学科</v>
      </c>
    </row>
    <row r="1859" spans="1:5" x14ac:dyDescent="0.25">
      <c r="A1859" t="s">
        <v>1880</v>
      </c>
      <c r="B1859" s="2">
        <v>5705020</v>
      </c>
      <c r="C1859" s="2">
        <f t="shared" ref="C1859:C1922" si="87">LEN(B1859)</f>
        <v>7</v>
      </c>
      <c r="D1859" s="2" t="str">
        <f t="shared" ref="D1859:D1922" si="88">LEFT(B1859,3)</f>
        <v>570</v>
      </c>
      <c r="E1859" t="str">
        <f t="shared" ref="E1859:E1922" si="89">IF(LEN(B1859)=3,"一级学科",IF(LEN(B1859)=5,"二级学科","三级学科"))</f>
        <v>三级学科</v>
      </c>
    </row>
    <row r="1860" spans="1:5" x14ac:dyDescent="0.25">
      <c r="A1860" t="s">
        <v>1881</v>
      </c>
      <c r="B1860" s="2">
        <v>5705520</v>
      </c>
      <c r="C1860" s="2">
        <f t="shared" si="87"/>
        <v>7</v>
      </c>
      <c r="D1860" s="2" t="str">
        <f t="shared" si="88"/>
        <v>570</v>
      </c>
      <c r="E1860" t="str">
        <f t="shared" si="89"/>
        <v>三级学科</v>
      </c>
    </row>
    <row r="1861" spans="1:5" x14ac:dyDescent="0.25">
      <c r="A1861" t="s">
        <v>1882</v>
      </c>
      <c r="B1861" s="2">
        <v>5706020</v>
      </c>
      <c r="C1861" s="2">
        <f t="shared" si="87"/>
        <v>7</v>
      </c>
      <c r="D1861" s="2" t="str">
        <f t="shared" si="88"/>
        <v>570</v>
      </c>
      <c r="E1861" t="str">
        <f t="shared" si="89"/>
        <v>三级学科</v>
      </c>
    </row>
    <row r="1862" spans="1:5" x14ac:dyDescent="0.25">
      <c r="A1862" t="s">
        <v>1883</v>
      </c>
      <c r="B1862" s="2">
        <v>5706099</v>
      </c>
      <c r="C1862" s="2">
        <f t="shared" si="87"/>
        <v>7</v>
      </c>
      <c r="D1862" s="2" t="str">
        <f t="shared" si="88"/>
        <v>570</v>
      </c>
      <c r="E1862" t="str">
        <f t="shared" si="89"/>
        <v>三级学科</v>
      </c>
    </row>
    <row r="1863" spans="1:5" x14ac:dyDescent="0.25">
      <c r="A1863" t="s">
        <v>1884</v>
      </c>
      <c r="B1863" s="2">
        <v>5706520</v>
      </c>
      <c r="C1863" s="2">
        <f t="shared" si="87"/>
        <v>7</v>
      </c>
      <c r="D1863" s="2" t="str">
        <f t="shared" si="88"/>
        <v>570</v>
      </c>
      <c r="E1863" t="str">
        <f t="shared" si="89"/>
        <v>三级学科</v>
      </c>
    </row>
    <row r="1864" spans="1:5" x14ac:dyDescent="0.25">
      <c r="A1864" t="s">
        <v>2476</v>
      </c>
      <c r="B1864" s="2">
        <v>5701099</v>
      </c>
      <c r="C1864" s="2">
        <f t="shared" si="87"/>
        <v>7</v>
      </c>
      <c r="D1864" s="2" t="str">
        <f t="shared" si="88"/>
        <v>570</v>
      </c>
      <c r="E1864" t="str">
        <f t="shared" si="89"/>
        <v>三级学科</v>
      </c>
    </row>
    <row r="1865" spans="1:5" x14ac:dyDescent="0.25">
      <c r="A1865" t="s">
        <v>2477</v>
      </c>
      <c r="B1865" s="2">
        <v>5702599</v>
      </c>
      <c r="C1865" s="2">
        <f t="shared" si="87"/>
        <v>7</v>
      </c>
      <c r="D1865" s="2" t="str">
        <f t="shared" si="88"/>
        <v>570</v>
      </c>
      <c r="E1865" t="str">
        <f t="shared" si="89"/>
        <v>三级学科</v>
      </c>
    </row>
    <row r="1866" spans="1:5" x14ac:dyDescent="0.25">
      <c r="A1866" t="s">
        <v>2478</v>
      </c>
      <c r="B1866" s="2">
        <v>5703599</v>
      </c>
      <c r="C1866" s="2">
        <f t="shared" si="87"/>
        <v>7</v>
      </c>
      <c r="D1866" s="2" t="str">
        <f t="shared" si="88"/>
        <v>570</v>
      </c>
      <c r="E1866" t="str">
        <f t="shared" si="89"/>
        <v>三级学科</v>
      </c>
    </row>
    <row r="1867" spans="1:5" x14ac:dyDescent="0.25">
      <c r="A1867" t="s">
        <v>2479</v>
      </c>
      <c r="B1867" s="2">
        <v>5704599</v>
      </c>
      <c r="C1867" s="2">
        <f t="shared" si="87"/>
        <v>7</v>
      </c>
      <c r="D1867" s="2" t="str">
        <f t="shared" si="88"/>
        <v>570</v>
      </c>
      <c r="E1867" t="str">
        <f t="shared" si="89"/>
        <v>三级学科</v>
      </c>
    </row>
    <row r="1868" spans="1:5" x14ac:dyDescent="0.25">
      <c r="A1868" t="s">
        <v>2480</v>
      </c>
      <c r="B1868" s="2">
        <v>5705030</v>
      </c>
      <c r="C1868" s="2">
        <f t="shared" si="87"/>
        <v>7</v>
      </c>
      <c r="D1868" s="2" t="str">
        <f t="shared" si="88"/>
        <v>570</v>
      </c>
      <c r="E1868" t="str">
        <f t="shared" si="89"/>
        <v>三级学科</v>
      </c>
    </row>
    <row r="1869" spans="1:5" x14ac:dyDescent="0.25">
      <c r="A1869" t="s">
        <v>2481</v>
      </c>
      <c r="B1869" s="2">
        <v>5705530</v>
      </c>
      <c r="C1869" s="2">
        <f t="shared" si="87"/>
        <v>7</v>
      </c>
      <c r="D1869" s="2" t="str">
        <f t="shared" si="88"/>
        <v>570</v>
      </c>
      <c r="E1869" t="str">
        <f t="shared" si="89"/>
        <v>三级学科</v>
      </c>
    </row>
    <row r="1870" spans="1:5" x14ac:dyDescent="0.25">
      <c r="A1870" t="s">
        <v>2482</v>
      </c>
      <c r="B1870" s="2">
        <v>5706530</v>
      </c>
      <c r="C1870" s="2">
        <f t="shared" si="87"/>
        <v>7</v>
      </c>
      <c r="D1870" s="2" t="str">
        <f t="shared" si="88"/>
        <v>570</v>
      </c>
      <c r="E1870" t="str">
        <f t="shared" si="89"/>
        <v>三级学科</v>
      </c>
    </row>
    <row r="1871" spans="1:5" x14ac:dyDescent="0.25">
      <c r="A1871" t="s">
        <v>2958</v>
      </c>
      <c r="B1871" s="2">
        <v>5705040</v>
      </c>
      <c r="C1871" s="2">
        <f t="shared" si="87"/>
        <v>7</v>
      </c>
      <c r="D1871" s="2" t="str">
        <f t="shared" si="88"/>
        <v>570</v>
      </c>
      <c r="E1871" t="str">
        <f t="shared" si="89"/>
        <v>三级学科</v>
      </c>
    </row>
    <row r="1872" spans="1:5" x14ac:dyDescent="0.25">
      <c r="A1872" t="s">
        <v>2959</v>
      </c>
      <c r="B1872" s="2">
        <v>5705599</v>
      </c>
      <c r="C1872" s="2">
        <f t="shared" si="87"/>
        <v>7</v>
      </c>
      <c r="D1872" s="2" t="str">
        <f t="shared" si="88"/>
        <v>570</v>
      </c>
      <c r="E1872" t="str">
        <f t="shared" si="89"/>
        <v>三级学科</v>
      </c>
    </row>
    <row r="1873" spans="1:5" x14ac:dyDescent="0.25">
      <c r="A1873" t="s">
        <v>2960</v>
      </c>
      <c r="B1873" s="2">
        <v>5706599</v>
      </c>
      <c r="C1873" s="2">
        <f t="shared" si="87"/>
        <v>7</v>
      </c>
      <c r="D1873" s="2" t="str">
        <f t="shared" si="88"/>
        <v>570</v>
      </c>
      <c r="E1873" t="str">
        <f t="shared" si="89"/>
        <v>三级学科</v>
      </c>
    </row>
    <row r="1874" spans="1:5" hidden="1" x14ac:dyDescent="0.25">
      <c r="A1874" t="s">
        <v>96</v>
      </c>
      <c r="B1874" s="2">
        <v>580</v>
      </c>
      <c r="C1874" s="2">
        <f t="shared" si="87"/>
        <v>3</v>
      </c>
      <c r="D1874" s="2" t="str">
        <f t="shared" si="88"/>
        <v>580</v>
      </c>
      <c r="E1874" t="str">
        <f t="shared" si="89"/>
        <v>一级学科</v>
      </c>
    </row>
    <row r="1875" spans="1:5" x14ac:dyDescent="0.25">
      <c r="A1875" t="s">
        <v>924</v>
      </c>
      <c r="B1875" s="2">
        <v>58010</v>
      </c>
      <c r="C1875" s="2">
        <f t="shared" si="87"/>
        <v>5</v>
      </c>
      <c r="D1875" s="2" t="str">
        <f t="shared" si="88"/>
        <v>580</v>
      </c>
      <c r="E1875" t="str">
        <f t="shared" si="89"/>
        <v>二级学科</v>
      </c>
    </row>
    <row r="1876" spans="1:5" x14ac:dyDescent="0.25">
      <c r="A1876" t="s">
        <v>925</v>
      </c>
      <c r="B1876" s="2">
        <v>5801010</v>
      </c>
      <c r="C1876" s="2">
        <f t="shared" si="87"/>
        <v>7</v>
      </c>
      <c r="D1876" s="2" t="str">
        <f t="shared" si="88"/>
        <v>580</v>
      </c>
      <c r="E1876" t="str">
        <f t="shared" si="89"/>
        <v>三级学科</v>
      </c>
    </row>
    <row r="1877" spans="1:5" x14ac:dyDescent="0.25">
      <c r="A1877" t="s">
        <v>926</v>
      </c>
      <c r="B1877" s="2">
        <v>58020</v>
      </c>
      <c r="C1877" s="2">
        <f t="shared" si="87"/>
        <v>5</v>
      </c>
      <c r="D1877" s="2" t="str">
        <f t="shared" si="88"/>
        <v>580</v>
      </c>
      <c r="E1877" t="str">
        <f t="shared" si="89"/>
        <v>二级学科</v>
      </c>
    </row>
    <row r="1878" spans="1:5" x14ac:dyDescent="0.25">
      <c r="A1878" t="s">
        <v>927</v>
      </c>
      <c r="B1878" s="2">
        <v>5802010</v>
      </c>
      <c r="C1878" s="2">
        <f t="shared" si="87"/>
        <v>7</v>
      </c>
      <c r="D1878" s="2" t="str">
        <f t="shared" si="88"/>
        <v>580</v>
      </c>
      <c r="E1878" t="str">
        <f t="shared" si="89"/>
        <v>三级学科</v>
      </c>
    </row>
    <row r="1879" spans="1:5" x14ac:dyDescent="0.25">
      <c r="A1879" t="s">
        <v>928</v>
      </c>
      <c r="B1879" s="2">
        <v>58030</v>
      </c>
      <c r="C1879" s="2">
        <f t="shared" si="87"/>
        <v>5</v>
      </c>
      <c r="D1879" s="2" t="str">
        <f t="shared" si="88"/>
        <v>580</v>
      </c>
      <c r="E1879" t="str">
        <f t="shared" si="89"/>
        <v>二级学科</v>
      </c>
    </row>
    <row r="1880" spans="1:5" x14ac:dyDescent="0.25">
      <c r="A1880" t="s">
        <v>929</v>
      </c>
      <c r="B1880" s="2">
        <v>5803010</v>
      </c>
      <c r="C1880" s="2">
        <f t="shared" si="87"/>
        <v>7</v>
      </c>
      <c r="D1880" s="2" t="str">
        <f t="shared" si="88"/>
        <v>580</v>
      </c>
      <c r="E1880" t="str">
        <f t="shared" si="89"/>
        <v>三级学科</v>
      </c>
    </row>
    <row r="1881" spans="1:5" x14ac:dyDescent="0.25">
      <c r="A1881" t="s">
        <v>930</v>
      </c>
      <c r="B1881" s="2">
        <v>5803099</v>
      </c>
      <c r="C1881" s="2">
        <f t="shared" si="87"/>
        <v>7</v>
      </c>
      <c r="D1881" s="2" t="str">
        <f t="shared" si="88"/>
        <v>580</v>
      </c>
      <c r="E1881" t="str">
        <f t="shared" si="89"/>
        <v>三级学科</v>
      </c>
    </row>
    <row r="1882" spans="1:5" x14ac:dyDescent="0.25">
      <c r="A1882" t="s">
        <v>931</v>
      </c>
      <c r="B1882" s="2">
        <v>58040</v>
      </c>
      <c r="C1882" s="2">
        <f t="shared" si="87"/>
        <v>5</v>
      </c>
      <c r="D1882" s="2" t="str">
        <f t="shared" si="88"/>
        <v>580</v>
      </c>
      <c r="E1882" t="str">
        <f t="shared" si="89"/>
        <v>二级学科</v>
      </c>
    </row>
    <row r="1883" spans="1:5" x14ac:dyDescent="0.25">
      <c r="A1883" t="s">
        <v>932</v>
      </c>
      <c r="B1883" s="2">
        <v>5804010</v>
      </c>
      <c r="C1883" s="2">
        <f t="shared" si="87"/>
        <v>7</v>
      </c>
      <c r="D1883" s="2" t="str">
        <f t="shared" si="88"/>
        <v>580</v>
      </c>
      <c r="E1883" t="str">
        <f t="shared" si="89"/>
        <v>三级学科</v>
      </c>
    </row>
    <row r="1884" spans="1:5" x14ac:dyDescent="0.25">
      <c r="A1884" t="s">
        <v>933</v>
      </c>
      <c r="B1884" s="2">
        <v>5804050</v>
      </c>
      <c r="C1884" s="2">
        <f t="shared" si="87"/>
        <v>7</v>
      </c>
      <c r="D1884" s="2" t="str">
        <f t="shared" si="88"/>
        <v>580</v>
      </c>
      <c r="E1884" t="str">
        <f t="shared" si="89"/>
        <v>三级学科</v>
      </c>
    </row>
    <row r="1885" spans="1:5" x14ac:dyDescent="0.25">
      <c r="A1885" t="s">
        <v>934</v>
      </c>
      <c r="B1885" s="2">
        <v>58050</v>
      </c>
      <c r="C1885" s="2">
        <f t="shared" si="87"/>
        <v>5</v>
      </c>
      <c r="D1885" s="2" t="str">
        <f t="shared" si="88"/>
        <v>580</v>
      </c>
      <c r="E1885" t="str">
        <f t="shared" si="89"/>
        <v>二级学科</v>
      </c>
    </row>
    <row r="1886" spans="1:5" x14ac:dyDescent="0.25">
      <c r="A1886" t="s">
        <v>935</v>
      </c>
      <c r="B1886" s="2">
        <v>58060</v>
      </c>
      <c r="C1886" s="2">
        <f t="shared" si="87"/>
        <v>5</v>
      </c>
      <c r="D1886" s="2" t="str">
        <f t="shared" si="88"/>
        <v>580</v>
      </c>
      <c r="E1886" t="str">
        <f t="shared" si="89"/>
        <v>二级学科</v>
      </c>
    </row>
    <row r="1887" spans="1:5" x14ac:dyDescent="0.25">
      <c r="A1887" t="s">
        <v>936</v>
      </c>
      <c r="B1887" s="2">
        <v>5806010</v>
      </c>
      <c r="C1887" s="2">
        <f t="shared" si="87"/>
        <v>7</v>
      </c>
      <c r="D1887" s="2" t="str">
        <f t="shared" si="88"/>
        <v>580</v>
      </c>
      <c r="E1887" t="str">
        <f t="shared" si="89"/>
        <v>三级学科</v>
      </c>
    </row>
    <row r="1888" spans="1:5" x14ac:dyDescent="0.25">
      <c r="A1888" t="s">
        <v>937</v>
      </c>
      <c r="B1888" s="2">
        <v>58070</v>
      </c>
      <c r="C1888" s="2">
        <f t="shared" si="87"/>
        <v>5</v>
      </c>
      <c r="D1888" s="2" t="str">
        <f t="shared" si="88"/>
        <v>580</v>
      </c>
      <c r="E1888" t="str">
        <f t="shared" si="89"/>
        <v>二级学科</v>
      </c>
    </row>
    <row r="1889" spans="1:5" x14ac:dyDescent="0.25">
      <c r="A1889" t="s">
        <v>938</v>
      </c>
      <c r="B1889" s="2">
        <v>58080</v>
      </c>
      <c r="C1889" s="2">
        <f t="shared" si="87"/>
        <v>5</v>
      </c>
      <c r="D1889" s="2" t="str">
        <f t="shared" si="88"/>
        <v>580</v>
      </c>
      <c r="E1889" t="str">
        <f t="shared" si="89"/>
        <v>二级学科</v>
      </c>
    </row>
    <row r="1890" spans="1:5" x14ac:dyDescent="0.25">
      <c r="A1890" t="s">
        <v>939</v>
      </c>
      <c r="B1890" s="2">
        <v>58099</v>
      </c>
      <c r="C1890" s="2">
        <f t="shared" si="87"/>
        <v>5</v>
      </c>
      <c r="D1890" s="2" t="str">
        <f t="shared" si="88"/>
        <v>580</v>
      </c>
      <c r="E1890" t="str">
        <f t="shared" si="89"/>
        <v>二级学科</v>
      </c>
    </row>
    <row r="1891" spans="1:5" x14ac:dyDescent="0.25">
      <c r="A1891" t="s">
        <v>1885</v>
      </c>
      <c r="B1891" s="2">
        <v>5801020</v>
      </c>
      <c r="C1891" s="2">
        <f t="shared" si="87"/>
        <v>7</v>
      </c>
      <c r="D1891" s="2" t="str">
        <f t="shared" si="88"/>
        <v>580</v>
      </c>
      <c r="E1891" t="str">
        <f t="shared" si="89"/>
        <v>三级学科</v>
      </c>
    </row>
    <row r="1892" spans="1:5" x14ac:dyDescent="0.25">
      <c r="A1892" t="s">
        <v>1886</v>
      </c>
      <c r="B1892" s="2">
        <v>5802020</v>
      </c>
      <c r="C1892" s="2">
        <f t="shared" si="87"/>
        <v>7</v>
      </c>
      <c r="D1892" s="2" t="str">
        <f t="shared" si="88"/>
        <v>580</v>
      </c>
      <c r="E1892" t="str">
        <f t="shared" si="89"/>
        <v>三级学科</v>
      </c>
    </row>
    <row r="1893" spans="1:5" x14ac:dyDescent="0.25">
      <c r="A1893" t="s">
        <v>1887</v>
      </c>
      <c r="B1893" s="2">
        <v>5803020</v>
      </c>
      <c r="C1893" s="2">
        <f t="shared" si="87"/>
        <v>7</v>
      </c>
      <c r="D1893" s="2" t="str">
        <f t="shared" si="88"/>
        <v>580</v>
      </c>
      <c r="E1893" t="str">
        <f t="shared" si="89"/>
        <v>三级学科</v>
      </c>
    </row>
    <row r="1894" spans="1:5" x14ac:dyDescent="0.25">
      <c r="A1894" t="s">
        <v>1888</v>
      </c>
      <c r="B1894" s="2">
        <v>5804020</v>
      </c>
      <c r="C1894" s="2">
        <f t="shared" si="87"/>
        <v>7</v>
      </c>
      <c r="D1894" s="2" t="str">
        <f t="shared" si="88"/>
        <v>580</v>
      </c>
      <c r="E1894" t="str">
        <f t="shared" si="89"/>
        <v>三级学科</v>
      </c>
    </row>
    <row r="1895" spans="1:5" x14ac:dyDescent="0.25">
      <c r="A1895" t="s">
        <v>1889</v>
      </c>
      <c r="B1895" s="2">
        <v>5804060</v>
      </c>
      <c r="C1895" s="2">
        <f t="shared" si="87"/>
        <v>7</v>
      </c>
      <c r="D1895" s="2" t="str">
        <f t="shared" si="88"/>
        <v>580</v>
      </c>
      <c r="E1895" t="str">
        <f t="shared" si="89"/>
        <v>三级学科</v>
      </c>
    </row>
    <row r="1896" spans="1:5" x14ac:dyDescent="0.25">
      <c r="A1896" t="s">
        <v>1890</v>
      </c>
      <c r="B1896" s="2">
        <v>5806020</v>
      </c>
      <c r="C1896" s="2">
        <f t="shared" si="87"/>
        <v>7</v>
      </c>
      <c r="D1896" s="2" t="str">
        <f t="shared" si="88"/>
        <v>580</v>
      </c>
      <c r="E1896" t="str">
        <f t="shared" si="89"/>
        <v>三级学科</v>
      </c>
    </row>
    <row r="1897" spans="1:5" x14ac:dyDescent="0.25">
      <c r="A1897" t="s">
        <v>2483</v>
      </c>
      <c r="B1897" s="2">
        <v>5801030</v>
      </c>
      <c r="C1897" s="2">
        <f t="shared" si="87"/>
        <v>7</v>
      </c>
      <c r="D1897" s="2" t="str">
        <f t="shared" si="88"/>
        <v>580</v>
      </c>
      <c r="E1897" t="str">
        <f t="shared" si="89"/>
        <v>三级学科</v>
      </c>
    </row>
    <row r="1898" spans="1:5" x14ac:dyDescent="0.25">
      <c r="A1898" t="s">
        <v>2484</v>
      </c>
      <c r="B1898" s="2">
        <v>5802030</v>
      </c>
      <c r="C1898" s="2">
        <f t="shared" si="87"/>
        <v>7</v>
      </c>
      <c r="D1898" s="2" t="str">
        <f t="shared" si="88"/>
        <v>580</v>
      </c>
      <c r="E1898" t="str">
        <f t="shared" si="89"/>
        <v>三级学科</v>
      </c>
    </row>
    <row r="1899" spans="1:5" x14ac:dyDescent="0.25">
      <c r="A1899" t="s">
        <v>2485</v>
      </c>
      <c r="B1899" s="2">
        <v>5803030</v>
      </c>
      <c r="C1899" s="2">
        <f t="shared" si="87"/>
        <v>7</v>
      </c>
      <c r="D1899" s="2" t="str">
        <f t="shared" si="88"/>
        <v>580</v>
      </c>
      <c r="E1899" t="str">
        <f t="shared" si="89"/>
        <v>三级学科</v>
      </c>
    </row>
    <row r="1900" spans="1:5" x14ac:dyDescent="0.25">
      <c r="A1900" t="s">
        <v>2486</v>
      </c>
      <c r="B1900" s="2">
        <v>5804030</v>
      </c>
      <c r="C1900" s="2">
        <f t="shared" si="87"/>
        <v>7</v>
      </c>
      <c r="D1900" s="2" t="str">
        <f t="shared" si="88"/>
        <v>580</v>
      </c>
      <c r="E1900" t="str">
        <f t="shared" si="89"/>
        <v>三级学科</v>
      </c>
    </row>
    <row r="1901" spans="1:5" x14ac:dyDescent="0.25">
      <c r="A1901" t="s">
        <v>2487</v>
      </c>
      <c r="B1901" s="2">
        <v>5804099</v>
      </c>
      <c r="C1901" s="2">
        <f t="shared" si="87"/>
        <v>7</v>
      </c>
      <c r="D1901" s="2" t="str">
        <f t="shared" si="88"/>
        <v>580</v>
      </c>
      <c r="E1901" t="str">
        <f t="shared" si="89"/>
        <v>三级学科</v>
      </c>
    </row>
    <row r="1902" spans="1:5" x14ac:dyDescent="0.25">
      <c r="A1902" t="s">
        <v>2488</v>
      </c>
      <c r="B1902" s="2">
        <v>5806099</v>
      </c>
      <c r="C1902" s="2">
        <f t="shared" si="87"/>
        <v>7</v>
      </c>
      <c r="D1902" s="2" t="str">
        <f t="shared" si="88"/>
        <v>580</v>
      </c>
      <c r="E1902" t="str">
        <f t="shared" si="89"/>
        <v>三级学科</v>
      </c>
    </row>
    <row r="1903" spans="1:5" x14ac:dyDescent="0.25">
      <c r="A1903" t="s">
        <v>2961</v>
      </c>
      <c r="B1903" s="2">
        <v>5801099</v>
      </c>
      <c r="C1903" s="2">
        <f t="shared" si="87"/>
        <v>7</v>
      </c>
      <c r="D1903" s="2" t="str">
        <f t="shared" si="88"/>
        <v>580</v>
      </c>
      <c r="E1903" t="str">
        <f t="shared" si="89"/>
        <v>三级学科</v>
      </c>
    </row>
    <row r="1904" spans="1:5" x14ac:dyDescent="0.25">
      <c r="A1904" t="s">
        <v>2962</v>
      </c>
      <c r="B1904" s="2">
        <v>5802099</v>
      </c>
      <c r="C1904" s="2">
        <f t="shared" si="87"/>
        <v>7</v>
      </c>
      <c r="D1904" s="2" t="str">
        <f t="shared" si="88"/>
        <v>580</v>
      </c>
      <c r="E1904" t="str">
        <f t="shared" si="89"/>
        <v>三级学科</v>
      </c>
    </row>
    <row r="1905" spans="1:5" x14ac:dyDescent="0.25">
      <c r="A1905" t="s">
        <v>2963</v>
      </c>
      <c r="B1905" s="2">
        <v>5803040</v>
      </c>
      <c r="C1905" s="2">
        <f t="shared" si="87"/>
        <v>7</v>
      </c>
      <c r="D1905" s="2" t="str">
        <f t="shared" si="88"/>
        <v>580</v>
      </c>
      <c r="E1905" t="str">
        <f t="shared" si="89"/>
        <v>三级学科</v>
      </c>
    </row>
    <row r="1906" spans="1:5" x14ac:dyDescent="0.25">
      <c r="A1906" t="s">
        <v>2964</v>
      </c>
      <c r="B1906" s="2">
        <v>5804040</v>
      </c>
      <c r="C1906" s="2">
        <f t="shared" si="87"/>
        <v>7</v>
      </c>
      <c r="D1906" s="2" t="str">
        <f t="shared" si="88"/>
        <v>580</v>
      </c>
      <c r="E1906" t="str">
        <f t="shared" si="89"/>
        <v>三级学科</v>
      </c>
    </row>
    <row r="1907" spans="1:5" hidden="1" x14ac:dyDescent="0.25">
      <c r="A1907" t="s">
        <v>97</v>
      </c>
      <c r="B1907" s="2">
        <v>590</v>
      </c>
      <c r="C1907" s="2">
        <f t="shared" si="87"/>
        <v>3</v>
      </c>
      <c r="D1907" s="2" t="str">
        <f t="shared" si="88"/>
        <v>590</v>
      </c>
      <c r="E1907" t="str">
        <f t="shared" si="89"/>
        <v>一级学科</v>
      </c>
    </row>
    <row r="1908" spans="1:5" x14ac:dyDescent="0.25">
      <c r="A1908" t="s">
        <v>940</v>
      </c>
      <c r="B1908" s="2">
        <v>59010</v>
      </c>
      <c r="C1908" s="2">
        <f t="shared" si="87"/>
        <v>5</v>
      </c>
      <c r="D1908" s="2" t="str">
        <f t="shared" si="88"/>
        <v>590</v>
      </c>
      <c r="E1908" t="str">
        <f t="shared" si="89"/>
        <v>二级学科</v>
      </c>
    </row>
    <row r="1909" spans="1:5" x14ac:dyDescent="0.25">
      <c r="A1909" t="s">
        <v>941</v>
      </c>
      <c r="B1909" s="2">
        <v>5901010</v>
      </c>
      <c r="C1909" s="2">
        <f t="shared" si="87"/>
        <v>7</v>
      </c>
      <c r="D1909" s="2" t="str">
        <f t="shared" si="88"/>
        <v>590</v>
      </c>
      <c r="E1909" t="str">
        <f t="shared" si="89"/>
        <v>三级学科</v>
      </c>
    </row>
    <row r="1910" spans="1:5" x14ac:dyDescent="0.25">
      <c r="A1910" t="s">
        <v>942</v>
      </c>
      <c r="B1910" s="2">
        <v>5901099</v>
      </c>
      <c r="C1910" s="2">
        <f t="shared" si="87"/>
        <v>7</v>
      </c>
      <c r="D1910" s="2" t="str">
        <f t="shared" si="88"/>
        <v>590</v>
      </c>
      <c r="E1910" t="str">
        <f t="shared" si="89"/>
        <v>三级学科</v>
      </c>
    </row>
    <row r="1911" spans="1:5" x14ac:dyDescent="0.25">
      <c r="A1911" t="s">
        <v>943</v>
      </c>
      <c r="B1911" s="2">
        <v>59015</v>
      </c>
      <c r="C1911" s="2">
        <f t="shared" si="87"/>
        <v>5</v>
      </c>
      <c r="D1911" s="2" t="str">
        <f t="shared" si="88"/>
        <v>590</v>
      </c>
      <c r="E1911" t="str">
        <f t="shared" si="89"/>
        <v>二级学科</v>
      </c>
    </row>
    <row r="1912" spans="1:5" x14ac:dyDescent="0.25">
      <c r="A1912" t="s">
        <v>944</v>
      </c>
      <c r="B1912" s="2">
        <v>5901510</v>
      </c>
      <c r="C1912" s="2">
        <f t="shared" si="87"/>
        <v>7</v>
      </c>
      <c r="D1912" s="2" t="str">
        <f t="shared" si="88"/>
        <v>590</v>
      </c>
      <c r="E1912" t="str">
        <f t="shared" si="89"/>
        <v>三级学科</v>
      </c>
    </row>
    <row r="1913" spans="1:5" x14ac:dyDescent="0.25">
      <c r="A1913" t="s">
        <v>945</v>
      </c>
      <c r="B1913" s="2">
        <v>59020</v>
      </c>
      <c r="C1913" s="2">
        <f t="shared" si="87"/>
        <v>5</v>
      </c>
      <c r="D1913" s="2" t="str">
        <f t="shared" si="88"/>
        <v>590</v>
      </c>
      <c r="E1913" t="str">
        <f t="shared" si="89"/>
        <v>二级学科</v>
      </c>
    </row>
    <row r="1914" spans="1:5" x14ac:dyDescent="0.25">
      <c r="A1914" t="s">
        <v>946</v>
      </c>
      <c r="B1914" s="2">
        <v>5902010</v>
      </c>
      <c r="C1914" s="2">
        <f t="shared" si="87"/>
        <v>7</v>
      </c>
      <c r="D1914" s="2" t="str">
        <f t="shared" si="88"/>
        <v>590</v>
      </c>
      <c r="E1914" t="str">
        <f t="shared" si="89"/>
        <v>三级学科</v>
      </c>
    </row>
    <row r="1915" spans="1:5" x14ac:dyDescent="0.25">
      <c r="A1915" t="s">
        <v>947</v>
      </c>
      <c r="B1915" s="2">
        <v>5902050</v>
      </c>
      <c r="C1915" s="2">
        <f t="shared" si="87"/>
        <v>7</v>
      </c>
      <c r="D1915" s="2" t="str">
        <f t="shared" si="88"/>
        <v>590</v>
      </c>
      <c r="E1915" t="str">
        <f t="shared" si="89"/>
        <v>三级学科</v>
      </c>
    </row>
    <row r="1916" spans="1:5" x14ac:dyDescent="0.25">
      <c r="A1916" t="s">
        <v>948</v>
      </c>
      <c r="B1916" s="2">
        <v>59025</v>
      </c>
      <c r="C1916" s="2">
        <f t="shared" si="87"/>
        <v>5</v>
      </c>
      <c r="D1916" s="2" t="str">
        <f t="shared" si="88"/>
        <v>590</v>
      </c>
      <c r="E1916" t="str">
        <f t="shared" si="89"/>
        <v>二级学科</v>
      </c>
    </row>
    <row r="1917" spans="1:5" x14ac:dyDescent="0.25">
      <c r="A1917" t="s">
        <v>949</v>
      </c>
      <c r="B1917" s="2">
        <v>59030</v>
      </c>
      <c r="C1917" s="2">
        <f t="shared" si="87"/>
        <v>5</v>
      </c>
      <c r="D1917" s="2" t="str">
        <f t="shared" si="88"/>
        <v>590</v>
      </c>
      <c r="E1917" t="str">
        <f t="shared" si="89"/>
        <v>二级学科</v>
      </c>
    </row>
    <row r="1918" spans="1:5" x14ac:dyDescent="0.25">
      <c r="A1918" t="s">
        <v>950</v>
      </c>
      <c r="B1918" s="2">
        <v>59035</v>
      </c>
      <c r="C1918" s="2">
        <f t="shared" si="87"/>
        <v>5</v>
      </c>
      <c r="D1918" s="2" t="str">
        <f t="shared" si="88"/>
        <v>590</v>
      </c>
      <c r="E1918" t="str">
        <f t="shared" si="89"/>
        <v>二级学科</v>
      </c>
    </row>
    <row r="1919" spans="1:5" x14ac:dyDescent="0.25">
      <c r="A1919" t="s">
        <v>951</v>
      </c>
      <c r="B1919" s="2">
        <v>59040</v>
      </c>
      <c r="C1919" s="2">
        <f t="shared" si="87"/>
        <v>5</v>
      </c>
      <c r="D1919" s="2" t="str">
        <f t="shared" si="88"/>
        <v>590</v>
      </c>
      <c r="E1919" t="str">
        <f t="shared" si="89"/>
        <v>二级学科</v>
      </c>
    </row>
    <row r="1920" spans="1:5" x14ac:dyDescent="0.25">
      <c r="A1920" t="s">
        <v>952</v>
      </c>
      <c r="B1920" s="2">
        <v>5904010</v>
      </c>
      <c r="C1920" s="2">
        <f t="shared" si="87"/>
        <v>7</v>
      </c>
      <c r="D1920" s="2" t="str">
        <f t="shared" si="88"/>
        <v>590</v>
      </c>
      <c r="E1920" t="str">
        <f t="shared" si="89"/>
        <v>三级学科</v>
      </c>
    </row>
    <row r="1921" spans="1:5" x14ac:dyDescent="0.25">
      <c r="A1921" t="s">
        <v>953</v>
      </c>
      <c r="B1921" s="2">
        <v>5904099</v>
      </c>
      <c r="C1921" s="2">
        <f t="shared" si="87"/>
        <v>7</v>
      </c>
      <c r="D1921" s="2" t="str">
        <f t="shared" si="88"/>
        <v>590</v>
      </c>
      <c r="E1921" t="str">
        <f t="shared" si="89"/>
        <v>三级学科</v>
      </c>
    </row>
    <row r="1922" spans="1:5" x14ac:dyDescent="0.25">
      <c r="A1922" t="s">
        <v>954</v>
      </c>
      <c r="B1922" s="2">
        <v>59045</v>
      </c>
      <c r="C1922" s="2">
        <f t="shared" si="87"/>
        <v>5</v>
      </c>
      <c r="D1922" s="2" t="str">
        <f t="shared" si="88"/>
        <v>590</v>
      </c>
      <c r="E1922" t="str">
        <f t="shared" si="89"/>
        <v>二级学科</v>
      </c>
    </row>
    <row r="1923" spans="1:5" x14ac:dyDescent="0.25">
      <c r="A1923" t="s">
        <v>955</v>
      </c>
      <c r="B1923" s="2">
        <v>5904510</v>
      </c>
      <c r="C1923" s="2">
        <f t="shared" ref="C1923:C1986" si="90">LEN(B1923)</f>
        <v>7</v>
      </c>
      <c r="D1923" s="2" t="str">
        <f t="shared" ref="D1923:D1986" si="91">LEFT(B1923,3)</f>
        <v>590</v>
      </c>
      <c r="E1923" t="str">
        <f t="shared" ref="E1923:E1986" si="92">IF(LEN(B1923)=3,"一级学科",IF(LEN(B1923)=5,"二级学科","三级学科"))</f>
        <v>三级学科</v>
      </c>
    </row>
    <row r="1924" spans="1:5" x14ac:dyDescent="0.25">
      <c r="A1924" t="s">
        <v>956</v>
      </c>
      <c r="B1924" s="2">
        <v>59050</v>
      </c>
      <c r="C1924" s="2">
        <f t="shared" si="90"/>
        <v>5</v>
      </c>
      <c r="D1924" s="2" t="str">
        <f t="shared" si="91"/>
        <v>590</v>
      </c>
      <c r="E1924" t="str">
        <f t="shared" si="92"/>
        <v>二级学科</v>
      </c>
    </row>
    <row r="1925" spans="1:5" x14ac:dyDescent="0.25">
      <c r="A1925" t="s">
        <v>957</v>
      </c>
      <c r="B1925" s="2">
        <v>5905010</v>
      </c>
      <c r="C1925" s="2">
        <f t="shared" si="90"/>
        <v>7</v>
      </c>
      <c r="D1925" s="2" t="str">
        <f t="shared" si="91"/>
        <v>590</v>
      </c>
      <c r="E1925" t="str">
        <f t="shared" si="92"/>
        <v>三级学科</v>
      </c>
    </row>
    <row r="1926" spans="1:5" x14ac:dyDescent="0.25">
      <c r="A1926" t="s">
        <v>958</v>
      </c>
      <c r="B1926" s="2">
        <v>5905099</v>
      </c>
      <c r="C1926" s="2">
        <f t="shared" si="90"/>
        <v>7</v>
      </c>
      <c r="D1926" s="2" t="str">
        <f t="shared" si="91"/>
        <v>590</v>
      </c>
      <c r="E1926" t="str">
        <f t="shared" si="92"/>
        <v>三级学科</v>
      </c>
    </row>
    <row r="1927" spans="1:5" x14ac:dyDescent="0.25">
      <c r="A1927" t="s">
        <v>959</v>
      </c>
      <c r="B1927" s="2">
        <v>59055</v>
      </c>
      <c r="C1927" s="2">
        <f t="shared" si="90"/>
        <v>5</v>
      </c>
      <c r="D1927" s="2" t="str">
        <f t="shared" si="91"/>
        <v>590</v>
      </c>
      <c r="E1927" t="str">
        <f t="shared" si="92"/>
        <v>二级学科</v>
      </c>
    </row>
    <row r="1928" spans="1:5" x14ac:dyDescent="0.25">
      <c r="A1928" t="s">
        <v>960</v>
      </c>
      <c r="B1928" s="2">
        <v>5905510</v>
      </c>
      <c r="C1928" s="2">
        <f t="shared" si="90"/>
        <v>7</v>
      </c>
      <c r="D1928" s="2" t="str">
        <f t="shared" si="91"/>
        <v>590</v>
      </c>
      <c r="E1928" t="str">
        <f t="shared" si="92"/>
        <v>三级学科</v>
      </c>
    </row>
    <row r="1929" spans="1:5" x14ac:dyDescent="0.25">
      <c r="A1929" t="s">
        <v>961</v>
      </c>
      <c r="B1929" s="2">
        <v>59060</v>
      </c>
      <c r="C1929" s="2">
        <f t="shared" si="90"/>
        <v>5</v>
      </c>
      <c r="D1929" s="2" t="str">
        <f t="shared" si="91"/>
        <v>590</v>
      </c>
      <c r="E1929" t="str">
        <f t="shared" si="92"/>
        <v>二级学科</v>
      </c>
    </row>
    <row r="1930" spans="1:5" x14ac:dyDescent="0.25">
      <c r="A1930" t="s">
        <v>962</v>
      </c>
      <c r="B1930" s="2">
        <v>5906010</v>
      </c>
      <c r="C1930" s="2">
        <f t="shared" si="90"/>
        <v>7</v>
      </c>
      <c r="D1930" s="2" t="str">
        <f t="shared" si="91"/>
        <v>590</v>
      </c>
      <c r="E1930" t="str">
        <f t="shared" si="92"/>
        <v>三级学科</v>
      </c>
    </row>
    <row r="1931" spans="1:5" x14ac:dyDescent="0.25">
      <c r="A1931" t="s">
        <v>963</v>
      </c>
      <c r="B1931" s="2">
        <v>59065</v>
      </c>
      <c r="C1931" s="2">
        <f t="shared" si="90"/>
        <v>5</v>
      </c>
      <c r="D1931" s="2" t="str">
        <f t="shared" si="91"/>
        <v>590</v>
      </c>
      <c r="E1931" t="str">
        <f t="shared" si="92"/>
        <v>二级学科</v>
      </c>
    </row>
    <row r="1932" spans="1:5" x14ac:dyDescent="0.25">
      <c r="A1932" t="s">
        <v>964</v>
      </c>
      <c r="B1932" s="2">
        <v>5906510</v>
      </c>
      <c r="C1932" s="2">
        <f t="shared" si="90"/>
        <v>7</v>
      </c>
      <c r="D1932" s="2" t="str">
        <f t="shared" si="91"/>
        <v>590</v>
      </c>
      <c r="E1932" t="str">
        <f t="shared" si="92"/>
        <v>三级学科</v>
      </c>
    </row>
    <row r="1933" spans="1:5" x14ac:dyDescent="0.25">
      <c r="A1933" t="s">
        <v>965</v>
      </c>
      <c r="B1933" s="2">
        <v>59099</v>
      </c>
      <c r="C1933" s="2">
        <f t="shared" si="90"/>
        <v>5</v>
      </c>
      <c r="D1933" s="2" t="str">
        <f t="shared" si="91"/>
        <v>590</v>
      </c>
      <c r="E1933" t="str">
        <f t="shared" si="92"/>
        <v>二级学科</v>
      </c>
    </row>
    <row r="1934" spans="1:5" x14ac:dyDescent="0.25">
      <c r="A1934" t="s">
        <v>1891</v>
      </c>
      <c r="B1934" s="2">
        <v>5901020</v>
      </c>
      <c r="C1934" s="2">
        <f t="shared" si="90"/>
        <v>7</v>
      </c>
      <c r="D1934" s="2" t="str">
        <f t="shared" si="91"/>
        <v>590</v>
      </c>
      <c r="E1934" t="str">
        <f t="shared" si="92"/>
        <v>三级学科</v>
      </c>
    </row>
    <row r="1935" spans="1:5" x14ac:dyDescent="0.25">
      <c r="A1935" t="s">
        <v>1892</v>
      </c>
      <c r="B1935" s="2">
        <v>5901520</v>
      </c>
      <c r="C1935" s="2">
        <f t="shared" si="90"/>
        <v>7</v>
      </c>
      <c r="D1935" s="2" t="str">
        <f t="shared" si="91"/>
        <v>590</v>
      </c>
      <c r="E1935" t="str">
        <f t="shared" si="92"/>
        <v>三级学科</v>
      </c>
    </row>
    <row r="1936" spans="1:5" x14ac:dyDescent="0.25">
      <c r="A1936" t="s">
        <v>1893</v>
      </c>
      <c r="B1936" s="2">
        <v>5902020</v>
      </c>
      <c r="C1936" s="2">
        <f t="shared" si="90"/>
        <v>7</v>
      </c>
      <c r="D1936" s="2" t="str">
        <f t="shared" si="91"/>
        <v>590</v>
      </c>
      <c r="E1936" t="str">
        <f t="shared" si="92"/>
        <v>三级学科</v>
      </c>
    </row>
    <row r="1937" spans="1:5" x14ac:dyDescent="0.25">
      <c r="A1937" t="s">
        <v>1894</v>
      </c>
      <c r="B1937" s="2">
        <v>5902060</v>
      </c>
      <c r="C1937" s="2">
        <f t="shared" si="90"/>
        <v>7</v>
      </c>
      <c r="D1937" s="2" t="str">
        <f t="shared" si="91"/>
        <v>590</v>
      </c>
      <c r="E1937" t="str">
        <f t="shared" si="92"/>
        <v>三级学科</v>
      </c>
    </row>
    <row r="1938" spans="1:5" x14ac:dyDescent="0.25">
      <c r="A1938" t="s">
        <v>1895</v>
      </c>
      <c r="B1938" s="2">
        <v>5904020</v>
      </c>
      <c r="C1938" s="2">
        <f t="shared" si="90"/>
        <v>7</v>
      </c>
      <c r="D1938" s="2" t="str">
        <f t="shared" si="91"/>
        <v>590</v>
      </c>
      <c r="E1938" t="str">
        <f t="shared" si="92"/>
        <v>三级学科</v>
      </c>
    </row>
    <row r="1939" spans="1:5" x14ac:dyDescent="0.25">
      <c r="A1939" t="s">
        <v>1896</v>
      </c>
      <c r="B1939" s="2">
        <v>5904520</v>
      </c>
      <c r="C1939" s="2">
        <f t="shared" si="90"/>
        <v>7</v>
      </c>
      <c r="D1939" s="2" t="str">
        <f t="shared" si="91"/>
        <v>590</v>
      </c>
      <c r="E1939" t="str">
        <f t="shared" si="92"/>
        <v>三级学科</v>
      </c>
    </row>
    <row r="1940" spans="1:5" x14ac:dyDescent="0.25">
      <c r="A1940" t="s">
        <v>1897</v>
      </c>
      <c r="B1940" s="2">
        <v>5905020</v>
      </c>
      <c r="C1940" s="2">
        <f t="shared" si="90"/>
        <v>7</v>
      </c>
      <c r="D1940" s="2" t="str">
        <f t="shared" si="91"/>
        <v>590</v>
      </c>
      <c r="E1940" t="str">
        <f t="shared" si="92"/>
        <v>三级学科</v>
      </c>
    </row>
    <row r="1941" spans="1:5" x14ac:dyDescent="0.25">
      <c r="A1941" t="s">
        <v>1898</v>
      </c>
      <c r="B1941" s="2">
        <v>5905520</v>
      </c>
      <c r="C1941" s="2">
        <f t="shared" si="90"/>
        <v>7</v>
      </c>
      <c r="D1941" s="2" t="str">
        <f t="shared" si="91"/>
        <v>590</v>
      </c>
      <c r="E1941" t="str">
        <f t="shared" si="92"/>
        <v>三级学科</v>
      </c>
    </row>
    <row r="1942" spans="1:5" x14ac:dyDescent="0.25">
      <c r="A1942" t="s">
        <v>1899</v>
      </c>
      <c r="B1942" s="2">
        <v>5906020</v>
      </c>
      <c r="C1942" s="2">
        <f t="shared" si="90"/>
        <v>7</v>
      </c>
      <c r="D1942" s="2" t="str">
        <f t="shared" si="91"/>
        <v>590</v>
      </c>
      <c r="E1942" t="str">
        <f t="shared" si="92"/>
        <v>三级学科</v>
      </c>
    </row>
    <row r="1943" spans="1:5" x14ac:dyDescent="0.25">
      <c r="A1943" t="s">
        <v>1900</v>
      </c>
      <c r="B1943" s="2">
        <v>5906520</v>
      </c>
      <c r="C1943" s="2">
        <f t="shared" si="90"/>
        <v>7</v>
      </c>
      <c r="D1943" s="2" t="str">
        <f t="shared" si="91"/>
        <v>590</v>
      </c>
      <c r="E1943" t="str">
        <f t="shared" si="92"/>
        <v>三级学科</v>
      </c>
    </row>
    <row r="1944" spans="1:5" x14ac:dyDescent="0.25">
      <c r="A1944" t="s">
        <v>2489</v>
      </c>
      <c r="B1944" s="2">
        <v>5901030</v>
      </c>
      <c r="C1944" s="2">
        <f t="shared" si="90"/>
        <v>7</v>
      </c>
      <c r="D1944" s="2" t="str">
        <f t="shared" si="91"/>
        <v>590</v>
      </c>
      <c r="E1944" t="str">
        <f t="shared" si="92"/>
        <v>三级学科</v>
      </c>
    </row>
    <row r="1945" spans="1:5" x14ac:dyDescent="0.25">
      <c r="A1945" t="s">
        <v>2490</v>
      </c>
      <c r="B1945" s="2">
        <v>5901530</v>
      </c>
      <c r="C1945" s="2">
        <f t="shared" si="90"/>
        <v>7</v>
      </c>
      <c r="D1945" s="2" t="str">
        <f t="shared" si="91"/>
        <v>590</v>
      </c>
      <c r="E1945" t="str">
        <f t="shared" si="92"/>
        <v>三级学科</v>
      </c>
    </row>
    <row r="1946" spans="1:5" x14ac:dyDescent="0.25">
      <c r="A1946" t="s">
        <v>2491</v>
      </c>
      <c r="B1946" s="2">
        <v>5902030</v>
      </c>
      <c r="C1946" s="2">
        <f t="shared" si="90"/>
        <v>7</v>
      </c>
      <c r="D1946" s="2" t="str">
        <f t="shared" si="91"/>
        <v>590</v>
      </c>
      <c r="E1946" t="str">
        <f t="shared" si="92"/>
        <v>三级学科</v>
      </c>
    </row>
    <row r="1947" spans="1:5" x14ac:dyDescent="0.25">
      <c r="A1947" t="s">
        <v>2492</v>
      </c>
      <c r="B1947" s="2">
        <v>5902099</v>
      </c>
      <c r="C1947" s="2">
        <f t="shared" si="90"/>
        <v>7</v>
      </c>
      <c r="D1947" s="2" t="str">
        <f t="shared" si="91"/>
        <v>590</v>
      </c>
      <c r="E1947" t="str">
        <f t="shared" si="92"/>
        <v>三级学科</v>
      </c>
    </row>
    <row r="1948" spans="1:5" x14ac:dyDescent="0.25">
      <c r="A1948" t="s">
        <v>2493</v>
      </c>
      <c r="B1948" s="2">
        <v>5904030</v>
      </c>
      <c r="C1948" s="2">
        <f t="shared" si="90"/>
        <v>7</v>
      </c>
      <c r="D1948" s="2" t="str">
        <f t="shared" si="91"/>
        <v>590</v>
      </c>
      <c r="E1948" t="str">
        <f t="shared" si="92"/>
        <v>三级学科</v>
      </c>
    </row>
    <row r="1949" spans="1:5" x14ac:dyDescent="0.25">
      <c r="A1949" t="s">
        <v>2494</v>
      </c>
      <c r="B1949" s="2">
        <v>5904599</v>
      </c>
      <c r="C1949" s="2">
        <f t="shared" si="90"/>
        <v>7</v>
      </c>
      <c r="D1949" s="2" t="str">
        <f t="shared" si="91"/>
        <v>590</v>
      </c>
      <c r="E1949" t="str">
        <f t="shared" si="92"/>
        <v>三级学科</v>
      </c>
    </row>
    <row r="1950" spans="1:5" x14ac:dyDescent="0.25">
      <c r="A1950" t="s">
        <v>2495</v>
      </c>
      <c r="B1950" s="2">
        <v>5905030</v>
      </c>
      <c r="C1950" s="2">
        <f t="shared" si="90"/>
        <v>7</v>
      </c>
      <c r="D1950" s="2" t="str">
        <f t="shared" si="91"/>
        <v>590</v>
      </c>
      <c r="E1950" t="str">
        <f t="shared" si="92"/>
        <v>三级学科</v>
      </c>
    </row>
    <row r="1951" spans="1:5" x14ac:dyDescent="0.25">
      <c r="A1951" t="s">
        <v>2496</v>
      </c>
      <c r="B1951" s="2">
        <v>5905599</v>
      </c>
      <c r="C1951" s="2">
        <f t="shared" si="90"/>
        <v>7</v>
      </c>
      <c r="D1951" s="2" t="str">
        <f t="shared" si="91"/>
        <v>590</v>
      </c>
      <c r="E1951" t="str">
        <f t="shared" si="92"/>
        <v>三级学科</v>
      </c>
    </row>
    <row r="1952" spans="1:5" x14ac:dyDescent="0.25">
      <c r="A1952" t="s">
        <v>2497</v>
      </c>
      <c r="B1952" s="2">
        <v>5906099</v>
      </c>
      <c r="C1952" s="2">
        <f t="shared" si="90"/>
        <v>7</v>
      </c>
      <c r="D1952" s="2" t="str">
        <f t="shared" si="91"/>
        <v>590</v>
      </c>
      <c r="E1952" t="str">
        <f t="shared" si="92"/>
        <v>三级学科</v>
      </c>
    </row>
    <row r="1953" spans="1:5" x14ac:dyDescent="0.25">
      <c r="A1953" t="s">
        <v>2498</v>
      </c>
      <c r="B1953" s="2">
        <v>5906530</v>
      </c>
      <c r="C1953" s="2">
        <f t="shared" si="90"/>
        <v>7</v>
      </c>
      <c r="D1953" s="2" t="str">
        <f t="shared" si="91"/>
        <v>590</v>
      </c>
      <c r="E1953" t="str">
        <f t="shared" si="92"/>
        <v>三级学科</v>
      </c>
    </row>
    <row r="1954" spans="1:5" x14ac:dyDescent="0.25">
      <c r="A1954" t="s">
        <v>2965</v>
      </c>
      <c r="B1954" s="2">
        <v>5901040</v>
      </c>
      <c r="C1954" s="2">
        <f t="shared" si="90"/>
        <v>7</v>
      </c>
      <c r="D1954" s="2" t="str">
        <f t="shared" si="91"/>
        <v>590</v>
      </c>
      <c r="E1954" t="str">
        <f t="shared" si="92"/>
        <v>三级学科</v>
      </c>
    </row>
    <row r="1955" spans="1:5" x14ac:dyDescent="0.25">
      <c r="A1955" t="s">
        <v>2966</v>
      </c>
      <c r="B1955" s="2">
        <v>5901599</v>
      </c>
      <c r="C1955" s="2">
        <f t="shared" si="90"/>
        <v>7</v>
      </c>
      <c r="D1955" s="2" t="str">
        <f t="shared" si="91"/>
        <v>590</v>
      </c>
      <c r="E1955" t="str">
        <f t="shared" si="92"/>
        <v>三级学科</v>
      </c>
    </row>
    <row r="1956" spans="1:5" x14ac:dyDescent="0.25">
      <c r="A1956" t="s">
        <v>2967</v>
      </c>
      <c r="B1956" s="2">
        <v>5902040</v>
      </c>
      <c r="C1956" s="2">
        <f t="shared" si="90"/>
        <v>7</v>
      </c>
      <c r="D1956" s="2" t="str">
        <f t="shared" si="91"/>
        <v>590</v>
      </c>
      <c r="E1956" t="str">
        <f t="shared" si="92"/>
        <v>三级学科</v>
      </c>
    </row>
    <row r="1957" spans="1:5" x14ac:dyDescent="0.25">
      <c r="A1957" t="s">
        <v>2968</v>
      </c>
      <c r="B1957" s="2">
        <v>5904040</v>
      </c>
      <c r="C1957" s="2">
        <f t="shared" si="90"/>
        <v>7</v>
      </c>
      <c r="D1957" s="2" t="str">
        <f t="shared" si="91"/>
        <v>590</v>
      </c>
      <c r="E1957" t="str">
        <f t="shared" si="92"/>
        <v>三级学科</v>
      </c>
    </row>
    <row r="1958" spans="1:5" x14ac:dyDescent="0.25">
      <c r="A1958" t="s">
        <v>2969</v>
      </c>
      <c r="B1958" s="2">
        <v>5905040</v>
      </c>
      <c r="C1958" s="2">
        <f t="shared" si="90"/>
        <v>7</v>
      </c>
      <c r="D1958" s="2" t="str">
        <f t="shared" si="91"/>
        <v>590</v>
      </c>
      <c r="E1958" t="str">
        <f t="shared" si="92"/>
        <v>三级学科</v>
      </c>
    </row>
    <row r="1959" spans="1:5" x14ac:dyDescent="0.25">
      <c r="A1959" t="s">
        <v>2970</v>
      </c>
      <c r="B1959" s="2">
        <v>5906599</v>
      </c>
      <c r="C1959" s="2">
        <f t="shared" si="90"/>
        <v>7</v>
      </c>
      <c r="D1959" s="2" t="str">
        <f t="shared" si="91"/>
        <v>590</v>
      </c>
      <c r="E1959" t="str">
        <f t="shared" si="92"/>
        <v>三级学科</v>
      </c>
    </row>
    <row r="1960" spans="1:5" hidden="1" x14ac:dyDescent="0.25">
      <c r="A1960" t="s">
        <v>98</v>
      </c>
      <c r="B1960" s="2">
        <v>610</v>
      </c>
      <c r="C1960" s="2">
        <f t="shared" si="90"/>
        <v>3</v>
      </c>
      <c r="D1960" s="2" t="str">
        <f t="shared" si="91"/>
        <v>610</v>
      </c>
      <c r="E1960" t="str">
        <f t="shared" si="92"/>
        <v>一级学科</v>
      </c>
    </row>
    <row r="1961" spans="1:5" x14ac:dyDescent="0.25">
      <c r="A1961" t="s">
        <v>966</v>
      </c>
      <c r="B1961" s="2">
        <v>61010</v>
      </c>
      <c r="C1961" s="2">
        <f t="shared" si="90"/>
        <v>5</v>
      </c>
      <c r="D1961" s="2" t="str">
        <f t="shared" si="91"/>
        <v>610</v>
      </c>
      <c r="E1961" t="str">
        <f t="shared" si="92"/>
        <v>二级学科</v>
      </c>
    </row>
    <row r="1962" spans="1:5" x14ac:dyDescent="0.25">
      <c r="A1962" t="s">
        <v>967</v>
      </c>
      <c r="B1962" s="2">
        <v>6101010</v>
      </c>
      <c r="C1962" s="2">
        <f t="shared" si="90"/>
        <v>7</v>
      </c>
      <c r="D1962" s="2" t="str">
        <f t="shared" si="91"/>
        <v>610</v>
      </c>
      <c r="E1962" t="str">
        <f t="shared" si="92"/>
        <v>三级学科</v>
      </c>
    </row>
    <row r="1963" spans="1:5" x14ac:dyDescent="0.25">
      <c r="A1963" t="s">
        <v>968</v>
      </c>
      <c r="B1963" s="2">
        <v>6101030</v>
      </c>
      <c r="C1963" s="2">
        <f t="shared" si="90"/>
        <v>7</v>
      </c>
      <c r="D1963" s="2" t="str">
        <f t="shared" si="91"/>
        <v>610</v>
      </c>
      <c r="E1963" t="str">
        <f t="shared" si="92"/>
        <v>三级学科</v>
      </c>
    </row>
    <row r="1964" spans="1:5" x14ac:dyDescent="0.25">
      <c r="A1964" t="s">
        <v>969</v>
      </c>
      <c r="B1964" s="2">
        <v>6101050</v>
      </c>
      <c r="C1964" s="2">
        <f t="shared" si="90"/>
        <v>7</v>
      </c>
      <c r="D1964" s="2" t="str">
        <f t="shared" si="91"/>
        <v>610</v>
      </c>
      <c r="E1964" t="str">
        <f t="shared" si="92"/>
        <v>三级学科</v>
      </c>
    </row>
    <row r="1965" spans="1:5" x14ac:dyDescent="0.25">
      <c r="A1965" t="s">
        <v>970</v>
      </c>
      <c r="B1965" s="2">
        <v>61020</v>
      </c>
      <c r="C1965" s="2">
        <f t="shared" si="90"/>
        <v>5</v>
      </c>
      <c r="D1965" s="2" t="str">
        <f t="shared" si="91"/>
        <v>610</v>
      </c>
      <c r="E1965" t="str">
        <f t="shared" si="92"/>
        <v>二级学科</v>
      </c>
    </row>
    <row r="1966" spans="1:5" x14ac:dyDescent="0.25">
      <c r="A1966" t="s">
        <v>971</v>
      </c>
      <c r="B1966" s="2">
        <v>6102010</v>
      </c>
      <c r="C1966" s="2">
        <f t="shared" si="90"/>
        <v>7</v>
      </c>
      <c r="D1966" s="2" t="str">
        <f t="shared" si="91"/>
        <v>610</v>
      </c>
      <c r="E1966" t="str">
        <f t="shared" si="92"/>
        <v>三级学科</v>
      </c>
    </row>
    <row r="1967" spans="1:5" x14ac:dyDescent="0.25">
      <c r="A1967" t="s">
        <v>972</v>
      </c>
      <c r="B1967" s="2">
        <v>6102099</v>
      </c>
      <c r="C1967" s="2">
        <f t="shared" si="90"/>
        <v>7</v>
      </c>
      <c r="D1967" s="2" t="str">
        <f t="shared" si="91"/>
        <v>610</v>
      </c>
      <c r="E1967" t="str">
        <f t="shared" si="92"/>
        <v>三级学科</v>
      </c>
    </row>
    <row r="1968" spans="1:5" x14ac:dyDescent="0.25">
      <c r="A1968" t="s">
        <v>973</v>
      </c>
      <c r="B1968" s="2">
        <v>61030</v>
      </c>
      <c r="C1968" s="2">
        <f t="shared" si="90"/>
        <v>5</v>
      </c>
      <c r="D1968" s="2" t="str">
        <f t="shared" si="91"/>
        <v>610</v>
      </c>
      <c r="E1968" t="str">
        <f t="shared" si="92"/>
        <v>二级学科</v>
      </c>
    </row>
    <row r="1969" spans="1:5" x14ac:dyDescent="0.25">
      <c r="A1969" t="s">
        <v>974</v>
      </c>
      <c r="B1969" s="2">
        <v>6103010</v>
      </c>
      <c r="C1969" s="2">
        <f t="shared" si="90"/>
        <v>7</v>
      </c>
      <c r="D1969" s="2" t="str">
        <f t="shared" si="91"/>
        <v>610</v>
      </c>
      <c r="E1969" t="str">
        <f t="shared" si="92"/>
        <v>三级学科</v>
      </c>
    </row>
    <row r="1970" spans="1:5" x14ac:dyDescent="0.25">
      <c r="A1970" t="s">
        <v>975</v>
      </c>
      <c r="B1970" s="2">
        <v>6103030</v>
      </c>
      <c r="C1970" s="2">
        <f t="shared" si="90"/>
        <v>7</v>
      </c>
      <c r="D1970" s="2" t="str">
        <f t="shared" si="91"/>
        <v>610</v>
      </c>
      <c r="E1970" t="str">
        <f t="shared" si="92"/>
        <v>三级学科</v>
      </c>
    </row>
    <row r="1971" spans="1:5" x14ac:dyDescent="0.25">
      <c r="A1971" t="s">
        <v>976</v>
      </c>
      <c r="B1971" s="2">
        <v>6103050</v>
      </c>
      <c r="C1971" s="2">
        <f t="shared" si="90"/>
        <v>7</v>
      </c>
      <c r="D1971" s="2" t="str">
        <f t="shared" si="91"/>
        <v>610</v>
      </c>
      <c r="E1971" t="str">
        <f t="shared" si="92"/>
        <v>三级学科</v>
      </c>
    </row>
    <row r="1972" spans="1:5" x14ac:dyDescent="0.25">
      <c r="A1972" t="s">
        <v>977</v>
      </c>
      <c r="B1972" s="2">
        <v>61099</v>
      </c>
      <c r="C1972" s="2">
        <f t="shared" si="90"/>
        <v>5</v>
      </c>
      <c r="D1972" s="2" t="str">
        <f t="shared" si="91"/>
        <v>610</v>
      </c>
      <c r="E1972" t="str">
        <f t="shared" si="92"/>
        <v>二级学科</v>
      </c>
    </row>
    <row r="1973" spans="1:5" x14ac:dyDescent="0.25">
      <c r="A1973" t="s">
        <v>1901</v>
      </c>
      <c r="B1973" s="2">
        <v>6101015</v>
      </c>
      <c r="C1973" s="2">
        <f t="shared" si="90"/>
        <v>7</v>
      </c>
      <c r="D1973" s="2" t="str">
        <f t="shared" si="91"/>
        <v>610</v>
      </c>
      <c r="E1973" t="str">
        <f t="shared" si="92"/>
        <v>三级学科</v>
      </c>
    </row>
    <row r="1974" spans="1:5" x14ac:dyDescent="0.25">
      <c r="A1974" t="s">
        <v>1902</v>
      </c>
      <c r="B1974" s="2">
        <v>6101035</v>
      </c>
      <c r="C1974" s="2">
        <f t="shared" si="90"/>
        <v>7</v>
      </c>
      <c r="D1974" s="2" t="str">
        <f t="shared" si="91"/>
        <v>610</v>
      </c>
      <c r="E1974" t="str">
        <f t="shared" si="92"/>
        <v>三级学科</v>
      </c>
    </row>
    <row r="1975" spans="1:5" x14ac:dyDescent="0.25">
      <c r="A1975" t="s">
        <v>1903</v>
      </c>
      <c r="B1975" s="2">
        <v>6101099</v>
      </c>
      <c r="C1975" s="2">
        <f t="shared" si="90"/>
        <v>7</v>
      </c>
      <c r="D1975" s="2" t="str">
        <f t="shared" si="91"/>
        <v>610</v>
      </c>
      <c r="E1975" t="str">
        <f t="shared" si="92"/>
        <v>三级学科</v>
      </c>
    </row>
    <row r="1976" spans="1:5" x14ac:dyDescent="0.25">
      <c r="A1976" t="s">
        <v>1904</v>
      </c>
      <c r="B1976" s="2">
        <v>6102020</v>
      </c>
      <c r="C1976" s="2">
        <f t="shared" si="90"/>
        <v>7</v>
      </c>
      <c r="D1976" s="2" t="str">
        <f t="shared" si="91"/>
        <v>610</v>
      </c>
      <c r="E1976" t="str">
        <f t="shared" si="92"/>
        <v>三级学科</v>
      </c>
    </row>
    <row r="1977" spans="1:5" x14ac:dyDescent="0.25">
      <c r="A1977" t="s">
        <v>1905</v>
      </c>
      <c r="B1977" s="2">
        <v>6103015</v>
      </c>
      <c r="C1977" s="2">
        <f t="shared" si="90"/>
        <v>7</v>
      </c>
      <c r="D1977" s="2" t="str">
        <f t="shared" si="91"/>
        <v>610</v>
      </c>
      <c r="E1977" t="str">
        <f t="shared" si="92"/>
        <v>三级学科</v>
      </c>
    </row>
    <row r="1978" spans="1:5" x14ac:dyDescent="0.25">
      <c r="A1978" t="s">
        <v>1906</v>
      </c>
      <c r="B1978" s="2">
        <v>6103035</v>
      </c>
      <c r="C1978" s="2">
        <f t="shared" si="90"/>
        <v>7</v>
      </c>
      <c r="D1978" s="2" t="str">
        <f t="shared" si="91"/>
        <v>610</v>
      </c>
      <c r="E1978" t="str">
        <f t="shared" si="92"/>
        <v>三级学科</v>
      </c>
    </row>
    <row r="1979" spans="1:5" x14ac:dyDescent="0.25">
      <c r="A1979" t="s">
        <v>1907</v>
      </c>
      <c r="B1979" s="2">
        <v>6103099</v>
      </c>
      <c r="C1979" s="2">
        <f t="shared" si="90"/>
        <v>7</v>
      </c>
      <c r="D1979" s="2" t="str">
        <f t="shared" si="91"/>
        <v>610</v>
      </c>
      <c r="E1979" t="str">
        <f t="shared" si="92"/>
        <v>三级学科</v>
      </c>
    </row>
    <row r="1980" spans="1:5" x14ac:dyDescent="0.25">
      <c r="A1980" t="s">
        <v>2499</v>
      </c>
      <c r="B1980" s="2">
        <v>6101020</v>
      </c>
      <c r="C1980" s="2">
        <f t="shared" si="90"/>
        <v>7</v>
      </c>
      <c r="D1980" s="2" t="str">
        <f t="shared" si="91"/>
        <v>610</v>
      </c>
      <c r="E1980" t="str">
        <f t="shared" si="92"/>
        <v>三级学科</v>
      </c>
    </row>
    <row r="1981" spans="1:5" x14ac:dyDescent="0.25">
      <c r="A1981" t="s">
        <v>2500</v>
      </c>
      <c r="B1981" s="2">
        <v>6101040</v>
      </c>
      <c r="C1981" s="2">
        <f t="shared" si="90"/>
        <v>7</v>
      </c>
      <c r="D1981" s="2" t="str">
        <f t="shared" si="91"/>
        <v>610</v>
      </c>
      <c r="E1981" t="str">
        <f t="shared" si="92"/>
        <v>三级学科</v>
      </c>
    </row>
    <row r="1982" spans="1:5" x14ac:dyDescent="0.25">
      <c r="A1982" t="s">
        <v>2501</v>
      </c>
      <c r="B1982" s="2">
        <v>6102030</v>
      </c>
      <c r="C1982" s="2">
        <f t="shared" si="90"/>
        <v>7</v>
      </c>
      <c r="D1982" s="2" t="str">
        <f t="shared" si="91"/>
        <v>610</v>
      </c>
      <c r="E1982" t="str">
        <f t="shared" si="92"/>
        <v>三级学科</v>
      </c>
    </row>
    <row r="1983" spans="1:5" x14ac:dyDescent="0.25">
      <c r="A1983" t="s">
        <v>2502</v>
      </c>
      <c r="B1983" s="2">
        <v>6103020</v>
      </c>
      <c r="C1983" s="2">
        <f t="shared" si="90"/>
        <v>7</v>
      </c>
      <c r="D1983" s="2" t="str">
        <f t="shared" si="91"/>
        <v>610</v>
      </c>
      <c r="E1983" t="str">
        <f t="shared" si="92"/>
        <v>三级学科</v>
      </c>
    </row>
    <row r="1984" spans="1:5" x14ac:dyDescent="0.25">
      <c r="A1984" t="s">
        <v>2503</v>
      </c>
      <c r="B1984" s="2">
        <v>6103040</v>
      </c>
      <c r="C1984" s="2">
        <f t="shared" si="90"/>
        <v>7</v>
      </c>
      <c r="D1984" s="2" t="str">
        <f t="shared" si="91"/>
        <v>610</v>
      </c>
      <c r="E1984" t="str">
        <f t="shared" si="92"/>
        <v>三级学科</v>
      </c>
    </row>
    <row r="1985" spans="1:5" x14ac:dyDescent="0.25">
      <c r="A1985" t="s">
        <v>2971</v>
      </c>
      <c r="B1985" s="2">
        <v>6101025</v>
      </c>
      <c r="C1985" s="2">
        <f t="shared" si="90"/>
        <v>7</v>
      </c>
      <c r="D1985" s="2" t="str">
        <f t="shared" si="91"/>
        <v>610</v>
      </c>
      <c r="E1985" t="str">
        <f t="shared" si="92"/>
        <v>三级学科</v>
      </c>
    </row>
    <row r="1986" spans="1:5" x14ac:dyDescent="0.25">
      <c r="A1986" t="s">
        <v>2972</v>
      </c>
      <c r="B1986" s="2">
        <v>6101045</v>
      </c>
      <c r="C1986" s="2">
        <f t="shared" si="90"/>
        <v>7</v>
      </c>
      <c r="D1986" s="2" t="str">
        <f t="shared" si="91"/>
        <v>610</v>
      </c>
      <c r="E1986" t="str">
        <f t="shared" si="92"/>
        <v>三级学科</v>
      </c>
    </row>
    <row r="1987" spans="1:5" x14ac:dyDescent="0.25">
      <c r="A1987" t="s">
        <v>2973</v>
      </c>
      <c r="B1987" s="2">
        <v>6102040</v>
      </c>
      <c r="C1987" s="2">
        <f t="shared" ref="C1987:C2050" si="93">LEN(B1987)</f>
        <v>7</v>
      </c>
      <c r="D1987" s="2" t="str">
        <f t="shared" ref="D1987:D2050" si="94">LEFT(B1987,3)</f>
        <v>610</v>
      </c>
      <c r="E1987" t="str">
        <f t="shared" ref="E1987:E2050" si="95">IF(LEN(B1987)=3,"一级学科",IF(LEN(B1987)=5,"二级学科","三级学科"))</f>
        <v>三级学科</v>
      </c>
    </row>
    <row r="1988" spans="1:5" x14ac:dyDescent="0.25">
      <c r="A1988" t="s">
        <v>2974</v>
      </c>
      <c r="B1988" s="2">
        <v>6103025</v>
      </c>
      <c r="C1988" s="2">
        <f t="shared" si="93"/>
        <v>7</v>
      </c>
      <c r="D1988" s="2" t="str">
        <f t="shared" si="94"/>
        <v>610</v>
      </c>
      <c r="E1988" t="str">
        <f t="shared" si="95"/>
        <v>三级学科</v>
      </c>
    </row>
    <row r="1989" spans="1:5" x14ac:dyDescent="0.25">
      <c r="A1989" t="s">
        <v>2975</v>
      </c>
      <c r="B1989" s="2">
        <v>6103045</v>
      </c>
      <c r="C1989" s="2">
        <f t="shared" si="93"/>
        <v>7</v>
      </c>
      <c r="D1989" s="2" t="str">
        <f t="shared" si="94"/>
        <v>610</v>
      </c>
      <c r="E1989" t="str">
        <f t="shared" si="95"/>
        <v>三级学科</v>
      </c>
    </row>
    <row r="1990" spans="1:5" hidden="1" x14ac:dyDescent="0.25">
      <c r="A1990" t="s">
        <v>99</v>
      </c>
      <c r="B1990" s="2">
        <v>620</v>
      </c>
      <c r="C1990" s="2">
        <f t="shared" si="93"/>
        <v>3</v>
      </c>
      <c r="D1990" s="2" t="str">
        <f t="shared" si="94"/>
        <v>620</v>
      </c>
      <c r="E1990" t="str">
        <f t="shared" si="95"/>
        <v>一级学科</v>
      </c>
    </row>
    <row r="1991" spans="1:5" x14ac:dyDescent="0.25">
      <c r="A1991" t="s">
        <v>978</v>
      </c>
      <c r="B1991" s="2">
        <v>62010</v>
      </c>
      <c r="C1991" s="2">
        <f t="shared" si="93"/>
        <v>5</v>
      </c>
      <c r="D1991" s="2" t="str">
        <f t="shared" si="94"/>
        <v>620</v>
      </c>
      <c r="E1991" t="str">
        <f t="shared" si="95"/>
        <v>二级学科</v>
      </c>
    </row>
    <row r="1992" spans="1:5" x14ac:dyDescent="0.25">
      <c r="A1992" t="s">
        <v>979</v>
      </c>
      <c r="B1992" s="2">
        <v>6201010</v>
      </c>
      <c r="C1992" s="2">
        <f t="shared" si="93"/>
        <v>7</v>
      </c>
      <c r="D1992" s="2" t="str">
        <f t="shared" si="94"/>
        <v>620</v>
      </c>
      <c r="E1992" t="str">
        <f t="shared" si="95"/>
        <v>三级学科</v>
      </c>
    </row>
    <row r="1993" spans="1:5" x14ac:dyDescent="0.25">
      <c r="A1993" t="s">
        <v>980</v>
      </c>
      <c r="B1993" s="2">
        <v>6201099</v>
      </c>
      <c r="C1993" s="2">
        <f t="shared" si="93"/>
        <v>7</v>
      </c>
      <c r="D1993" s="2" t="str">
        <f t="shared" si="94"/>
        <v>620</v>
      </c>
      <c r="E1993" t="str">
        <f t="shared" si="95"/>
        <v>三级学科</v>
      </c>
    </row>
    <row r="1994" spans="1:5" x14ac:dyDescent="0.25">
      <c r="A1994" t="s">
        <v>981</v>
      </c>
      <c r="B1994" s="2">
        <v>62020</v>
      </c>
      <c r="C1994" s="2">
        <f t="shared" si="93"/>
        <v>5</v>
      </c>
      <c r="D1994" s="2" t="str">
        <f t="shared" si="94"/>
        <v>620</v>
      </c>
      <c r="E1994" t="str">
        <f t="shared" si="95"/>
        <v>二级学科</v>
      </c>
    </row>
    <row r="1995" spans="1:5" x14ac:dyDescent="0.25">
      <c r="A1995" t="s">
        <v>982</v>
      </c>
      <c r="B1995" s="2">
        <v>6202010</v>
      </c>
      <c r="C1995" s="2">
        <f t="shared" si="93"/>
        <v>7</v>
      </c>
      <c r="D1995" s="2" t="str">
        <f t="shared" si="94"/>
        <v>620</v>
      </c>
      <c r="E1995" t="str">
        <f t="shared" si="95"/>
        <v>三级学科</v>
      </c>
    </row>
    <row r="1996" spans="1:5" x14ac:dyDescent="0.25">
      <c r="A1996" t="s">
        <v>983</v>
      </c>
      <c r="B1996" s="2">
        <v>6202050</v>
      </c>
      <c r="C1996" s="2">
        <f t="shared" si="93"/>
        <v>7</v>
      </c>
      <c r="D1996" s="2" t="str">
        <f t="shared" si="94"/>
        <v>620</v>
      </c>
      <c r="E1996" t="str">
        <f t="shared" si="95"/>
        <v>三级学科</v>
      </c>
    </row>
    <row r="1997" spans="1:5" x14ac:dyDescent="0.25">
      <c r="A1997" t="s">
        <v>984</v>
      </c>
      <c r="B1997" s="2">
        <v>62030</v>
      </c>
      <c r="C1997" s="2">
        <f t="shared" si="93"/>
        <v>5</v>
      </c>
      <c r="D1997" s="2" t="str">
        <f t="shared" si="94"/>
        <v>620</v>
      </c>
      <c r="E1997" t="str">
        <f t="shared" si="95"/>
        <v>二级学科</v>
      </c>
    </row>
    <row r="1998" spans="1:5" x14ac:dyDescent="0.25">
      <c r="A1998" t="s">
        <v>985</v>
      </c>
      <c r="B1998" s="2">
        <v>6203010</v>
      </c>
      <c r="C1998" s="2">
        <f t="shared" si="93"/>
        <v>7</v>
      </c>
      <c r="D1998" s="2" t="str">
        <f t="shared" si="94"/>
        <v>620</v>
      </c>
      <c r="E1998" t="str">
        <f t="shared" si="95"/>
        <v>三级学科</v>
      </c>
    </row>
    <row r="1999" spans="1:5" x14ac:dyDescent="0.25">
      <c r="A1999" t="s">
        <v>986</v>
      </c>
      <c r="B1999" s="2">
        <v>6203050</v>
      </c>
      <c r="C1999" s="2">
        <f t="shared" si="93"/>
        <v>7</v>
      </c>
      <c r="D1999" s="2" t="str">
        <f t="shared" si="94"/>
        <v>620</v>
      </c>
      <c r="E1999" t="str">
        <f t="shared" si="95"/>
        <v>三级学科</v>
      </c>
    </row>
    <row r="2000" spans="1:5" x14ac:dyDescent="0.25">
      <c r="A2000" t="s">
        <v>987</v>
      </c>
      <c r="B2000" s="2">
        <v>62040</v>
      </c>
      <c r="C2000" s="2">
        <f t="shared" si="93"/>
        <v>5</v>
      </c>
      <c r="D2000" s="2" t="str">
        <f t="shared" si="94"/>
        <v>620</v>
      </c>
      <c r="E2000" t="str">
        <f t="shared" si="95"/>
        <v>二级学科</v>
      </c>
    </row>
    <row r="2001" spans="1:5" x14ac:dyDescent="0.25">
      <c r="A2001" t="s">
        <v>988</v>
      </c>
      <c r="B2001" s="2">
        <v>6204010</v>
      </c>
      <c r="C2001" s="2">
        <f t="shared" si="93"/>
        <v>7</v>
      </c>
      <c r="D2001" s="2" t="str">
        <f t="shared" si="94"/>
        <v>620</v>
      </c>
      <c r="E2001" t="str">
        <f t="shared" si="95"/>
        <v>三级学科</v>
      </c>
    </row>
    <row r="2002" spans="1:5" x14ac:dyDescent="0.25">
      <c r="A2002" t="s">
        <v>989</v>
      </c>
      <c r="B2002" s="2">
        <v>6204099</v>
      </c>
      <c r="C2002" s="2">
        <f t="shared" si="93"/>
        <v>7</v>
      </c>
      <c r="D2002" s="2" t="str">
        <f t="shared" si="94"/>
        <v>620</v>
      </c>
      <c r="E2002" t="str">
        <f t="shared" si="95"/>
        <v>三级学科</v>
      </c>
    </row>
    <row r="2003" spans="1:5" x14ac:dyDescent="0.25">
      <c r="A2003" t="s">
        <v>990</v>
      </c>
      <c r="B2003" s="2">
        <v>62050</v>
      </c>
      <c r="C2003" s="2">
        <f t="shared" si="93"/>
        <v>5</v>
      </c>
      <c r="D2003" s="2" t="str">
        <f t="shared" si="94"/>
        <v>620</v>
      </c>
      <c r="E2003" t="str">
        <f t="shared" si="95"/>
        <v>二级学科</v>
      </c>
    </row>
    <row r="2004" spans="1:5" x14ac:dyDescent="0.25">
      <c r="A2004" t="s">
        <v>991</v>
      </c>
      <c r="B2004" s="2">
        <v>6205010</v>
      </c>
      <c r="C2004" s="2">
        <f t="shared" si="93"/>
        <v>7</v>
      </c>
      <c r="D2004" s="2" t="str">
        <f t="shared" si="94"/>
        <v>620</v>
      </c>
      <c r="E2004" t="str">
        <f t="shared" si="95"/>
        <v>三级学科</v>
      </c>
    </row>
    <row r="2005" spans="1:5" x14ac:dyDescent="0.25">
      <c r="A2005" t="s">
        <v>992</v>
      </c>
      <c r="B2005" s="2">
        <v>6205099</v>
      </c>
      <c r="C2005" s="2">
        <f t="shared" si="93"/>
        <v>7</v>
      </c>
      <c r="D2005" s="2" t="str">
        <f t="shared" si="94"/>
        <v>620</v>
      </c>
      <c r="E2005" t="str">
        <f t="shared" si="95"/>
        <v>三级学科</v>
      </c>
    </row>
    <row r="2006" spans="1:5" x14ac:dyDescent="0.25">
      <c r="A2006" t="s">
        <v>993</v>
      </c>
      <c r="B2006" s="2">
        <v>62099</v>
      </c>
      <c r="C2006" s="2">
        <f t="shared" si="93"/>
        <v>5</v>
      </c>
      <c r="D2006" s="2" t="str">
        <f t="shared" si="94"/>
        <v>620</v>
      </c>
      <c r="E2006" t="str">
        <f t="shared" si="95"/>
        <v>二级学科</v>
      </c>
    </row>
    <row r="2007" spans="1:5" x14ac:dyDescent="0.25">
      <c r="A2007" t="s">
        <v>1908</v>
      </c>
      <c r="B2007" s="2">
        <v>6201020</v>
      </c>
      <c r="C2007" s="2">
        <f t="shared" si="93"/>
        <v>7</v>
      </c>
      <c r="D2007" s="2" t="str">
        <f t="shared" si="94"/>
        <v>620</v>
      </c>
      <c r="E2007" t="str">
        <f t="shared" si="95"/>
        <v>三级学科</v>
      </c>
    </row>
    <row r="2008" spans="1:5" x14ac:dyDescent="0.25">
      <c r="A2008" t="s">
        <v>1909</v>
      </c>
      <c r="B2008" s="2">
        <v>6202020</v>
      </c>
      <c r="C2008" s="2">
        <f t="shared" si="93"/>
        <v>7</v>
      </c>
      <c r="D2008" s="2" t="str">
        <f t="shared" si="94"/>
        <v>620</v>
      </c>
      <c r="E2008" t="str">
        <f t="shared" si="95"/>
        <v>三级学科</v>
      </c>
    </row>
    <row r="2009" spans="1:5" x14ac:dyDescent="0.25">
      <c r="A2009" t="s">
        <v>1910</v>
      </c>
      <c r="B2009" s="2">
        <v>6202060</v>
      </c>
      <c r="C2009" s="2">
        <f t="shared" si="93"/>
        <v>7</v>
      </c>
      <c r="D2009" s="2" t="str">
        <f t="shared" si="94"/>
        <v>620</v>
      </c>
      <c r="E2009" t="str">
        <f t="shared" si="95"/>
        <v>三级学科</v>
      </c>
    </row>
    <row r="2010" spans="1:5" x14ac:dyDescent="0.25">
      <c r="A2010" t="s">
        <v>1911</v>
      </c>
      <c r="B2010" s="2">
        <v>6203020</v>
      </c>
      <c r="C2010" s="2">
        <f t="shared" si="93"/>
        <v>7</v>
      </c>
      <c r="D2010" s="2" t="str">
        <f t="shared" si="94"/>
        <v>620</v>
      </c>
      <c r="E2010" t="str">
        <f t="shared" si="95"/>
        <v>三级学科</v>
      </c>
    </row>
    <row r="2011" spans="1:5" x14ac:dyDescent="0.25">
      <c r="A2011" t="s">
        <v>1912</v>
      </c>
      <c r="B2011" s="2">
        <v>6203099</v>
      </c>
      <c r="C2011" s="2">
        <f t="shared" si="93"/>
        <v>7</v>
      </c>
      <c r="D2011" s="2" t="str">
        <f t="shared" si="94"/>
        <v>620</v>
      </c>
      <c r="E2011" t="str">
        <f t="shared" si="95"/>
        <v>三级学科</v>
      </c>
    </row>
    <row r="2012" spans="1:5" x14ac:dyDescent="0.25">
      <c r="A2012" t="s">
        <v>1913</v>
      </c>
      <c r="B2012" s="2">
        <v>6204020</v>
      </c>
      <c r="C2012" s="2">
        <f t="shared" si="93"/>
        <v>7</v>
      </c>
      <c r="D2012" s="2" t="str">
        <f t="shared" si="94"/>
        <v>620</v>
      </c>
      <c r="E2012" t="str">
        <f t="shared" si="95"/>
        <v>三级学科</v>
      </c>
    </row>
    <row r="2013" spans="1:5" x14ac:dyDescent="0.25">
      <c r="A2013" t="s">
        <v>1914</v>
      </c>
      <c r="B2013" s="2">
        <v>6205020</v>
      </c>
      <c r="C2013" s="2">
        <f t="shared" si="93"/>
        <v>7</v>
      </c>
      <c r="D2013" s="2" t="str">
        <f t="shared" si="94"/>
        <v>620</v>
      </c>
      <c r="E2013" t="str">
        <f t="shared" si="95"/>
        <v>三级学科</v>
      </c>
    </row>
    <row r="2014" spans="1:5" x14ac:dyDescent="0.25">
      <c r="A2014" t="s">
        <v>2504</v>
      </c>
      <c r="B2014" s="2">
        <v>6201030</v>
      </c>
      <c r="C2014" s="2">
        <f t="shared" si="93"/>
        <v>7</v>
      </c>
      <c r="D2014" s="2" t="str">
        <f t="shared" si="94"/>
        <v>620</v>
      </c>
      <c r="E2014" t="str">
        <f t="shared" si="95"/>
        <v>三级学科</v>
      </c>
    </row>
    <row r="2015" spans="1:5" x14ac:dyDescent="0.25">
      <c r="A2015" t="s">
        <v>2505</v>
      </c>
      <c r="B2015" s="2">
        <v>6202030</v>
      </c>
      <c r="C2015" s="2">
        <f t="shared" si="93"/>
        <v>7</v>
      </c>
      <c r="D2015" s="2" t="str">
        <f t="shared" si="94"/>
        <v>620</v>
      </c>
      <c r="E2015" t="str">
        <f t="shared" si="95"/>
        <v>三级学科</v>
      </c>
    </row>
    <row r="2016" spans="1:5" x14ac:dyDescent="0.25">
      <c r="A2016" t="s">
        <v>2506</v>
      </c>
      <c r="B2016" s="2">
        <v>6202070</v>
      </c>
      <c r="C2016" s="2">
        <f t="shared" si="93"/>
        <v>7</v>
      </c>
      <c r="D2016" s="2" t="str">
        <f t="shared" si="94"/>
        <v>620</v>
      </c>
      <c r="E2016" t="str">
        <f t="shared" si="95"/>
        <v>三级学科</v>
      </c>
    </row>
    <row r="2017" spans="1:5" x14ac:dyDescent="0.25">
      <c r="A2017" t="s">
        <v>2507</v>
      </c>
      <c r="B2017" s="2">
        <v>6203030</v>
      </c>
      <c r="C2017" s="2">
        <f t="shared" si="93"/>
        <v>7</v>
      </c>
      <c r="D2017" s="2" t="str">
        <f t="shared" si="94"/>
        <v>620</v>
      </c>
      <c r="E2017" t="str">
        <f t="shared" si="95"/>
        <v>三级学科</v>
      </c>
    </row>
    <row r="2018" spans="1:5" x14ac:dyDescent="0.25">
      <c r="A2018" t="s">
        <v>2508</v>
      </c>
      <c r="B2018" s="2">
        <v>6204030</v>
      </c>
      <c r="C2018" s="2">
        <f t="shared" si="93"/>
        <v>7</v>
      </c>
      <c r="D2018" s="2" t="str">
        <f t="shared" si="94"/>
        <v>620</v>
      </c>
      <c r="E2018" t="str">
        <f t="shared" si="95"/>
        <v>三级学科</v>
      </c>
    </row>
    <row r="2019" spans="1:5" x14ac:dyDescent="0.25">
      <c r="A2019" t="s">
        <v>2509</v>
      </c>
      <c r="B2019" s="2">
        <v>6205030</v>
      </c>
      <c r="C2019" s="2">
        <f t="shared" si="93"/>
        <v>7</v>
      </c>
      <c r="D2019" s="2" t="str">
        <f t="shared" si="94"/>
        <v>620</v>
      </c>
      <c r="E2019" t="str">
        <f t="shared" si="95"/>
        <v>三级学科</v>
      </c>
    </row>
    <row r="2020" spans="1:5" x14ac:dyDescent="0.25">
      <c r="A2020" t="s">
        <v>2976</v>
      </c>
      <c r="B2020" s="2">
        <v>6201040</v>
      </c>
      <c r="C2020" s="2">
        <f t="shared" si="93"/>
        <v>7</v>
      </c>
      <c r="D2020" s="2" t="str">
        <f t="shared" si="94"/>
        <v>620</v>
      </c>
      <c r="E2020" t="str">
        <f t="shared" si="95"/>
        <v>三级学科</v>
      </c>
    </row>
    <row r="2021" spans="1:5" x14ac:dyDescent="0.25">
      <c r="A2021" t="s">
        <v>2977</v>
      </c>
      <c r="B2021" s="2">
        <v>6202040</v>
      </c>
      <c r="C2021" s="2">
        <f t="shared" si="93"/>
        <v>7</v>
      </c>
      <c r="D2021" s="2" t="str">
        <f t="shared" si="94"/>
        <v>620</v>
      </c>
      <c r="E2021" t="str">
        <f t="shared" si="95"/>
        <v>三级学科</v>
      </c>
    </row>
    <row r="2022" spans="1:5" x14ac:dyDescent="0.25">
      <c r="A2022" t="s">
        <v>2978</v>
      </c>
      <c r="B2022" s="2">
        <v>6202099</v>
      </c>
      <c r="C2022" s="2">
        <f t="shared" si="93"/>
        <v>7</v>
      </c>
      <c r="D2022" s="2" t="str">
        <f t="shared" si="94"/>
        <v>620</v>
      </c>
      <c r="E2022" t="str">
        <f t="shared" si="95"/>
        <v>三级学科</v>
      </c>
    </row>
    <row r="2023" spans="1:5" x14ac:dyDescent="0.25">
      <c r="A2023" t="s">
        <v>2979</v>
      </c>
      <c r="B2023" s="2">
        <v>6203040</v>
      </c>
      <c r="C2023" s="2">
        <f t="shared" si="93"/>
        <v>7</v>
      </c>
      <c r="D2023" s="2" t="str">
        <f t="shared" si="94"/>
        <v>620</v>
      </c>
      <c r="E2023" t="str">
        <f t="shared" si="95"/>
        <v>三级学科</v>
      </c>
    </row>
    <row r="2024" spans="1:5" x14ac:dyDescent="0.25">
      <c r="A2024" t="s">
        <v>2980</v>
      </c>
      <c r="B2024" s="2">
        <v>6204040</v>
      </c>
      <c r="C2024" s="2">
        <f t="shared" si="93"/>
        <v>7</v>
      </c>
      <c r="D2024" s="2" t="str">
        <f t="shared" si="94"/>
        <v>620</v>
      </c>
      <c r="E2024" t="str">
        <f t="shared" si="95"/>
        <v>三级学科</v>
      </c>
    </row>
    <row r="2025" spans="1:5" x14ac:dyDescent="0.25">
      <c r="A2025" t="s">
        <v>2981</v>
      </c>
      <c r="B2025" s="2">
        <v>6205040</v>
      </c>
      <c r="C2025" s="2">
        <f t="shared" si="93"/>
        <v>7</v>
      </c>
      <c r="D2025" s="2" t="str">
        <f t="shared" si="94"/>
        <v>620</v>
      </c>
      <c r="E2025" t="str">
        <f t="shared" si="95"/>
        <v>三级学科</v>
      </c>
    </row>
    <row r="2026" spans="1:5" hidden="1" x14ac:dyDescent="0.25">
      <c r="A2026" t="s">
        <v>100</v>
      </c>
      <c r="B2026" s="2">
        <v>630</v>
      </c>
      <c r="C2026" s="2">
        <f t="shared" si="93"/>
        <v>3</v>
      </c>
      <c r="D2026" s="2" t="str">
        <f t="shared" si="94"/>
        <v>630</v>
      </c>
      <c r="E2026" t="str">
        <f t="shared" si="95"/>
        <v>一级学科</v>
      </c>
    </row>
    <row r="2027" spans="1:5" x14ac:dyDescent="0.25">
      <c r="A2027" t="s">
        <v>994</v>
      </c>
      <c r="B2027" s="2">
        <v>63010</v>
      </c>
      <c r="C2027" s="2">
        <f t="shared" si="93"/>
        <v>5</v>
      </c>
      <c r="D2027" s="2" t="str">
        <f t="shared" si="94"/>
        <v>630</v>
      </c>
      <c r="E2027" t="str">
        <f t="shared" si="95"/>
        <v>二级学科</v>
      </c>
    </row>
    <row r="2028" spans="1:5" x14ac:dyDescent="0.25">
      <c r="A2028" t="s">
        <v>995</v>
      </c>
      <c r="B2028" s="2">
        <v>63015</v>
      </c>
      <c r="C2028" s="2">
        <f t="shared" si="93"/>
        <v>5</v>
      </c>
      <c r="D2028" s="2" t="str">
        <f t="shared" si="94"/>
        <v>630</v>
      </c>
      <c r="E2028" t="str">
        <f t="shared" si="95"/>
        <v>二级学科</v>
      </c>
    </row>
    <row r="2029" spans="1:5" x14ac:dyDescent="0.25">
      <c r="A2029" t="s">
        <v>996</v>
      </c>
      <c r="B2029" s="2">
        <v>6301510</v>
      </c>
      <c r="C2029" s="2">
        <f t="shared" si="93"/>
        <v>7</v>
      </c>
      <c r="D2029" s="2" t="str">
        <f t="shared" si="94"/>
        <v>630</v>
      </c>
      <c r="E2029" t="str">
        <f t="shared" si="95"/>
        <v>三级学科</v>
      </c>
    </row>
    <row r="2030" spans="1:5" x14ac:dyDescent="0.25">
      <c r="A2030" t="s">
        <v>997</v>
      </c>
      <c r="B2030" s="2">
        <v>6301550</v>
      </c>
      <c r="C2030" s="2">
        <f t="shared" si="93"/>
        <v>7</v>
      </c>
      <c r="D2030" s="2" t="str">
        <f t="shared" si="94"/>
        <v>630</v>
      </c>
      <c r="E2030" t="str">
        <f t="shared" si="95"/>
        <v>三级学科</v>
      </c>
    </row>
    <row r="2031" spans="1:5" x14ac:dyDescent="0.25">
      <c r="A2031" t="s">
        <v>998</v>
      </c>
      <c r="B2031" s="2">
        <v>63020</v>
      </c>
      <c r="C2031" s="2">
        <f t="shared" si="93"/>
        <v>5</v>
      </c>
      <c r="D2031" s="2" t="str">
        <f t="shared" si="94"/>
        <v>630</v>
      </c>
      <c r="E2031" t="str">
        <f t="shared" si="95"/>
        <v>二级学科</v>
      </c>
    </row>
    <row r="2032" spans="1:5" x14ac:dyDescent="0.25">
      <c r="A2032" t="s">
        <v>999</v>
      </c>
      <c r="B2032" s="2">
        <v>63025</v>
      </c>
      <c r="C2032" s="2">
        <f t="shared" si="93"/>
        <v>5</v>
      </c>
      <c r="D2032" s="2" t="str">
        <f t="shared" si="94"/>
        <v>630</v>
      </c>
      <c r="E2032" t="str">
        <f t="shared" si="95"/>
        <v>二级学科</v>
      </c>
    </row>
    <row r="2033" spans="1:5" x14ac:dyDescent="0.25">
      <c r="A2033" t="s">
        <v>1000</v>
      </c>
      <c r="B2033" s="2">
        <v>63030</v>
      </c>
      <c r="C2033" s="2">
        <f t="shared" si="93"/>
        <v>5</v>
      </c>
      <c r="D2033" s="2" t="str">
        <f t="shared" si="94"/>
        <v>630</v>
      </c>
      <c r="E2033" t="str">
        <f t="shared" si="95"/>
        <v>二级学科</v>
      </c>
    </row>
    <row r="2034" spans="1:5" x14ac:dyDescent="0.25">
      <c r="A2034" t="s">
        <v>1001</v>
      </c>
      <c r="B2034" s="2">
        <v>63035</v>
      </c>
      <c r="C2034" s="2">
        <f t="shared" si="93"/>
        <v>5</v>
      </c>
      <c r="D2034" s="2" t="str">
        <f t="shared" si="94"/>
        <v>630</v>
      </c>
      <c r="E2034" t="str">
        <f t="shared" si="95"/>
        <v>二级学科</v>
      </c>
    </row>
    <row r="2035" spans="1:5" x14ac:dyDescent="0.25">
      <c r="A2035" t="s">
        <v>1002</v>
      </c>
      <c r="B2035" s="2">
        <v>6303510</v>
      </c>
      <c r="C2035" s="2">
        <f t="shared" si="93"/>
        <v>7</v>
      </c>
      <c r="D2035" s="2" t="str">
        <f t="shared" si="94"/>
        <v>630</v>
      </c>
      <c r="E2035" t="str">
        <f t="shared" si="95"/>
        <v>三级学科</v>
      </c>
    </row>
    <row r="2036" spans="1:5" x14ac:dyDescent="0.25">
      <c r="A2036" t="s">
        <v>1003</v>
      </c>
      <c r="B2036" s="2">
        <v>6303550</v>
      </c>
      <c r="C2036" s="2">
        <f t="shared" si="93"/>
        <v>7</v>
      </c>
      <c r="D2036" s="2" t="str">
        <f t="shared" si="94"/>
        <v>630</v>
      </c>
      <c r="E2036" t="str">
        <f t="shared" si="95"/>
        <v>三级学科</v>
      </c>
    </row>
    <row r="2037" spans="1:5" x14ac:dyDescent="0.25">
      <c r="A2037" t="s">
        <v>1004</v>
      </c>
      <c r="B2037" s="2">
        <v>63040</v>
      </c>
      <c r="C2037" s="2">
        <f t="shared" si="93"/>
        <v>5</v>
      </c>
      <c r="D2037" s="2" t="str">
        <f t="shared" si="94"/>
        <v>630</v>
      </c>
      <c r="E2037" t="str">
        <f t="shared" si="95"/>
        <v>二级学科</v>
      </c>
    </row>
    <row r="2038" spans="1:5" x14ac:dyDescent="0.25">
      <c r="A2038" t="s">
        <v>1005</v>
      </c>
      <c r="B2038" s="2">
        <v>6304010</v>
      </c>
      <c r="C2038" s="2">
        <f t="shared" si="93"/>
        <v>7</v>
      </c>
      <c r="D2038" s="2" t="str">
        <f t="shared" si="94"/>
        <v>630</v>
      </c>
      <c r="E2038" t="str">
        <f t="shared" si="95"/>
        <v>三级学科</v>
      </c>
    </row>
    <row r="2039" spans="1:5" x14ac:dyDescent="0.25">
      <c r="A2039" t="s">
        <v>1006</v>
      </c>
      <c r="B2039" s="2">
        <v>6304030</v>
      </c>
      <c r="C2039" s="2">
        <f t="shared" si="93"/>
        <v>7</v>
      </c>
      <c r="D2039" s="2" t="str">
        <f t="shared" si="94"/>
        <v>630</v>
      </c>
      <c r="E2039" t="str">
        <f t="shared" si="95"/>
        <v>三级学科</v>
      </c>
    </row>
    <row r="2040" spans="1:5" x14ac:dyDescent="0.25">
      <c r="A2040" t="s">
        <v>1007</v>
      </c>
      <c r="B2040" s="2">
        <v>6304050</v>
      </c>
      <c r="C2040" s="2">
        <f t="shared" si="93"/>
        <v>7</v>
      </c>
      <c r="D2040" s="2" t="str">
        <f t="shared" si="94"/>
        <v>630</v>
      </c>
      <c r="E2040" t="str">
        <f t="shared" si="95"/>
        <v>三级学科</v>
      </c>
    </row>
    <row r="2041" spans="1:5" x14ac:dyDescent="0.25">
      <c r="A2041" t="s">
        <v>1008</v>
      </c>
      <c r="B2041" s="2">
        <v>63045</v>
      </c>
      <c r="C2041" s="2">
        <f t="shared" si="93"/>
        <v>5</v>
      </c>
      <c r="D2041" s="2" t="str">
        <f t="shared" si="94"/>
        <v>630</v>
      </c>
      <c r="E2041" t="str">
        <f t="shared" si="95"/>
        <v>二级学科</v>
      </c>
    </row>
    <row r="2042" spans="1:5" x14ac:dyDescent="0.25">
      <c r="A2042" t="s">
        <v>1009</v>
      </c>
      <c r="B2042" s="2">
        <v>63050</v>
      </c>
      <c r="C2042" s="2">
        <f t="shared" si="93"/>
        <v>5</v>
      </c>
      <c r="D2042" s="2" t="str">
        <f t="shared" si="94"/>
        <v>630</v>
      </c>
      <c r="E2042" t="str">
        <f t="shared" si="95"/>
        <v>二级学科</v>
      </c>
    </row>
    <row r="2043" spans="1:5" x14ac:dyDescent="0.25">
      <c r="A2043" t="s">
        <v>1010</v>
      </c>
      <c r="B2043" s="2">
        <v>6305010</v>
      </c>
      <c r="C2043" s="2">
        <f t="shared" si="93"/>
        <v>7</v>
      </c>
      <c r="D2043" s="2" t="str">
        <f t="shared" si="94"/>
        <v>630</v>
      </c>
      <c r="E2043" t="str">
        <f t="shared" si="95"/>
        <v>三级学科</v>
      </c>
    </row>
    <row r="2044" spans="1:5" x14ac:dyDescent="0.25">
      <c r="A2044" t="s">
        <v>1011</v>
      </c>
      <c r="B2044" s="2">
        <v>6305030</v>
      </c>
      <c r="C2044" s="2">
        <f t="shared" si="93"/>
        <v>7</v>
      </c>
      <c r="D2044" s="2" t="str">
        <f t="shared" si="94"/>
        <v>630</v>
      </c>
      <c r="E2044" t="str">
        <f t="shared" si="95"/>
        <v>三级学科</v>
      </c>
    </row>
    <row r="2045" spans="1:5" x14ac:dyDescent="0.25">
      <c r="A2045" t="s">
        <v>1012</v>
      </c>
      <c r="B2045" s="2">
        <v>6305050</v>
      </c>
      <c r="C2045" s="2">
        <f t="shared" si="93"/>
        <v>7</v>
      </c>
      <c r="D2045" s="2" t="str">
        <f t="shared" si="94"/>
        <v>630</v>
      </c>
      <c r="E2045" t="str">
        <f t="shared" si="95"/>
        <v>三级学科</v>
      </c>
    </row>
    <row r="2046" spans="1:5" x14ac:dyDescent="0.25">
      <c r="A2046" t="s">
        <v>1013</v>
      </c>
      <c r="B2046" s="2">
        <v>63055</v>
      </c>
      <c r="C2046" s="2">
        <f t="shared" si="93"/>
        <v>5</v>
      </c>
      <c r="D2046" s="2" t="str">
        <f t="shared" si="94"/>
        <v>630</v>
      </c>
      <c r="E2046" t="str">
        <f t="shared" si="95"/>
        <v>二级学科</v>
      </c>
    </row>
    <row r="2047" spans="1:5" x14ac:dyDescent="0.25">
      <c r="A2047" t="s">
        <v>1014</v>
      </c>
      <c r="B2047" s="2">
        <v>6305510</v>
      </c>
      <c r="C2047" s="2">
        <f t="shared" si="93"/>
        <v>7</v>
      </c>
      <c r="D2047" s="2" t="str">
        <f t="shared" si="94"/>
        <v>630</v>
      </c>
      <c r="E2047" t="str">
        <f t="shared" si="95"/>
        <v>三级学科</v>
      </c>
    </row>
    <row r="2048" spans="1:5" x14ac:dyDescent="0.25">
      <c r="A2048" t="s">
        <v>1015</v>
      </c>
      <c r="B2048" s="2">
        <v>63060</v>
      </c>
      <c r="C2048" s="2">
        <f t="shared" si="93"/>
        <v>5</v>
      </c>
      <c r="D2048" s="2" t="str">
        <f t="shared" si="94"/>
        <v>630</v>
      </c>
      <c r="E2048" t="str">
        <f t="shared" si="95"/>
        <v>二级学科</v>
      </c>
    </row>
    <row r="2049" spans="1:5" x14ac:dyDescent="0.25">
      <c r="A2049" t="s">
        <v>1016</v>
      </c>
      <c r="B2049" s="2">
        <v>6306010</v>
      </c>
      <c r="C2049" s="2">
        <f t="shared" si="93"/>
        <v>7</v>
      </c>
      <c r="D2049" s="2" t="str">
        <f t="shared" si="94"/>
        <v>630</v>
      </c>
      <c r="E2049" t="str">
        <f t="shared" si="95"/>
        <v>三级学科</v>
      </c>
    </row>
    <row r="2050" spans="1:5" x14ac:dyDescent="0.25">
      <c r="A2050" t="s">
        <v>1017</v>
      </c>
      <c r="B2050" s="2">
        <v>6306099</v>
      </c>
      <c r="C2050" s="2">
        <f t="shared" si="93"/>
        <v>7</v>
      </c>
      <c r="D2050" s="2" t="str">
        <f t="shared" si="94"/>
        <v>630</v>
      </c>
      <c r="E2050" t="str">
        <f t="shared" si="95"/>
        <v>三级学科</v>
      </c>
    </row>
    <row r="2051" spans="1:5" x14ac:dyDescent="0.25">
      <c r="A2051" t="s">
        <v>1018</v>
      </c>
      <c r="B2051" s="2">
        <v>63099</v>
      </c>
      <c r="C2051" s="2">
        <f t="shared" ref="C2051:C2114" si="96">LEN(B2051)</f>
        <v>5</v>
      </c>
      <c r="D2051" s="2" t="str">
        <f t="shared" ref="D2051:D2114" si="97">LEFT(B2051,3)</f>
        <v>630</v>
      </c>
      <c r="E2051" t="str">
        <f t="shared" ref="E2051:E2114" si="98">IF(LEN(B2051)=3,"一级学科",IF(LEN(B2051)=5,"二级学科","三级学科"))</f>
        <v>二级学科</v>
      </c>
    </row>
    <row r="2052" spans="1:5" x14ac:dyDescent="0.25">
      <c r="A2052" t="s">
        <v>1915</v>
      </c>
      <c r="B2052" s="2">
        <v>6301520</v>
      </c>
      <c r="C2052" s="2">
        <f t="shared" si="96"/>
        <v>7</v>
      </c>
      <c r="D2052" s="2" t="str">
        <f t="shared" si="97"/>
        <v>630</v>
      </c>
      <c r="E2052" t="str">
        <f t="shared" si="98"/>
        <v>三级学科</v>
      </c>
    </row>
    <row r="2053" spans="1:5" x14ac:dyDescent="0.25">
      <c r="A2053" t="s">
        <v>1916</v>
      </c>
      <c r="B2053" s="2">
        <v>6301599</v>
      </c>
      <c r="C2053" s="2">
        <f t="shared" si="96"/>
        <v>7</v>
      </c>
      <c r="D2053" s="2" t="str">
        <f t="shared" si="97"/>
        <v>630</v>
      </c>
      <c r="E2053" t="str">
        <f t="shared" si="98"/>
        <v>三级学科</v>
      </c>
    </row>
    <row r="2054" spans="1:5" x14ac:dyDescent="0.25">
      <c r="A2054" t="s">
        <v>1917</v>
      </c>
      <c r="B2054" s="2">
        <v>6303520</v>
      </c>
      <c r="C2054" s="2">
        <f t="shared" si="96"/>
        <v>7</v>
      </c>
      <c r="D2054" s="2" t="str">
        <f t="shared" si="97"/>
        <v>630</v>
      </c>
      <c r="E2054" t="str">
        <f t="shared" si="98"/>
        <v>三级学科</v>
      </c>
    </row>
    <row r="2055" spans="1:5" x14ac:dyDescent="0.25">
      <c r="A2055" t="s">
        <v>1918</v>
      </c>
      <c r="B2055" s="2">
        <v>6303599</v>
      </c>
      <c r="C2055" s="2">
        <f t="shared" si="96"/>
        <v>7</v>
      </c>
      <c r="D2055" s="2" t="str">
        <f t="shared" si="97"/>
        <v>630</v>
      </c>
      <c r="E2055" t="str">
        <f t="shared" si="98"/>
        <v>三级学科</v>
      </c>
    </row>
    <row r="2056" spans="1:5" x14ac:dyDescent="0.25">
      <c r="A2056" t="s">
        <v>1919</v>
      </c>
      <c r="B2056" s="2">
        <v>6304015</v>
      </c>
      <c r="C2056" s="2">
        <f t="shared" si="96"/>
        <v>7</v>
      </c>
      <c r="D2056" s="2" t="str">
        <f t="shared" si="97"/>
        <v>630</v>
      </c>
      <c r="E2056" t="str">
        <f t="shared" si="98"/>
        <v>三级学科</v>
      </c>
    </row>
    <row r="2057" spans="1:5" x14ac:dyDescent="0.25">
      <c r="A2057" t="s">
        <v>1920</v>
      </c>
      <c r="B2057" s="2">
        <v>6304035</v>
      </c>
      <c r="C2057" s="2">
        <f t="shared" si="96"/>
        <v>7</v>
      </c>
      <c r="D2057" s="2" t="str">
        <f t="shared" si="97"/>
        <v>630</v>
      </c>
      <c r="E2057" t="str">
        <f t="shared" si="98"/>
        <v>三级学科</v>
      </c>
    </row>
    <row r="2058" spans="1:5" x14ac:dyDescent="0.25">
      <c r="A2058" t="s">
        <v>1921</v>
      </c>
      <c r="B2058" s="2">
        <v>6304055</v>
      </c>
      <c r="C2058" s="2">
        <f t="shared" si="96"/>
        <v>7</v>
      </c>
      <c r="D2058" s="2" t="str">
        <f t="shared" si="97"/>
        <v>630</v>
      </c>
      <c r="E2058" t="str">
        <f t="shared" si="98"/>
        <v>三级学科</v>
      </c>
    </row>
    <row r="2059" spans="1:5" x14ac:dyDescent="0.25">
      <c r="A2059" t="s">
        <v>1922</v>
      </c>
      <c r="B2059" s="2">
        <v>6305015</v>
      </c>
      <c r="C2059" s="2">
        <f t="shared" si="96"/>
        <v>7</v>
      </c>
      <c r="D2059" s="2" t="str">
        <f t="shared" si="97"/>
        <v>630</v>
      </c>
      <c r="E2059" t="str">
        <f t="shared" si="98"/>
        <v>三级学科</v>
      </c>
    </row>
    <row r="2060" spans="1:5" x14ac:dyDescent="0.25">
      <c r="A2060" t="s">
        <v>1923</v>
      </c>
      <c r="B2060" s="2">
        <v>6305035</v>
      </c>
      <c r="C2060" s="2">
        <f t="shared" si="96"/>
        <v>7</v>
      </c>
      <c r="D2060" s="2" t="str">
        <f t="shared" si="97"/>
        <v>630</v>
      </c>
      <c r="E2060" t="str">
        <f t="shared" si="98"/>
        <v>三级学科</v>
      </c>
    </row>
    <row r="2061" spans="1:5" x14ac:dyDescent="0.25">
      <c r="A2061" t="s">
        <v>1924</v>
      </c>
      <c r="B2061" s="2">
        <v>6305055</v>
      </c>
      <c r="C2061" s="2">
        <f t="shared" si="96"/>
        <v>7</v>
      </c>
      <c r="D2061" s="2" t="str">
        <f t="shared" si="97"/>
        <v>630</v>
      </c>
      <c r="E2061" t="str">
        <f t="shared" si="98"/>
        <v>三级学科</v>
      </c>
    </row>
    <row r="2062" spans="1:5" x14ac:dyDescent="0.25">
      <c r="A2062" t="s">
        <v>1925</v>
      </c>
      <c r="B2062" s="2">
        <v>6305520</v>
      </c>
      <c r="C2062" s="2">
        <f t="shared" si="96"/>
        <v>7</v>
      </c>
      <c r="D2062" s="2" t="str">
        <f t="shared" si="97"/>
        <v>630</v>
      </c>
      <c r="E2062" t="str">
        <f t="shared" si="98"/>
        <v>三级学科</v>
      </c>
    </row>
    <row r="2063" spans="1:5" x14ac:dyDescent="0.25">
      <c r="A2063" t="s">
        <v>1926</v>
      </c>
      <c r="B2063" s="2">
        <v>6306020</v>
      </c>
      <c r="C2063" s="2">
        <f t="shared" si="96"/>
        <v>7</v>
      </c>
      <c r="D2063" s="2" t="str">
        <f t="shared" si="97"/>
        <v>630</v>
      </c>
      <c r="E2063" t="str">
        <f t="shared" si="98"/>
        <v>三级学科</v>
      </c>
    </row>
    <row r="2064" spans="1:5" x14ac:dyDescent="0.25">
      <c r="A2064" t="s">
        <v>2510</v>
      </c>
      <c r="B2064" s="2">
        <v>6301530</v>
      </c>
      <c r="C2064" s="2">
        <f t="shared" si="96"/>
        <v>7</v>
      </c>
      <c r="D2064" s="2" t="str">
        <f t="shared" si="97"/>
        <v>630</v>
      </c>
      <c r="E2064" t="str">
        <f t="shared" si="98"/>
        <v>三级学科</v>
      </c>
    </row>
    <row r="2065" spans="1:5" x14ac:dyDescent="0.25">
      <c r="A2065" t="s">
        <v>2511</v>
      </c>
      <c r="B2065" s="2">
        <v>6303530</v>
      </c>
      <c r="C2065" s="2">
        <f t="shared" si="96"/>
        <v>7</v>
      </c>
      <c r="D2065" s="2" t="str">
        <f t="shared" si="97"/>
        <v>630</v>
      </c>
      <c r="E2065" t="str">
        <f t="shared" si="98"/>
        <v>三级学科</v>
      </c>
    </row>
    <row r="2066" spans="1:5" x14ac:dyDescent="0.25">
      <c r="A2066" t="s">
        <v>2512</v>
      </c>
      <c r="B2066" s="2">
        <v>6304020</v>
      </c>
      <c r="C2066" s="2">
        <f t="shared" si="96"/>
        <v>7</v>
      </c>
      <c r="D2066" s="2" t="str">
        <f t="shared" si="97"/>
        <v>630</v>
      </c>
      <c r="E2066" t="str">
        <f t="shared" si="98"/>
        <v>三级学科</v>
      </c>
    </row>
    <row r="2067" spans="1:5" x14ac:dyDescent="0.25">
      <c r="A2067" t="s">
        <v>2513</v>
      </c>
      <c r="B2067" s="2">
        <v>6304040</v>
      </c>
      <c r="C2067" s="2">
        <f t="shared" si="96"/>
        <v>7</v>
      </c>
      <c r="D2067" s="2" t="str">
        <f t="shared" si="97"/>
        <v>630</v>
      </c>
      <c r="E2067" t="str">
        <f t="shared" si="98"/>
        <v>三级学科</v>
      </c>
    </row>
    <row r="2068" spans="1:5" x14ac:dyDescent="0.25">
      <c r="A2068" t="s">
        <v>2514</v>
      </c>
      <c r="B2068" s="2">
        <v>6304099</v>
      </c>
      <c r="C2068" s="2">
        <f t="shared" si="96"/>
        <v>7</v>
      </c>
      <c r="D2068" s="2" t="str">
        <f t="shared" si="97"/>
        <v>630</v>
      </c>
      <c r="E2068" t="str">
        <f t="shared" si="98"/>
        <v>三级学科</v>
      </c>
    </row>
    <row r="2069" spans="1:5" x14ac:dyDescent="0.25">
      <c r="A2069" t="s">
        <v>2515</v>
      </c>
      <c r="B2069" s="2">
        <v>6305020</v>
      </c>
      <c r="C2069" s="2">
        <f t="shared" si="96"/>
        <v>7</v>
      </c>
      <c r="D2069" s="2" t="str">
        <f t="shared" si="97"/>
        <v>630</v>
      </c>
      <c r="E2069" t="str">
        <f t="shared" si="98"/>
        <v>三级学科</v>
      </c>
    </row>
    <row r="2070" spans="1:5" x14ac:dyDescent="0.25">
      <c r="A2070" t="s">
        <v>2516</v>
      </c>
      <c r="B2070" s="2">
        <v>6305040</v>
      </c>
      <c r="C2070" s="2">
        <f t="shared" si="96"/>
        <v>7</v>
      </c>
      <c r="D2070" s="2" t="str">
        <f t="shared" si="97"/>
        <v>630</v>
      </c>
      <c r="E2070" t="str">
        <f t="shared" si="98"/>
        <v>三级学科</v>
      </c>
    </row>
    <row r="2071" spans="1:5" x14ac:dyDescent="0.25">
      <c r="A2071" t="s">
        <v>2517</v>
      </c>
      <c r="B2071" s="2">
        <v>6305060</v>
      </c>
      <c r="C2071" s="2">
        <f t="shared" si="96"/>
        <v>7</v>
      </c>
      <c r="D2071" s="2" t="str">
        <f t="shared" si="97"/>
        <v>630</v>
      </c>
      <c r="E2071" t="str">
        <f t="shared" si="98"/>
        <v>三级学科</v>
      </c>
    </row>
    <row r="2072" spans="1:5" x14ac:dyDescent="0.25">
      <c r="A2072" t="s">
        <v>2518</v>
      </c>
      <c r="B2072" s="2">
        <v>6305599</v>
      </c>
      <c r="C2072" s="2">
        <f t="shared" si="96"/>
        <v>7</v>
      </c>
      <c r="D2072" s="2" t="str">
        <f t="shared" si="97"/>
        <v>630</v>
      </c>
      <c r="E2072" t="str">
        <f t="shared" si="98"/>
        <v>三级学科</v>
      </c>
    </row>
    <row r="2073" spans="1:5" x14ac:dyDescent="0.25">
      <c r="A2073" t="s">
        <v>2519</v>
      </c>
      <c r="B2073" s="2">
        <v>6306030</v>
      </c>
      <c r="C2073" s="2">
        <f t="shared" si="96"/>
        <v>7</v>
      </c>
      <c r="D2073" s="2" t="str">
        <f t="shared" si="97"/>
        <v>630</v>
      </c>
      <c r="E2073" t="str">
        <f t="shared" si="98"/>
        <v>三级学科</v>
      </c>
    </row>
    <row r="2074" spans="1:5" x14ac:dyDescent="0.25">
      <c r="A2074" t="s">
        <v>2982</v>
      </c>
      <c r="B2074" s="2">
        <v>6301540</v>
      </c>
      <c r="C2074" s="2">
        <f t="shared" si="96"/>
        <v>7</v>
      </c>
      <c r="D2074" s="2" t="str">
        <f t="shared" si="97"/>
        <v>630</v>
      </c>
      <c r="E2074" t="str">
        <f t="shared" si="98"/>
        <v>三级学科</v>
      </c>
    </row>
    <row r="2075" spans="1:5" x14ac:dyDescent="0.25">
      <c r="A2075" t="s">
        <v>2983</v>
      </c>
      <c r="B2075" s="2">
        <v>6303540</v>
      </c>
      <c r="C2075" s="2">
        <f t="shared" si="96"/>
        <v>7</v>
      </c>
      <c r="D2075" s="2" t="str">
        <f t="shared" si="97"/>
        <v>630</v>
      </c>
      <c r="E2075" t="str">
        <f t="shared" si="98"/>
        <v>三级学科</v>
      </c>
    </row>
    <row r="2076" spans="1:5" x14ac:dyDescent="0.25">
      <c r="A2076" t="s">
        <v>2984</v>
      </c>
      <c r="B2076" s="2">
        <v>6304025</v>
      </c>
      <c r="C2076" s="2">
        <f t="shared" si="96"/>
        <v>7</v>
      </c>
      <c r="D2076" s="2" t="str">
        <f t="shared" si="97"/>
        <v>630</v>
      </c>
      <c r="E2076" t="str">
        <f t="shared" si="98"/>
        <v>三级学科</v>
      </c>
    </row>
    <row r="2077" spans="1:5" x14ac:dyDescent="0.25">
      <c r="A2077" t="s">
        <v>2985</v>
      </c>
      <c r="B2077" s="2">
        <v>6304045</v>
      </c>
      <c r="C2077" s="2">
        <f t="shared" si="96"/>
        <v>7</v>
      </c>
      <c r="D2077" s="2" t="str">
        <f t="shared" si="97"/>
        <v>630</v>
      </c>
      <c r="E2077" t="str">
        <f t="shared" si="98"/>
        <v>三级学科</v>
      </c>
    </row>
    <row r="2078" spans="1:5" x14ac:dyDescent="0.25">
      <c r="A2078" t="s">
        <v>2986</v>
      </c>
      <c r="B2078" s="2">
        <v>6305025</v>
      </c>
      <c r="C2078" s="2">
        <f t="shared" si="96"/>
        <v>7</v>
      </c>
      <c r="D2078" s="2" t="str">
        <f t="shared" si="97"/>
        <v>630</v>
      </c>
      <c r="E2078" t="str">
        <f t="shared" si="98"/>
        <v>三级学科</v>
      </c>
    </row>
    <row r="2079" spans="1:5" x14ac:dyDescent="0.25">
      <c r="A2079" t="s">
        <v>2987</v>
      </c>
      <c r="B2079" s="2">
        <v>6305045</v>
      </c>
      <c r="C2079" s="2">
        <f t="shared" si="96"/>
        <v>7</v>
      </c>
      <c r="D2079" s="2" t="str">
        <f t="shared" si="97"/>
        <v>630</v>
      </c>
      <c r="E2079" t="str">
        <f t="shared" si="98"/>
        <v>三级学科</v>
      </c>
    </row>
    <row r="2080" spans="1:5" x14ac:dyDescent="0.25">
      <c r="A2080" t="s">
        <v>2988</v>
      </c>
      <c r="B2080" s="2">
        <v>6305099</v>
      </c>
      <c r="C2080" s="2">
        <f t="shared" si="96"/>
        <v>7</v>
      </c>
      <c r="D2080" s="2" t="str">
        <f t="shared" si="97"/>
        <v>630</v>
      </c>
      <c r="E2080" t="str">
        <f t="shared" si="98"/>
        <v>三级学科</v>
      </c>
    </row>
    <row r="2081" spans="1:5" x14ac:dyDescent="0.25">
      <c r="A2081" t="s">
        <v>2989</v>
      </c>
      <c r="B2081" s="2">
        <v>6306040</v>
      </c>
      <c r="C2081" s="2">
        <f t="shared" si="96"/>
        <v>7</v>
      </c>
      <c r="D2081" s="2" t="str">
        <f t="shared" si="97"/>
        <v>630</v>
      </c>
      <c r="E2081" t="str">
        <f t="shared" si="98"/>
        <v>三级学科</v>
      </c>
    </row>
    <row r="2082" spans="1:5" hidden="1" x14ac:dyDescent="0.25">
      <c r="A2082" t="s">
        <v>101</v>
      </c>
      <c r="B2082" s="2">
        <v>710</v>
      </c>
      <c r="C2082" s="2">
        <f t="shared" si="96"/>
        <v>3</v>
      </c>
      <c r="D2082" s="2" t="str">
        <f t="shared" si="97"/>
        <v>710</v>
      </c>
      <c r="E2082" t="str">
        <f t="shared" si="98"/>
        <v>一级学科</v>
      </c>
    </row>
    <row r="2083" spans="1:5" x14ac:dyDescent="0.25">
      <c r="A2083" t="s">
        <v>1019</v>
      </c>
      <c r="B2083" s="2">
        <v>71010</v>
      </c>
      <c r="C2083" s="2">
        <f t="shared" si="96"/>
        <v>5</v>
      </c>
      <c r="D2083" s="2" t="str">
        <f t="shared" si="97"/>
        <v>710</v>
      </c>
      <c r="E2083" t="str">
        <f t="shared" si="98"/>
        <v>二级学科</v>
      </c>
    </row>
    <row r="2084" spans="1:5" x14ac:dyDescent="0.25">
      <c r="A2084" t="s">
        <v>1020</v>
      </c>
      <c r="B2084" s="2">
        <v>71020</v>
      </c>
      <c r="C2084" s="2">
        <f t="shared" si="96"/>
        <v>5</v>
      </c>
      <c r="D2084" s="2" t="str">
        <f t="shared" si="97"/>
        <v>710</v>
      </c>
      <c r="E2084" t="str">
        <f t="shared" si="98"/>
        <v>二级学科</v>
      </c>
    </row>
    <row r="2085" spans="1:5" x14ac:dyDescent="0.25">
      <c r="A2085" t="s">
        <v>1021</v>
      </c>
      <c r="B2085" s="2">
        <v>71030</v>
      </c>
      <c r="C2085" s="2">
        <f t="shared" si="96"/>
        <v>5</v>
      </c>
      <c r="D2085" s="2" t="str">
        <f t="shared" si="97"/>
        <v>710</v>
      </c>
      <c r="E2085" t="str">
        <f t="shared" si="98"/>
        <v>二级学科</v>
      </c>
    </row>
    <row r="2086" spans="1:5" x14ac:dyDescent="0.25">
      <c r="A2086" t="s">
        <v>1022</v>
      </c>
      <c r="B2086" s="2">
        <v>71040</v>
      </c>
      <c r="C2086" s="2">
        <f t="shared" si="96"/>
        <v>5</v>
      </c>
      <c r="D2086" s="2" t="str">
        <f t="shared" si="97"/>
        <v>710</v>
      </c>
      <c r="E2086" t="str">
        <f t="shared" si="98"/>
        <v>二级学科</v>
      </c>
    </row>
    <row r="2087" spans="1:5" x14ac:dyDescent="0.25">
      <c r="A2087" t="s">
        <v>1023</v>
      </c>
      <c r="B2087" s="2">
        <v>71050</v>
      </c>
      <c r="C2087" s="2">
        <f t="shared" si="96"/>
        <v>5</v>
      </c>
      <c r="D2087" s="2" t="str">
        <f t="shared" si="97"/>
        <v>710</v>
      </c>
      <c r="E2087" t="str">
        <f t="shared" si="98"/>
        <v>二级学科</v>
      </c>
    </row>
    <row r="2088" spans="1:5" x14ac:dyDescent="0.25">
      <c r="A2088" t="s">
        <v>1024</v>
      </c>
      <c r="B2088" s="2">
        <v>71060</v>
      </c>
      <c r="C2088" s="2">
        <f t="shared" si="96"/>
        <v>5</v>
      </c>
      <c r="D2088" s="2" t="str">
        <f t="shared" si="97"/>
        <v>710</v>
      </c>
      <c r="E2088" t="str">
        <f t="shared" si="98"/>
        <v>二级学科</v>
      </c>
    </row>
    <row r="2089" spans="1:5" x14ac:dyDescent="0.25">
      <c r="A2089" t="s">
        <v>1025</v>
      </c>
      <c r="B2089" s="2">
        <v>71099</v>
      </c>
      <c r="C2089" s="2">
        <f t="shared" si="96"/>
        <v>5</v>
      </c>
      <c r="D2089" s="2" t="str">
        <f t="shared" si="97"/>
        <v>710</v>
      </c>
      <c r="E2089" t="str">
        <f t="shared" si="98"/>
        <v>二级学科</v>
      </c>
    </row>
    <row r="2090" spans="1:5" hidden="1" x14ac:dyDescent="0.25">
      <c r="A2090" t="s">
        <v>102</v>
      </c>
      <c r="B2090" s="2">
        <v>720</v>
      </c>
      <c r="C2090" s="2">
        <f t="shared" si="96"/>
        <v>3</v>
      </c>
      <c r="D2090" s="2" t="str">
        <f t="shared" si="97"/>
        <v>720</v>
      </c>
      <c r="E2090" t="str">
        <f t="shared" si="98"/>
        <v>一级学科</v>
      </c>
    </row>
    <row r="2091" spans="1:5" x14ac:dyDescent="0.25">
      <c r="A2091" t="s">
        <v>1026</v>
      </c>
      <c r="B2091" s="2">
        <v>72010</v>
      </c>
      <c r="C2091" s="2">
        <f t="shared" si="96"/>
        <v>5</v>
      </c>
      <c r="D2091" s="2" t="str">
        <f t="shared" si="97"/>
        <v>720</v>
      </c>
      <c r="E2091" t="str">
        <f t="shared" si="98"/>
        <v>二级学科</v>
      </c>
    </row>
    <row r="2092" spans="1:5" x14ac:dyDescent="0.25">
      <c r="A2092" t="s">
        <v>1027</v>
      </c>
      <c r="B2092" s="2">
        <v>7201010</v>
      </c>
      <c r="C2092" s="2">
        <f t="shared" si="96"/>
        <v>7</v>
      </c>
      <c r="D2092" s="2" t="str">
        <f t="shared" si="97"/>
        <v>720</v>
      </c>
      <c r="E2092" t="str">
        <f t="shared" si="98"/>
        <v>三级学科</v>
      </c>
    </row>
    <row r="2093" spans="1:5" x14ac:dyDescent="0.25">
      <c r="A2093" t="s">
        <v>1028</v>
      </c>
      <c r="B2093" s="2">
        <v>72015</v>
      </c>
      <c r="C2093" s="2">
        <f t="shared" si="96"/>
        <v>5</v>
      </c>
      <c r="D2093" s="2" t="str">
        <f t="shared" si="97"/>
        <v>720</v>
      </c>
      <c r="E2093" t="str">
        <f t="shared" si="98"/>
        <v>二级学科</v>
      </c>
    </row>
    <row r="2094" spans="1:5" x14ac:dyDescent="0.25">
      <c r="A2094" t="s">
        <v>1029</v>
      </c>
      <c r="B2094" s="2">
        <v>7201510</v>
      </c>
      <c r="C2094" s="2">
        <f t="shared" si="96"/>
        <v>7</v>
      </c>
      <c r="D2094" s="2" t="str">
        <f t="shared" si="97"/>
        <v>720</v>
      </c>
      <c r="E2094" t="str">
        <f t="shared" si="98"/>
        <v>三级学科</v>
      </c>
    </row>
    <row r="2095" spans="1:5" x14ac:dyDescent="0.25">
      <c r="A2095" t="s">
        <v>1030</v>
      </c>
      <c r="B2095" s="2">
        <v>7201540</v>
      </c>
      <c r="C2095" s="2">
        <f t="shared" si="96"/>
        <v>7</v>
      </c>
      <c r="D2095" s="2" t="str">
        <f t="shared" si="97"/>
        <v>720</v>
      </c>
      <c r="E2095" t="str">
        <f t="shared" si="98"/>
        <v>三级学科</v>
      </c>
    </row>
    <row r="2096" spans="1:5" x14ac:dyDescent="0.25">
      <c r="A2096" t="s">
        <v>1031</v>
      </c>
      <c r="B2096" s="2">
        <v>72020</v>
      </c>
      <c r="C2096" s="2">
        <f t="shared" si="96"/>
        <v>5</v>
      </c>
      <c r="D2096" s="2" t="str">
        <f t="shared" si="97"/>
        <v>720</v>
      </c>
      <c r="E2096" t="str">
        <f t="shared" si="98"/>
        <v>二级学科</v>
      </c>
    </row>
    <row r="2097" spans="1:5" x14ac:dyDescent="0.25">
      <c r="A2097" t="s">
        <v>1032</v>
      </c>
      <c r="B2097" s="2">
        <v>7202010</v>
      </c>
      <c r="C2097" s="2">
        <f t="shared" si="96"/>
        <v>7</v>
      </c>
      <c r="D2097" s="2" t="str">
        <f t="shared" si="97"/>
        <v>720</v>
      </c>
      <c r="E2097" t="str">
        <f t="shared" si="98"/>
        <v>三级学科</v>
      </c>
    </row>
    <row r="2098" spans="1:5" x14ac:dyDescent="0.25">
      <c r="A2098" t="s">
        <v>1033</v>
      </c>
      <c r="B2098" s="2">
        <v>7202050</v>
      </c>
      <c r="C2098" s="2">
        <f t="shared" si="96"/>
        <v>7</v>
      </c>
      <c r="D2098" s="2" t="str">
        <f t="shared" si="97"/>
        <v>720</v>
      </c>
      <c r="E2098" t="str">
        <f t="shared" si="98"/>
        <v>三级学科</v>
      </c>
    </row>
    <row r="2099" spans="1:5" x14ac:dyDescent="0.25">
      <c r="A2099" t="s">
        <v>1034</v>
      </c>
      <c r="B2099" s="2">
        <v>7202099</v>
      </c>
      <c r="C2099" s="2">
        <f t="shared" si="96"/>
        <v>7</v>
      </c>
      <c r="D2099" s="2" t="str">
        <f t="shared" si="97"/>
        <v>720</v>
      </c>
      <c r="E2099" t="str">
        <f t="shared" si="98"/>
        <v>三级学科</v>
      </c>
    </row>
    <row r="2100" spans="1:5" x14ac:dyDescent="0.25">
      <c r="A2100" t="s">
        <v>1035</v>
      </c>
      <c r="B2100" s="2">
        <v>72025</v>
      </c>
      <c r="C2100" s="2">
        <f t="shared" si="96"/>
        <v>5</v>
      </c>
      <c r="D2100" s="2" t="str">
        <f t="shared" si="97"/>
        <v>720</v>
      </c>
      <c r="E2100" t="str">
        <f t="shared" si="98"/>
        <v>二级学科</v>
      </c>
    </row>
    <row r="2101" spans="1:5" x14ac:dyDescent="0.25">
      <c r="A2101" t="s">
        <v>1036</v>
      </c>
      <c r="B2101" s="2">
        <v>7202510</v>
      </c>
      <c r="C2101" s="2">
        <f t="shared" si="96"/>
        <v>7</v>
      </c>
      <c r="D2101" s="2" t="str">
        <f t="shared" si="97"/>
        <v>720</v>
      </c>
      <c r="E2101" t="str">
        <f t="shared" si="98"/>
        <v>三级学科</v>
      </c>
    </row>
    <row r="2102" spans="1:5" x14ac:dyDescent="0.25">
      <c r="A2102" t="s">
        <v>1037</v>
      </c>
      <c r="B2102" s="2">
        <v>72030</v>
      </c>
      <c r="C2102" s="2">
        <f t="shared" si="96"/>
        <v>5</v>
      </c>
      <c r="D2102" s="2" t="str">
        <f t="shared" si="97"/>
        <v>720</v>
      </c>
      <c r="E2102" t="str">
        <f t="shared" si="98"/>
        <v>二级学科</v>
      </c>
    </row>
    <row r="2103" spans="1:5" x14ac:dyDescent="0.25">
      <c r="A2103" t="s">
        <v>1038</v>
      </c>
      <c r="B2103" s="2">
        <v>7203010</v>
      </c>
      <c r="C2103" s="2">
        <f t="shared" si="96"/>
        <v>7</v>
      </c>
      <c r="D2103" s="2" t="str">
        <f t="shared" si="97"/>
        <v>720</v>
      </c>
      <c r="E2103" t="str">
        <f t="shared" si="98"/>
        <v>三级学科</v>
      </c>
    </row>
    <row r="2104" spans="1:5" x14ac:dyDescent="0.25">
      <c r="A2104" t="s">
        <v>1039</v>
      </c>
      <c r="B2104" s="2">
        <v>7203050</v>
      </c>
      <c r="C2104" s="2">
        <f t="shared" si="96"/>
        <v>7</v>
      </c>
      <c r="D2104" s="2" t="str">
        <f t="shared" si="97"/>
        <v>720</v>
      </c>
      <c r="E2104" t="str">
        <f t="shared" si="98"/>
        <v>三级学科</v>
      </c>
    </row>
    <row r="2105" spans="1:5" x14ac:dyDescent="0.25">
      <c r="A2105" t="s">
        <v>1040</v>
      </c>
      <c r="B2105" s="2">
        <v>72035</v>
      </c>
      <c r="C2105" s="2">
        <f t="shared" si="96"/>
        <v>5</v>
      </c>
      <c r="D2105" s="2" t="str">
        <f t="shared" si="97"/>
        <v>720</v>
      </c>
      <c r="E2105" t="str">
        <f t="shared" si="98"/>
        <v>二级学科</v>
      </c>
    </row>
    <row r="2106" spans="1:5" x14ac:dyDescent="0.25">
      <c r="A2106" t="s">
        <v>1041</v>
      </c>
      <c r="B2106" s="2">
        <v>7203510</v>
      </c>
      <c r="C2106" s="2">
        <f t="shared" si="96"/>
        <v>7</v>
      </c>
      <c r="D2106" s="2" t="str">
        <f t="shared" si="97"/>
        <v>720</v>
      </c>
      <c r="E2106" t="str">
        <f t="shared" si="98"/>
        <v>三级学科</v>
      </c>
    </row>
    <row r="2107" spans="1:5" x14ac:dyDescent="0.25">
      <c r="A2107" t="s">
        <v>1042</v>
      </c>
      <c r="B2107" s="2">
        <v>7203540</v>
      </c>
      <c r="C2107" s="2">
        <f t="shared" si="96"/>
        <v>7</v>
      </c>
      <c r="D2107" s="2" t="str">
        <f t="shared" si="97"/>
        <v>720</v>
      </c>
      <c r="E2107" t="str">
        <f t="shared" si="98"/>
        <v>三级学科</v>
      </c>
    </row>
    <row r="2108" spans="1:5" x14ac:dyDescent="0.25">
      <c r="A2108" t="s">
        <v>1043</v>
      </c>
      <c r="B2108" s="2">
        <v>72040</v>
      </c>
      <c r="C2108" s="2">
        <f t="shared" si="96"/>
        <v>5</v>
      </c>
      <c r="D2108" s="2" t="str">
        <f t="shared" si="97"/>
        <v>720</v>
      </c>
      <c r="E2108" t="str">
        <f t="shared" si="98"/>
        <v>二级学科</v>
      </c>
    </row>
    <row r="2109" spans="1:5" x14ac:dyDescent="0.25">
      <c r="A2109" t="s">
        <v>1044</v>
      </c>
      <c r="B2109" s="2">
        <v>7204010</v>
      </c>
      <c r="C2109" s="2">
        <f t="shared" si="96"/>
        <v>7</v>
      </c>
      <c r="D2109" s="2" t="str">
        <f t="shared" si="97"/>
        <v>720</v>
      </c>
      <c r="E2109" t="str">
        <f t="shared" si="98"/>
        <v>三级学科</v>
      </c>
    </row>
    <row r="2110" spans="1:5" x14ac:dyDescent="0.25">
      <c r="A2110" t="s">
        <v>1045</v>
      </c>
      <c r="B2110" s="2">
        <v>7204030</v>
      </c>
      <c r="C2110" s="2">
        <f t="shared" si="96"/>
        <v>7</v>
      </c>
      <c r="D2110" s="2" t="str">
        <f t="shared" si="97"/>
        <v>720</v>
      </c>
      <c r="E2110" t="str">
        <f t="shared" si="98"/>
        <v>三级学科</v>
      </c>
    </row>
    <row r="2111" spans="1:5" x14ac:dyDescent="0.25">
      <c r="A2111" t="s">
        <v>1046</v>
      </c>
      <c r="B2111" s="2">
        <v>7204099</v>
      </c>
      <c r="C2111" s="2">
        <f t="shared" si="96"/>
        <v>7</v>
      </c>
      <c r="D2111" s="2" t="str">
        <f t="shared" si="97"/>
        <v>720</v>
      </c>
      <c r="E2111" t="str">
        <f t="shared" si="98"/>
        <v>三级学科</v>
      </c>
    </row>
    <row r="2112" spans="1:5" x14ac:dyDescent="0.25">
      <c r="A2112" t="s">
        <v>1047</v>
      </c>
      <c r="B2112" s="2">
        <v>72045</v>
      </c>
      <c r="C2112" s="2">
        <f t="shared" si="96"/>
        <v>5</v>
      </c>
      <c r="D2112" s="2" t="str">
        <f t="shared" si="97"/>
        <v>720</v>
      </c>
      <c r="E2112" t="str">
        <f t="shared" si="98"/>
        <v>二级学科</v>
      </c>
    </row>
    <row r="2113" spans="1:5" x14ac:dyDescent="0.25">
      <c r="A2113" t="s">
        <v>1048</v>
      </c>
      <c r="B2113" s="2">
        <v>7204510</v>
      </c>
      <c r="C2113" s="2">
        <f t="shared" si="96"/>
        <v>7</v>
      </c>
      <c r="D2113" s="2" t="str">
        <f t="shared" si="97"/>
        <v>720</v>
      </c>
      <c r="E2113" t="str">
        <f t="shared" si="98"/>
        <v>三级学科</v>
      </c>
    </row>
    <row r="2114" spans="1:5" x14ac:dyDescent="0.25">
      <c r="A2114" t="s">
        <v>1049</v>
      </c>
      <c r="B2114" s="2">
        <v>7204530</v>
      </c>
      <c r="C2114" s="2">
        <f t="shared" si="96"/>
        <v>7</v>
      </c>
      <c r="D2114" s="2" t="str">
        <f t="shared" si="97"/>
        <v>720</v>
      </c>
      <c r="E2114" t="str">
        <f t="shared" si="98"/>
        <v>三级学科</v>
      </c>
    </row>
    <row r="2115" spans="1:5" x14ac:dyDescent="0.25">
      <c r="A2115" t="s">
        <v>1050</v>
      </c>
      <c r="B2115" s="2">
        <v>7204550</v>
      </c>
      <c r="C2115" s="2">
        <f t="shared" ref="C2115:C2178" si="99">LEN(B2115)</f>
        <v>7</v>
      </c>
      <c r="D2115" s="2" t="str">
        <f t="shared" ref="D2115:D2178" si="100">LEFT(B2115,3)</f>
        <v>720</v>
      </c>
      <c r="E2115" t="str">
        <f t="shared" ref="E2115:E2178" si="101">IF(LEN(B2115)=3,"一级学科",IF(LEN(B2115)=5,"二级学科","三级学科"))</f>
        <v>三级学科</v>
      </c>
    </row>
    <row r="2116" spans="1:5" x14ac:dyDescent="0.25">
      <c r="A2116" t="s">
        <v>1051</v>
      </c>
      <c r="B2116" s="2">
        <v>7204599</v>
      </c>
      <c r="C2116" s="2">
        <f t="shared" si="99"/>
        <v>7</v>
      </c>
      <c r="D2116" s="2" t="str">
        <f t="shared" si="100"/>
        <v>720</v>
      </c>
      <c r="E2116" t="str">
        <f t="shared" si="101"/>
        <v>三级学科</v>
      </c>
    </row>
    <row r="2117" spans="1:5" x14ac:dyDescent="0.25">
      <c r="A2117" t="s">
        <v>1052</v>
      </c>
      <c r="B2117" s="2">
        <v>72050</v>
      </c>
      <c r="C2117" s="2">
        <f t="shared" si="99"/>
        <v>5</v>
      </c>
      <c r="D2117" s="2" t="str">
        <f t="shared" si="100"/>
        <v>720</v>
      </c>
      <c r="E2117" t="str">
        <f t="shared" si="101"/>
        <v>二级学科</v>
      </c>
    </row>
    <row r="2118" spans="1:5" x14ac:dyDescent="0.25">
      <c r="A2118" t="s">
        <v>1053</v>
      </c>
      <c r="B2118" s="2">
        <v>7205010</v>
      </c>
      <c r="C2118" s="2">
        <f t="shared" si="99"/>
        <v>7</v>
      </c>
      <c r="D2118" s="2" t="str">
        <f t="shared" si="100"/>
        <v>720</v>
      </c>
      <c r="E2118" t="str">
        <f t="shared" si="101"/>
        <v>三级学科</v>
      </c>
    </row>
    <row r="2119" spans="1:5" x14ac:dyDescent="0.25">
      <c r="A2119" t="s">
        <v>1054</v>
      </c>
      <c r="B2119" s="2">
        <v>7205050</v>
      </c>
      <c r="C2119" s="2">
        <f t="shared" si="99"/>
        <v>7</v>
      </c>
      <c r="D2119" s="2" t="str">
        <f t="shared" si="100"/>
        <v>720</v>
      </c>
      <c r="E2119" t="str">
        <f t="shared" si="101"/>
        <v>三级学科</v>
      </c>
    </row>
    <row r="2120" spans="1:5" x14ac:dyDescent="0.25">
      <c r="A2120" t="s">
        <v>1055</v>
      </c>
      <c r="B2120" s="2">
        <v>7205080</v>
      </c>
      <c r="C2120" s="2">
        <f t="shared" si="99"/>
        <v>7</v>
      </c>
      <c r="D2120" s="2" t="str">
        <f t="shared" si="100"/>
        <v>720</v>
      </c>
      <c r="E2120" t="str">
        <f t="shared" si="101"/>
        <v>三级学科</v>
      </c>
    </row>
    <row r="2121" spans="1:5" x14ac:dyDescent="0.25">
      <c r="A2121" t="s">
        <v>1056</v>
      </c>
      <c r="B2121" s="2">
        <v>72099</v>
      </c>
      <c r="C2121" s="2">
        <f t="shared" si="99"/>
        <v>5</v>
      </c>
      <c r="D2121" s="2" t="str">
        <f t="shared" si="100"/>
        <v>720</v>
      </c>
      <c r="E2121" t="str">
        <f t="shared" si="101"/>
        <v>二级学科</v>
      </c>
    </row>
    <row r="2122" spans="1:5" x14ac:dyDescent="0.25">
      <c r="A2122" t="s">
        <v>1927</v>
      </c>
      <c r="B2122" s="2">
        <v>7201020</v>
      </c>
      <c r="C2122" s="2">
        <f t="shared" si="99"/>
        <v>7</v>
      </c>
      <c r="D2122" s="2" t="str">
        <f t="shared" si="100"/>
        <v>720</v>
      </c>
      <c r="E2122" t="str">
        <f t="shared" si="101"/>
        <v>三级学科</v>
      </c>
    </row>
    <row r="2123" spans="1:5" x14ac:dyDescent="0.25">
      <c r="A2123" t="s">
        <v>1928</v>
      </c>
      <c r="B2123" s="2">
        <v>7201520</v>
      </c>
      <c r="C2123" s="2">
        <f t="shared" si="99"/>
        <v>7</v>
      </c>
      <c r="D2123" s="2" t="str">
        <f t="shared" si="100"/>
        <v>720</v>
      </c>
      <c r="E2123" t="str">
        <f t="shared" si="101"/>
        <v>三级学科</v>
      </c>
    </row>
    <row r="2124" spans="1:5" x14ac:dyDescent="0.25">
      <c r="A2124" t="s">
        <v>1929</v>
      </c>
      <c r="B2124" s="2">
        <v>7201599</v>
      </c>
      <c r="C2124" s="2">
        <f t="shared" si="99"/>
        <v>7</v>
      </c>
      <c r="D2124" s="2" t="str">
        <f t="shared" si="100"/>
        <v>720</v>
      </c>
      <c r="E2124" t="str">
        <f t="shared" si="101"/>
        <v>三级学科</v>
      </c>
    </row>
    <row r="2125" spans="1:5" x14ac:dyDescent="0.25">
      <c r="A2125" t="s">
        <v>1930</v>
      </c>
      <c r="B2125" s="2">
        <v>7202020</v>
      </c>
      <c r="C2125" s="2">
        <f t="shared" si="99"/>
        <v>7</v>
      </c>
      <c r="D2125" s="2" t="str">
        <f t="shared" si="100"/>
        <v>720</v>
      </c>
      <c r="E2125" t="str">
        <f t="shared" si="101"/>
        <v>三级学科</v>
      </c>
    </row>
    <row r="2126" spans="1:5" x14ac:dyDescent="0.25">
      <c r="A2126" t="s">
        <v>1931</v>
      </c>
      <c r="B2126" s="2">
        <v>7202060</v>
      </c>
      <c r="C2126" s="2">
        <f t="shared" si="99"/>
        <v>7</v>
      </c>
      <c r="D2126" s="2" t="str">
        <f t="shared" si="100"/>
        <v>720</v>
      </c>
      <c r="E2126" t="str">
        <f t="shared" si="101"/>
        <v>三级学科</v>
      </c>
    </row>
    <row r="2127" spans="1:5" x14ac:dyDescent="0.25">
      <c r="A2127" t="s">
        <v>1932</v>
      </c>
      <c r="B2127" s="2">
        <v>7202520</v>
      </c>
      <c r="C2127" s="2">
        <f t="shared" si="99"/>
        <v>7</v>
      </c>
      <c r="D2127" s="2" t="str">
        <f t="shared" si="100"/>
        <v>720</v>
      </c>
      <c r="E2127" t="str">
        <f t="shared" si="101"/>
        <v>三级学科</v>
      </c>
    </row>
    <row r="2128" spans="1:5" x14ac:dyDescent="0.25">
      <c r="A2128" t="s">
        <v>1933</v>
      </c>
      <c r="B2128" s="2">
        <v>7203020</v>
      </c>
      <c r="C2128" s="2">
        <f t="shared" si="99"/>
        <v>7</v>
      </c>
      <c r="D2128" s="2" t="str">
        <f t="shared" si="100"/>
        <v>720</v>
      </c>
      <c r="E2128" t="str">
        <f t="shared" si="101"/>
        <v>三级学科</v>
      </c>
    </row>
    <row r="2129" spans="1:5" x14ac:dyDescent="0.25">
      <c r="A2129" t="s">
        <v>1934</v>
      </c>
      <c r="B2129" s="2">
        <v>7203060</v>
      </c>
      <c r="C2129" s="2">
        <f t="shared" si="99"/>
        <v>7</v>
      </c>
      <c r="D2129" s="2" t="str">
        <f t="shared" si="100"/>
        <v>720</v>
      </c>
      <c r="E2129" t="str">
        <f t="shared" si="101"/>
        <v>三级学科</v>
      </c>
    </row>
    <row r="2130" spans="1:5" x14ac:dyDescent="0.25">
      <c r="A2130" t="s">
        <v>1935</v>
      </c>
      <c r="B2130" s="2">
        <v>7203520</v>
      </c>
      <c r="C2130" s="2">
        <f t="shared" si="99"/>
        <v>7</v>
      </c>
      <c r="D2130" s="2" t="str">
        <f t="shared" si="100"/>
        <v>720</v>
      </c>
      <c r="E2130" t="str">
        <f t="shared" si="101"/>
        <v>三级学科</v>
      </c>
    </row>
    <row r="2131" spans="1:5" x14ac:dyDescent="0.25">
      <c r="A2131" t="s">
        <v>1936</v>
      </c>
      <c r="B2131" s="2">
        <v>7203550</v>
      </c>
      <c r="C2131" s="2">
        <f t="shared" si="99"/>
        <v>7</v>
      </c>
      <c r="D2131" s="2" t="str">
        <f t="shared" si="100"/>
        <v>720</v>
      </c>
      <c r="E2131" t="str">
        <f t="shared" si="101"/>
        <v>三级学科</v>
      </c>
    </row>
    <row r="2132" spans="1:5" x14ac:dyDescent="0.25">
      <c r="A2132" t="s">
        <v>1937</v>
      </c>
      <c r="B2132" s="2">
        <v>7204020</v>
      </c>
      <c r="C2132" s="2">
        <f t="shared" si="99"/>
        <v>7</v>
      </c>
      <c r="D2132" s="2" t="str">
        <f t="shared" si="100"/>
        <v>720</v>
      </c>
      <c r="E2132" t="str">
        <f t="shared" si="101"/>
        <v>三级学科</v>
      </c>
    </row>
    <row r="2133" spans="1:5" x14ac:dyDescent="0.25">
      <c r="A2133" t="s">
        <v>1938</v>
      </c>
      <c r="B2133" s="2">
        <v>7204040</v>
      </c>
      <c r="C2133" s="2">
        <f t="shared" si="99"/>
        <v>7</v>
      </c>
      <c r="D2133" s="2" t="str">
        <f t="shared" si="100"/>
        <v>720</v>
      </c>
      <c r="E2133" t="str">
        <f t="shared" si="101"/>
        <v>三级学科</v>
      </c>
    </row>
    <row r="2134" spans="1:5" x14ac:dyDescent="0.25">
      <c r="A2134" t="s">
        <v>1939</v>
      </c>
      <c r="B2134" s="2">
        <v>7204515</v>
      </c>
      <c r="C2134" s="2">
        <f t="shared" si="99"/>
        <v>7</v>
      </c>
      <c r="D2134" s="2" t="str">
        <f t="shared" si="100"/>
        <v>720</v>
      </c>
      <c r="E2134" t="str">
        <f t="shared" si="101"/>
        <v>三级学科</v>
      </c>
    </row>
    <row r="2135" spans="1:5" x14ac:dyDescent="0.25">
      <c r="A2135" t="s">
        <v>1940</v>
      </c>
      <c r="B2135" s="2">
        <v>7204535</v>
      </c>
      <c r="C2135" s="2">
        <f t="shared" si="99"/>
        <v>7</v>
      </c>
      <c r="D2135" s="2" t="str">
        <f t="shared" si="100"/>
        <v>720</v>
      </c>
      <c r="E2135" t="str">
        <f t="shared" si="101"/>
        <v>三级学科</v>
      </c>
    </row>
    <row r="2136" spans="1:5" x14ac:dyDescent="0.25">
      <c r="A2136" t="s">
        <v>1941</v>
      </c>
      <c r="B2136" s="2">
        <v>7204555</v>
      </c>
      <c r="C2136" s="2">
        <f t="shared" si="99"/>
        <v>7</v>
      </c>
      <c r="D2136" s="2" t="str">
        <f t="shared" si="100"/>
        <v>720</v>
      </c>
      <c r="E2136" t="str">
        <f t="shared" si="101"/>
        <v>三级学科</v>
      </c>
    </row>
    <row r="2137" spans="1:5" x14ac:dyDescent="0.25">
      <c r="A2137" t="s">
        <v>1942</v>
      </c>
      <c r="B2137" s="2">
        <v>7205020</v>
      </c>
      <c r="C2137" s="2">
        <f t="shared" si="99"/>
        <v>7</v>
      </c>
      <c r="D2137" s="2" t="str">
        <f t="shared" si="100"/>
        <v>720</v>
      </c>
      <c r="E2137" t="str">
        <f t="shared" si="101"/>
        <v>三级学科</v>
      </c>
    </row>
    <row r="2138" spans="1:5" x14ac:dyDescent="0.25">
      <c r="A2138" t="s">
        <v>1943</v>
      </c>
      <c r="B2138" s="2">
        <v>7205060</v>
      </c>
      <c r="C2138" s="2">
        <f t="shared" si="99"/>
        <v>7</v>
      </c>
      <c r="D2138" s="2" t="str">
        <f t="shared" si="100"/>
        <v>720</v>
      </c>
      <c r="E2138" t="str">
        <f t="shared" si="101"/>
        <v>三级学科</v>
      </c>
    </row>
    <row r="2139" spans="1:5" x14ac:dyDescent="0.25">
      <c r="A2139" t="s">
        <v>1944</v>
      </c>
      <c r="B2139" s="2">
        <v>7205099</v>
      </c>
      <c r="C2139" s="2">
        <f t="shared" si="99"/>
        <v>7</v>
      </c>
      <c r="D2139" s="2" t="str">
        <f t="shared" si="100"/>
        <v>720</v>
      </c>
      <c r="E2139" t="str">
        <f t="shared" si="101"/>
        <v>三级学科</v>
      </c>
    </row>
    <row r="2140" spans="1:5" x14ac:dyDescent="0.25">
      <c r="A2140" t="s">
        <v>2520</v>
      </c>
      <c r="B2140" s="2">
        <v>7201030</v>
      </c>
      <c r="C2140" s="2">
        <f t="shared" si="99"/>
        <v>7</v>
      </c>
      <c r="D2140" s="2" t="str">
        <f t="shared" si="100"/>
        <v>720</v>
      </c>
      <c r="E2140" t="str">
        <f t="shared" si="101"/>
        <v>三级学科</v>
      </c>
    </row>
    <row r="2141" spans="1:5" x14ac:dyDescent="0.25">
      <c r="A2141" t="s">
        <v>2521</v>
      </c>
      <c r="B2141" s="2">
        <v>7201530</v>
      </c>
      <c r="C2141" s="2">
        <f t="shared" si="99"/>
        <v>7</v>
      </c>
      <c r="D2141" s="2" t="str">
        <f t="shared" si="100"/>
        <v>720</v>
      </c>
      <c r="E2141" t="str">
        <f t="shared" si="101"/>
        <v>三级学科</v>
      </c>
    </row>
    <row r="2142" spans="1:5" x14ac:dyDescent="0.25">
      <c r="A2142" t="s">
        <v>2522</v>
      </c>
      <c r="B2142" s="2">
        <v>7202030</v>
      </c>
      <c r="C2142" s="2">
        <f t="shared" si="99"/>
        <v>7</v>
      </c>
      <c r="D2142" s="2" t="str">
        <f t="shared" si="100"/>
        <v>720</v>
      </c>
      <c r="E2142" t="str">
        <f t="shared" si="101"/>
        <v>三级学科</v>
      </c>
    </row>
    <row r="2143" spans="1:5" x14ac:dyDescent="0.25">
      <c r="A2143" t="s">
        <v>2523</v>
      </c>
      <c r="B2143" s="2">
        <v>7202070</v>
      </c>
      <c r="C2143" s="2">
        <f t="shared" si="99"/>
        <v>7</v>
      </c>
      <c r="D2143" s="2" t="str">
        <f t="shared" si="100"/>
        <v>720</v>
      </c>
      <c r="E2143" t="str">
        <f t="shared" si="101"/>
        <v>三级学科</v>
      </c>
    </row>
    <row r="2144" spans="1:5" x14ac:dyDescent="0.25">
      <c r="A2144" t="s">
        <v>2524</v>
      </c>
      <c r="B2144" s="2">
        <v>7202530</v>
      </c>
      <c r="C2144" s="2">
        <f t="shared" si="99"/>
        <v>7</v>
      </c>
      <c r="D2144" s="2" t="str">
        <f t="shared" si="100"/>
        <v>720</v>
      </c>
      <c r="E2144" t="str">
        <f t="shared" si="101"/>
        <v>三级学科</v>
      </c>
    </row>
    <row r="2145" spans="1:5" x14ac:dyDescent="0.25">
      <c r="A2145" t="s">
        <v>2525</v>
      </c>
      <c r="B2145" s="2">
        <v>7203030</v>
      </c>
      <c r="C2145" s="2">
        <f t="shared" si="99"/>
        <v>7</v>
      </c>
      <c r="D2145" s="2" t="str">
        <f t="shared" si="100"/>
        <v>720</v>
      </c>
      <c r="E2145" t="str">
        <f t="shared" si="101"/>
        <v>三级学科</v>
      </c>
    </row>
    <row r="2146" spans="1:5" x14ac:dyDescent="0.25">
      <c r="A2146" t="s">
        <v>2526</v>
      </c>
      <c r="B2146" s="2">
        <v>7203099</v>
      </c>
      <c r="C2146" s="2">
        <f t="shared" si="99"/>
        <v>7</v>
      </c>
      <c r="D2146" s="2" t="str">
        <f t="shared" si="100"/>
        <v>720</v>
      </c>
      <c r="E2146" t="str">
        <f t="shared" si="101"/>
        <v>三级学科</v>
      </c>
    </row>
    <row r="2147" spans="1:5" x14ac:dyDescent="0.25">
      <c r="A2147" t="s">
        <v>2527</v>
      </c>
      <c r="B2147" s="2">
        <v>7203530</v>
      </c>
      <c r="C2147" s="2">
        <f t="shared" si="99"/>
        <v>7</v>
      </c>
      <c r="D2147" s="2" t="str">
        <f t="shared" si="100"/>
        <v>720</v>
      </c>
      <c r="E2147" t="str">
        <f t="shared" si="101"/>
        <v>三级学科</v>
      </c>
    </row>
    <row r="2148" spans="1:5" x14ac:dyDescent="0.25">
      <c r="A2148" t="s">
        <v>2528</v>
      </c>
      <c r="B2148" s="2">
        <v>7203560</v>
      </c>
      <c r="C2148" s="2">
        <f t="shared" si="99"/>
        <v>7</v>
      </c>
      <c r="D2148" s="2" t="str">
        <f t="shared" si="100"/>
        <v>720</v>
      </c>
      <c r="E2148" t="str">
        <f t="shared" si="101"/>
        <v>三级学科</v>
      </c>
    </row>
    <row r="2149" spans="1:5" x14ac:dyDescent="0.25">
      <c r="A2149" t="s">
        <v>2529</v>
      </c>
      <c r="B2149" s="2">
        <v>7204050</v>
      </c>
      <c r="C2149" s="2">
        <f t="shared" si="99"/>
        <v>7</v>
      </c>
      <c r="D2149" s="2" t="str">
        <f t="shared" si="100"/>
        <v>720</v>
      </c>
      <c r="E2149" t="str">
        <f t="shared" si="101"/>
        <v>三级学科</v>
      </c>
    </row>
    <row r="2150" spans="1:5" x14ac:dyDescent="0.25">
      <c r="A2150" t="s">
        <v>2530</v>
      </c>
      <c r="B2150" s="2">
        <v>7204520</v>
      </c>
      <c r="C2150" s="2">
        <f t="shared" si="99"/>
        <v>7</v>
      </c>
      <c r="D2150" s="2" t="str">
        <f t="shared" si="100"/>
        <v>720</v>
      </c>
      <c r="E2150" t="str">
        <f t="shared" si="101"/>
        <v>三级学科</v>
      </c>
    </row>
    <row r="2151" spans="1:5" x14ac:dyDescent="0.25">
      <c r="A2151" t="s">
        <v>2531</v>
      </c>
      <c r="B2151" s="2">
        <v>7204540</v>
      </c>
      <c r="C2151" s="2">
        <f t="shared" si="99"/>
        <v>7</v>
      </c>
      <c r="D2151" s="2" t="str">
        <f t="shared" si="100"/>
        <v>720</v>
      </c>
      <c r="E2151" t="str">
        <f t="shared" si="101"/>
        <v>三级学科</v>
      </c>
    </row>
    <row r="2152" spans="1:5" x14ac:dyDescent="0.25">
      <c r="A2152" t="s">
        <v>2532</v>
      </c>
      <c r="B2152" s="2">
        <v>7204560</v>
      </c>
      <c r="C2152" s="2">
        <f t="shared" si="99"/>
        <v>7</v>
      </c>
      <c r="D2152" s="2" t="str">
        <f t="shared" si="100"/>
        <v>720</v>
      </c>
      <c r="E2152" t="str">
        <f t="shared" si="101"/>
        <v>三级学科</v>
      </c>
    </row>
    <row r="2153" spans="1:5" x14ac:dyDescent="0.25">
      <c r="A2153" t="s">
        <v>2533</v>
      </c>
      <c r="B2153" s="2">
        <v>7205030</v>
      </c>
      <c r="C2153" s="2">
        <f t="shared" si="99"/>
        <v>7</v>
      </c>
      <c r="D2153" s="2" t="str">
        <f t="shared" si="100"/>
        <v>720</v>
      </c>
      <c r="E2153" t="str">
        <f t="shared" si="101"/>
        <v>三级学科</v>
      </c>
    </row>
    <row r="2154" spans="1:5" x14ac:dyDescent="0.25">
      <c r="A2154" t="s">
        <v>2534</v>
      </c>
      <c r="B2154" s="2">
        <v>7205070</v>
      </c>
      <c r="C2154" s="2">
        <f t="shared" si="99"/>
        <v>7</v>
      </c>
      <c r="D2154" s="2" t="str">
        <f t="shared" si="100"/>
        <v>720</v>
      </c>
      <c r="E2154" t="str">
        <f t="shared" si="101"/>
        <v>三级学科</v>
      </c>
    </row>
    <row r="2155" spans="1:5" x14ac:dyDescent="0.25">
      <c r="A2155" t="s">
        <v>2990</v>
      </c>
      <c r="B2155" s="2">
        <v>7201099</v>
      </c>
      <c r="C2155" s="2">
        <f t="shared" si="99"/>
        <v>7</v>
      </c>
      <c r="D2155" s="2" t="str">
        <f t="shared" si="100"/>
        <v>720</v>
      </c>
      <c r="E2155" t="str">
        <f t="shared" si="101"/>
        <v>三级学科</v>
      </c>
    </row>
    <row r="2156" spans="1:5" x14ac:dyDescent="0.25">
      <c r="A2156" t="s">
        <v>2991</v>
      </c>
      <c r="B2156" s="2">
        <v>7202040</v>
      </c>
      <c r="C2156" s="2">
        <f t="shared" si="99"/>
        <v>7</v>
      </c>
      <c r="D2156" s="2" t="str">
        <f t="shared" si="100"/>
        <v>720</v>
      </c>
      <c r="E2156" t="str">
        <f t="shared" si="101"/>
        <v>三级学科</v>
      </c>
    </row>
    <row r="2157" spans="1:5" x14ac:dyDescent="0.25">
      <c r="A2157" t="s">
        <v>2992</v>
      </c>
      <c r="B2157" s="2">
        <v>7202080</v>
      </c>
      <c r="C2157" s="2">
        <f t="shared" si="99"/>
        <v>7</v>
      </c>
      <c r="D2157" s="2" t="str">
        <f t="shared" si="100"/>
        <v>720</v>
      </c>
      <c r="E2157" t="str">
        <f t="shared" si="101"/>
        <v>三级学科</v>
      </c>
    </row>
    <row r="2158" spans="1:5" x14ac:dyDescent="0.25">
      <c r="A2158" t="s">
        <v>2993</v>
      </c>
      <c r="B2158" s="2">
        <v>7202599</v>
      </c>
      <c r="C2158" s="2">
        <f t="shared" si="99"/>
        <v>7</v>
      </c>
      <c r="D2158" s="2" t="str">
        <f t="shared" si="100"/>
        <v>720</v>
      </c>
      <c r="E2158" t="str">
        <f t="shared" si="101"/>
        <v>三级学科</v>
      </c>
    </row>
    <row r="2159" spans="1:5" x14ac:dyDescent="0.25">
      <c r="A2159" t="s">
        <v>2994</v>
      </c>
      <c r="B2159" s="2">
        <v>7203040</v>
      </c>
      <c r="C2159" s="2">
        <f t="shared" si="99"/>
        <v>7</v>
      </c>
      <c r="D2159" s="2" t="str">
        <f t="shared" si="100"/>
        <v>720</v>
      </c>
      <c r="E2159" t="str">
        <f t="shared" si="101"/>
        <v>三级学科</v>
      </c>
    </row>
    <row r="2160" spans="1:5" x14ac:dyDescent="0.25">
      <c r="A2160" t="s">
        <v>2995</v>
      </c>
      <c r="B2160" s="2">
        <v>7203599</v>
      </c>
      <c r="C2160" s="2">
        <f t="shared" si="99"/>
        <v>7</v>
      </c>
      <c r="D2160" s="2" t="str">
        <f t="shared" si="100"/>
        <v>720</v>
      </c>
      <c r="E2160" t="str">
        <f t="shared" si="101"/>
        <v>三级学科</v>
      </c>
    </row>
    <row r="2161" spans="1:5" x14ac:dyDescent="0.25">
      <c r="A2161" t="s">
        <v>2996</v>
      </c>
      <c r="B2161" s="2">
        <v>7204060</v>
      </c>
      <c r="C2161" s="2">
        <f t="shared" si="99"/>
        <v>7</v>
      </c>
      <c r="D2161" s="2" t="str">
        <f t="shared" si="100"/>
        <v>720</v>
      </c>
      <c r="E2161" t="str">
        <f t="shared" si="101"/>
        <v>三级学科</v>
      </c>
    </row>
    <row r="2162" spans="1:5" x14ac:dyDescent="0.25">
      <c r="A2162" t="s">
        <v>2997</v>
      </c>
      <c r="B2162" s="2">
        <v>7204525</v>
      </c>
      <c r="C2162" s="2">
        <f t="shared" si="99"/>
        <v>7</v>
      </c>
      <c r="D2162" s="2" t="str">
        <f t="shared" si="100"/>
        <v>720</v>
      </c>
      <c r="E2162" t="str">
        <f t="shared" si="101"/>
        <v>三级学科</v>
      </c>
    </row>
    <row r="2163" spans="1:5" x14ac:dyDescent="0.25">
      <c r="A2163" t="s">
        <v>2998</v>
      </c>
      <c r="B2163" s="2">
        <v>7204545</v>
      </c>
      <c r="C2163" s="2">
        <f t="shared" si="99"/>
        <v>7</v>
      </c>
      <c r="D2163" s="2" t="str">
        <f t="shared" si="100"/>
        <v>720</v>
      </c>
      <c r="E2163" t="str">
        <f t="shared" si="101"/>
        <v>三级学科</v>
      </c>
    </row>
    <row r="2164" spans="1:5" x14ac:dyDescent="0.25">
      <c r="A2164" t="s">
        <v>2999</v>
      </c>
      <c r="B2164" s="2">
        <v>7204565</v>
      </c>
      <c r="C2164" s="2">
        <f t="shared" si="99"/>
        <v>7</v>
      </c>
      <c r="D2164" s="2" t="str">
        <f t="shared" si="100"/>
        <v>720</v>
      </c>
      <c r="E2164" t="str">
        <f t="shared" si="101"/>
        <v>三级学科</v>
      </c>
    </row>
    <row r="2165" spans="1:5" x14ac:dyDescent="0.25">
      <c r="A2165" t="s">
        <v>3000</v>
      </c>
      <c r="B2165" s="2">
        <v>7205040</v>
      </c>
      <c r="C2165" s="2">
        <f t="shared" si="99"/>
        <v>7</v>
      </c>
      <c r="D2165" s="2" t="str">
        <f t="shared" si="100"/>
        <v>720</v>
      </c>
      <c r="E2165" t="str">
        <f t="shared" si="101"/>
        <v>三级学科</v>
      </c>
    </row>
    <row r="2166" spans="1:5" hidden="1" x14ac:dyDescent="0.25">
      <c r="A2166" t="s">
        <v>103</v>
      </c>
      <c r="B2166" s="2">
        <v>730</v>
      </c>
      <c r="C2166" s="2">
        <f t="shared" si="99"/>
        <v>3</v>
      </c>
      <c r="D2166" s="2" t="str">
        <f t="shared" si="100"/>
        <v>730</v>
      </c>
      <c r="E2166" t="str">
        <f t="shared" si="101"/>
        <v>一级学科</v>
      </c>
    </row>
    <row r="2167" spans="1:5" x14ac:dyDescent="0.25">
      <c r="A2167" t="s">
        <v>1057</v>
      </c>
      <c r="B2167" s="2">
        <v>73011</v>
      </c>
      <c r="C2167" s="2">
        <f t="shared" si="99"/>
        <v>5</v>
      </c>
      <c r="D2167" s="2" t="str">
        <f t="shared" si="100"/>
        <v>730</v>
      </c>
      <c r="E2167" t="str">
        <f t="shared" si="101"/>
        <v>二级学科</v>
      </c>
    </row>
    <row r="2168" spans="1:5" x14ac:dyDescent="0.25">
      <c r="A2168" t="s">
        <v>1058</v>
      </c>
      <c r="B2168" s="2">
        <v>7301110</v>
      </c>
      <c r="C2168" s="2">
        <f t="shared" si="99"/>
        <v>7</v>
      </c>
      <c r="D2168" s="2" t="str">
        <f t="shared" si="100"/>
        <v>730</v>
      </c>
      <c r="E2168" t="str">
        <f t="shared" si="101"/>
        <v>三级学科</v>
      </c>
    </row>
    <row r="2169" spans="1:5" x14ac:dyDescent="0.25">
      <c r="A2169" t="s">
        <v>1059</v>
      </c>
      <c r="B2169" s="2">
        <v>7301130</v>
      </c>
      <c r="C2169" s="2">
        <f t="shared" si="99"/>
        <v>7</v>
      </c>
      <c r="D2169" s="2" t="str">
        <f t="shared" si="100"/>
        <v>730</v>
      </c>
      <c r="E2169" t="str">
        <f t="shared" si="101"/>
        <v>三级学科</v>
      </c>
    </row>
    <row r="2170" spans="1:5" x14ac:dyDescent="0.25">
      <c r="A2170" t="s">
        <v>1060</v>
      </c>
      <c r="B2170" s="2">
        <v>7301150</v>
      </c>
      <c r="C2170" s="2">
        <f t="shared" si="99"/>
        <v>7</v>
      </c>
      <c r="D2170" s="2" t="str">
        <f t="shared" si="100"/>
        <v>730</v>
      </c>
      <c r="E2170" t="str">
        <f t="shared" si="101"/>
        <v>三级学科</v>
      </c>
    </row>
    <row r="2171" spans="1:5" x14ac:dyDescent="0.25">
      <c r="A2171" t="s">
        <v>1061</v>
      </c>
      <c r="B2171" s="2">
        <v>73014</v>
      </c>
      <c r="C2171" s="2">
        <f t="shared" si="99"/>
        <v>5</v>
      </c>
      <c r="D2171" s="2" t="str">
        <f t="shared" si="100"/>
        <v>730</v>
      </c>
      <c r="E2171" t="str">
        <f t="shared" si="101"/>
        <v>二级学科</v>
      </c>
    </row>
    <row r="2172" spans="1:5" x14ac:dyDescent="0.25">
      <c r="A2172" t="s">
        <v>1062</v>
      </c>
      <c r="B2172" s="2">
        <v>7301410</v>
      </c>
      <c r="C2172" s="2">
        <f t="shared" si="99"/>
        <v>7</v>
      </c>
      <c r="D2172" s="2" t="str">
        <f t="shared" si="100"/>
        <v>730</v>
      </c>
      <c r="E2172" t="str">
        <f t="shared" si="101"/>
        <v>三级学科</v>
      </c>
    </row>
    <row r="2173" spans="1:5" x14ac:dyDescent="0.25">
      <c r="A2173" t="s">
        <v>1063</v>
      </c>
      <c r="B2173" s="2">
        <v>73017</v>
      </c>
      <c r="C2173" s="2">
        <f t="shared" si="99"/>
        <v>5</v>
      </c>
      <c r="D2173" s="2" t="str">
        <f t="shared" si="100"/>
        <v>730</v>
      </c>
      <c r="E2173" t="str">
        <f t="shared" si="101"/>
        <v>二级学科</v>
      </c>
    </row>
    <row r="2174" spans="1:5" x14ac:dyDescent="0.25">
      <c r="A2174" t="s">
        <v>1064</v>
      </c>
      <c r="B2174" s="2">
        <v>73021</v>
      </c>
      <c r="C2174" s="2">
        <f t="shared" si="99"/>
        <v>5</v>
      </c>
      <c r="D2174" s="2" t="str">
        <f t="shared" si="100"/>
        <v>730</v>
      </c>
      <c r="E2174" t="str">
        <f t="shared" si="101"/>
        <v>二级学科</v>
      </c>
    </row>
    <row r="2175" spans="1:5" x14ac:dyDescent="0.25">
      <c r="A2175" t="s">
        <v>1065</v>
      </c>
      <c r="B2175" s="2">
        <v>7302110</v>
      </c>
      <c r="C2175" s="2">
        <f t="shared" si="99"/>
        <v>7</v>
      </c>
      <c r="D2175" s="2" t="str">
        <f t="shared" si="100"/>
        <v>730</v>
      </c>
      <c r="E2175" t="str">
        <f t="shared" si="101"/>
        <v>三级学科</v>
      </c>
    </row>
    <row r="2176" spans="1:5" x14ac:dyDescent="0.25">
      <c r="A2176" t="s">
        <v>1066</v>
      </c>
      <c r="B2176" s="2">
        <v>73024</v>
      </c>
      <c r="C2176" s="2">
        <f t="shared" si="99"/>
        <v>5</v>
      </c>
      <c r="D2176" s="2" t="str">
        <f t="shared" si="100"/>
        <v>730</v>
      </c>
      <c r="E2176" t="str">
        <f t="shared" si="101"/>
        <v>二级学科</v>
      </c>
    </row>
    <row r="2177" spans="1:5" x14ac:dyDescent="0.25">
      <c r="A2177" t="s">
        <v>1067</v>
      </c>
      <c r="B2177" s="2">
        <v>7302410</v>
      </c>
      <c r="C2177" s="2">
        <f t="shared" si="99"/>
        <v>7</v>
      </c>
      <c r="D2177" s="2" t="str">
        <f t="shared" si="100"/>
        <v>730</v>
      </c>
      <c r="E2177" t="str">
        <f t="shared" si="101"/>
        <v>三级学科</v>
      </c>
    </row>
    <row r="2178" spans="1:5" x14ac:dyDescent="0.25">
      <c r="A2178" t="s">
        <v>1068</v>
      </c>
      <c r="B2178" s="2">
        <v>7302450</v>
      </c>
      <c r="C2178" s="2">
        <f t="shared" si="99"/>
        <v>7</v>
      </c>
      <c r="D2178" s="2" t="str">
        <f t="shared" si="100"/>
        <v>730</v>
      </c>
      <c r="E2178" t="str">
        <f t="shared" si="101"/>
        <v>三级学科</v>
      </c>
    </row>
    <row r="2179" spans="1:5" x14ac:dyDescent="0.25">
      <c r="A2179" t="s">
        <v>1069</v>
      </c>
      <c r="B2179" s="2">
        <v>73027</v>
      </c>
      <c r="C2179" s="2">
        <f t="shared" ref="C2179:C2242" si="102">LEN(B2179)</f>
        <v>5</v>
      </c>
      <c r="D2179" s="2" t="str">
        <f t="shared" ref="D2179:D2242" si="103">LEFT(B2179,3)</f>
        <v>730</v>
      </c>
      <c r="E2179" t="str">
        <f t="shared" ref="E2179:E2242" si="104">IF(LEN(B2179)=3,"一级学科",IF(LEN(B2179)=5,"二级学科","三级学科"))</f>
        <v>二级学科</v>
      </c>
    </row>
    <row r="2180" spans="1:5" x14ac:dyDescent="0.25">
      <c r="A2180" t="s">
        <v>1070</v>
      </c>
      <c r="B2180" s="2">
        <v>7302710</v>
      </c>
      <c r="C2180" s="2">
        <f t="shared" si="102"/>
        <v>7</v>
      </c>
      <c r="D2180" s="2" t="str">
        <f t="shared" si="103"/>
        <v>730</v>
      </c>
      <c r="E2180" t="str">
        <f t="shared" si="104"/>
        <v>三级学科</v>
      </c>
    </row>
    <row r="2181" spans="1:5" x14ac:dyDescent="0.25">
      <c r="A2181" t="s">
        <v>1071</v>
      </c>
      <c r="B2181" s="2">
        <v>7302750</v>
      </c>
      <c r="C2181" s="2">
        <f t="shared" si="102"/>
        <v>7</v>
      </c>
      <c r="D2181" s="2" t="str">
        <f t="shared" si="103"/>
        <v>730</v>
      </c>
      <c r="E2181" t="str">
        <f t="shared" si="104"/>
        <v>三级学科</v>
      </c>
    </row>
    <row r="2182" spans="1:5" x14ac:dyDescent="0.25">
      <c r="A2182" t="s">
        <v>1072</v>
      </c>
      <c r="B2182" s="2">
        <v>73031</v>
      </c>
      <c r="C2182" s="2">
        <f t="shared" si="102"/>
        <v>5</v>
      </c>
      <c r="D2182" s="2" t="str">
        <f t="shared" si="103"/>
        <v>730</v>
      </c>
      <c r="E2182" t="str">
        <f t="shared" si="104"/>
        <v>二级学科</v>
      </c>
    </row>
    <row r="2183" spans="1:5" x14ac:dyDescent="0.25">
      <c r="A2183" t="s">
        <v>1073</v>
      </c>
      <c r="B2183" s="2">
        <v>7303110</v>
      </c>
      <c r="C2183" s="2">
        <f t="shared" si="102"/>
        <v>7</v>
      </c>
      <c r="D2183" s="2" t="str">
        <f t="shared" si="103"/>
        <v>730</v>
      </c>
      <c r="E2183" t="str">
        <f t="shared" si="104"/>
        <v>三级学科</v>
      </c>
    </row>
    <row r="2184" spans="1:5" x14ac:dyDescent="0.25">
      <c r="A2184" t="s">
        <v>1074</v>
      </c>
      <c r="B2184" s="2">
        <v>7303150</v>
      </c>
      <c r="C2184" s="2">
        <f t="shared" si="102"/>
        <v>7</v>
      </c>
      <c r="D2184" s="2" t="str">
        <f t="shared" si="103"/>
        <v>730</v>
      </c>
      <c r="E2184" t="str">
        <f t="shared" si="104"/>
        <v>三级学科</v>
      </c>
    </row>
    <row r="2185" spans="1:5" x14ac:dyDescent="0.25">
      <c r="A2185" t="s">
        <v>1075</v>
      </c>
      <c r="B2185" s="2">
        <v>73034</v>
      </c>
      <c r="C2185" s="2">
        <f t="shared" si="102"/>
        <v>5</v>
      </c>
      <c r="D2185" s="2" t="str">
        <f t="shared" si="103"/>
        <v>730</v>
      </c>
      <c r="E2185" t="str">
        <f t="shared" si="104"/>
        <v>二级学科</v>
      </c>
    </row>
    <row r="2186" spans="1:5" x14ac:dyDescent="0.25">
      <c r="A2186" t="s">
        <v>1076</v>
      </c>
      <c r="B2186" s="2">
        <v>7303410</v>
      </c>
      <c r="C2186" s="2">
        <f t="shared" si="102"/>
        <v>7</v>
      </c>
      <c r="D2186" s="2" t="str">
        <f t="shared" si="103"/>
        <v>730</v>
      </c>
      <c r="E2186" t="str">
        <f t="shared" si="104"/>
        <v>三级学科</v>
      </c>
    </row>
    <row r="2187" spans="1:5" x14ac:dyDescent="0.25">
      <c r="A2187" t="s">
        <v>1077</v>
      </c>
      <c r="B2187" s="2">
        <v>7303499</v>
      </c>
      <c r="C2187" s="2">
        <f t="shared" si="102"/>
        <v>7</v>
      </c>
      <c r="D2187" s="2" t="str">
        <f t="shared" si="103"/>
        <v>730</v>
      </c>
      <c r="E2187" t="str">
        <f t="shared" si="104"/>
        <v>三级学科</v>
      </c>
    </row>
    <row r="2188" spans="1:5" x14ac:dyDescent="0.25">
      <c r="A2188" t="s">
        <v>1078</v>
      </c>
      <c r="B2188" s="2">
        <v>73037</v>
      </c>
      <c r="C2188" s="2">
        <f t="shared" si="102"/>
        <v>5</v>
      </c>
      <c r="D2188" s="2" t="str">
        <f t="shared" si="103"/>
        <v>730</v>
      </c>
      <c r="E2188" t="str">
        <f t="shared" si="104"/>
        <v>二级学科</v>
      </c>
    </row>
    <row r="2189" spans="1:5" x14ac:dyDescent="0.25">
      <c r="A2189" t="s">
        <v>1079</v>
      </c>
      <c r="B2189" s="2">
        <v>73041</v>
      </c>
      <c r="C2189" s="2">
        <f t="shared" si="102"/>
        <v>5</v>
      </c>
      <c r="D2189" s="2" t="str">
        <f t="shared" si="103"/>
        <v>730</v>
      </c>
      <c r="E2189" t="str">
        <f t="shared" si="104"/>
        <v>二级学科</v>
      </c>
    </row>
    <row r="2190" spans="1:5" x14ac:dyDescent="0.25">
      <c r="A2190" t="s">
        <v>1080</v>
      </c>
      <c r="B2190" s="2">
        <v>73044</v>
      </c>
      <c r="C2190" s="2">
        <f t="shared" si="102"/>
        <v>5</v>
      </c>
      <c r="D2190" s="2" t="str">
        <f t="shared" si="103"/>
        <v>730</v>
      </c>
      <c r="E2190" t="str">
        <f t="shared" si="104"/>
        <v>二级学科</v>
      </c>
    </row>
    <row r="2191" spans="1:5" x14ac:dyDescent="0.25">
      <c r="A2191" t="s">
        <v>1081</v>
      </c>
      <c r="B2191" s="2">
        <v>73047</v>
      </c>
      <c r="C2191" s="2">
        <f t="shared" si="102"/>
        <v>5</v>
      </c>
      <c r="D2191" s="2" t="str">
        <f t="shared" si="103"/>
        <v>730</v>
      </c>
      <c r="E2191" t="str">
        <f t="shared" si="104"/>
        <v>二级学科</v>
      </c>
    </row>
    <row r="2192" spans="1:5" x14ac:dyDescent="0.25">
      <c r="A2192" t="s">
        <v>1082</v>
      </c>
      <c r="B2192" s="2">
        <v>73051</v>
      </c>
      <c r="C2192" s="2">
        <f t="shared" si="102"/>
        <v>5</v>
      </c>
      <c r="D2192" s="2" t="str">
        <f t="shared" si="103"/>
        <v>730</v>
      </c>
      <c r="E2192" t="str">
        <f t="shared" si="104"/>
        <v>二级学科</v>
      </c>
    </row>
    <row r="2193" spans="1:5" x14ac:dyDescent="0.25">
      <c r="A2193" t="s">
        <v>1083</v>
      </c>
      <c r="B2193" s="2">
        <v>73054</v>
      </c>
      <c r="C2193" s="2">
        <f t="shared" si="102"/>
        <v>5</v>
      </c>
      <c r="D2193" s="2" t="str">
        <f t="shared" si="103"/>
        <v>730</v>
      </c>
      <c r="E2193" t="str">
        <f t="shared" si="104"/>
        <v>二级学科</v>
      </c>
    </row>
    <row r="2194" spans="1:5" x14ac:dyDescent="0.25">
      <c r="A2194" t="s">
        <v>1084</v>
      </c>
      <c r="B2194" s="2">
        <v>73057</v>
      </c>
      <c r="C2194" s="2">
        <f t="shared" si="102"/>
        <v>5</v>
      </c>
      <c r="D2194" s="2" t="str">
        <f t="shared" si="103"/>
        <v>730</v>
      </c>
      <c r="E2194" t="str">
        <f t="shared" si="104"/>
        <v>二级学科</v>
      </c>
    </row>
    <row r="2195" spans="1:5" x14ac:dyDescent="0.25">
      <c r="A2195" t="s">
        <v>1085</v>
      </c>
      <c r="B2195" s="2">
        <v>73061</v>
      </c>
      <c r="C2195" s="2">
        <f t="shared" si="102"/>
        <v>5</v>
      </c>
      <c r="D2195" s="2" t="str">
        <f t="shared" si="103"/>
        <v>730</v>
      </c>
      <c r="E2195" t="str">
        <f t="shared" si="104"/>
        <v>二级学科</v>
      </c>
    </row>
    <row r="2196" spans="1:5" x14ac:dyDescent="0.25">
      <c r="A2196" t="s">
        <v>1086</v>
      </c>
      <c r="B2196" s="2">
        <v>73064</v>
      </c>
      <c r="C2196" s="2">
        <f t="shared" si="102"/>
        <v>5</v>
      </c>
      <c r="D2196" s="2" t="str">
        <f t="shared" si="103"/>
        <v>730</v>
      </c>
      <c r="E2196" t="str">
        <f t="shared" si="104"/>
        <v>二级学科</v>
      </c>
    </row>
    <row r="2197" spans="1:5" x14ac:dyDescent="0.25">
      <c r="A2197" t="s">
        <v>1087</v>
      </c>
      <c r="B2197" s="2">
        <v>73067</v>
      </c>
      <c r="C2197" s="2">
        <f t="shared" si="102"/>
        <v>5</v>
      </c>
      <c r="D2197" s="2" t="str">
        <f t="shared" si="103"/>
        <v>730</v>
      </c>
      <c r="E2197" t="str">
        <f t="shared" si="104"/>
        <v>二级学科</v>
      </c>
    </row>
    <row r="2198" spans="1:5" x14ac:dyDescent="0.25">
      <c r="A2198" t="s">
        <v>1088</v>
      </c>
      <c r="B2198" s="2">
        <v>7306710</v>
      </c>
      <c r="C2198" s="2">
        <f t="shared" si="102"/>
        <v>7</v>
      </c>
      <c r="D2198" s="2" t="str">
        <f t="shared" si="103"/>
        <v>730</v>
      </c>
      <c r="E2198" t="str">
        <f t="shared" si="104"/>
        <v>三级学科</v>
      </c>
    </row>
    <row r="2199" spans="1:5" x14ac:dyDescent="0.25">
      <c r="A2199" t="s">
        <v>1089</v>
      </c>
      <c r="B2199" s="2">
        <v>73099</v>
      </c>
      <c r="C2199" s="2">
        <f t="shared" si="102"/>
        <v>5</v>
      </c>
      <c r="D2199" s="2" t="str">
        <f t="shared" si="103"/>
        <v>730</v>
      </c>
      <c r="E2199" t="str">
        <f t="shared" si="104"/>
        <v>二级学科</v>
      </c>
    </row>
    <row r="2200" spans="1:5" x14ac:dyDescent="0.25">
      <c r="A2200" t="s">
        <v>1945</v>
      </c>
      <c r="B2200" s="2">
        <v>7301115</v>
      </c>
      <c r="C2200" s="2">
        <f t="shared" si="102"/>
        <v>7</v>
      </c>
      <c r="D2200" s="2" t="str">
        <f t="shared" si="103"/>
        <v>730</v>
      </c>
      <c r="E2200" t="str">
        <f t="shared" si="104"/>
        <v>三级学科</v>
      </c>
    </row>
    <row r="2201" spans="1:5" x14ac:dyDescent="0.25">
      <c r="A2201" t="s">
        <v>1946</v>
      </c>
      <c r="B2201" s="2">
        <v>7301135</v>
      </c>
      <c r="C2201" s="2">
        <f t="shared" si="102"/>
        <v>7</v>
      </c>
      <c r="D2201" s="2" t="str">
        <f t="shared" si="103"/>
        <v>730</v>
      </c>
      <c r="E2201" t="str">
        <f t="shared" si="104"/>
        <v>三级学科</v>
      </c>
    </row>
    <row r="2202" spans="1:5" x14ac:dyDescent="0.25">
      <c r="A2202" t="s">
        <v>1947</v>
      </c>
      <c r="B2202" s="2">
        <v>7301155</v>
      </c>
      <c r="C2202" s="2">
        <f t="shared" si="102"/>
        <v>7</v>
      </c>
      <c r="D2202" s="2" t="str">
        <f t="shared" si="103"/>
        <v>730</v>
      </c>
      <c r="E2202" t="str">
        <f t="shared" si="104"/>
        <v>三级学科</v>
      </c>
    </row>
    <row r="2203" spans="1:5" x14ac:dyDescent="0.25">
      <c r="A2203" t="s">
        <v>1948</v>
      </c>
      <c r="B2203" s="2">
        <v>7301420</v>
      </c>
      <c r="C2203" s="2">
        <f t="shared" si="102"/>
        <v>7</v>
      </c>
      <c r="D2203" s="2" t="str">
        <f t="shared" si="103"/>
        <v>730</v>
      </c>
      <c r="E2203" t="str">
        <f t="shared" si="104"/>
        <v>三级学科</v>
      </c>
    </row>
    <row r="2204" spans="1:5" x14ac:dyDescent="0.25">
      <c r="A2204" t="s">
        <v>1949</v>
      </c>
      <c r="B2204" s="2">
        <v>7302120</v>
      </c>
      <c r="C2204" s="2">
        <f t="shared" si="102"/>
        <v>7</v>
      </c>
      <c r="D2204" s="2" t="str">
        <f t="shared" si="103"/>
        <v>730</v>
      </c>
      <c r="E2204" t="str">
        <f t="shared" si="104"/>
        <v>三级学科</v>
      </c>
    </row>
    <row r="2205" spans="1:5" x14ac:dyDescent="0.25">
      <c r="A2205" t="s">
        <v>1950</v>
      </c>
      <c r="B2205" s="2">
        <v>7302420</v>
      </c>
      <c r="C2205" s="2">
        <f t="shared" si="102"/>
        <v>7</v>
      </c>
      <c r="D2205" s="2" t="str">
        <f t="shared" si="103"/>
        <v>730</v>
      </c>
      <c r="E2205" t="str">
        <f t="shared" si="104"/>
        <v>三级学科</v>
      </c>
    </row>
    <row r="2206" spans="1:5" x14ac:dyDescent="0.25">
      <c r="A2206" t="s">
        <v>1951</v>
      </c>
      <c r="B2206" s="2">
        <v>7302499</v>
      </c>
      <c r="C2206" s="2">
        <f t="shared" si="102"/>
        <v>7</v>
      </c>
      <c r="D2206" s="2" t="str">
        <f t="shared" si="103"/>
        <v>730</v>
      </c>
      <c r="E2206" t="str">
        <f t="shared" si="104"/>
        <v>三级学科</v>
      </c>
    </row>
    <row r="2207" spans="1:5" x14ac:dyDescent="0.25">
      <c r="A2207" t="s">
        <v>1952</v>
      </c>
      <c r="B2207" s="2">
        <v>7302720</v>
      </c>
      <c r="C2207" s="2">
        <f t="shared" si="102"/>
        <v>7</v>
      </c>
      <c r="D2207" s="2" t="str">
        <f t="shared" si="103"/>
        <v>730</v>
      </c>
      <c r="E2207" t="str">
        <f t="shared" si="104"/>
        <v>三级学科</v>
      </c>
    </row>
    <row r="2208" spans="1:5" x14ac:dyDescent="0.25">
      <c r="A2208" t="s">
        <v>1953</v>
      </c>
      <c r="B2208" s="2">
        <v>7302799</v>
      </c>
      <c r="C2208" s="2">
        <f t="shared" si="102"/>
        <v>7</v>
      </c>
      <c r="D2208" s="2" t="str">
        <f t="shared" si="103"/>
        <v>730</v>
      </c>
      <c r="E2208" t="str">
        <f t="shared" si="104"/>
        <v>三级学科</v>
      </c>
    </row>
    <row r="2209" spans="1:5" x14ac:dyDescent="0.25">
      <c r="A2209" t="s">
        <v>1954</v>
      </c>
      <c r="B2209" s="2">
        <v>7303120</v>
      </c>
      <c r="C2209" s="2">
        <f t="shared" si="102"/>
        <v>7</v>
      </c>
      <c r="D2209" s="2" t="str">
        <f t="shared" si="103"/>
        <v>730</v>
      </c>
      <c r="E2209" t="str">
        <f t="shared" si="104"/>
        <v>三级学科</v>
      </c>
    </row>
    <row r="2210" spans="1:5" x14ac:dyDescent="0.25">
      <c r="A2210" t="s">
        <v>1955</v>
      </c>
      <c r="B2210" s="2">
        <v>7303160</v>
      </c>
      <c r="C2210" s="2">
        <f t="shared" si="102"/>
        <v>7</v>
      </c>
      <c r="D2210" s="2" t="str">
        <f t="shared" si="103"/>
        <v>730</v>
      </c>
      <c r="E2210" t="str">
        <f t="shared" si="104"/>
        <v>三级学科</v>
      </c>
    </row>
    <row r="2211" spans="1:5" x14ac:dyDescent="0.25">
      <c r="A2211" t="s">
        <v>1956</v>
      </c>
      <c r="B2211" s="2">
        <v>7303420</v>
      </c>
      <c r="C2211" s="2">
        <f t="shared" si="102"/>
        <v>7</v>
      </c>
      <c r="D2211" s="2" t="str">
        <f t="shared" si="103"/>
        <v>730</v>
      </c>
      <c r="E2211" t="str">
        <f t="shared" si="104"/>
        <v>三级学科</v>
      </c>
    </row>
    <row r="2212" spans="1:5" x14ac:dyDescent="0.25">
      <c r="A2212" t="s">
        <v>1957</v>
      </c>
      <c r="B2212" s="2">
        <v>7306720</v>
      </c>
      <c r="C2212" s="2">
        <f t="shared" si="102"/>
        <v>7</v>
      </c>
      <c r="D2212" s="2" t="str">
        <f t="shared" si="103"/>
        <v>730</v>
      </c>
      <c r="E2212" t="str">
        <f t="shared" si="104"/>
        <v>三级学科</v>
      </c>
    </row>
    <row r="2213" spans="1:5" x14ac:dyDescent="0.25">
      <c r="A2213" t="s">
        <v>2535</v>
      </c>
      <c r="B2213" s="2">
        <v>7301120</v>
      </c>
      <c r="C2213" s="2">
        <f t="shared" si="102"/>
        <v>7</v>
      </c>
      <c r="D2213" s="2" t="str">
        <f t="shared" si="103"/>
        <v>730</v>
      </c>
      <c r="E2213" t="str">
        <f t="shared" si="104"/>
        <v>三级学科</v>
      </c>
    </row>
    <row r="2214" spans="1:5" x14ac:dyDescent="0.25">
      <c r="A2214" t="s">
        <v>2536</v>
      </c>
      <c r="B2214" s="2">
        <v>7301140</v>
      </c>
      <c r="C2214" s="2">
        <f t="shared" si="102"/>
        <v>7</v>
      </c>
      <c r="D2214" s="2" t="str">
        <f t="shared" si="103"/>
        <v>730</v>
      </c>
      <c r="E2214" t="str">
        <f t="shared" si="104"/>
        <v>三级学科</v>
      </c>
    </row>
    <row r="2215" spans="1:5" x14ac:dyDescent="0.25">
      <c r="A2215" t="s">
        <v>2537</v>
      </c>
      <c r="B2215" s="2">
        <v>7301199</v>
      </c>
      <c r="C2215" s="2">
        <f t="shared" si="102"/>
        <v>7</v>
      </c>
      <c r="D2215" s="2" t="str">
        <f t="shared" si="103"/>
        <v>730</v>
      </c>
      <c r="E2215" t="str">
        <f t="shared" si="104"/>
        <v>三级学科</v>
      </c>
    </row>
    <row r="2216" spans="1:5" x14ac:dyDescent="0.25">
      <c r="A2216" t="s">
        <v>2538</v>
      </c>
      <c r="B2216" s="2">
        <v>7301430</v>
      </c>
      <c r="C2216" s="2">
        <f t="shared" si="102"/>
        <v>7</v>
      </c>
      <c r="D2216" s="2" t="str">
        <f t="shared" si="103"/>
        <v>730</v>
      </c>
      <c r="E2216" t="str">
        <f t="shared" si="104"/>
        <v>三级学科</v>
      </c>
    </row>
    <row r="2217" spans="1:5" x14ac:dyDescent="0.25">
      <c r="A2217" t="s">
        <v>2539</v>
      </c>
      <c r="B2217" s="2">
        <v>7302199</v>
      </c>
      <c r="C2217" s="2">
        <f t="shared" si="102"/>
        <v>7</v>
      </c>
      <c r="D2217" s="2" t="str">
        <f t="shared" si="103"/>
        <v>730</v>
      </c>
      <c r="E2217" t="str">
        <f t="shared" si="104"/>
        <v>三级学科</v>
      </c>
    </row>
    <row r="2218" spans="1:5" x14ac:dyDescent="0.25">
      <c r="A2218" t="s">
        <v>2540</v>
      </c>
      <c r="B2218" s="2">
        <v>7302430</v>
      </c>
      <c r="C2218" s="2">
        <f t="shared" si="102"/>
        <v>7</v>
      </c>
      <c r="D2218" s="2" t="str">
        <f t="shared" si="103"/>
        <v>730</v>
      </c>
      <c r="E2218" t="str">
        <f t="shared" si="104"/>
        <v>三级学科</v>
      </c>
    </row>
    <row r="2219" spans="1:5" x14ac:dyDescent="0.25">
      <c r="A2219" t="s">
        <v>2541</v>
      </c>
      <c r="B2219" s="2">
        <v>7302730</v>
      </c>
      <c r="C2219" s="2">
        <f t="shared" si="102"/>
        <v>7</v>
      </c>
      <c r="D2219" s="2" t="str">
        <f t="shared" si="103"/>
        <v>730</v>
      </c>
      <c r="E2219" t="str">
        <f t="shared" si="104"/>
        <v>三级学科</v>
      </c>
    </row>
    <row r="2220" spans="1:5" x14ac:dyDescent="0.25">
      <c r="A2220" t="s">
        <v>2542</v>
      </c>
      <c r="B2220" s="2">
        <v>7303130</v>
      </c>
      <c r="C2220" s="2">
        <f t="shared" si="102"/>
        <v>7</v>
      </c>
      <c r="D2220" s="2" t="str">
        <f t="shared" si="103"/>
        <v>730</v>
      </c>
      <c r="E2220" t="str">
        <f t="shared" si="104"/>
        <v>三级学科</v>
      </c>
    </row>
    <row r="2221" spans="1:5" x14ac:dyDescent="0.25">
      <c r="A2221" t="s">
        <v>2543</v>
      </c>
      <c r="B2221" s="2">
        <v>7303170</v>
      </c>
      <c r="C2221" s="2">
        <f t="shared" si="102"/>
        <v>7</v>
      </c>
      <c r="D2221" s="2" t="str">
        <f t="shared" si="103"/>
        <v>730</v>
      </c>
      <c r="E2221" t="str">
        <f t="shared" si="104"/>
        <v>三级学科</v>
      </c>
    </row>
    <row r="2222" spans="1:5" x14ac:dyDescent="0.25">
      <c r="A2222" t="s">
        <v>2544</v>
      </c>
      <c r="B2222" s="2">
        <v>7303430</v>
      </c>
      <c r="C2222" s="2">
        <f t="shared" si="102"/>
        <v>7</v>
      </c>
      <c r="D2222" s="2" t="str">
        <f t="shared" si="103"/>
        <v>730</v>
      </c>
      <c r="E2222" t="str">
        <f t="shared" si="104"/>
        <v>三级学科</v>
      </c>
    </row>
    <row r="2223" spans="1:5" x14ac:dyDescent="0.25">
      <c r="A2223" t="s">
        <v>2545</v>
      </c>
      <c r="B2223" s="2">
        <v>7306730</v>
      </c>
      <c r="C2223" s="2">
        <f t="shared" si="102"/>
        <v>7</v>
      </c>
      <c r="D2223" s="2" t="str">
        <f t="shared" si="103"/>
        <v>730</v>
      </c>
      <c r="E2223" t="str">
        <f t="shared" si="104"/>
        <v>三级学科</v>
      </c>
    </row>
    <row r="2224" spans="1:5" x14ac:dyDescent="0.25">
      <c r="A2224" t="s">
        <v>3001</v>
      </c>
      <c r="B2224" s="2">
        <v>7301125</v>
      </c>
      <c r="C2224" s="2">
        <f t="shared" si="102"/>
        <v>7</v>
      </c>
      <c r="D2224" s="2" t="str">
        <f t="shared" si="103"/>
        <v>730</v>
      </c>
      <c r="E2224" t="str">
        <f t="shared" si="104"/>
        <v>三级学科</v>
      </c>
    </row>
    <row r="2225" spans="1:5" x14ac:dyDescent="0.25">
      <c r="A2225" t="s">
        <v>3002</v>
      </c>
      <c r="B2225" s="2">
        <v>7301145</v>
      </c>
      <c r="C2225" s="2">
        <f t="shared" si="102"/>
        <v>7</v>
      </c>
      <c r="D2225" s="2" t="str">
        <f t="shared" si="103"/>
        <v>730</v>
      </c>
      <c r="E2225" t="str">
        <f t="shared" si="104"/>
        <v>三级学科</v>
      </c>
    </row>
    <row r="2226" spans="1:5" x14ac:dyDescent="0.25">
      <c r="A2226" t="s">
        <v>3003</v>
      </c>
      <c r="B2226" s="2">
        <v>7301499</v>
      </c>
      <c r="C2226" s="2">
        <f t="shared" si="102"/>
        <v>7</v>
      </c>
      <c r="D2226" s="2" t="str">
        <f t="shared" si="103"/>
        <v>730</v>
      </c>
      <c r="E2226" t="str">
        <f t="shared" si="104"/>
        <v>三级学科</v>
      </c>
    </row>
    <row r="2227" spans="1:5" x14ac:dyDescent="0.25">
      <c r="A2227" t="s">
        <v>3004</v>
      </c>
      <c r="B2227" s="2">
        <v>7302440</v>
      </c>
      <c r="C2227" s="2">
        <f t="shared" si="102"/>
        <v>7</v>
      </c>
      <c r="D2227" s="2" t="str">
        <f t="shared" si="103"/>
        <v>730</v>
      </c>
      <c r="E2227" t="str">
        <f t="shared" si="104"/>
        <v>三级学科</v>
      </c>
    </row>
    <row r="2228" spans="1:5" x14ac:dyDescent="0.25">
      <c r="A2228" t="s">
        <v>3005</v>
      </c>
      <c r="B2228" s="2">
        <v>7302740</v>
      </c>
      <c r="C2228" s="2">
        <f t="shared" si="102"/>
        <v>7</v>
      </c>
      <c r="D2228" s="2" t="str">
        <f t="shared" si="103"/>
        <v>730</v>
      </c>
      <c r="E2228" t="str">
        <f t="shared" si="104"/>
        <v>三级学科</v>
      </c>
    </row>
    <row r="2229" spans="1:5" x14ac:dyDescent="0.25">
      <c r="A2229" t="s">
        <v>3006</v>
      </c>
      <c r="B2229" s="2">
        <v>7303140</v>
      </c>
      <c r="C2229" s="2">
        <f t="shared" si="102"/>
        <v>7</v>
      </c>
      <c r="D2229" s="2" t="str">
        <f t="shared" si="103"/>
        <v>730</v>
      </c>
      <c r="E2229" t="str">
        <f t="shared" si="104"/>
        <v>三级学科</v>
      </c>
    </row>
    <row r="2230" spans="1:5" x14ac:dyDescent="0.25">
      <c r="A2230" t="s">
        <v>3007</v>
      </c>
      <c r="B2230" s="2">
        <v>7303199</v>
      </c>
      <c r="C2230" s="2">
        <f t="shared" si="102"/>
        <v>7</v>
      </c>
      <c r="D2230" s="2" t="str">
        <f t="shared" si="103"/>
        <v>730</v>
      </c>
      <c r="E2230" t="str">
        <f t="shared" si="104"/>
        <v>三级学科</v>
      </c>
    </row>
    <row r="2231" spans="1:5" x14ac:dyDescent="0.25">
      <c r="A2231" t="s">
        <v>3008</v>
      </c>
      <c r="B2231" s="2">
        <v>7303440</v>
      </c>
      <c r="C2231" s="2">
        <f t="shared" si="102"/>
        <v>7</v>
      </c>
      <c r="D2231" s="2" t="str">
        <f t="shared" si="103"/>
        <v>730</v>
      </c>
      <c r="E2231" t="str">
        <f t="shared" si="104"/>
        <v>三级学科</v>
      </c>
    </row>
    <row r="2232" spans="1:5" x14ac:dyDescent="0.25">
      <c r="A2232" t="s">
        <v>3009</v>
      </c>
      <c r="B2232" s="2">
        <v>7306799</v>
      </c>
      <c r="C2232" s="2">
        <f t="shared" si="102"/>
        <v>7</v>
      </c>
      <c r="D2232" s="2" t="str">
        <f t="shared" si="103"/>
        <v>730</v>
      </c>
      <c r="E2232" t="str">
        <f t="shared" si="104"/>
        <v>三级学科</v>
      </c>
    </row>
    <row r="2233" spans="1:5" hidden="1" x14ac:dyDescent="0.25">
      <c r="A2233" t="s">
        <v>104</v>
      </c>
      <c r="B2233" s="2">
        <v>740</v>
      </c>
      <c r="C2233" s="2">
        <f t="shared" si="102"/>
        <v>3</v>
      </c>
      <c r="D2233" s="2" t="str">
        <f t="shared" si="103"/>
        <v>740</v>
      </c>
      <c r="E2233" t="str">
        <f t="shared" si="104"/>
        <v>一级学科</v>
      </c>
    </row>
    <row r="2234" spans="1:5" x14ac:dyDescent="0.25">
      <c r="A2234" t="s">
        <v>1090</v>
      </c>
      <c r="B2234" s="2">
        <v>74010</v>
      </c>
      <c r="C2234" s="2">
        <f t="shared" si="102"/>
        <v>5</v>
      </c>
      <c r="D2234" s="2" t="str">
        <f t="shared" si="103"/>
        <v>740</v>
      </c>
      <c r="E2234" t="str">
        <f t="shared" si="104"/>
        <v>二级学科</v>
      </c>
    </row>
    <row r="2235" spans="1:5" x14ac:dyDescent="0.25">
      <c r="A2235" t="s">
        <v>1091</v>
      </c>
      <c r="B2235" s="2">
        <v>7401010</v>
      </c>
      <c r="C2235" s="2">
        <f t="shared" si="102"/>
        <v>7</v>
      </c>
      <c r="D2235" s="2" t="str">
        <f t="shared" si="103"/>
        <v>740</v>
      </c>
      <c r="E2235" t="str">
        <f t="shared" si="104"/>
        <v>三级学科</v>
      </c>
    </row>
    <row r="2236" spans="1:5" x14ac:dyDescent="0.25">
      <c r="A2236" t="s">
        <v>1092</v>
      </c>
      <c r="B2236" s="2">
        <v>7401030</v>
      </c>
      <c r="C2236" s="2">
        <f t="shared" si="102"/>
        <v>7</v>
      </c>
      <c r="D2236" s="2" t="str">
        <f t="shared" si="103"/>
        <v>740</v>
      </c>
      <c r="E2236" t="str">
        <f t="shared" si="104"/>
        <v>三级学科</v>
      </c>
    </row>
    <row r="2237" spans="1:5" x14ac:dyDescent="0.25">
      <c r="A2237" t="s">
        <v>1093</v>
      </c>
      <c r="B2237" s="2">
        <v>7401050</v>
      </c>
      <c r="C2237" s="2">
        <f t="shared" si="102"/>
        <v>7</v>
      </c>
      <c r="D2237" s="2" t="str">
        <f t="shared" si="103"/>
        <v>740</v>
      </c>
      <c r="E2237" t="str">
        <f t="shared" si="104"/>
        <v>三级学科</v>
      </c>
    </row>
    <row r="2238" spans="1:5" x14ac:dyDescent="0.25">
      <c r="A2238" t="s">
        <v>1094</v>
      </c>
      <c r="B2238" s="2">
        <v>74015</v>
      </c>
      <c r="C2238" s="2">
        <f t="shared" si="102"/>
        <v>5</v>
      </c>
      <c r="D2238" s="2" t="str">
        <f t="shared" si="103"/>
        <v>740</v>
      </c>
      <c r="E2238" t="str">
        <f t="shared" si="104"/>
        <v>二级学科</v>
      </c>
    </row>
    <row r="2239" spans="1:5" x14ac:dyDescent="0.25">
      <c r="A2239" t="s">
        <v>1095</v>
      </c>
      <c r="B2239" s="2">
        <v>7401510</v>
      </c>
      <c r="C2239" s="2">
        <f t="shared" si="102"/>
        <v>7</v>
      </c>
      <c r="D2239" s="2" t="str">
        <f t="shared" si="103"/>
        <v>740</v>
      </c>
      <c r="E2239" t="str">
        <f t="shared" si="104"/>
        <v>三级学科</v>
      </c>
    </row>
    <row r="2240" spans="1:5" x14ac:dyDescent="0.25">
      <c r="A2240" t="s">
        <v>1096</v>
      </c>
      <c r="B2240" s="2">
        <v>74020</v>
      </c>
      <c r="C2240" s="2">
        <f t="shared" si="102"/>
        <v>5</v>
      </c>
      <c r="D2240" s="2" t="str">
        <f t="shared" si="103"/>
        <v>740</v>
      </c>
      <c r="E2240" t="str">
        <f t="shared" si="104"/>
        <v>二级学科</v>
      </c>
    </row>
    <row r="2241" spans="1:5" x14ac:dyDescent="0.25">
      <c r="A2241" t="s">
        <v>1097</v>
      </c>
      <c r="B2241" s="2">
        <v>74025</v>
      </c>
      <c r="C2241" s="2">
        <f t="shared" si="102"/>
        <v>5</v>
      </c>
      <c r="D2241" s="2" t="str">
        <f t="shared" si="103"/>
        <v>740</v>
      </c>
      <c r="E2241" t="str">
        <f t="shared" si="104"/>
        <v>二级学科</v>
      </c>
    </row>
    <row r="2242" spans="1:5" x14ac:dyDescent="0.25">
      <c r="A2242" t="s">
        <v>1098</v>
      </c>
      <c r="B2242" s="2">
        <v>74030</v>
      </c>
      <c r="C2242" s="2">
        <f t="shared" si="102"/>
        <v>5</v>
      </c>
      <c r="D2242" s="2" t="str">
        <f t="shared" si="103"/>
        <v>740</v>
      </c>
      <c r="E2242" t="str">
        <f t="shared" si="104"/>
        <v>二级学科</v>
      </c>
    </row>
    <row r="2243" spans="1:5" x14ac:dyDescent="0.25">
      <c r="A2243" t="s">
        <v>1099</v>
      </c>
      <c r="B2243" s="2">
        <v>74035</v>
      </c>
      <c r="C2243" s="2">
        <f t="shared" ref="C2243:C2306" si="105">LEN(B2243)</f>
        <v>5</v>
      </c>
      <c r="D2243" s="2" t="str">
        <f t="shared" ref="D2243:D2306" si="106">LEFT(B2243,3)</f>
        <v>740</v>
      </c>
      <c r="E2243" t="str">
        <f t="shared" ref="E2243:E2306" si="107">IF(LEN(B2243)=3,"一级学科",IF(LEN(B2243)=5,"二级学科","三级学科"))</f>
        <v>二级学科</v>
      </c>
    </row>
    <row r="2244" spans="1:5" x14ac:dyDescent="0.25">
      <c r="A2244" t="s">
        <v>1100</v>
      </c>
      <c r="B2244" s="2">
        <v>7403510</v>
      </c>
      <c r="C2244" s="2">
        <f t="shared" si="105"/>
        <v>7</v>
      </c>
      <c r="D2244" s="2" t="str">
        <f t="shared" si="106"/>
        <v>740</v>
      </c>
      <c r="E2244" t="str">
        <f t="shared" si="107"/>
        <v>三级学科</v>
      </c>
    </row>
    <row r="2245" spans="1:5" x14ac:dyDescent="0.25">
      <c r="A2245" t="s">
        <v>1101</v>
      </c>
      <c r="B2245" s="2">
        <v>7403550</v>
      </c>
      <c r="C2245" s="2">
        <f t="shared" si="105"/>
        <v>7</v>
      </c>
      <c r="D2245" s="2" t="str">
        <f t="shared" si="106"/>
        <v>740</v>
      </c>
      <c r="E2245" t="str">
        <f t="shared" si="107"/>
        <v>三级学科</v>
      </c>
    </row>
    <row r="2246" spans="1:5" x14ac:dyDescent="0.25">
      <c r="A2246" t="s">
        <v>1102</v>
      </c>
      <c r="B2246" s="2">
        <v>74040</v>
      </c>
      <c r="C2246" s="2">
        <f t="shared" si="105"/>
        <v>5</v>
      </c>
      <c r="D2246" s="2" t="str">
        <f t="shared" si="106"/>
        <v>740</v>
      </c>
      <c r="E2246" t="str">
        <f t="shared" si="107"/>
        <v>二级学科</v>
      </c>
    </row>
    <row r="2247" spans="1:5" x14ac:dyDescent="0.25">
      <c r="A2247" t="s">
        <v>1103</v>
      </c>
      <c r="B2247" s="2">
        <v>7404010</v>
      </c>
      <c r="C2247" s="2">
        <f t="shared" si="105"/>
        <v>7</v>
      </c>
      <c r="D2247" s="2" t="str">
        <f t="shared" si="106"/>
        <v>740</v>
      </c>
      <c r="E2247" t="str">
        <f t="shared" si="107"/>
        <v>三级学科</v>
      </c>
    </row>
    <row r="2248" spans="1:5" x14ac:dyDescent="0.25">
      <c r="A2248" t="s">
        <v>1104</v>
      </c>
      <c r="B2248" s="2">
        <v>7404030</v>
      </c>
      <c r="C2248" s="2">
        <f t="shared" si="105"/>
        <v>7</v>
      </c>
      <c r="D2248" s="2" t="str">
        <f t="shared" si="106"/>
        <v>740</v>
      </c>
      <c r="E2248" t="str">
        <f t="shared" si="107"/>
        <v>三级学科</v>
      </c>
    </row>
    <row r="2249" spans="1:5" x14ac:dyDescent="0.25">
      <c r="A2249" t="s">
        <v>1105</v>
      </c>
      <c r="B2249" s="2">
        <v>7404050</v>
      </c>
      <c r="C2249" s="2">
        <f t="shared" si="105"/>
        <v>7</v>
      </c>
      <c r="D2249" s="2" t="str">
        <f t="shared" si="106"/>
        <v>740</v>
      </c>
      <c r="E2249" t="str">
        <f t="shared" si="107"/>
        <v>三级学科</v>
      </c>
    </row>
    <row r="2250" spans="1:5" x14ac:dyDescent="0.25">
      <c r="A2250" t="s">
        <v>1106</v>
      </c>
      <c r="B2250" s="2">
        <v>74045</v>
      </c>
      <c r="C2250" s="2">
        <f t="shared" si="105"/>
        <v>5</v>
      </c>
      <c r="D2250" s="2" t="str">
        <f t="shared" si="106"/>
        <v>740</v>
      </c>
      <c r="E2250" t="str">
        <f t="shared" si="107"/>
        <v>二级学科</v>
      </c>
    </row>
    <row r="2251" spans="1:5" x14ac:dyDescent="0.25">
      <c r="A2251" t="s">
        <v>1107</v>
      </c>
      <c r="B2251" s="2">
        <v>7404510</v>
      </c>
      <c r="C2251" s="2">
        <f t="shared" si="105"/>
        <v>7</v>
      </c>
      <c r="D2251" s="2" t="str">
        <f t="shared" si="106"/>
        <v>740</v>
      </c>
      <c r="E2251" t="str">
        <f t="shared" si="107"/>
        <v>三级学科</v>
      </c>
    </row>
    <row r="2252" spans="1:5" x14ac:dyDescent="0.25">
      <c r="A2252" t="s">
        <v>1108</v>
      </c>
      <c r="B2252" s="2">
        <v>7404530</v>
      </c>
      <c r="C2252" s="2">
        <f t="shared" si="105"/>
        <v>7</v>
      </c>
      <c r="D2252" s="2" t="str">
        <f t="shared" si="106"/>
        <v>740</v>
      </c>
      <c r="E2252" t="str">
        <f t="shared" si="107"/>
        <v>三级学科</v>
      </c>
    </row>
    <row r="2253" spans="1:5" x14ac:dyDescent="0.25">
      <c r="A2253" t="s">
        <v>1109</v>
      </c>
      <c r="B2253" s="2">
        <v>7404550</v>
      </c>
      <c r="C2253" s="2">
        <f t="shared" si="105"/>
        <v>7</v>
      </c>
      <c r="D2253" s="2" t="str">
        <f t="shared" si="106"/>
        <v>740</v>
      </c>
      <c r="E2253" t="str">
        <f t="shared" si="107"/>
        <v>三级学科</v>
      </c>
    </row>
    <row r="2254" spans="1:5" x14ac:dyDescent="0.25">
      <c r="A2254" t="s">
        <v>1110</v>
      </c>
      <c r="B2254" s="2">
        <v>7404570</v>
      </c>
      <c r="C2254" s="2">
        <f t="shared" si="105"/>
        <v>7</v>
      </c>
      <c r="D2254" s="2" t="str">
        <f t="shared" si="106"/>
        <v>740</v>
      </c>
      <c r="E2254" t="str">
        <f t="shared" si="107"/>
        <v>三级学科</v>
      </c>
    </row>
    <row r="2255" spans="1:5" x14ac:dyDescent="0.25">
      <c r="A2255" t="s">
        <v>1111</v>
      </c>
      <c r="B2255" s="2">
        <v>74050</v>
      </c>
      <c r="C2255" s="2">
        <f t="shared" si="105"/>
        <v>5</v>
      </c>
      <c r="D2255" s="2" t="str">
        <f t="shared" si="106"/>
        <v>740</v>
      </c>
      <c r="E2255" t="str">
        <f t="shared" si="107"/>
        <v>二级学科</v>
      </c>
    </row>
    <row r="2256" spans="1:5" x14ac:dyDescent="0.25">
      <c r="A2256" t="s">
        <v>1112</v>
      </c>
      <c r="B2256" s="2">
        <v>7405011</v>
      </c>
      <c r="C2256" s="2">
        <f t="shared" si="105"/>
        <v>7</v>
      </c>
      <c r="D2256" s="2" t="str">
        <f t="shared" si="106"/>
        <v>740</v>
      </c>
      <c r="E2256" t="str">
        <f t="shared" si="107"/>
        <v>三级学科</v>
      </c>
    </row>
    <row r="2257" spans="1:5" x14ac:dyDescent="0.25">
      <c r="A2257" t="s">
        <v>1113</v>
      </c>
      <c r="B2257" s="2">
        <v>7405024</v>
      </c>
      <c r="C2257" s="2">
        <f t="shared" si="105"/>
        <v>7</v>
      </c>
      <c r="D2257" s="2" t="str">
        <f t="shared" si="106"/>
        <v>740</v>
      </c>
      <c r="E2257" t="str">
        <f t="shared" si="107"/>
        <v>三级学科</v>
      </c>
    </row>
    <row r="2258" spans="1:5" x14ac:dyDescent="0.25">
      <c r="A2258" t="s">
        <v>1114</v>
      </c>
      <c r="B2258" s="2">
        <v>7405037</v>
      </c>
      <c r="C2258" s="2">
        <f t="shared" si="105"/>
        <v>7</v>
      </c>
      <c r="D2258" s="2" t="str">
        <f t="shared" si="106"/>
        <v>740</v>
      </c>
      <c r="E2258" t="str">
        <f t="shared" si="107"/>
        <v>三级学科</v>
      </c>
    </row>
    <row r="2259" spans="1:5" x14ac:dyDescent="0.25">
      <c r="A2259" t="s">
        <v>1115</v>
      </c>
      <c r="B2259" s="2">
        <v>7405051</v>
      </c>
      <c r="C2259" s="2">
        <f t="shared" si="105"/>
        <v>7</v>
      </c>
      <c r="D2259" s="2" t="str">
        <f t="shared" si="106"/>
        <v>740</v>
      </c>
      <c r="E2259" t="str">
        <f t="shared" si="107"/>
        <v>三级学科</v>
      </c>
    </row>
    <row r="2260" spans="1:5" x14ac:dyDescent="0.25">
      <c r="A2260" t="s">
        <v>1116</v>
      </c>
      <c r="B2260" s="2">
        <v>7405061</v>
      </c>
      <c r="C2260" s="2">
        <f t="shared" si="105"/>
        <v>7</v>
      </c>
      <c r="D2260" s="2" t="str">
        <f t="shared" si="106"/>
        <v>740</v>
      </c>
      <c r="E2260" t="str">
        <f t="shared" si="107"/>
        <v>三级学科</v>
      </c>
    </row>
    <row r="2261" spans="1:5" x14ac:dyDescent="0.25">
      <c r="A2261" t="s">
        <v>1117</v>
      </c>
      <c r="B2261" s="2">
        <v>7405074</v>
      </c>
      <c r="C2261" s="2">
        <f t="shared" si="105"/>
        <v>7</v>
      </c>
      <c r="D2261" s="2" t="str">
        <f t="shared" si="106"/>
        <v>740</v>
      </c>
      <c r="E2261" t="str">
        <f t="shared" si="107"/>
        <v>三级学科</v>
      </c>
    </row>
    <row r="2262" spans="1:5" x14ac:dyDescent="0.25">
      <c r="A2262" t="s">
        <v>1118</v>
      </c>
      <c r="B2262" s="2">
        <v>7405084</v>
      </c>
      <c r="C2262" s="2">
        <f t="shared" si="105"/>
        <v>7</v>
      </c>
      <c r="D2262" s="2" t="str">
        <f t="shared" si="106"/>
        <v>740</v>
      </c>
      <c r="E2262" t="str">
        <f t="shared" si="107"/>
        <v>三级学科</v>
      </c>
    </row>
    <row r="2263" spans="1:5" x14ac:dyDescent="0.25">
      <c r="A2263" t="s">
        <v>1119</v>
      </c>
      <c r="B2263" s="2">
        <v>7405099</v>
      </c>
      <c r="C2263" s="2">
        <f t="shared" si="105"/>
        <v>7</v>
      </c>
      <c r="D2263" s="2" t="str">
        <f t="shared" si="106"/>
        <v>740</v>
      </c>
      <c r="E2263" t="str">
        <f t="shared" si="107"/>
        <v>三级学科</v>
      </c>
    </row>
    <row r="2264" spans="1:5" x14ac:dyDescent="0.25">
      <c r="A2264" t="s">
        <v>1120</v>
      </c>
      <c r="B2264" s="2">
        <v>74099</v>
      </c>
      <c r="C2264" s="2">
        <f t="shared" si="105"/>
        <v>5</v>
      </c>
      <c r="D2264" s="2" t="str">
        <f t="shared" si="106"/>
        <v>740</v>
      </c>
      <c r="E2264" t="str">
        <f t="shared" si="107"/>
        <v>二级学科</v>
      </c>
    </row>
    <row r="2265" spans="1:5" x14ac:dyDescent="0.25">
      <c r="A2265" t="s">
        <v>1958</v>
      </c>
      <c r="B2265" s="2">
        <v>7401015</v>
      </c>
      <c r="C2265" s="2">
        <f t="shared" si="105"/>
        <v>7</v>
      </c>
      <c r="D2265" s="2" t="str">
        <f t="shared" si="106"/>
        <v>740</v>
      </c>
      <c r="E2265" t="str">
        <f t="shared" si="107"/>
        <v>三级学科</v>
      </c>
    </row>
    <row r="2266" spans="1:5" x14ac:dyDescent="0.25">
      <c r="A2266" t="s">
        <v>1959</v>
      </c>
      <c r="B2266" s="2">
        <v>7401035</v>
      </c>
      <c r="C2266" s="2">
        <f t="shared" si="105"/>
        <v>7</v>
      </c>
      <c r="D2266" s="2" t="str">
        <f t="shared" si="106"/>
        <v>740</v>
      </c>
      <c r="E2266" t="str">
        <f t="shared" si="107"/>
        <v>三级学科</v>
      </c>
    </row>
    <row r="2267" spans="1:5" x14ac:dyDescent="0.25">
      <c r="A2267" t="s">
        <v>1960</v>
      </c>
      <c r="B2267" s="2">
        <v>7401099</v>
      </c>
      <c r="C2267" s="2">
        <f t="shared" si="105"/>
        <v>7</v>
      </c>
      <c r="D2267" s="2" t="str">
        <f t="shared" si="106"/>
        <v>740</v>
      </c>
      <c r="E2267" t="str">
        <f t="shared" si="107"/>
        <v>三级学科</v>
      </c>
    </row>
    <row r="2268" spans="1:5" x14ac:dyDescent="0.25">
      <c r="A2268" t="s">
        <v>1961</v>
      </c>
      <c r="B2268" s="2">
        <v>7401520</v>
      </c>
      <c r="C2268" s="2">
        <f t="shared" si="105"/>
        <v>7</v>
      </c>
      <c r="D2268" s="2" t="str">
        <f t="shared" si="106"/>
        <v>740</v>
      </c>
      <c r="E2268" t="str">
        <f t="shared" si="107"/>
        <v>三级学科</v>
      </c>
    </row>
    <row r="2269" spans="1:5" x14ac:dyDescent="0.25">
      <c r="A2269" t="s">
        <v>1962</v>
      </c>
      <c r="B2269" s="2">
        <v>7403520</v>
      </c>
      <c r="C2269" s="2">
        <f t="shared" si="105"/>
        <v>7</v>
      </c>
      <c r="D2269" s="2" t="str">
        <f t="shared" si="106"/>
        <v>740</v>
      </c>
      <c r="E2269" t="str">
        <f t="shared" si="107"/>
        <v>三级学科</v>
      </c>
    </row>
    <row r="2270" spans="1:5" x14ac:dyDescent="0.25">
      <c r="A2270" t="s">
        <v>1963</v>
      </c>
      <c r="B2270" s="2">
        <v>7403560</v>
      </c>
      <c r="C2270" s="2">
        <f t="shared" si="105"/>
        <v>7</v>
      </c>
      <c r="D2270" s="2" t="str">
        <f t="shared" si="106"/>
        <v>740</v>
      </c>
      <c r="E2270" t="str">
        <f t="shared" si="107"/>
        <v>三级学科</v>
      </c>
    </row>
    <row r="2271" spans="1:5" x14ac:dyDescent="0.25">
      <c r="A2271" t="s">
        <v>1964</v>
      </c>
      <c r="B2271" s="2">
        <v>7404015</v>
      </c>
      <c r="C2271" s="2">
        <f t="shared" si="105"/>
        <v>7</v>
      </c>
      <c r="D2271" s="2" t="str">
        <f t="shared" si="106"/>
        <v>740</v>
      </c>
      <c r="E2271" t="str">
        <f t="shared" si="107"/>
        <v>三级学科</v>
      </c>
    </row>
    <row r="2272" spans="1:5" x14ac:dyDescent="0.25">
      <c r="A2272" t="s">
        <v>1965</v>
      </c>
      <c r="B2272" s="2">
        <v>7404035</v>
      </c>
      <c r="C2272" s="2">
        <f t="shared" si="105"/>
        <v>7</v>
      </c>
      <c r="D2272" s="2" t="str">
        <f t="shared" si="106"/>
        <v>740</v>
      </c>
      <c r="E2272" t="str">
        <f t="shared" si="107"/>
        <v>三级学科</v>
      </c>
    </row>
    <row r="2273" spans="1:5" x14ac:dyDescent="0.25">
      <c r="A2273" t="s">
        <v>1966</v>
      </c>
      <c r="B2273" s="2">
        <v>7404055</v>
      </c>
      <c r="C2273" s="2">
        <f t="shared" si="105"/>
        <v>7</v>
      </c>
      <c r="D2273" s="2" t="str">
        <f t="shared" si="106"/>
        <v>740</v>
      </c>
      <c r="E2273" t="str">
        <f t="shared" si="107"/>
        <v>三级学科</v>
      </c>
    </row>
    <row r="2274" spans="1:5" x14ac:dyDescent="0.25">
      <c r="A2274" t="s">
        <v>1967</v>
      </c>
      <c r="B2274" s="2">
        <v>7404515</v>
      </c>
      <c r="C2274" s="2">
        <f t="shared" si="105"/>
        <v>7</v>
      </c>
      <c r="D2274" s="2" t="str">
        <f t="shared" si="106"/>
        <v>740</v>
      </c>
      <c r="E2274" t="str">
        <f t="shared" si="107"/>
        <v>三级学科</v>
      </c>
    </row>
    <row r="2275" spans="1:5" x14ac:dyDescent="0.25">
      <c r="A2275" t="s">
        <v>1968</v>
      </c>
      <c r="B2275" s="2">
        <v>7404535</v>
      </c>
      <c r="C2275" s="2">
        <f t="shared" si="105"/>
        <v>7</v>
      </c>
      <c r="D2275" s="2" t="str">
        <f t="shared" si="106"/>
        <v>740</v>
      </c>
      <c r="E2275" t="str">
        <f t="shared" si="107"/>
        <v>三级学科</v>
      </c>
    </row>
    <row r="2276" spans="1:5" x14ac:dyDescent="0.25">
      <c r="A2276" t="s">
        <v>1969</v>
      </c>
      <c r="B2276" s="2">
        <v>7404555</v>
      </c>
      <c r="C2276" s="2">
        <f t="shared" si="105"/>
        <v>7</v>
      </c>
      <c r="D2276" s="2" t="str">
        <f t="shared" si="106"/>
        <v>740</v>
      </c>
      <c r="E2276" t="str">
        <f t="shared" si="107"/>
        <v>三级学科</v>
      </c>
    </row>
    <row r="2277" spans="1:5" x14ac:dyDescent="0.25">
      <c r="A2277" t="s">
        <v>1970</v>
      </c>
      <c r="B2277" s="2">
        <v>7404599</v>
      </c>
      <c r="C2277" s="2">
        <f t="shared" si="105"/>
        <v>7</v>
      </c>
      <c r="D2277" s="2" t="str">
        <f t="shared" si="106"/>
        <v>740</v>
      </c>
      <c r="E2277" t="str">
        <f t="shared" si="107"/>
        <v>三级学科</v>
      </c>
    </row>
    <row r="2278" spans="1:5" x14ac:dyDescent="0.25">
      <c r="A2278" t="s">
        <v>1971</v>
      </c>
      <c r="B2278" s="2">
        <v>7405014</v>
      </c>
      <c r="C2278" s="2">
        <f t="shared" si="105"/>
        <v>7</v>
      </c>
      <c r="D2278" s="2" t="str">
        <f t="shared" si="106"/>
        <v>740</v>
      </c>
      <c r="E2278" t="str">
        <f t="shared" si="107"/>
        <v>三级学科</v>
      </c>
    </row>
    <row r="2279" spans="1:5" x14ac:dyDescent="0.25">
      <c r="A2279" t="s">
        <v>1972</v>
      </c>
      <c r="B2279" s="2">
        <v>7405027</v>
      </c>
      <c r="C2279" s="2">
        <f t="shared" si="105"/>
        <v>7</v>
      </c>
      <c r="D2279" s="2" t="str">
        <f t="shared" si="106"/>
        <v>740</v>
      </c>
      <c r="E2279" t="str">
        <f t="shared" si="107"/>
        <v>三级学科</v>
      </c>
    </row>
    <row r="2280" spans="1:5" x14ac:dyDescent="0.25">
      <c r="A2280" t="s">
        <v>1973</v>
      </c>
      <c r="B2280" s="2">
        <v>7405041</v>
      </c>
      <c r="C2280" s="2">
        <f t="shared" si="105"/>
        <v>7</v>
      </c>
      <c r="D2280" s="2" t="str">
        <f t="shared" si="106"/>
        <v>740</v>
      </c>
      <c r="E2280" t="str">
        <f t="shared" si="107"/>
        <v>三级学科</v>
      </c>
    </row>
    <row r="2281" spans="1:5" x14ac:dyDescent="0.25">
      <c r="A2281" t="s">
        <v>1974</v>
      </c>
      <c r="B2281" s="2">
        <v>7405054</v>
      </c>
      <c r="C2281" s="2">
        <f t="shared" si="105"/>
        <v>7</v>
      </c>
      <c r="D2281" s="2" t="str">
        <f t="shared" si="106"/>
        <v>740</v>
      </c>
      <c r="E2281" t="str">
        <f t="shared" si="107"/>
        <v>三级学科</v>
      </c>
    </row>
    <row r="2282" spans="1:5" x14ac:dyDescent="0.25">
      <c r="A2282" t="s">
        <v>1975</v>
      </c>
      <c r="B2282" s="2">
        <v>7405064</v>
      </c>
      <c r="C2282" s="2">
        <f t="shared" si="105"/>
        <v>7</v>
      </c>
      <c r="D2282" s="2" t="str">
        <f t="shared" si="106"/>
        <v>740</v>
      </c>
      <c r="E2282" t="str">
        <f t="shared" si="107"/>
        <v>三级学科</v>
      </c>
    </row>
    <row r="2283" spans="1:5" x14ac:dyDescent="0.25">
      <c r="A2283" t="s">
        <v>1976</v>
      </c>
      <c r="B2283" s="2">
        <v>7405077</v>
      </c>
      <c r="C2283" s="2">
        <f t="shared" si="105"/>
        <v>7</v>
      </c>
      <c r="D2283" s="2" t="str">
        <f t="shared" si="106"/>
        <v>740</v>
      </c>
      <c r="E2283" t="str">
        <f t="shared" si="107"/>
        <v>三级学科</v>
      </c>
    </row>
    <row r="2284" spans="1:5" x14ac:dyDescent="0.25">
      <c r="A2284" t="s">
        <v>1977</v>
      </c>
      <c r="B2284" s="2">
        <v>7405087</v>
      </c>
      <c r="C2284" s="2">
        <f t="shared" si="105"/>
        <v>7</v>
      </c>
      <c r="D2284" s="2" t="str">
        <f t="shared" si="106"/>
        <v>740</v>
      </c>
      <c r="E2284" t="str">
        <f t="shared" si="107"/>
        <v>三级学科</v>
      </c>
    </row>
    <row r="2285" spans="1:5" x14ac:dyDescent="0.25">
      <c r="A2285" t="s">
        <v>2546</v>
      </c>
      <c r="B2285" s="2">
        <v>7401020</v>
      </c>
      <c r="C2285" s="2">
        <f t="shared" si="105"/>
        <v>7</v>
      </c>
      <c r="D2285" s="2" t="str">
        <f t="shared" si="106"/>
        <v>740</v>
      </c>
      <c r="E2285" t="str">
        <f t="shared" si="107"/>
        <v>三级学科</v>
      </c>
    </row>
    <row r="2286" spans="1:5" x14ac:dyDescent="0.25">
      <c r="A2286" t="s">
        <v>2547</v>
      </c>
      <c r="B2286" s="2">
        <v>7401040</v>
      </c>
      <c r="C2286" s="2">
        <f t="shared" si="105"/>
        <v>7</v>
      </c>
      <c r="D2286" s="2" t="str">
        <f t="shared" si="106"/>
        <v>740</v>
      </c>
      <c r="E2286" t="str">
        <f t="shared" si="107"/>
        <v>三级学科</v>
      </c>
    </row>
    <row r="2287" spans="1:5" x14ac:dyDescent="0.25">
      <c r="A2287" t="s">
        <v>2548</v>
      </c>
      <c r="B2287" s="2">
        <v>7401530</v>
      </c>
      <c r="C2287" s="2">
        <f t="shared" si="105"/>
        <v>7</v>
      </c>
      <c r="D2287" s="2" t="str">
        <f t="shared" si="106"/>
        <v>740</v>
      </c>
      <c r="E2287" t="str">
        <f t="shared" si="107"/>
        <v>三级学科</v>
      </c>
    </row>
    <row r="2288" spans="1:5" x14ac:dyDescent="0.25">
      <c r="A2288" t="s">
        <v>2549</v>
      </c>
      <c r="B2288" s="2">
        <v>7403530</v>
      </c>
      <c r="C2288" s="2">
        <f t="shared" si="105"/>
        <v>7</v>
      </c>
      <c r="D2288" s="2" t="str">
        <f t="shared" si="106"/>
        <v>740</v>
      </c>
      <c r="E2288" t="str">
        <f t="shared" si="107"/>
        <v>三级学科</v>
      </c>
    </row>
    <row r="2289" spans="1:5" x14ac:dyDescent="0.25">
      <c r="A2289" t="s">
        <v>2550</v>
      </c>
      <c r="B2289" s="2">
        <v>7403599</v>
      </c>
      <c r="C2289" s="2">
        <f t="shared" si="105"/>
        <v>7</v>
      </c>
      <c r="D2289" s="2" t="str">
        <f t="shared" si="106"/>
        <v>740</v>
      </c>
      <c r="E2289" t="str">
        <f t="shared" si="107"/>
        <v>三级学科</v>
      </c>
    </row>
    <row r="2290" spans="1:5" x14ac:dyDescent="0.25">
      <c r="A2290" t="s">
        <v>2551</v>
      </c>
      <c r="B2290" s="2">
        <v>7404020</v>
      </c>
      <c r="C2290" s="2">
        <f t="shared" si="105"/>
        <v>7</v>
      </c>
      <c r="D2290" s="2" t="str">
        <f t="shared" si="106"/>
        <v>740</v>
      </c>
      <c r="E2290" t="str">
        <f t="shared" si="107"/>
        <v>三级学科</v>
      </c>
    </row>
    <row r="2291" spans="1:5" x14ac:dyDescent="0.25">
      <c r="A2291" t="s">
        <v>2552</v>
      </c>
      <c r="B2291" s="2">
        <v>7404040</v>
      </c>
      <c r="C2291" s="2">
        <f t="shared" si="105"/>
        <v>7</v>
      </c>
      <c r="D2291" s="2" t="str">
        <f t="shared" si="106"/>
        <v>740</v>
      </c>
      <c r="E2291" t="str">
        <f t="shared" si="107"/>
        <v>三级学科</v>
      </c>
    </row>
    <row r="2292" spans="1:5" x14ac:dyDescent="0.25">
      <c r="A2292" t="s">
        <v>2553</v>
      </c>
      <c r="B2292" s="2">
        <v>7404099</v>
      </c>
      <c r="C2292" s="2">
        <f t="shared" si="105"/>
        <v>7</v>
      </c>
      <c r="D2292" s="2" t="str">
        <f t="shared" si="106"/>
        <v>740</v>
      </c>
      <c r="E2292" t="str">
        <f t="shared" si="107"/>
        <v>三级学科</v>
      </c>
    </row>
    <row r="2293" spans="1:5" x14ac:dyDescent="0.25">
      <c r="A2293" t="s">
        <v>2554</v>
      </c>
      <c r="B2293" s="2">
        <v>7404520</v>
      </c>
      <c r="C2293" s="2">
        <f t="shared" si="105"/>
        <v>7</v>
      </c>
      <c r="D2293" s="2" t="str">
        <f t="shared" si="106"/>
        <v>740</v>
      </c>
      <c r="E2293" t="str">
        <f t="shared" si="107"/>
        <v>三级学科</v>
      </c>
    </row>
    <row r="2294" spans="1:5" x14ac:dyDescent="0.25">
      <c r="A2294" t="s">
        <v>2555</v>
      </c>
      <c r="B2294" s="2">
        <v>7404540</v>
      </c>
      <c r="C2294" s="2">
        <f t="shared" si="105"/>
        <v>7</v>
      </c>
      <c r="D2294" s="2" t="str">
        <f t="shared" si="106"/>
        <v>740</v>
      </c>
      <c r="E2294" t="str">
        <f t="shared" si="107"/>
        <v>三级学科</v>
      </c>
    </row>
    <row r="2295" spans="1:5" x14ac:dyDescent="0.25">
      <c r="A2295" t="s">
        <v>2556</v>
      </c>
      <c r="B2295" s="2">
        <v>7404560</v>
      </c>
      <c r="C2295" s="2">
        <f t="shared" si="105"/>
        <v>7</v>
      </c>
      <c r="D2295" s="2" t="str">
        <f t="shared" si="106"/>
        <v>740</v>
      </c>
      <c r="E2295" t="str">
        <f t="shared" si="107"/>
        <v>三级学科</v>
      </c>
    </row>
    <row r="2296" spans="1:5" x14ac:dyDescent="0.25">
      <c r="A2296" t="s">
        <v>2557</v>
      </c>
      <c r="B2296" s="2">
        <v>7405017</v>
      </c>
      <c r="C2296" s="2">
        <f t="shared" si="105"/>
        <v>7</v>
      </c>
      <c r="D2296" s="2" t="str">
        <f t="shared" si="106"/>
        <v>740</v>
      </c>
      <c r="E2296" t="str">
        <f t="shared" si="107"/>
        <v>三级学科</v>
      </c>
    </row>
    <row r="2297" spans="1:5" x14ac:dyDescent="0.25">
      <c r="A2297" t="s">
        <v>2558</v>
      </c>
      <c r="B2297" s="2">
        <v>7405031</v>
      </c>
      <c r="C2297" s="2">
        <f t="shared" si="105"/>
        <v>7</v>
      </c>
      <c r="D2297" s="2" t="str">
        <f t="shared" si="106"/>
        <v>740</v>
      </c>
      <c r="E2297" t="str">
        <f t="shared" si="107"/>
        <v>三级学科</v>
      </c>
    </row>
    <row r="2298" spans="1:5" x14ac:dyDescent="0.25">
      <c r="A2298" t="s">
        <v>2559</v>
      </c>
      <c r="B2298" s="2">
        <v>7405044</v>
      </c>
      <c r="C2298" s="2">
        <f t="shared" si="105"/>
        <v>7</v>
      </c>
      <c r="D2298" s="2" t="str">
        <f t="shared" si="106"/>
        <v>740</v>
      </c>
      <c r="E2298" t="str">
        <f t="shared" si="107"/>
        <v>三级学科</v>
      </c>
    </row>
    <row r="2299" spans="1:5" x14ac:dyDescent="0.25">
      <c r="A2299" t="s">
        <v>2560</v>
      </c>
      <c r="B2299" s="2">
        <v>7405057</v>
      </c>
      <c r="C2299" s="2">
        <f t="shared" si="105"/>
        <v>7</v>
      </c>
      <c r="D2299" s="2" t="str">
        <f t="shared" si="106"/>
        <v>740</v>
      </c>
      <c r="E2299" t="str">
        <f t="shared" si="107"/>
        <v>三级学科</v>
      </c>
    </row>
    <row r="2300" spans="1:5" x14ac:dyDescent="0.25">
      <c r="A2300" t="s">
        <v>2561</v>
      </c>
      <c r="B2300" s="2">
        <v>7405067</v>
      </c>
      <c r="C2300" s="2">
        <f t="shared" si="105"/>
        <v>7</v>
      </c>
      <c r="D2300" s="2" t="str">
        <f t="shared" si="106"/>
        <v>740</v>
      </c>
      <c r="E2300" t="str">
        <f t="shared" si="107"/>
        <v>三级学科</v>
      </c>
    </row>
    <row r="2301" spans="1:5" x14ac:dyDescent="0.25">
      <c r="A2301" t="s">
        <v>2562</v>
      </c>
      <c r="B2301" s="2">
        <v>7405081</v>
      </c>
      <c r="C2301" s="2">
        <f t="shared" si="105"/>
        <v>7</v>
      </c>
      <c r="D2301" s="2" t="str">
        <f t="shared" si="106"/>
        <v>740</v>
      </c>
      <c r="E2301" t="str">
        <f t="shared" si="107"/>
        <v>三级学科</v>
      </c>
    </row>
    <row r="2302" spans="1:5" x14ac:dyDescent="0.25">
      <c r="A2302" t="s">
        <v>2563</v>
      </c>
      <c r="B2302" s="2">
        <v>7405091</v>
      </c>
      <c r="C2302" s="2">
        <f t="shared" si="105"/>
        <v>7</v>
      </c>
      <c r="D2302" s="2" t="str">
        <f t="shared" si="106"/>
        <v>740</v>
      </c>
      <c r="E2302" t="str">
        <f t="shared" si="107"/>
        <v>三级学科</v>
      </c>
    </row>
    <row r="2303" spans="1:5" x14ac:dyDescent="0.25">
      <c r="A2303" t="s">
        <v>3010</v>
      </c>
      <c r="B2303" s="2">
        <v>7401025</v>
      </c>
      <c r="C2303" s="2">
        <f t="shared" si="105"/>
        <v>7</v>
      </c>
      <c r="D2303" s="2" t="str">
        <f t="shared" si="106"/>
        <v>740</v>
      </c>
      <c r="E2303" t="str">
        <f t="shared" si="107"/>
        <v>三级学科</v>
      </c>
    </row>
    <row r="2304" spans="1:5" x14ac:dyDescent="0.25">
      <c r="A2304" t="s">
        <v>3011</v>
      </c>
      <c r="B2304" s="2">
        <v>7401045</v>
      </c>
      <c r="C2304" s="2">
        <f t="shared" si="105"/>
        <v>7</v>
      </c>
      <c r="D2304" s="2" t="str">
        <f t="shared" si="106"/>
        <v>740</v>
      </c>
      <c r="E2304" t="str">
        <f t="shared" si="107"/>
        <v>三级学科</v>
      </c>
    </row>
    <row r="2305" spans="1:5" x14ac:dyDescent="0.25">
      <c r="A2305" t="s">
        <v>3012</v>
      </c>
      <c r="B2305" s="2">
        <v>7401599</v>
      </c>
      <c r="C2305" s="2">
        <f t="shared" si="105"/>
        <v>7</v>
      </c>
      <c r="D2305" s="2" t="str">
        <f t="shared" si="106"/>
        <v>740</v>
      </c>
      <c r="E2305" t="str">
        <f t="shared" si="107"/>
        <v>三级学科</v>
      </c>
    </row>
    <row r="2306" spans="1:5" x14ac:dyDescent="0.25">
      <c r="A2306" t="s">
        <v>3013</v>
      </c>
      <c r="B2306" s="2">
        <v>7403540</v>
      </c>
      <c r="C2306" s="2">
        <f t="shared" si="105"/>
        <v>7</v>
      </c>
      <c r="D2306" s="2" t="str">
        <f t="shared" si="106"/>
        <v>740</v>
      </c>
      <c r="E2306" t="str">
        <f t="shared" si="107"/>
        <v>三级学科</v>
      </c>
    </row>
    <row r="2307" spans="1:5" x14ac:dyDescent="0.25">
      <c r="A2307" t="s">
        <v>3014</v>
      </c>
      <c r="B2307" s="2">
        <v>7404025</v>
      </c>
      <c r="C2307" s="2">
        <f t="shared" ref="C2307:C2370" si="108">LEN(B2307)</f>
        <v>7</v>
      </c>
      <c r="D2307" s="2" t="str">
        <f t="shared" ref="D2307:D2370" si="109">LEFT(B2307,3)</f>
        <v>740</v>
      </c>
      <c r="E2307" t="str">
        <f t="shared" ref="E2307:E2370" si="110">IF(LEN(B2307)=3,"一级学科",IF(LEN(B2307)=5,"二级学科","三级学科"))</f>
        <v>三级学科</v>
      </c>
    </row>
    <row r="2308" spans="1:5" x14ac:dyDescent="0.25">
      <c r="A2308" t="s">
        <v>3015</v>
      </c>
      <c r="B2308" s="2">
        <v>7404045</v>
      </c>
      <c r="C2308" s="2">
        <f t="shared" si="108"/>
        <v>7</v>
      </c>
      <c r="D2308" s="2" t="str">
        <f t="shared" si="109"/>
        <v>740</v>
      </c>
      <c r="E2308" t="str">
        <f t="shared" si="110"/>
        <v>三级学科</v>
      </c>
    </row>
    <row r="2309" spans="1:5" x14ac:dyDescent="0.25">
      <c r="A2309" t="s">
        <v>3016</v>
      </c>
      <c r="B2309" s="2">
        <v>7404525</v>
      </c>
      <c r="C2309" s="2">
        <f t="shared" si="108"/>
        <v>7</v>
      </c>
      <c r="D2309" s="2" t="str">
        <f t="shared" si="109"/>
        <v>740</v>
      </c>
      <c r="E2309" t="str">
        <f t="shared" si="110"/>
        <v>三级学科</v>
      </c>
    </row>
    <row r="2310" spans="1:5" x14ac:dyDescent="0.25">
      <c r="A2310" t="s">
        <v>3017</v>
      </c>
      <c r="B2310" s="2">
        <v>7404545</v>
      </c>
      <c r="C2310" s="2">
        <f t="shared" si="108"/>
        <v>7</v>
      </c>
      <c r="D2310" s="2" t="str">
        <f t="shared" si="109"/>
        <v>740</v>
      </c>
      <c r="E2310" t="str">
        <f t="shared" si="110"/>
        <v>三级学科</v>
      </c>
    </row>
    <row r="2311" spans="1:5" x14ac:dyDescent="0.25">
      <c r="A2311" t="s">
        <v>3018</v>
      </c>
      <c r="B2311" s="2">
        <v>7404565</v>
      </c>
      <c r="C2311" s="2">
        <f t="shared" si="108"/>
        <v>7</v>
      </c>
      <c r="D2311" s="2" t="str">
        <f t="shared" si="109"/>
        <v>740</v>
      </c>
      <c r="E2311" t="str">
        <f t="shared" si="110"/>
        <v>三级学科</v>
      </c>
    </row>
    <row r="2312" spans="1:5" x14ac:dyDescent="0.25">
      <c r="A2312" t="s">
        <v>3019</v>
      </c>
      <c r="B2312" s="2">
        <v>7405021</v>
      </c>
      <c r="C2312" s="2">
        <f t="shared" si="108"/>
        <v>7</v>
      </c>
      <c r="D2312" s="2" t="str">
        <f t="shared" si="109"/>
        <v>740</v>
      </c>
      <c r="E2312" t="str">
        <f t="shared" si="110"/>
        <v>三级学科</v>
      </c>
    </row>
    <row r="2313" spans="1:5" x14ac:dyDescent="0.25">
      <c r="A2313" t="s">
        <v>3020</v>
      </c>
      <c r="B2313" s="2">
        <v>7405034</v>
      </c>
      <c r="C2313" s="2">
        <f t="shared" si="108"/>
        <v>7</v>
      </c>
      <c r="D2313" s="2" t="str">
        <f t="shared" si="109"/>
        <v>740</v>
      </c>
      <c r="E2313" t="str">
        <f t="shared" si="110"/>
        <v>三级学科</v>
      </c>
    </row>
    <row r="2314" spans="1:5" x14ac:dyDescent="0.25">
      <c r="A2314" t="s">
        <v>3021</v>
      </c>
      <c r="B2314" s="2">
        <v>7405047</v>
      </c>
      <c r="C2314" s="2">
        <f t="shared" si="108"/>
        <v>7</v>
      </c>
      <c r="D2314" s="2" t="str">
        <f t="shared" si="109"/>
        <v>740</v>
      </c>
      <c r="E2314" t="str">
        <f t="shared" si="110"/>
        <v>三级学科</v>
      </c>
    </row>
    <row r="2315" spans="1:5" x14ac:dyDescent="0.25">
      <c r="A2315" t="s">
        <v>3022</v>
      </c>
      <c r="B2315" s="2">
        <v>7405071</v>
      </c>
      <c r="C2315" s="2">
        <f t="shared" si="108"/>
        <v>7</v>
      </c>
      <c r="D2315" s="2" t="str">
        <f t="shared" si="109"/>
        <v>740</v>
      </c>
      <c r="E2315" t="str">
        <f t="shared" si="110"/>
        <v>三级学科</v>
      </c>
    </row>
    <row r="2316" spans="1:5" x14ac:dyDescent="0.25">
      <c r="A2316" t="s">
        <v>3023</v>
      </c>
      <c r="B2316" s="2">
        <v>7405094</v>
      </c>
      <c r="C2316" s="2">
        <f t="shared" si="108"/>
        <v>7</v>
      </c>
      <c r="D2316" s="2" t="str">
        <f t="shared" si="109"/>
        <v>740</v>
      </c>
      <c r="E2316" t="str">
        <f t="shared" si="110"/>
        <v>三级学科</v>
      </c>
    </row>
    <row r="2317" spans="1:5" hidden="1" x14ac:dyDescent="0.25">
      <c r="A2317" t="s">
        <v>105</v>
      </c>
      <c r="B2317" s="2">
        <v>750</v>
      </c>
      <c r="C2317" s="2">
        <f t="shared" si="108"/>
        <v>3</v>
      </c>
      <c r="D2317" s="2" t="str">
        <f t="shared" si="109"/>
        <v>750</v>
      </c>
      <c r="E2317" t="str">
        <f t="shared" si="110"/>
        <v>一级学科</v>
      </c>
    </row>
    <row r="2318" spans="1:5" x14ac:dyDescent="0.25">
      <c r="A2318" t="s">
        <v>1121</v>
      </c>
      <c r="B2318" s="2">
        <v>75011</v>
      </c>
      <c r="C2318" s="2">
        <f t="shared" si="108"/>
        <v>5</v>
      </c>
      <c r="D2318" s="2" t="str">
        <f t="shared" si="109"/>
        <v>750</v>
      </c>
      <c r="E2318" t="str">
        <f t="shared" si="110"/>
        <v>二级学科</v>
      </c>
    </row>
    <row r="2319" spans="1:5" x14ac:dyDescent="0.25">
      <c r="A2319" t="s">
        <v>1122</v>
      </c>
      <c r="B2319" s="2">
        <v>75014</v>
      </c>
      <c r="C2319" s="2">
        <f t="shared" si="108"/>
        <v>5</v>
      </c>
      <c r="D2319" s="2" t="str">
        <f t="shared" si="109"/>
        <v>750</v>
      </c>
      <c r="E2319" t="str">
        <f t="shared" si="110"/>
        <v>二级学科</v>
      </c>
    </row>
    <row r="2320" spans="1:5" x14ac:dyDescent="0.25">
      <c r="A2320" t="s">
        <v>1123</v>
      </c>
      <c r="B2320" s="2">
        <v>75017</v>
      </c>
      <c r="C2320" s="2">
        <f t="shared" si="108"/>
        <v>5</v>
      </c>
      <c r="D2320" s="2" t="str">
        <f t="shared" si="109"/>
        <v>750</v>
      </c>
      <c r="E2320" t="str">
        <f t="shared" si="110"/>
        <v>二级学科</v>
      </c>
    </row>
    <row r="2321" spans="1:5" x14ac:dyDescent="0.25">
      <c r="A2321" t="s">
        <v>1124</v>
      </c>
      <c r="B2321" s="2">
        <v>75021</v>
      </c>
      <c r="C2321" s="2">
        <f t="shared" si="108"/>
        <v>5</v>
      </c>
      <c r="D2321" s="2" t="str">
        <f t="shared" si="109"/>
        <v>750</v>
      </c>
      <c r="E2321" t="str">
        <f t="shared" si="110"/>
        <v>二级学科</v>
      </c>
    </row>
    <row r="2322" spans="1:5" x14ac:dyDescent="0.25">
      <c r="A2322" t="s">
        <v>1125</v>
      </c>
      <c r="B2322" s="2">
        <v>75024</v>
      </c>
      <c r="C2322" s="2">
        <f t="shared" si="108"/>
        <v>5</v>
      </c>
      <c r="D2322" s="2" t="str">
        <f t="shared" si="109"/>
        <v>750</v>
      </c>
      <c r="E2322" t="str">
        <f t="shared" si="110"/>
        <v>二级学科</v>
      </c>
    </row>
    <row r="2323" spans="1:5" x14ac:dyDescent="0.25">
      <c r="A2323" t="s">
        <v>1126</v>
      </c>
      <c r="B2323" s="2">
        <v>7502410</v>
      </c>
      <c r="C2323" s="2">
        <f t="shared" si="108"/>
        <v>7</v>
      </c>
      <c r="D2323" s="2" t="str">
        <f t="shared" si="109"/>
        <v>750</v>
      </c>
      <c r="E2323" t="str">
        <f t="shared" si="110"/>
        <v>三级学科</v>
      </c>
    </row>
    <row r="2324" spans="1:5" x14ac:dyDescent="0.25">
      <c r="A2324" t="s">
        <v>1127</v>
      </c>
      <c r="B2324" s="2">
        <v>7502430</v>
      </c>
      <c r="C2324" s="2">
        <f t="shared" si="108"/>
        <v>7</v>
      </c>
      <c r="D2324" s="2" t="str">
        <f t="shared" si="109"/>
        <v>750</v>
      </c>
      <c r="E2324" t="str">
        <f t="shared" si="110"/>
        <v>三级学科</v>
      </c>
    </row>
    <row r="2325" spans="1:5" x14ac:dyDescent="0.25">
      <c r="A2325" t="s">
        <v>1128</v>
      </c>
      <c r="B2325" s="2">
        <v>7502450</v>
      </c>
      <c r="C2325" s="2">
        <f t="shared" si="108"/>
        <v>7</v>
      </c>
      <c r="D2325" s="2" t="str">
        <f t="shared" si="109"/>
        <v>750</v>
      </c>
      <c r="E2325" t="str">
        <f t="shared" si="110"/>
        <v>三级学科</v>
      </c>
    </row>
    <row r="2326" spans="1:5" x14ac:dyDescent="0.25">
      <c r="A2326" t="s">
        <v>1129</v>
      </c>
      <c r="B2326" s="2">
        <v>75027</v>
      </c>
      <c r="C2326" s="2">
        <f t="shared" si="108"/>
        <v>5</v>
      </c>
      <c r="D2326" s="2" t="str">
        <f t="shared" si="109"/>
        <v>750</v>
      </c>
      <c r="E2326" t="str">
        <f t="shared" si="110"/>
        <v>二级学科</v>
      </c>
    </row>
    <row r="2327" spans="1:5" x14ac:dyDescent="0.25">
      <c r="A2327" t="s">
        <v>1130</v>
      </c>
      <c r="B2327" s="2">
        <v>75031</v>
      </c>
      <c r="C2327" s="2">
        <f t="shared" si="108"/>
        <v>5</v>
      </c>
      <c r="D2327" s="2" t="str">
        <f t="shared" si="109"/>
        <v>750</v>
      </c>
      <c r="E2327" t="str">
        <f t="shared" si="110"/>
        <v>二级学科</v>
      </c>
    </row>
    <row r="2328" spans="1:5" x14ac:dyDescent="0.25">
      <c r="A2328" t="s">
        <v>1131</v>
      </c>
      <c r="B2328" s="2">
        <v>75034</v>
      </c>
      <c r="C2328" s="2">
        <f t="shared" si="108"/>
        <v>5</v>
      </c>
      <c r="D2328" s="2" t="str">
        <f t="shared" si="109"/>
        <v>750</v>
      </c>
      <c r="E2328" t="str">
        <f t="shared" si="110"/>
        <v>二级学科</v>
      </c>
    </row>
    <row r="2329" spans="1:5" x14ac:dyDescent="0.25">
      <c r="A2329" t="s">
        <v>1132</v>
      </c>
      <c r="B2329" s="2">
        <v>7503410</v>
      </c>
      <c r="C2329" s="2">
        <f t="shared" si="108"/>
        <v>7</v>
      </c>
      <c r="D2329" s="2" t="str">
        <f t="shared" si="109"/>
        <v>750</v>
      </c>
      <c r="E2329" t="str">
        <f t="shared" si="110"/>
        <v>三级学科</v>
      </c>
    </row>
    <row r="2330" spans="1:5" x14ac:dyDescent="0.25">
      <c r="A2330" t="s">
        <v>1133</v>
      </c>
      <c r="B2330" s="2">
        <v>7503499</v>
      </c>
      <c r="C2330" s="2">
        <f t="shared" si="108"/>
        <v>7</v>
      </c>
      <c r="D2330" s="2" t="str">
        <f t="shared" si="109"/>
        <v>750</v>
      </c>
      <c r="E2330" t="str">
        <f t="shared" si="110"/>
        <v>三级学科</v>
      </c>
    </row>
    <row r="2331" spans="1:5" x14ac:dyDescent="0.25">
      <c r="A2331" t="s">
        <v>1134</v>
      </c>
      <c r="B2331" s="2">
        <v>75037</v>
      </c>
      <c r="C2331" s="2">
        <f t="shared" si="108"/>
        <v>5</v>
      </c>
      <c r="D2331" s="2" t="str">
        <f t="shared" si="109"/>
        <v>750</v>
      </c>
      <c r="E2331" t="str">
        <f t="shared" si="110"/>
        <v>二级学科</v>
      </c>
    </row>
    <row r="2332" spans="1:5" x14ac:dyDescent="0.25">
      <c r="A2332" t="s">
        <v>1135</v>
      </c>
      <c r="B2332" s="2">
        <v>75041</v>
      </c>
      <c r="C2332" s="2">
        <f t="shared" si="108"/>
        <v>5</v>
      </c>
      <c r="D2332" s="2" t="str">
        <f t="shared" si="109"/>
        <v>750</v>
      </c>
      <c r="E2332" t="str">
        <f t="shared" si="110"/>
        <v>二级学科</v>
      </c>
    </row>
    <row r="2333" spans="1:5" x14ac:dyDescent="0.25">
      <c r="A2333" t="s">
        <v>1136</v>
      </c>
      <c r="B2333" s="2">
        <v>75044</v>
      </c>
      <c r="C2333" s="2">
        <f t="shared" si="108"/>
        <v>5</v>
      </c>
      <c r="D2333" s="2" t="str">
        <f t="shared" si="109"/>
        <v>750</v>
      </c>
      <c r="E2333" t="str">
        <f t="shared" si="110"/>
        <v>二级学科</v>
      </c>
    </row>
    <row r="2334" spans="1:5" x14ac:dyDescent="0.25">
      <c r="A2334" t="s">
        <v>1137</v>
      </c>
      <c r="B2334" s="2">
        <v>7504410</v>
      </c>
      <c r="C2334" s="2">
        <f t="shared" si="108"/>
        <v>7</v>
      </c>
      <c r="D2334" s="2" t="str">
        <f t="shared" si="109"/>
        <v>750</v>
      </c>
      <c r="E2334" t="str">
        <f t="shared" si="110"/>
        <v>三级学科</v>
      </c>
    </row>
    <row r="2335" spans="1:5" x14ac:dyDescent="0.25">
      <c r="A2335" t="s">
        <v>1138</v>
      </c>
      <c r="B2335" s="2">
        <v>7504450</v>
      </c>
      <c r="C2335" s="2">
        <f t="shared" si="108"/>
        <v>7</v>
      </c>
      <c r="D2335" s="2" t="str">
        <f t="shared" si="109"/>
        <v>750</v>
      </c>
      <c r="E2335" t="str">
        <f t="shared" si="110"/>
        <v>三级学科</v>
      </c>
    </row>
    <row r="2336" spans="1:5" x14ac:dyDescent="0.25">
      <c r="A2336" t="s">
        <v>1139</v>
      </c>
      <c r="B2336" s="2">
        <v>75047</v>
      </c>
      <c r="C2336" s="2">
        <f t="shared" si="108"/>
        <v>5</v>
      </c>
      <c r="D2336" s="2" t="str">
        <f t="shared" si="109"/>
        <v>750</v>
      </c>
      <c r="E2336" t="str">
        <f t="shared" si="110"/>
        <v>二级学科</v>
      </c>
    </row>
    <row r="2337" spans="1:5" x14ac:dyDescent="0.25">
      <c r="A2337" t="s">
        <v>1140</v>
      </c>
      <c r="B2337" s="2">
        <v>7504710</v>
      </c>
      <c r="C2337" s="2">
        <f t="shared" si="108"/>
        <v>7</v>
      </c>
      <c r="D2337" s="2" t="str">
        <f t="shared" si="109"/>
        <v>750</v>
      </c>
      <c r="E2337" t="str">
        <f t="shared" si="110"/>
        <v>三级学科</v>
      </c>
    </row>
    <row r="2338" spans="1:5" x14ac:dyDescent="0.25">
      <c r="A2338" t="s">
        <v>1141</v>
      </c>
      <c r="B2338" s="2">
        <v>7504740</v>
      </c>
      <c r="C2338" s="2">
        <f t="shared" si="108"/>
        <v>7</v>
      </c>
      <c r="D2338" s="2" t="str">
        <f t="shared" si="109"/>
        <v>750</v>
      </c>
      <c r="E2338" t="str">
        <f t="shared" si="110"/>
        <v>三级学科</v>
      </c>
    </row>
    <row r="2339" spans="1:5" x14ac:dyDescent="0.25">
      <c r="A2339" t="s">
        <v>1142</v>
      </c>
      <c r="B2339" s="2">
        <v>75051</v>
      </c>
      <c r="C2339" s="2">
        <f t="shared" si="108"/>
        <v>5</v>
      </c>
      <c r="D2339" s="2" t="str">
        <f t="shared" si="109"/>
        <v>750</v>
      </c>
      <c r="E2339" t="str">
        <f t="shared" si="110"/>
        <v>二级学科</v>
      </c>
    </row>
    <row r="2340" spans="1:5" x14ac:dyDescent="0.25">
      <c r="A2340" t="s">
        <v>1143</v>
      </c>
      <c r="B2340" s="2">
        <v>7505110</v>
      </c>
      <c r="C2340" s="2">
        <f t="shared" si="108"/>
        <v>7</v>
      </c>
      <c r="D2340" s="2" t="str">
        <f t="shared" si="109"/>
        <v>750</v>
      </c>
      <c r="E2340" t="str">
        <f t="shared" si="110"/>
        <v>三级学科</v>
      </c>
    </row>
    <row r="2341" spans="1:5" x14ac:dyDescent="0.25">
      <c r="A2341" t="s">
        <v>1144</v>
      </c>
      <c r="B2341" s="2">
        <v>75054</v>
      </c>
      <c r="C2341" s="2">
        <f t="shared" si="108"/>
        <v>5</v>
      </c>
      <c r="D2341" s="2" t="str">
        <f t="shared" si="109"/>
        <v>750</v>
      </c>
      <c r="E2341" t="str">
        <f t="shared" si="110"/>
        <v>二级学科</v>
      </c>
    </row>
    <row r="2342" spans="1:5" x14ac:dyDescent="0.25">
      <c r="A2342" t="s">
        <v>1145</v>
      </c>
      <c r="B2342" s="2">
        <v>75057</v>
      </c>
      <c r="C2342" s="2">
        <f t="shared" si="108"/>
        <v>5</v>
      </c>
      <c r="D2342" s="2" t="str">
        <f t="shared" si="109"/>
        <v>750</v>
      </c>
      <c r="E2342" t="str">
        <f t="shared" si="110"/>
        <v>二级学科</v>
      </c>
    </row>
    <row r="2343" spans="1:5" x14ac:dyDescent="0.25">
      <c r="A2343" t="s">
        <v>1146</v>
      </c>
      <c r="B2343" s="2">
        <v>75061</v>
      </c>
      <c r="C2343" s="2">
        <f t="shared" si="108"/>
        <v>5</v>
      </c>
      <c r="D2343" s="2" t="str">
        <f t="shared" si="109"/>
        <v>750</v>
      </c>
      <c r="E2343" t="str">
        <f t="shared" si="110"/>
        <v>二级学科</v>
      </c>
    </row>
    <row r="2344" spans="1:5" x14ac:dyDescent="0.25">
      <c r="A2344" t="s">
        <v>1147</v>
      </c>
      <c r="B2344" s="2">
        <v>75064</v>
      </c>
      <c r="C2344" s="2">
        <f t="shared" si="108"/>
        <v>5</v>
      </c>
      <c r="D2344" s="2" t="str">
        <f t="shared" si="109"/>
        <v>750</v>
      </c>
      <c r="E2344" t="str">
        <f t="shared" si="110"/>
        <v>二级学科</v>
      </c>
    </row>
    <row r="2345" spans="1:5" x14ac:dyDescent="0.25">
      <c r="A2345" t="s">
        <v>1148</v>
      </c>
      <c r="B2345" s="2">
        <v>75067</v>
      </c>
      <c r="C2345" s="2">
        <f t="shared" si="108"/>
        <v>5</v>
      </c>
      <c r="D2345" s="2" t="str">
        <f t="shared" si="109"/>
        <v>750</v>
      </c>
      <c r="E2345" t="str">
        <f t="shared" si="110"/>
        <v>二级学科</v>
      </c>
    </row>
    <row r="2346" spans="1:5" x14ac:dyDescent="0.25">
      <c r="A2346" t="s">
        <v>1149</v>
      </c>
      <c r="B2346" s="2">
        <v>75071</v>
      </c>
      <c r="C2346" s="2">
        <f t="shared" si="108"/>
        <v>5</v>
      </c>
      <c r="D2346" s="2" t="str">
        <f t="shared" si="109"/>
        <v>750</v>
      </c>
      <c r="E2346" t="str">
        <f t="shared" si="110"/>
        <v>二级学科</v>
      </c>
    </row>
    <row r="2347" spans="1:5" x14ac:dyDescent="0.25">
      <c r="A2347" t="s">
        <v>1150</v>
      </c>
      <c r="B2347" s="2">
        <v>75074</v>
      </c>
      <c r="C2347" s="2">
        <f t="shared" si="108"/>
        <v>5</v>
      </c>
      <c r="D2347" s="2" t="str">
        <f t="shared" si="109"/>
        <v>750</v>
      </c>
      <c r="E2347" t="str">
        <f t="shared" si="110"/>
        <v>二级学科</v>
      </c>
    </row>
    <row r="2348" spans="1:5" x14ac:dyDescent="0.25">
      <c r="A2348" t="s">
        <v>1151</v>
      </c>
      <c r="B2348" s="2">
        <v>75077</v>
      </c>
      <c r="C2348" s="2">
        <f t="shared" si="108"/>
        <v>5</v>
      </c>
      <c r="D2348" s="2" t="str">
        <f t="shared" si="109"/>
        <v>750</v>
      </c>
      <c r="E2348" t="str">
        <f t="shared" si="110"/>
        <v>二级学科</v>
      </c>
    </row>
    <row r="2349" spans="1:5" x14ac:dyDescent="0.25">
      <c r="A2349" t="s">
        <v>1152</v>
      </c>
      <c r="B2349" s="2">
        <v>75081</v>
      </c>
      <c r="C2349" s="2">
        <f t="shared" si="108"/>
        <v>5</v>
      </c>
      <c r="D2349" s="2" t="str">
        <f t="shared" si="109"/>
        <v>750</v>
      </c>
      <c r="E2349" t="str">
        <f t="shared" si="110"/>
        <v>二级学科</v>
      </c>
    </row>
    <row r="2350" spans="1:5" x14ac:dyDescent="0.25">
      <c r="A2350" t="s">
        <v>1153</v>
      </c>
      <c r="B2350" s="2">
        <v>75084</v>
      </c>
      <c r="C2350" s="2">
        <f t="shared" si="108"/>
        <v>5</v>
      </c>
      <c r="D2350" s="2" t="str">
        <f t="shared" si="109"/>
        <v>750</v>
      </c>
      <c r="E2350" t="str">
        <f t="shared" si="110"/>
        <v>二级学科</v>
      </c>
    </row>
    <row r="2351" spans="1:5" x14ac:dyDescent="0.25">
      <c r="A2351" t="s">
        <v>1154</v>
      </c>
      <c r="B2351" s="2">
        <v>75087</v>
      </c>
      <c r="C2351" s="2">
        <f t="shared" si="108"/>
        <v>5</v>
      </c>
      <c r="D2351" s="2" t="str">
        <f t="shared" si="109"/>
        <v>750</v>
      </c>
      <c r="E2351" t="str">
        <f t="shared" si="110"/>
        <v>二级学科</v>
      </c>
    </row>
    <row r="2352" spans="1:5" x14ac:dyDescent="0.25">
      <c r="A2352" t="s">
        <v>1155</v>
      </c>
      <c r="B2352" s="2">
        <v>75099</v>
      </c>
      <c r="C2352" s="2">
        <f t="shared" si="108"/>
        <v>5</v>
      </c>
      <c r="D2352" s="2" t="str">
        <f t="shared" si="109"/>
        <v>750</v>
      </c>
      <c r="E2352" t="str">
        <f t="shared" si="110"/>
        <v>二级学科</v>
      </c>
    </row>
    <row r="2353" spans="1:5" x14ac:dyDescent="0.25">
      <c r="A2353" t="s">
        <v>1978</v>
      </c>
      <c r="B2353" s="2">
        <v>7502415</v>
      </c>
      <c r="C2353" s="2">
        <f t="shared" si="108"/>
        <v>7</v>
      </c>
      <c r="D2353" s="2" t="str">
        <f t="shared" si="109"/>
        <v>750</v>
      </c>
      <c r="E2353" t="str">
        <f t="shared" si="110"/>
        <v>三级学科</v>
      </c>
    </row>
    <row r="2354" spans="1:5" x14ac:dyDescent="0.25">
      <c r="A2354" t="s">
        <v>1979</v>
      </c>
      <c r="B2354" s="2">
        <v>7502435</v>
      </c>
      <c r="C2354" s="2">
        <f t="shared" si="108"/>
        <v>7</v>
      </c>
      <c r="D2354" s="2" t="str">
        <f t="shared" si="109"/>
        <v>750</v>
      </c>
      <c r="E2354" t="str">
        <f t="shared" si="110"/>
        <v>三级学科</v>
      </c>
    </row>
    <row r="2355" spans="1:5" x14ac:dyDescent="0.25">
      <c r="A2355" t="s">
        <v>1980</v>
      </c>
      <c r="B2355" s="2">
        <v>7502499</v>
      </c>
      <c r="C2355" s="2">
        <f t="shared" si="108"/>
        <v>7</v>
      </c>
      <c r="D2355" s="2" t="str">
        <f t="shared" si="109"/>
        <v>750</v>
      </c>
      <c r="E2355" t="str">
        <f t="shared" si="110"/>
        <v>三级学科</v>
      </c>
    </row>
    <row r="2356" spans="1:5" x14ac:dyDescent="0.25">
      <c r="A2356" t="s">
        <v>1981</v>
      </c>
      <c r="B2356" s="2">
        <v>7503420</v>
      </c>
      <c r="C2356" s="2">
        <f t="shared" si="108"/>
        <v>7</v>
      </c>
      <c r="D2356" s="2" t="str">
        <f t="shared" si="109"/>
        <v>750</v>
      </c>
      <c r="E2356" t="str">
        <f t="shared" si="110"/>
        <v>三级学科</v>
      </c>
    </row>
    <row r="2357" spans="1:5" x14ac:dyDescent="0.25">
      <c r="A2357" t="s">
        <v>1982</v>
      </c>
      <c r="B2357" s="2">
        <v>7504420</v>
      </c>
      <c r="C2357" s="2">
        <f t="shared" si="108"/>
        <v>7</v>
      </c>
      <c r="D2357" s="2" t="str">
        <f t="shared" si="109"/>
        <v>750</v>
      </c>
      <c r="E2357" t="str">
        <f t="shared" si="110"/>
        <v>三级学科</v>
      </c>
    </row>
    <row r="2358" spans="1:5" x14ac:dyDescent="0.25">
      <c r="A2358" t="s">
        <v>1983</v>
      </c>
      <c r="B2358" s="2">
        <v>7504499</v>
      </c>
      <c r="C2358" s="2">
        <f t="shared" si="108"/>
        <v>7</v>
      </c>
      <c r="D2358" s="2" t="str">
        <f t="shared" si="109"/>
        <v>750</v>
      </c>
      <c r="E2358" t="str">
        <f t="shared" si="110"/>
        <v>三级学科</v>
      </c>
    </row>
    <row r="2359" spans="1:5" x14ac:dyDescent="0.25">
      <c r="A2359" t="s">
        <v>1984</v>
      </c>
      <c r="B2359" s="2">
        <v>7504720</v>
      </c>
      <c r="C2359" s="2">
        <f t="shared" si="108"/>
        <v>7</v>
      </c>
      <c r="D2359" s="2" t="str">
        <f t="shared" si="109"/>
        <v>750</v>
      </c>
      <c r="E2359" t="str">
        <f t="shared" si="110"/>
        <v>三级学科</v>
      </c>
    </row>
    <row r="2360" spans="1:5" x14ac:dyDescent="0.25">
      <c r="A2360" t="s">
        <v>1985</v>
      </c>
      <c r="B2360" s="2">
        <v>7504799</v>
      </c>
      <c r="C2360" s="2">
        <f t="shared" si="108"/>
        <v>7</v>
      </c>
      <c r="D2360" s="2" t="str">
        <f t="shared" si="109"/>
        <v>750</v>
      </c>
      <c r="E2360" t="str">
        <f t="shared" si="110"/>
        <v>三级学科</v>
      </c>
    </row>
    <row r="2361" spans="1:5" x14ac:dyDescent="0.25">
      <c r="A2361" t="s">
        <v>1986</v>
      </c>
      <c r="B2361" s="2">
        <v>7505120</v>
      </c>
      <c r="C2361" s="2">
        <f t="shared" si="108"/>
        <v>7</v>
      </c>
      <c r="D2361" s="2" t="str">
        <f t="shared" si="109"/>
        <v>750</v>
      </c>
      <c r="E2361" t="str">
        <f t="shared" si="110"/>
        <v>三级学科</v>
      </c>
    </row>
    <row r="2362" spans="1:5" x14ac:dyDescent="0.25">
      <c r="A2362" t="s">
        <v>2564</v>
      </c>
      <c r="B2362" s="2">
        <v>7502420</v>
      </c>
      <c r="C2362" s="2">
        <f t="shared" si="108"/>
        <v>7</v>
      </c>
      <c r="D2362" s="2" t="str">
        <f t="shared" si="109"/>
        <v>750</v>
      </c>
      <c r="E2362" t="str">
        <f t="shared" si="110"/>
        <v>三级学科</v>
      </c>
    </row>
    <row r="2363" spans="1:5" x14ac:dyDescent="0.25">
      <c r="A2363" t="s">
        <v>2565</v>
      </c>
      <c r="B2363" s="2">
        <v>7502440</v>
      </c>
      <c r="C2363" s="2">
        <f t="shared" si="108"/>
        <v>7</v>
      </c>
      <c r="D2363" s="2" t="str">
        <f t="shared" si="109"/>
        <v>750</v>
      </c>
      <c r="E2363" t="str">
        <f t="shared" si="110"/>
        <v>三级学科</v>
      </c>
    </row>
    <row r="2364" spans="1:5" x14ac:dyDescent="0.25">
      <c r="A2364" t="s">
        <v>2566</v>
      </c>
      <c r="B2364" s="2">
        <v>7503430</v>
      </c>
      <c r="C2364" s="2">
        <f t="shared" si="108"/>
        <v>7</v>
      </c>
      <c r="D2364" s="2" t="str">
        <f t="shared" si="109"/>
        <v>750</v>
      </c>
      <c r="E2364" t="str">
        <f t="shared" si="110"/>
        <v>三级学科</v>
      </c>
    </row>
    <row r="2365" spans="1:5" x14ac:dyDescent="0.25">
      <c r="A2365" t="s">
        <v>2567</v>
      </c>
      <c r="B2365" s="2">
        <v>7504430</v>
      </c>
      <c r="C2365" s="2">
        <f t="shared" si="108"/>
        <v>7</v>
      </c>
      <c r="D2365" s="2" t="str">
        <f t="shared" si="109"/>
        <v>750</v>
      </c>
      <c r="E2365" t="str">
        <f t="shared" si="110"/>
        <v>三级学科</v>
      </c>
    </row>
    <row r="2366" spans="1:5" x14ac:dyDescent="0.25">
      <c r="A2366" t="s">
        <v>2568</v>
      </c>
      <c r="B2366" s="2">
        <v>7504730</v>
      </c>
      <c r="C2366" s="2">
        <f t="shared" si="108"/>
        <v>7</v>
      </c>
      <c r="D2366" s="2" t="str">
        <f t="shared" si="109"/>
        <v>750</v>
      </c>
      <c r="E2366" t="str">
        <f t="shared" si="110"/>
        <v>三级学科</v>
      </c>
    </row>
    <row r="2367" spans="1:5" x14ac:dyDescent="0.25">
      <c r="A2367" t="s">
        <v>2569</v>
      </c>
      <c r="B2367" s="2">
        <v>7505199</v>
      </c>
      <c r="C2367" s="2">
        <f t="shared" si="108"/>
        <v>7</v>
      </c>
      <c r="D2367" s="2" t="str">
        <f t="shared" si="109"/>
        <v>750</v>
      </c>
      <c r="E2367" t="str">
        <f t="shared" si="110"/>
        <v>三级学科</v>
      </c>
    </row>
    <row r="2368" spans="1:5" x14ac:dyDescent="0.25">
      <c r="A2368" t="s">
        <v>3024</v>
      </c>
      <c r="B2368" s="2">
        <v>7502425</v>
      </c>
      <c r="C2368" s="2">
        <f t="shared" si="108"/>
        <v>7</v>
      </c>
      <c r="D2368" s="2" t="str">
        <f t="shared" si="109"/>
        <v>750</v>
      </c>
      <c r="E2368" t="str">
        <f t="shared" si="110"/>
        <v>三级学科</v>
      </c>
    </row>
    <row r="2369" spans="1:5" x14ac:dyDescent="0.25">
      <c r="A2369" t="s">
        <v>3025</v>
      </c>
      <c r="B2369" s="2">
        <v>7502445</v>
      </c>
      <c r="C2369" s="2">
        <f t="shared" si="108"/>
        <v>7</v>
      </c>
      <c r="D2369" s="2" t="str">
        <f t="shared" si="109"/>
        <v>750</v>
      </c>
      <c r="E2369" t="str">
        <f t="shared" si="110"/>
        <v>三级学科</v>
      </c>
    </row>
    <row r="2370" spans="1:5" x14ac:dyDescent="0.25">
      <c r="A2370" t="s">
        <v>3026</v>
      </c>
      <c r="B2370" s="2">
        <v>7503440</v>
      </c>
      <c r="C2370" s="2">
        <f t="shared" si="108"/>
        <v>7</v>
      </c>
      <c r="D2370" s="2" t="str">
        <f t="shared" si="109"/>
        <v>750</v>
      </c>
      <c r="E2370" t="str">
        <f t="shared" si="110"/>
        <v>三级学科</v>
      </c>
    </row>
    <row r="2371" spans="1:5" x14ac:dyDescent="0.25">
      <c r="A2371" t="s">
        <v>3027</v>
      </c>
      <c r="B2371" s="2">
        <v>7504440</v>
      </c>
      <c r="C2371" s="2">
        <f t="shared" ref="C2371:C2434" si="111">LEN(B2371)</f>
        <v>7</v>
      </c>
      <c r="D2371" s="2" t="str">
        <f t="shared" ref="D2371:D2434" si="112">LEFT(B2371,3)</f>
        <v>750</v>
      </c>
      <c r="E2371" t="str">
        <f t="shared" ref="E2371:E2434" si="113">IF(LEN(B2371)=3,"一级学科",IF(LEN(B2371)=5,"二级学科","三级学科"))</f>
        <v>三级学科</v>
      </c>
    </row>
    <row r="2372" spans="1:5" hidden="1" x14ac:dyDescent="0.25">
      <c r="A2372" t="s">
        <v>106</v>
      </c>
      <c r="B2372" s="2">
        <v>760</v>
      </c>
      <c r="C2372" s="2">
        <f t="shared" si="111"/>
        <v>3</v>
      </c>
      <c r="D2372" s="2" t="str">
        <f t="shared" si="112"/>
        <v>760</v>
      </c>
      <c r="E2372" t="str">
        <f t="shared" si="113"/>
        <v>一级学科</v>
      </c>
    </row>
    <row r="2373" spans="1:5" x14ac:dyDescent="0.25">
      <c r="A2373" t="s">
        <v>1156</v>
      </c>
      <c r="B2373" s="2">
        <v>76010</v>
      </c>
      <c r="C2373" s="2">
        <f t="shared" si="111"/>
        <v>5</v>
      </c>
      <c r="D2373" s="2" t="str">
        <f t="shared" si="112"/>
        <v>760</v>
      </c>
      <c r="E2373" t="str">
        <f t="shared" si="113"/>
        <v>二级学科</v>
      </c>
    </row>
    <row r="2374" spans="1:5" x14ac:dyDescent="0.25">
      <c r="A2374" t="s">
        <v>1157</v>
      </c>
      <c r="B2374" s="2">
        <v>76015</v>
      </c>
      <c r="C2374" s="2">
        <f t="shared" si="111"/>
        <v>5</v>
      </c>
      <c r="D2374" s="2" t="str">
        <f t="shared" si="112"/>
        <v>760</v>
      </c>
      <c r="E2374" t="str">
        <f t="shared" si="113"/>
        <v>二级学科</v>
      </c>
    </row>
    <row r="2375" spans="1:5" x14ac:dyDescent="0.25">
      <c r="A2375" t="s">
        <v>1158</v>
      </c>
      <c r="B2375" s="2">
        <v>7601510</v>
      </c>
      <c r="C2375" s="2">
        <f t="shared" si="111"/>
        <v>7</v>
      </c>
      <c r="D2375" s="2" t="str">
        <f t="shared" si="112"/>
        <v>760</v>
      </c>
      <c r="E2375" t="str">
        <f t="shared" si="113"/>
        <v>三级学科</v>
      </c>
    </row>
    <row r="2376" spans="1:5" x14ac:dyDescent="0.25">
      <c r="A2376" t="s">
        <v>1159</v>
      </c>
      <c r="B2376" s="2">
        <v>76020</v>
      </c>
      <c r="C2376" s="2">
        <f t="shared" si="111"/>
        <v>5</v>
      </c>
      <c r="D2376" s="2" t="str">
        <f t="shared" si="112"/>
        <v>760</v>
      </c>
      <c r="E2376" t="str">
        <f t="shared" si="113"/>
        <v>二级学科</v>
      </c>
    </row>
    <row r="2377" spans="1:5" x14ac:dyDescent="0.25">
      <c r="A2377" t="s">
        <v>1160</v>
      </c>
      <c r="B2377" s="2">
        <v>7602010</v>
      </c>
      <c r="C2377" s="2">
        <f t="shared" si="111"/>
        <v>7</v>
      </c>
      <c r="D2377" s="2" t="str">
        <f t="shared" si="112"/>
        <v>760</v>
      </c>
      <c r="E2377" t="str">
        <f t="shared" si="113"/>
        <v>三级学科</v>
      </c>
    </row>
    <row r="2378" spans="1:5" x14ac:dyDescent="0.25">
      <c r="A2378" t="s">
        <v>1161</v>
      </c>
      <c r="B2378" s="2">
        <v>76025</v>
      </c>
      <c r="C2378" s="2">
        <f t="shared" si="111"/>
        <v>5</v>
      </c>
      <c r="D2378" s="2" t="str">
        <f t="shared" si="112"/>
        <v>760</v>
      </c>
      <c r="E2378" t="str">
        <f t="shared" si="113"/>
        <v>二级学科</v>
      </c>
    </row>
    <row r="2379" spans="1:5" x14ac:dyDescent="0.25">
      <c r="A2379" t="s">
        <v>1162</v>
      </c>
      <c r="B2379" s="2">
        <v>7602510</v>
      </c>
      <c r="C2379" s="2">
        <f t="shared" si="111"/>
        <v>7</v>
      </c>
      <c r="D2379" s="2" t="str">
        <f t="shared" si="112"/>
        <v>760</v>
      </c>
      <c r="E2379" t="str">
        <f t="shared" si="113"/>
        <v>三级学科</v>
      </c>
    </row>
    <row r="2380" spans="1:5" x14ac:dyDescent="0.25">
      <c r="A2380" t="s">
        <v>1163</v>
      </c>
      <c r="B2380" s="2">
        <v>76030</v>
      </c>
      <c r="C2380" s="2">
        <f t="shared" si="111"/>
        <v>5</v>
      </c>
      <c r="D2380" s="2" t="str">
        <f t="shared" si="112"/>
        <v>760</v>
      </c>
      <c r="E2380" t="str">
        <f t="shared" si="113"/>
        <v>二级学科</v>
      </c>
    </row>
    <row r="2381" spans="1:5" x14ac:dyDescent="0.25">
      <c r="A2381" t="s">
        <v>1164</v>
      </c>
      <c r="B2381" s="2">
        <v>7603010</v>
      </c>
      <c r="C2381" s="2">
        <f t="shared" si="111"/>
        <v>7</v>
      </c>
      <c r="D2381" s="2" t="str">
        <f t="shared" si="112"/>
        <v>760</v>
      </c>
      <c r="E2381" t="str">
        <f t="shared" si="113"/>
        <v>三级学科</v>
      </c>
    </row>
    <row r="2382" spans="1:5" x14ac:dyDescent="0.25">
      <c r="A2382" t="s">
        <v>1165</v>
      </c>
      <c r="B2382" s="2">
        <v>7603099</v>
      </c>
      <c r="C2382" s="2">
        <f t="shared" si="111"/>
        <v>7</v>
      </c>
      <c r="D2382" s="2" t="str">
        <f t="shared" si="112"/>
        <v>760</v>
      </c>
      <c r="E2382" t="str">
        <f t="shared" si="113"/>
        <v>三级学科</v>
      </c>
    </row>
    <row r="2383" spans="1:5" x14ac:dyDescent="0.25">
      <c r="A2383" t="s">
        <v>1166</v>
      </c>
      <c r="B2383" s="2">
        <v>76035</v>
      </c>
      <c r="C2383" s="2">
        <f t="shared" si="111"/>
        <v>5</v>
      </c>
      <c r="D2383" s="2" t="str">
        <f t="shared" si="112"/>
        <v>760</v>
      </c>
      <c r="E2383" t="str">
        <f t="shared" si="113"/>
        <v>二级学科</v>
      </c>
    </row>
    <row r="2384" spans="1:5" x14ac:dyDescent="0.25">
      <c r="A2384" t="s">
        <v>1167</v>
      </c>
      <c r="B2384" s="2">
        <v>7603510</v>
      </c>
      <c r="C2384" s="2">
        <f t="shared" si="111"/>
        <v>7</v>
      </c>
      <c r="D2384" s="2" t="str">
        <f t="shared" si="112"/>
        <v>760</v>
      </c>
      <c r="E2384" t="str">
        <f t="shared" si="113"/>
        <v>三级学科</v>
      </c>
    </row>
    <row r="2385" spans="1:5" x14ac:dyDescent="0.25">
      <c r="A2385" t="s">
        <v>1168</v>
      </c>
      <c r="B2385" s="2">
        <v>76040</v>
      </c>
      <c r="C2385" s="2">
        <f t="shared" si="111"/>
        <v>5</v>
      </c>
      <c r="D2385" s="2" t="str">
        <f t="shared" si="112"/>
        <v>760</v>
      </c>
      <c r="E2385" t="str">
        <f t="shared" si="113"/>
        <v>二级学科</v>
      </c>
    </row>
    <row r="2386" spans="1:5" x14ac:dyDescent="0.25">
      <c r="A2386" t="s">
        <v>1169</v>
      </c>
      <c r="B2386" s="2">
        <v>76045</v>
      </c>
      <c r="C2386" s="2">
        <f t="shared" si="111"/>
        <v>5</v>
      </c>
      <c r="D2386" s="2" t="str">
        <f t="shared" si="112"/>
        <v>760</v>
      </c>
      <c r="E2386" t="str">
        <f t="shared" si="113"/>
        <v>二级学科</v>
      </c>
    </row>
    <row r="2387" spans="1:5" x14ac:dyDescent="0.25">
      <c r="A2387" t="s">
        <v>1170</v>
      </c>
      <c r="B2387" s="2">
        <v>7604510</v>
      </c>
      <c r="C2387" s="2">
        <f t="shared" si="111"/>
        <v>7</v>
      </c>
      <c r="D2387" s="2" t="str">
        <f t="shared" si="112"/>
        <v>760</v>
      </c>
      <c r="E2387" t="str">
        <f t="shared" si="113"/>
        <v>三级学科</v>
      </c>
    </row>
    <row r="2388" spans="1:5" x14ac:dyDescent="0.25">
      <c r="A2388" t="s">
        <v>1171</v>
      </c>
      <c r="B2388" s="2">
        <v>7604599</v>
      </c>
      <c r="C2388" s="2">
        <f t="shared" si="111"/>
        <v>7</v>
      </c>
      <c r="D2388" s="2" t="str">
        <f t="shared" si="112"/>
        <v>760</v>
      </c>
      <c r="E2388" t="str">
        <f t="shared" si="113"/>
        <v>三级学科</v>
      </c>
    </row>
    <row r="2389" spans="1:5" x14ac:dyDescent="0.25">
      <c r="A2389" t="s">
        <v>1172</v>
      </c>
      <c r="B2389" s="2">
        <v>76050</v>
      </c>
      <c r="C2389" s="2">
        <f t="shared" si="111"/>
        <v>5</v>
      </c>
      <c r="D2389" s="2" t="str">
        <f t="shared" si="112"/>
        <v>760</v>
      </c>
      <c r="E2389" t="str">
        <f t="shared" si="113"/>
        <v>二级学科</v>
      </c>
    </row>
    <row r="2390" spans="1:5" x14ac:dyDescent="0.25">
      <c r="A2390" t="s">
        <v>1173</v>
      </c>
      <c r="B2390" s="2">
        <v>7605010</v>
      </c>
      <c r="C2390" s="2">
        <f t="shared" si="111"/>
        <v>7</v>
      </c>
      <c r="D2390" s="2" t="str">
        <f t="shared" si="112"/>
        <v>760</v>
      </c>
      <c r="E2390" t="str">
        <f t="shared" si="113"/>
        <v>三级学科</v>
      </c>
    </row>
    <row r="2391" spans="1:5" x14ac:dyDescent="0.25">
      <c r="A2391" t="s">
        <v>1174</v>
      </c>
      <c r="B2391" s="2">
        <v>76055</v>
      </c>
      <c r="C2391" s="2">
        <f t="shared" si="111"/>
        <v>5</v>
      </c>
      <c r="D2391" s="2" t="str">
        <f t="shared" si="112"/>
        <v>760</v>
      </c>
      <c r="E2391" t="str">
        <f t="shared" si="113"/>
        <v>二级学科</v>
      </c>
    </row>
    <row r="2392" spans="1:5" x14ac:dyDescent="0.25">
      <c r="A2392" t="s">
        <v>1175</v>
      </c>
      <c r="B2392" s="2">
        <v>7605510</v>
      </c>
      <c r="C2392" s="2">
        <f t="shared" si="111"/>
        <v>7</v>
      </c>
      <c r="D2392" s="2" t="str">
        <f t="shared" si="112"/>
        <v>760</v>
      </c>
      <c r="E2392" t="str">
        <f t="shared" si="113"/>
        <v>三级学科</v>
      </c>
    </row>
    <row r="2393" spans="1:5" x14ac:dyDescent="0.25">
      <c r="A2393" t="s">
        <v>1176</v>
      </c>
      <c r="B2393" s="2">
        <v>76060</v>
      </c>
      <c r="C2393" s="2">
        <f t="shared" si="111"/>
        <v>5</v>
      </c>
      <c r="D2393" s="2" t="str">
        <f t="shared" si="112"/>
        <v>760</v>
      </c>
      <c r="E2393" t="str">
        <f t="shared" si="113"/>
        <v>二级学科</v>
      </c>
    </row>
    <row r="2394" spans="1:5" x14ac:dyDescent="0.25">
      <c r="A2394" t="s">
        <v>1177</v>
      </c>
      <c r="B2394" s="2">
        <v>7606010</v>
      </c>
      <c r="C2394" s="2">
        <f t="shared" si="111"/>
        <v>7</v>
      </c>
      <c r="D2394" s="2" t="str">
        <f t="shared" si="112"/>
        <v>760</v>
      </c>
      <c r="E2394" t="str">
        <f t="shared" si="113"/>
        <v>三级学科</v>
      </c>
    </row>
    <row r="2395" spans="1:5" x14ac:dyDescent="0.25">
      <c r="A2395" t="s">
        <v>1178</v>
      </c>
      <c r="B2395" s="2">
        <v>76099</v>
      </c>
      <c r="C2395" s="2">
        <f t="shared" si="111"/>
        <v>5</v>
      </c>
      <c r="D2395" s="2" t="str">
        <f t="shared" si="112"/>
        <v>760</v>
      </c>
      <c r="E2395" t="str">
        <f t="shared" si="113"/>
        <v>二级学科</v>
      </c>
    </row>
    <row r="2396" spans="1:5" x14ac:dyDescent="0.25">
      <c r="A2396" t="s">
        <v>1987</v>
      </c>
      <c r="B2396" s="2">
        <v>7601520</v>
      </c>
      <c r="C2396" s="2">
        <f t="shared" si="111"/>
        <v>7</v>
      </c>
      <c r="D2396" s="2" t="str">
        <f t="shared" si="112"/>
        <v>760</v>
      </c>
      <c r="E2396" t="str">
        <f t="shared" si="113"/>
        <v>三级学科</v>
      </c>
    </row>
    <row r="2397" spans="1:5" x14ac:dyDescent="0.25">
      <c r="A2397" t="s">
        <v>1988</v>
      </c>
      <c r="B2397" s="2">
        <v>7602020</v>
      </c>
      <c r="C2397" s="2">
        <f t="shared" si="111"/>
        <v>7</v>
      </c>
      <c r="D2397" s="2" t="str">
        <f t="shared" si="112"/>
        <v>760</v>
      </c>
      <c r="E2397" t="str">
        <f t="shared" si="113"/>
        <v>三级学科</v>
      </c>
    </row>
    <row r="2398" spans="1:5" x14ac:dyDescent="0.25">
      <c r="A2398" t="s">
        <v>1989</v>
      </c>
      <c r="B2398" s="2">
        <v>7602520</v>
      </c>
      <c r="C2398" s="2">
        <f t="shared" si="111"/>
        <v>7</v>
      </c>
      <c r="D2398" s="2" t="str">
        <f t="shared" si="112"/>
        <v>760</v>
      </c>
      <c r="E2398" t="str">
        <f t="shared" si="113"/>
        <v>三级学科</v>
      </c>
    </row>
    <row r="2399" spans="1:5" x14ac:dyDescent="0.25">
      <c r="A2399" t="s">
        <v>1990</v>
      </c>
      <c r="B2399" s="2">
        <v>7603020</v>
      </c>
      <c r="C2399" s="2">
        <f t="shared" si="111"/>
        <v>7</v>
      </c>
      <c r="D2399" s="2" t="str">
        <f t="shared" si="112"/>
        <v>760</v>
      </c>
      <c r="E2399" t="str">
        <f t="shared" si="113"/>
        <v>三级学科</v>
      </c>
    </row>
    <row r="2400" spans="1:5" x14ac:dyDescent="0.25">
      <c r="A2400" t="s">
        <v>1991</v>
      </c>
      <c r="B2400" s="2">
        <v>7603520</v>
      </c>
      <c r="C2400" s="2">
        <f t="shared" si="111"/>
        <v>7</v>
      </c>
      <c r="D2400" s="2" t="str">
        <f t="shared" si="112"/>
        <v>760</v>
      </c>
      <c r="E2400" t="str">
        <f t="shared" si="113"/>
        <v>三级学科</v>
      </c>
    </row>
    <row r="2401" spans="1:5" x14ac:dyDescent="0.25">
      <c r="A2401" t="s">
        <v>1992</v>
      </c>
      <c r="B2401" s="2">
        <v>7604520</v>
      </c>
      <c r="C2401" s="2">
        <f t="shared" si="111"/>
        <v>7</v>
      </c>
      <c r="D2401" s="2" t="str">
        <f t="shared" si="112"/>
        <v>760</v>
      </c>
      <c r="E2401" t="str">
        <f t="shared" si="113"/>
        <v>三级学科</v>
      </c>
    </row>
    <row r="2402" spans="1:5" x14ac:dyDescent="0.25">
      <c r="A2402" t="s">
        <v>1993</v>
      </c>
      <c r="B2402" s="2">
        <v>7605020</v>
      </c>
      <c r="C2402" s="2">
        <f t="shared" si="111"/>
        <v>7</v>
      </c>
      <c r="D2402" s="2" t="str">
        <f t="shared" si="112"/>
        <v>760</v>
      </c>
      <c r="E2402" t="str">
        <f t="shared" si="113"/>
        <v>三级学科</v>
      </c>
    </row>
    <row r="2403" spans="1:5" x14ac:dyDescent="0.25">
      <c r="A2403" t="s">
        <v>1994</v>
      </c>
      <c r="B2403" s="2">
        <v>7605520</v>
      </c>
      <c r="C2403" s="2">
        <f t="shared" si="111"/>
        <v>7</v>
      </c>
      <c r="D2403" s="2" t="str">
        <f t="shared" si="112"/>
        <v>760</v>
      </c>
      <c r="E2403" t="str">
        <f t="shared" si="113"/>
        <v>三级学科</v>
      </c>
    </row>
    <row r="2404" spans="1:5" x14ac:dyDescent="0.25">
      <c r="A2404" t="s">
        <v>1995</v>
      </c>
      <c r="B2404" s="2">
        <v>7606020</v>
      </c>
      <c r="C2404" s="2">
        <f t="shared" si="111"/>
        <v>7</v>
      </c>
      <c r="D2404" s="2" t="str">
        <f t="shared" si="112"/>
        <v>760</v>
      </c>
      <c r="E2404" t="str">
        <f t="shared" si="113"/>
        <v>三级学科</v>
      </c>
    </row>
    <row r="2405" spans="1:5" x14ac:dyDescent="0.25">
      <c r="A2405" t="s">
        <v>2570</v>
      </c>
      <c r="B2405" s="2">
        <v>7601530</v>
      </c>
      <c r="C2405" s="2">
        <f t="shared" si="111"/>
        <v>7</v>
      </c>
      <c r="D2405" s="2" t="str">
        <f t="shared" si="112"/>
        <v>760</v>
      </c>
      <c r="E2405" t="str">
        <f t="shared" si="113"/>
        <v>三级学科</v>
      </c>
    </row>
    <row r="2406" spans="1:5" x14ac:dyDescent="0.25">
      <c r="A2406" t="s">
        <v>2571</v>
      </c>
      <c r="B2406" s="2">
        <v>7602099</v>
      </c>
      <c r="C2406" s="2">
        <f t="shared" si="111"/>
        <v>7</v>
      </c>
      <c r="D2406" s="2" t="str">
        <f t="shared" si="112"/>
        <v>760</v>
      </c>
      <c r="E2406" t="str">
        <f t="shared" si="113"/>
        <v>三级学科</v>
      </c>
    </row>
    <row r="2407" spans="1:5" x14ac:dyDescent="0.25">
      <c r="A2407" t="s">
        <v>2572</v>
      </c>
      <c r="B2407" s="2">
        <v>7602530</v>
      </c>
      <c r="C2407" s="2">
        <f t="shared" si="111"/>
        <v>7</v>
      </c>
      <c r="D2407" s="2" t="str">
        <f t="shared" si="112"/>
        <v>760</v>
      </c>
      <c r="E2407" t="str">
        <f t="shared" si="113"/>
        <v>三级学科</v>
      </c>
    </row>
    <row r="2408" spans="1:5" x14ac:dyDescent="0.25">
      <c r="A2408" t="s">
        <v>2573</v>
      </c>
      <c r="B2408" s="2">
        <v>7603030</v>
      </c>
      <c r="C2408" s="2">
        <f t="shared" si="111"/>
        <v>7</v>
      </c>
      <c r="D2408" s="2" t="str">
        <f t="shared" si="112"/>
        <v>760</v>
      </c>
      <c r="E2408" t="str">
        <f t="shared" si="113"/>
        <v>三级学科</v>
      </c>
    </row>
    <row r="2409" spans="1:5" x14ac:dyDescent="0.25">
      <c r="A2409" t="s">
        <v>2574</v>
      </c>
      <c r="B2409" s="2">
        <v>7603530</v>
      </c>
      <c r="C2409" s="2">
        <f t="shared" si="111"/>
        <v>7</v>
      </c>
      <c r="D2409" s="2" t="str">
        <f t="shared" si="112"/>
        <v>760</v>
      </c>
      <c r="E2409" t="str">
        <f t="shared" si="113"/>
        <v>三级学科</v>
      </c>
    </row>
    <row r="2410" spans="1:5" x14ac:dyDescent="0.25">
      <c r="A2410" t="s">
        <v>2575</v>
      </c>
      <c r="B2410" s="2">
        <v>7604530</v>
      </c>
      <c r="C2410" s="2">
        <f t="shared" si="111"/>
        <v>7</v>
      </c>
      <c r="D2410" s="2" t="str">
        <f t="shared" si="112"/>
        <v>760</v>
      </c>
      <c r="E2410" t="str">
        <f t="shared" si="113"/>
        <v>三级学科</v>
      </c>
    </row>
    <row r="2411" spans="1:5" x14ac:dyDescent="0.25">
      <c r="A2411" t="s">
        <v>2576</v>
      </c>
      <c r="B2411" s="2">
        <v>7605030</v>
      </c>
      <c r="C2411" s="2">
        <f t="shared" si="111"/>
        <v>7</v>
      </c>
      <c r="D2411" s="2" t="str">
        <f t="shared" si="112"/>
        <v>760</v>
      </c>
      <c r="E2411" t="str">
        <f t="shared" si="113"/>
        <v>三级学科</v>
      </c>
    </row>
    <row r="2412" spans="1:5" x14ac:dyDescent="0.25">
      <c r="A2412" t="s">
        <v>2577</v>
      </c>
      <c r="B2412" s="2">
        <v>7605599</v>
      </c>
      <c r="C2412" s="2">
        <f t="shared" si="111"/>
        <v>7</v>
      </c>
      <c r="D2412" s="2" t="str">
        <f t="shared" si="112"/>
        <v>760</v>
      </c>
      <c r="E2412" t="str">
        <f t="shared" si="113"/>
        <v>三级学科</v>
      </c>
    </row>
    <row r="2413" spans="1:5" x14ac:dyDescent="0.25">
      <c r="A2413" t="s">
        <v>2578</v>
      </c>
      <c r="B2413" s="2">
        <v>7606099</v>
      </c>
      <c r="C2413" s="2">
        <f t="shared" si="111"/>
        <v>7</v>
      </c>
      <c r="D2413" s="2" t="str">
        <f t="shared" si="112"/>
        <v>760</v>
      </c>
      <c r="E2413" t="str">
        <f t="shared" si="113"/>
        <v>三级学科</v>
      </c>
    </row>
    <row r="2414" spans="1:5" x14ac:dyDescent="0.25">
      <c r="A2414" t="s">
        <v>3028</v>
      </c>
      <c r="B2414" s="2">
        <v>7601599</v>
      </c>
      <c r="C2414" s="2">
        <f t="shared" si="111"/>
        <v>7</v>
      </c>
      <c r="D2414" s="2" t="str">
        <f t="shared" si="112"/>
        <v>760</v>
      </c>
      <c r="E2414" t="str">
        <f t="shared" si="113"/>
        <v>三级学科</v>
      </c>
    </row>
    <row r="2415" spans="1:5" x14ac:dyDescent="0.25">
      <c r="A2415" t="s">
        <v>3029</v>
      </c>
      <c r="B2415" s="2">
        <v>7602599</v>
      </c>
      <c r="C2415" s="2">
        <f t="shared" si="111"/>
        <v>7</v>
      </c>
      <c r="D2415" s="2" t="str">
        <f t="shared" si="112"/>
        <v>760</v>
      </c>
      <c r="E2415" t="str">
        <f t="shared" si="113"/>
        <v>三级学科</v>
      </c>
    </row>
    <row r="2416" spans="1:5" x14ac:dyDescent="0.25">
      <c r="A2416" t="s">
        <v>3030</v>
      </c>
      <c r="B2416" s="2">
        <v>7603040</v>
      </c>
      <c r="C2416" s="2">
        <f t="shared" si="111"/>
        <v>7</v>
      </c>
      <c r="D2416" s="2" t="str">
        <f t="shared" si="112"/>
        <v>760</v>
      </c>
      <c r="E2416" t="str">
        <f t="shared" si="113"/>
        <v>三级学科</v>
      </c>
    </row>
    <row r="2417" spans="1:5" x14ac:dyDescent="0.25">
      <c r="A2417" t="s">
        <v>3031</v>
      </c>
      <c r="B2417" s="2">
        <v>7603599</v>
      </c>
      <c r="C2417" s="2">
        <f t="shared" si="111"/>
        <v>7</v>
      </c>
      <c r="D2417" s="2" t="str">
        <f t="shared" si="112"/>
        <v>760</v>
      </c>
      <c r="E2417" t="str">
        <f t="shared" si="113"/>
        <v>三级学科</v>
      </c>
    </row>
    <row r="2418" spans="1:5" x14ac:dyDescent="0.25">
      <c r="A2418" t="s">
        <v>3032</v>
      </c>
      <c r="B2418" s="2">
        <v>7604540</v>
      </c>
      <c r="C2418" s="2">
        <f t="shared" si="111"/>
        <v>7</v>
      </c>
      <c r="D2418" s="2" t="str">
        <f t="shared" si="112"/>
        <v>760</v>
      </c>
      <c r="E2418" t="str">
        <f t="shared" si="113"/>
        <v>三级学科</v>
      </c>
    </row>
    <row r="2419" spans="1:5" x14ac:dyDescent="0.25">
      <c r="A2419" t="s">
        <v>3033</v>
      </c>
      <c r="B2419" s="2">
        <v>7605099</v>
      </c>
      <c r="C2419" s="2">
        <f t="shared" si="111"/>
        <v>7</v>
      </c>
      <c r="D2419" s="2" t="str">
        <f t="shared" si="112"/>
        <v>760</v>
      </c>
      <c r="E2419" t="str">
        <f t="shared" si="113"/>
        <v>三级学科</v>
      </c>
    </row>
    <row r="2420" spans="1:5" hidden="1" x14ac:dyDescent="0.25">
      <c r="A2420" t="s">
        <v>107</v>
      </c>
      <c r="B2420" s="2">
        <v>770</v>
      </c>
      <c r="C2420" s="2">
        <f t="shared" si="111"/>
        <v>3</v>
      </c>
      <c r="D2420" s="2" t="str">
        <f t="shared" si="112"/>
        <v>770</v>
      </c>
      <c r="E2420" t="str">
        <f t="shared" si="113"/>
        <v>一级学科</v>
      </c>
    </row>
    <row r="2421" spans="1:5" x14ac:dyDescent="0.25">
      <c r="A2421" t="s">
        <v>1179</v>
      </c>
      <c r="B2421" s="2">
        <v>77010</v>
      </c>
      <c r="C2421" s="2">
        <f t="shared" si="111"/>
        <v>5</v>
      </c>
      <c r="D2421" s="2" t="str">
        <f t="shared" si="112"/>
        <v>770</v>
      </c>
      <c r="E2421" t="str">
        <f t="shared" si="113"/>
        <v>二级学科</v>
      </c>
    </row>
    <row r="2422" spans="1:5" x14ac:dyDescent="0.25">
      <c r="A2422" t="s">
        <v>1180</v>
      </c>
      <c r="B2422" s="2">
        <v>77015</v>
      </c>
      <c r="C2422" s="2">
        <f t="shared" si="111"/>
        <v>5</v>
      </c>
      <c r="D2422" s="2" t="str">
        <f t="shared" si="112"/>
        <v>770</v>
      </c>
      <c r="E2422" t="str">
        <f t="shared" si="113"/>
        <v>二级学科</v>
      </c>
    </row>
    <row r="2423" spans="1:5" x14ac:dyDescent="0.25">
      <c r="A2423" t="s">
        <v>1181</v>
      </c>
      <c r="B2423" s="2">
        <v>77020</v>
      </c>
      <c r="C2423" s="2">
        <f t="shared" si="111"/>
        <v>5</v>
      </c>
      <c r="D2423" s="2" t="str">
        <f t="shared" si="112"/>
        <v>770</v>
      </c>
      <c r="E2423" t="str">
        <f t="shared" si="113"/>
        <v>二级学科</v>
      </c>
    </row>
    <row r="2424" spans="1:5" x14ac:dyDescent="0.25">
      <c r="A2424" t="s">
        <v>1182</v>
      </c>
      <c r="B2424" s="2">
        <v>77025</v>
      </c>
      <c r="C2424" s="2">
        <f t="shared" si="111"/>
        <v>5</v>
      </c>
      <c r="D2424" s="2" t="str">
        <f t="shared" si="112"/>
        <v>770</v>
      </c>
      <c r="E2424" t="str">
        <f t="shared" si="113"/>
        <v>二级学科</v>
      </c>
    </row>
    <row r="2425" spans="1:5" x14ac:dyDescent="0.25">
      <c r="A2425" t="s">
        <v>1183</v>
      </c>
      <c r="B2425" s="2">
        <v>77030</v>
      </c>
      <c r="C2425" s="2">
        <f t="shared" si="111"/>
        <v>5</v>
      </c>
      <c r="D2425" s="2" t="str">
        <f t="shared" si="112"/>
        <v>770</v>
      </c>
      <c r="E2425" t="str">
        <f t="shared" si="113"/>
        <v>二级学科</v>
      </c>
    </row>
    <row r="2426" spans="1:5" x14ac:dyDescent="0.25">
      <c r="A2426" t="s">
        <v>1184</v>
      </c>
      <c r="B2426" s="2">
        <v>7703010</v>
      </c>
      <c r="C2426" s="2">
        <f t="shared" si="111"/>
        <v>7</v>
      </c>
      <c r="D2426" s="2" t="str">
        <f t="shared" si="112"/>
        <v>770</v>
      </c>
      <c r="E2426" t="str">
        <f t="shared" si="113"/>
        <v>三级学科</v>
      </c>
    </row>
    <row r="2427" spans="1:5" x14ac:dyDescent="0.25">
      <c r="A2427" t="s">
        <v>1185</v>
      </c>
      <c r="B2427" s="2">
        <v>7703030</v>
      </c>
      <c r="C2427" s="2">
        <f t="shared" si="111"/>
        <v>7</v>
      </c>
      <c r="D2427" s="2" t="str">
        <f t="shared" si="112"/>
        <v>770</v>
      </c>
      <c r="E2427" t="str">
        <f t="shared" si="113"/>
        <v>三级学科</v>
      </c>
    </row>
    <row r="2428" spans="1:5" x14ac:dyDescent="0.25">
      <c r="A2428" t="s">
        <v>1186</v>
      </c>
      <c r="B2428" s="2">
        <v>7703050</v>
      </c>
      <c r="C2428" s="2">
        <f t="shared" si="111"/>
        <v>7</v>
      </c>
      <c r="D2428" s="2" t="str">
        <f t="shared" si="112"/>
        <v>770</v>
      </c>
      <c r="E2428" t="str">
        <f t="shared" si="113"/>
        <v>三级学科</v>
      </c>
    </row>
    <row r="2429" spans="1:5" x14ac:dyDescent="0.25">
      <c r="A2429" t="s">
        <v>1187</v>
      </c>
      <c r="B2429" s="2">
        <v>7703099</v>
      </c>
      <c r="C2429" s="2">
        <f t="shared" si="111"/>
        <v>7</v>
      </c>
      <c r="D2429" s="2" t="str">
        <f t="shared" si="112"/>
        <v>770</v>
      </c>
      <c r="E2429" t="str">
        <f t="shared" si="113"/>
        <v>三级学科</v>
      </c>
    </row>
    <row r="2430" spans="1:5" x14ac:dyDescent="0.25">
      <c r="A2430" t="s">
        <v>1188</v>
      </c>
      <c r="B2430" s="2">
        <v>77035</v>
      </c>
      <c r="C2430" s="2">
        <f t="shared" si="111"/>
        <v>5</v>
      </c>
      <c r="D2430" s="2" t="str">
        <f t="shared" si="112"/>
        <v>770</v>
      </c>
      <c r="E2430" t="str">
        <f t="shared" si="113"/>
        <v>二级学科</v>
      </c>
    </row>
    <row r="2431" spans="1:5" x14ac:dyDescent="0.25">
      <c r="A2431" t="s">
        <v>1189</v>
      </c>
      <c r="B2431" s="2">
        <v>7703510</v>
      </c>
      <c r="C2431" s="2">
        <f t="shared" si="111"/>
        <v>7</v>
      </c>
      <c r="D2431" s="2" t="str">
        <f t="shared" si="112"/>
        <v>770</v>
      </c>
      <c r="E2431" t="str">
        <f t="shared" si="113"/>
        <v>三级学科</v>
      </c>
    </row>
    <row r="2432" spans="1:5" x14ac:dyDescent="0.25">
      <c r="A2432" t="s">
        <v>1190</v>
      </c>
      <c r="B2432" s="2">
        <v>7703530</v>
      </c>
      <c r="C2432" s="2">
        <f t="shared" si="111"/>
        <v>7</v>
      </c>
      <c r="D2432" s="2" t="str">
        <f t="shared" si="112"/>
        <v>770</v>
      </c>
      <c r="E2432" t="str">
        <f t="shared" si="113"/>
        <v>三级学科</v>
      </c>
    </row>
    <row r="2433" spans="1:5" x14ac:dyDescent="0.25">
      <c r="A2433" t="s">
        <v>1191</v>
      </c>
      <c r="B2433" s="2">
        <v>7703550</v>
      </c>
      <c r="C2433" s="2">
        <f t="shared" si="111"/>
        <v>7</v>
      </c>
      <c r="D2433" s="2" t="str">
        <f t="shared" si="112"/>
        <v>770</v>
      </c>
      <c r="E2433" t="str">
        <f t="shared" si="113"/>
        <v>三级学科</v>
      </c>
    </row>
    <row r="2434" spans="1:5" x14ac:dyDescent="0.25">
      <c r="A2434" t="s">
        <v>1192</v>
      </c>
      <c r="B2434" s="2">
        <v>7703570</v>
      </c>
      <c r="C2434" s="2">
        <f t="shared" si="111"/>
        <v>7</v>
      </c>
      <c r="D2434" s="2" t="str">
        <f t="shared" si="112"/>
        <v>770</v>
      </c>
      <c r="E2434" t="str">
        <f t="shared" si="113"/>
        <v>三级学科</v>
      </c>
    </row>
    <row r="2435" spans="1:5" x14ac:dyDescent="0.25">
      <c r="A2435" t="s">
        <v>1193</v>
      </c>
      <c r="B2435" s="2">
        <v>77040</v>
      </c>
      <c r="C2435" s="2">
        <f t="shared" ref="C2435:C2498" si="114">LEN(B2435)</f>
        <v>5</v>
      </c>
      <c r="D2435" s="2" t="str">
        <f t="shared" ref="D2435:D2498" si="115">LEFT(B2435,3)</f>
        <v>770</v>
      </c>
      <c r="E2435" t="str">
        <f t="shared" ref="E2435:E2498" si="116">IF(LEN(B2435)=3,"一级学科",IF(LEN(B2435)=5,"二级学科","三级学科"))</f>
        <v>二级学科</v>
      </c>
    </row>
    <row r="2436" spans="1:5" x14ac:dyDescent="0.25">
      <c r="A2436" t="s">
        <v>1194</v>
      </c>
      <c r="B2436" s="2">
        <v>7704010</v>
      </c>
      <c r="C2436" s="2">
        <f t="shared" si="114"/>
        <v>7</v>
      </c>
      <c r="D2436" s="2" t="str">
        <f t="shared" si="115"/>
        <v>770</v>
      </c>
      <c r="E2436" t="str">
        <f t="shared" si="116"/>
        <v>三级学科</v>
      </c>
    </row>
    <row r="2437" spans="1:5" x14ac:dyDescent="0.25">
      <c r="A2437" t="s">
        <v>1195</v>
      </c>
      <c r="B2437" s="2">
        <v>7704050</v>
      </c>
      <c r="C2437" s="2">
        <f t="shared" si="114"/>
        <v>7</v>
      </c>
      <c r="D2437" s="2" t="str">
        <f t="shared" si="115"/>
        <v>770</v>
      </c>
      <c r="E2437" t="str">
        <f t="shared" si="116"/>
        <v>三级学科</v>
      </c>
    </row>
    <row r="2438" spans="1:5" x14ac:dyDescent="0.25">
      <c r="A2438" t="s">
        <v>1196</v>
      </c>
      <c r="B2438" s="2">
        <v>77045</v>
      </c>
      <c r="C2438" s="2">
        <f t="shared" si="114"/>
        <v>5</v>
      </c>
      <c r="D2438" s="2" t="str">
        <f t="shared" si="115"/>
        <v>770</v>
      </c>
      <c r="E2438" t="str">
        <f t="shared" si="116"/>
        <v>二级学科</v>
      </c>
    </row>
    <row r="2439" spans="1:5" x14ac:dyDescent="0.25">
      <c r="A2439" t="s">
        <v>1197</v>
      </c>
      <c r="B2439" s="2">
        <v>7704510</v>
      </c>
      <c r="C2439" s="2">
        <f t="shared" si="114"/>
        <v>7</v>
      </c>
      <c r="D2439" s="2" t="str">
        <f t="shared" si="115"/>
        <v>770</v>
      </c>
      <c r="E2439" t="str">
        <f t="shared" si="116"/>
        <v>三级学科</v>
      </c>
    </row>
    <row r="2440" spans="1:5" x14ac:dyDescent="0.25">
      <c r="A2440" t="s">
        <v>1198</v>
      </c>
      <c r="B2440" s="2">
        <v>7704550</v>
      </c>
      <c r="C2440" s="2">
        <f t="shared" si="114"/>
        <v>7</v>
      </c>
      <c r="D2440" s="2" t="str">
        <f t="shared" si="115"/>
        <v>770</v>
      </c>
      <c r="E2440" t="str">
        <f t="shared" si="116"/>
        <v>三级学科</v>
      </c>
    </row>
    <row r="2441" spans="1:5" x14ac:dyDescent="0.25">
      <c r="A2441" t="s">
        <v>1199</v>
      </c>
      <c r="B2441" s="2">
        <v>77050</v>
      </c>
      <c r="C2441" s="2">
        <f t="shared" si="114"/>
        <v>5</v>
      </c>
      <c r="D2441" s="2" t="str">
        <f t="shared" si="115"/>
        <v>770</v>
      </c>
      <c r="E2441" t="str">
        <f t="shared" si="116"/>
        <v>二级学科</v>
      </c>
    </row>
    <row r="2442" spans="1:5" x14ac:dyDescent="0.25">
      <c r="A2442" t="s">
        <v>1200</v>
      </c>
      <c r="B2442" s="2">
        <v>7705010</v>
      </c>
      <c r="C2442" s="2">
        <f t="shared" si="114"/>
        <v>7</v>
      </c>
      <c r="D2442" s="2" t="str">
        <f t="shared" si="115"/>
        <v>770</v>
      </c>
      <c r="E2442" t="str">
        <f t="shared" si="116"/>
        <v>三级学科</v>
      </c>
    </row>
    <row r="2443" spans="1:5" x14ac:dyDescent="0.25">
      <c r="A2443" t="s">
        <v>1201</v>
      </c>
      <c r="B2443" s="2">
        <v>7705099</v>
      </c>
      <c r="C2443" s="2">
        <f t="shared" si="114"/>
        <v>7</v>
      </c>
      <c r="D2443" s="2" t="str">
        <f t="shared" si="115"/>
        <v>770</v>
      </c>
      <c r="E2443" t="str">
        <f t="shared" si="116"/>
        <v>三级学科</v>
      </c>
    </row>
    <row r="2444" spans="1:5" x14ac:dyDescent="0.25">
      <c r="A2444" t="s">
        <v>1202</v>
      </c>
      <c r="B2444" s="2">
        <v>77055</v>
      </c>
      <c r="C2444" s="2">
        <f t="shared" si="114"/>
        <v>5</v>
      </c>
      <c r="D2444" s="2" t="str">
        <f t="shared" si="115"/>
        <v>770</v>
      </c>
      <c r="E2444" t="str">
        <f t="shared" si="116"/>
        <v>二级学科</v>
      </c>
    </row>
    <row r="2445" spans="1:5" x14ac:dyDescent="0.25">
      <c r="A2445" t="s">
        <v>1203</v>
      </c>
      <c r="B2445" s="2">
        <v>7705510</v>
      </c>
      <c r="C2445" s="2">
        <f t="shared" si="114"/>
        <v>7</v>
      </c>
      <c r="D2445" s="2" t="str">
        <f t="shared" si="115"/>
        <v>770</v>
      </c>
      <c r="E2445" t="str">
        <f t="shared" si="116"/>
        <v>三级学科</v>
      </c>
    </row>
    <row r="2446" spans="1:5" x14ac:dyDescent="0.25">
      <c r="A2446" t="s">
        <v>1204</v>
      </c>
      <c r="B2446" s="2">
        <v>7705599</v>
      </c>
      <c r="C2446" s="2">
        <f t="shared" si="114"/>
        <v>7</v>
      </c>
      <c r="D2446" s="2" t="str">
        <f t="shared" si="115"/>
        <v>770</v>
      </c>
      <c r="E2446" t="str">
        <f t="shared" si="116"/>
        <v>三级学科</v>
      </c>
    </row>
    <row r="2447" spans="1:5" x14ac:dyDescent="0.25">
      <c r="A2447" t="s">
        <v>1205</v>
      </c>
      <c r="B2447" s="2">
        <v>77060</v>
      </c>
      <c r="C2447" s="2">
        <f t="shared" si="114"/>
        <v>5</v>
      </c>
      <c r="D2447" s="2" t="str">
        <f t="shared" si="115"/>
        <v>770</v>
      </c>
      <c r="E2447" t="str">
        <f t="shared" si="116"/>
        <v>二级学科</v>
      </c>
    </row>
    <row r="2448" spans="1:5" x14ac:dyDescent="0.25">
      <c r="A2448" t="s">
        <v>1206</v>
      </c>
      <c r="B2448" s="2">
        <v>7706010</v>
      </c>
      <c r="C2448" s="2">
        <f t="shared" si="114"/>
        <v>7</v>
      </c>
      <c r="D2448" s="2" t="str">
        <f t="shared" si="115"/>
        <v>770</v>
      </c>
      <c r="E2448" t="str">
        <f t="shared" si="116"/>
        <v>三级学科</v>
      </c>
    </row>
    <row r="2449" spans="1:5" x14ac:dyDescent="0.25">
      <c r="A2449" t="s">
        <v>1207</v>
      </c>
      <c r="B2449" s="2">
        <v>7706050</v>
      </c>
      <c r="C2449" s="2">
        <f t="shared" si="114"/>
        <v>7</v>
      </c>
      <c r="D2449" s="2" t="str">
        <f t="shared" si="115"/>
        <v>770</v>
      </c>
      <c r="E2449" t="str">
        <f t="shared" si="116"/>
        <v>三级学科</v>
      </c>
    </row>
    <row r="2450" spans="1:5" x14ac:dyDescent="0.25">
      <c r="A2450" t="s">
        <v>1208</v>
      </c>
      <c r="B2450" s="2">
        <v>7706099</v>
      </c>
      <c r="C2450" s="2">
        <f t="shared" si="114"/>
        <v>7</v>
      </c>
      <c r="D2450" s="2" t="str">
        <f t="shared" si="115"/>
        <v>770</v>
      </c>
      <c r="E2450" t="str">
        <f t="shared" si="116"/>
        <v>三级学科</v>
      </c>
    </row>
    <row r="2451" spans="1:5" x14ac:dyDescent="0.25">
      <c r="A2451" t="s">
        <v>1209</v>
      </c>
      <c r="B2451" s="2">
        <v>77065</v>
      </c>
      <c r="C2451" s="2">
        <f t="shared" si="114"/>
        <v>5</v>
      </c>
      <c r="D2451" s="2" t="str">
        <f t="shared" si="115"/>
        <v>770</v>
      </c>
      <c r="E2451" t="str">
        <f t="shared" si="116"/>
        <v>二级学科</v>
      </c>
    </row>
    <row r="2452" spans="1:5" x14ac:dyDescent="0.25">
      <c r="A2452" t="s">
        <v>1210</v>
      </c>
      <c r="B2452" s="2">
        <v>77070</v>
      </c>
      <c r="C2452" s="2">
        <f t="shared" si="114"/>
        <v>5</v>
      </c>
      <c r="D2452" s="2" t="str">
        <f t="shared" si="115"/>
        <v>770</v>
      </c>
      <c r="E2452" t="str">
        <f t="shared" si="116"/>
        <v>二级学科</v>
      </c>
    </row>
    <row r="2453" spans="1:5" x14ac:dyDescent="0.25">
      <c r="A2453" t="s">
        <v>1211</v>
      </c>
      <c r="B2453" s="2">
        <v>7707010</v>
      </c>
      <c r="C2453" s="2">
        <f t="shared" si="114"/>
        <v>7</v>
      </c>
      <c r="D2453" s="2" t="str">
        <f t="shared" si="115"/>
        <v>770</v>
      </c>
      <c r="E2453" t="str">
        <f t="shared" si="116"/>
        <v>三级学科</v>
      </c>
    </row>
    <row r="2454" spans="1:5" x14ac:dyDescent="0.25">
      <c r="A2454" t="s">
        <v>1212</v>
      </c>
      <c r="B2454" s="2">
        <v>7707030</v>
      </c>
      <c r="C2454" s="2">
        <f t="shared" si="114"/>
        <v>7</v>
      </c>
      <c r="D2454" s="2" t="str">
        <f t="shared" si="115"/>
        <v>770</v>
      </c>
      <c r="E2454" t="str">
        <f t="shared" si="116"/>
        <v>三级学科</v>
      </c>
    </row>
    <row r="2455" spans="1:5" x14ac:dyDescent="0.25">
      <c r="A2455" t="s">
        <v>1213</v>
      </c>
      <c r="B2455" s="2">
        <v>7707050</v>
      </c>
      <c r="C2455" s="2">
        <f t="shared" si="114"/>
        <v>7</v>
      </c>
      <c r="D2455" s="2" t="str">
        <f t="shared" si="115"/>
        <v>770</v>
      </c>
      <c r="E2455" t="str">
        <f t="shared" si="116"/>
        <v>三级学科</v>
      </c>
    </row>
    <row r="2456" spans="1:5" x14ac:dyDescent="0.25">
      <c r="A2456" t="s">
        <v>1214</v>
      </c>
      <c r="B2456" s="2">
        <v>77099</v>
      </c>
      <c r="C2456" s="2">
        <f t="shared" si="114"/>
        <v>5</v>
      </c>
      <c r="D2456" s="2" t="str">
        <f t="shared" si="115"/>
        <v>770</v>
      </c>
      <c r="E2456" t="str">
        <f t="shared" si="116"/>
        <v>二级学科</v>
      </c>
    </row>
    <row r="2457" spans="1:5" x14ac:dyDescent="0.25">
      <c r="A2457" t="s">
        <v>1996</v>
      </c>
      <c r="B2457" s="2">
        <v>7703015</v>
      </c>
      <c r="C2457" s="2">
        <f t="shared" si="114"/>
        <v>7</v>
      </c>
      <c r="D2457" s="2" t="str">
        <f t="shared" si="115"/>
        <v>770</v>
      </c>
      <c r="E2457" t="str">
        <f t="shared" si="116"/>
        <v>三级学科</v>
      </c>
    </row>
    <row r="2458" spans="1:5" x14ac:dyDescent="0.25">
      <c r="A2458" t="s">
        <v>1997</v>
      </c>
      <c r="B2458" s="2">
        <v>7703035</v>
      </c>
      <c r="C2458" s="2">
        <f t="shared" si="114"/>
        <v>7</v>
      </c>
      <c r="D2458" s="2" t="str">
        <f t="shared" si="115"/>
        <v>770</v>
      </c>
      <c r="E2458" t="str">
        <f t="shared" si="116"/>
        <v>三级学科</v>
      </c>
    </row>
    <row r="2459" spans="1:5" x14ac:dyDescent="0.25">
      <c r="A2459" t="s">
        <v>1998</v>
      </c>
      <c r="B2459" s="2">
        <v>7703055</v>
      </c>
      <c r="C2459" s="2">
        <f t="shared" si="114"/>
        <v>7</v>
      </c>
      <c r="D2459" s="2" t="str">
        <f t="shared" si="115"/>
        <v>770</v>
      </c>
      <c r="E2459" t="str">
        <f t="shared" si="116"/>
        <v>三级学科</v>
      </c>
    </row>
    <row r="2460" spans="1:5" x14ac:dyDescent="0.25">
      <c r="A2460" t="s">
        <v>1999</v>
      </c>
      <c r="B2460" s="2">
        <v>7703515</v>
      </c>
      <c r="C2460" s="2">
        <f t="shared" si="114"/>
        <v>7</v>
      </c>
      <c r="D2460" s="2" t="str">
        <f t="shared" si="115"/>
        <v>770</v>
      </c>
      <c r="E2460" t="str">
        <f t="shared" si="116"/>
        <v>三级学科</v>
      </c>
    </row>
    <row r="2461" spans="1:5" x14ac:dyDescent="0.25">
      <c r="A2461" t="s">
        <v>2000</v>
      </c>
      <c r="B2461" s="2">
        <v>7703535</v>
      </c>
      <c r="C2461" s="2">
        <f t="shared" si="114"/>
        <v>7</v>
      </c>
      <c r="D2461" s="2" t="str">
        <f t="shared" si="115"/>
        <v>770</v>
      </c>
      <c r="E2461" t="str">
        <f t="shared" si="116"/>
        <v>三级学科</v>
      </c>
    </row>
    <row r="2462" spans="1:5" x14ac:dyDescent="0.25">
      <c r="A2462" t="s">
        <v>2001</v>
      </c>
      <c r="B2462" s="2">
        <v>7703555</v>
      </c>
      <c r="C2462" s="2">
        <f t="shared" si="114"/>
        <v>7</v>
      </c>
      <c r="D2462" s="2" t="str">
        <f t="shared" si="115"/>
        <v>770</v>
      </c>
      <c r="E2462" t="str">
        <f t="shared" si="116"/>
        <v>三级学科</v>
      </c>
    </row>
    <row r="2463" spans="1:5" x14ac:dyDescent="0.25">
      <c r="A2463" t="s">
        <v>2002</v>
      </c>
      <c r="B2463" s="2">
        <v>7703599</v>
      </c>
      <c r="C2463" s="2">
        <f t="shared" si="114"/>
        <v>7</v>
      </c>
      <c r="D2463" s="2" t="str">
        <f t="shared" si="115"/>
        <v>770</v>
      </c>
      <c r="E2463" t="str">
        <f t="shared" si="116"/>
        <v>三级学科</v>
      </c>
    </row>
    <row r="2464" spans="1:5" x14ac:dyDescent="0.25">
      <c r="A2464" t="s">
        <v>2003</v>
      </c>
      <c r="B2464" s="2">
        <v>7704020</v>
      </c>
      <c r="C2464" s="2">
        <f t="shared" si="114"/>
        <v>7</v>
      </c>
      <c r="D2464" s="2" t="str">
        <f t="shared" si="115"/>
        <v>770</v>
      </c>
      <c r="E2464" t="str">
        <f t="shared" si="116"/>
        <v>三级学科</v>
      </c>
    </row>
    <row r="2465" spans="1:5" x14ac:dyDescent="0.25">
      <c r="A2465" t="s">
        <v>2004</v>
      </c>
      <c r="B2465" s="2">
        <v>7704099</v>
      </c>
      <c r="C2465" s="2">
        <f t="shared" si="114"/>
        <v>7</v>
      </c>
      <c r="D2465" s="2" t="str">
        <f t="shared" si="115"/>
        <v>770</v>
      </c>
      <c r="E2465" t="str">
        <f t="shared" si="116"/>
        <v>三级学科</v>
      </c>
    </row>
    <row r="2466" spans="1:5" x14ac:dyDescent="0.25">
      <c r="A2466" t="s">
        <v>2005</v>
      </c>
      <c r="B2466" s="2">
        <v>7704520</v>
      </c>
      <c r="C2466" s="2">
        <f t="shared" si="114"/>
        <v>7</v>
      </c>
      <c r="D2466" s="2" t="str">
        <f t="shared" si="115"/>
        <v>770</v>
      </c>
      <c r="E2466" t="str">
        <f t="shared" si="116"/>
        <v>三级学科</v>
      </c>
    </row>
    <row r="2467" spans="1:5" x14ac:dyDescent="0.25">
      <c r="A2467" t="s">
        <v>2006</v>
      </c>
      <c r="B2467" s="2">
        <v>7704560</v>
      </c>
      <c r="C2467" s="2">
        <f t="shared" si="114"/>
        <v>7</v>
      </c>
      <c r="D2467" s="2" t="str">
        <f t="shared" si="115"/>
        <v>770</v>
      </c>
      <c r="E2467" t="str">
        <f t="shared" si="116"/>
        <v>三级学科</v>
      </c>
    </row>
    <row r="2468" spans="1:5" x14ac:dyDescent="0.25">
      <c r="A2468" t="s">
        <v>2007</v>
      </c>
      <c r="B2468" s="2">
        <v>7705020</v>
      </c>
      <c r="C2468" s="2">
        <f t="shared" si="114"/>
        <v>7</v>
      </c>
      <c r="D2468" s="2" t="str">
        <f t="shared" si="115"/>
        <v>770</v>
      </c>
      <c r="E2468" t="str">
        <f t="shared" si="116"/>
        <v>三级学科</v>
      </c>
    </row>
    <row r="2469" spans="1:5" x14ac:dyDescent="0.25">
      <c r="A2469" t="s">
        <v>2008</v>
      </c>
      <c r="B2469" s="2">
        <v>7705520</v>
      </c>
      <c r="C2469" s="2">
        <f t="shared" si="114"/>
        <v>7</v>
      </c>
      <c r="D2469" s="2" t="str">
        <f t="shared" si="115"/>
        <v>770</v>
      </c>
      <c r="E2469" t="str">
        <f t="shared" si="116"/>
        <v>三级学科</v>
      </c>
    </row>
    <row r="2470" spans="1:5" x14ac:dyDescent="0.25">
      <c r="A2470" t="s">
        <v>2009</v>
      </c>
      <c r="B2470" s="2">
        <v>7706020</v>
      </c>
      <c r="C2470" s="2">
        <f t="shared" si="114"/>
        <v>7</v>
      </c>
      <c r="D2470" s="2" t="str">
        <f t="shared" si="115"/>
        <v>770</v>
      </c>
      <c r="E2470" t="str">
        <f t="shared" si="116"/>
        <v>三级学科</v>
      </c>
    </row>
    <row r="2471" spans="1:5" x14ac:dyDescent="0.25">
      <c r="A2471" t="s">
        <v>2010</v>
      </c>
      <c r="B2471" s="2">
        <v>7706060</v>
      </c>
      <c r="C2471" s="2">
        <f t="shared" si="114"/>
        <v>7</v>
      </c>
      <c r="D2471" s="2" t="str">
        <f t="shared" si="115"/>
        <v>770</v>
      </c>
      <c r="E2471" t="str">
        <f t="shared" si="116"/>
        <v>三级学科</v>
      </c>
    </row>
    <row r="2472" spans="1:5" x14ac:dyDescent="0.25">
      <c r="A2472" t="s">
        <v>2011</v>
      </c>
      <c r="B2472" s="2">
        <v>7707015</v>
      </c>
      <c r="C2472" s="2">
        <f t="shared" si="114"/>
        <v>7</v>
      </c>
      <c r="D2472" s="2" t="str">
        <f t="shared" si="115"/>
        <v>770</v>
      </c>
      <c r="E2472" t="str">
        <f t="shared" si="116"/>
        <v>三级学科</v>
      </c>
    </row>
    <row r="2473" spans="1:5" x14ac:dyDescent="0.25">
      <c r="A2473" t="s">
        <v>2012</v>
      </c>
      <c r="B2473" s="2">
        <v>7707035</v>
      </c>
      <c r="C2473" s="2">
        <f t="shared" si="114"/>
        <v>7</v>
      </c>
      <c r="D2473" s="2" t="str">
        <f t="shared" si="115"/>
        <v>770</v>
      </c>
      <c r="E2473" t="str">
        <f t="shared" si="116"/>
        <v>三级学科</v>
      </c>
    </row>
    <row r="2474" spans="1:5" x14ac:dyDescent="0.25">
      <c r="A2474" t="s">
        <v>2013</v>
      </c>
      <c r="B2474" s="2">
        <v>7707055</v>
      </c>
      <c r="C2474" s="2">
        <f t="shared" si="114"/>
        <v>7</v>
      </c>
      <c r="D2474" s="2" t="str">
        <f t="shared" si="115"/>
        <v>770</v>
      </c>
      <c r="E2474" t="str">
        <f t="shared" si="116"/>
        <v>三级学科</v>
      </c>
    </row>
    <row r="2475" spans="1:5" x14ac:dyDescent="0.25">
      <c r="A2475" t="s">
        <v>2579</v>
      </c>
      <c r="B2475" s="2">
        <v>7703020</v>
      </c>
      <c r="C2475" s="2">
        <f t="shared" si="114"/>
        <v>7</v>
      </c>
      <c r="D2475" s="2" t="str">
        <f t="shared" si="115"/>
        <v>770</v>
      </c>
      <c r="E2475" t="str">
        <f t="shared" si="116"/>
        <v>三级学科</v>
      </c>
    </row>
    <row r="2476" spans="1:5" x14ac:dyDescent="0.25">
      <c r="A2476" t="s">
        <v>2580</v>
      </c>
      <c r="B2476" s="2">
        <v>7703040</v>
      </c>
      <c r="C2476" s="2">
        <f t="shared" si="114"/>
        <v>7</v>
      </c>
      <c r="D2476" s="2" t="str">
        <f t="shared" si="115"/>
        <v>770</v>
      </c>
      <c r="E2476" t="str">
        <f t="shared" si="116"/>
        <v>三级学科</v>
      </c>
    </row>
    <row r="2477" spans="1:5" x14ac:dyDescent="0.25">
      <c r="A2477" t="s">
        <v>2581</v>
      </c>
      <c r="B2477" s="2">
        <v>7703060</v>
      </c>
      <c r="C2477" s="2">
        <f t="shared" si="114"/>
        <v>7</v>
      </c>
      <c r="D2477" s="2" t="str">
        <f t="shared" si="115"/>
        <v>770</v>
      </c>
      <c r="E2477" t="str">
        <f t="shared" si="116"/>
        <v>三级学科</v>
      </c>
    </row>
    <row r="2478" spans="1:5" x14ac:dyDescent="0.25">
      <c r="A2478" t="s">
        <v>2582</v>
      </c>
      <c r="B2478" s="2">
        <v>7703520</v>
      </c>
      <c r="C2478" s="2">
        <f t="shared" si="114"/>
        <v>7</v>
      </c>
      <c r="D2478" s="2" t="str">
        <f t="shared" si="115"/>
        <v>770</v>
      </c>
      <c r="E2478" t="str">
        <f t="shared" si="116"/>
        <v>三级学科</v>
      </c>
    </row>
    <row r="2479" spans="1:5" x14ac:dyDescent="0.25">
      <c r="A2479" t="s">
        <v>2583</v>
      </c>
      <c r="B2479" s="2">
        <v>7703540</v>
      </c>
      <c r="C2479" s="2">
        <f t="shared" si="114"/>
        <v>7</v>
      </c>
      <c r="D2479" s="2" t="str">
        <f t="shared" si="115"/>
        <v>770</v>
      </c>
      <c r="E2479" t="str">
        <f t="shared" si="116"/>
        <v>三级学科</v>
      </c>
    </row>
    <row r="2480" spans="1:5" x14ac:dyDescent="0.25">
      <c r="A2480" t="s">
        <v>2584</v>
      </c>
      <c r="B2480" s="2">
        <v>7703560</v>
      </c>
      <c r="C2480" s="2">
        <f t="shared" si="114"/>
        <v>7</v>
      </c>
      <c r="D2480" s="2" t="str">
        <f t="shared" si="115"/>
        <v>770</v>
      </c>
      <c r="E2480" t="str">
        <f t="shared" si="116"/>
        <v>三级学科</v>
      </c>
    </row>
    <row r="2481" spans="1:5" x14ac:dyDescent="0.25">
      <c r="A2481" t="s">
        <v>2585</v>
      </c>
      <c r="B2481" s="2">
        <v>7704030</v>
      </c>
      <c r="C2481" s="2">
        <f t="shared" si="114"/>
        <v>7</v>
      </c>
      <c r="D2481" s="2" t="str">
        <f t="shared" si="115"/>
        <v>770</v>
      </c>
      <c r="E2481" t="str">
        <f t="shared" si="116"/>
        <v>三级学科</v>
      </c>
    </row>
    <row r="2482" spans="1:5" x14ac:dyDescent="0.25">
      <c r="A2482" t="s">
        <v>2586</v>
      </c>
      <c r="B2482" s="2">
        <v>7704530</v>
      </c>
      <c r="C2482" s="2">
        <f t="shared" si="114"/>
        <v>7</v>
      </c>
      <c r="D2482" s="2" t="str">
        <f t="shared" si="115"/>
        <v>770</v>
      </c>
      <c r="E2482" t="str">
        <f t="shared" si="116"/>
        <v>三级学科</v>
      </c>
    </row>
    <row r="2483" spans="1:5" x14ac:dyDescent="0.25">
      <c r="A2483" t="s">
        <v>2587</v>
      </c>
      <c r="B2483" s="2">
        <v>7704599</v>
      </c>
      <c r="C2483" s="2">
        <f t="shared" si="114"/>
        <v>7</v>
      </c>
      <c r="D2483" s="2" t="str">
        <f t="shared" si="115"/>
        <v>770</v>
      </c>
      <c r="E2483" t="str">
        <f t="shared" si="116"/>
        <v>三级学科</v>
      </c>
    </row>
    <row r="2484" spans="1:5" x14ac:dyDescent="0.25">
      <c r="A2484" t="s">
        <v>2588</v>
      </c>
      <c r="B2484" s="2">
        <v>7705030</v>
      </c>
      <c r="C2484" s="2">
        <f t="shared" si="114"/>
        <v>7</v>
      </c>
      <c r="D2484" s="2" t="str">
        <f t="shared" si="115"/>
        <v>770</v>
      </c>
      <c r="E2484" t="str">
        <f t="shared" si="116"/>
        <v>三级学科</v>
      </c>
    </row>
    <row r="2485" spans="1:5" x14ac:dyDescent="0.25">
      <c r="A2485" t="s">
        <v>2589</v>
      </c>
      <c r="B2485" s="2">
        <v>7705530</v>
      </c>
      <c r="C2485" s="2">
        <f t="shared" si="114"/>
        <v>7</v>
      </c>
      <c r="D2485" s="2" t="str">
        <f t="shared" si="115"/>
        <v>770</v>
      </c>
      <c r="E2485" t="str">
        <f t="shared" si="116"/>
        <v>三级学科</v>
      </c>
    </row>
    <row r="2486" spans="1:5" x14ac:dyDescent="0.25">
      <c r="A2486" t="s">
        <v>2590</v>
      </c>
      <c r="B2486" s="2">
        <v>7706030</v>
      </c>
      <c r="C2486" s="2">
        <f t="shared" si="114"/>
        <v>7</v>
      </c>
      <c r="D2486" s="2" t="str">
        <f t="shared" si="115"/>
        <v>770</v>
      </c>
      <c r="E2486" t="str">
        <f t="shared" si="116"/>
        <v>三级学科</v>
      </c>
    </row>
    <row r="2487" spans="1:5" x14ac:dyDescent="0.25">
      <c r="A2487" t="s">
        <v>2591</v>
      </c>
      <c r="B2487" s="2">
        <v>7706070</v>
      </c>
      <c r="C2487" s="2">
        <f t="shared" si="114"/>
        <v>7</v>
      </c>
      <c r="D2487" s="2" t="str">
        <f t="shared" si="115"/>
        <v>770</v>
      </c>
      <c r="E2487" t="str">
        <f t="shared" si="116"/>
        <v>三级学科</v>
      </c>
    </row>
    <row r="2488" spans="1:5" x14ac:dyDescent="0.25">
      <c r="A2488" t="s">
        <v>2592</v>
      </c>
      <c r="B2488" s="2">
        <v>7707020</v>
      </c>
      <c r="C2488" s="2">
        <f t="shared" si="114"/>
        <v>7</v>
      </c>
      <c r="D2488" s="2" t="str">
        <f t="shared" si="115"/>
        <v>770</v>
      </c>
      <c r="E2488" t="str">
        <f t="shared" si="116"/>
        <v>三级学科</v>
      </c>
    </row>
    <row r="2489" spans="1:5" x14ac:dyDescent="0.25">
      <c r="A2489" t="s">
        <v>2593</v>
      </c>
      <c r="B2489" s="2">
        <v>7707040</v>
      </c>
      <c r="C2489" s="2">
        <f t="shared" si="114"/>
        <v>7</v>
      </c>
      <c r="D2489" s="2" t="str">
        <f t="shared" si="115"/>
        <v>770</v>
      </c>
      <c r="E2489" t="str">
        <f t="shared" si="116"/>
        <v>三级学科</v>
      </c>
    </row>
    <row r="2490" spans="1:5" x14ac:dyDescent="0.25">
      <c r="A2490" t="s">
        <v>2594</v>
      </c>
      <c r="B2490" s="2">
        <v>7707060</v>
      </c>
      <c r="C2490" s="2">
        <f t="shared" si="114"/>
        <v>7</v>
      </c>
      <c r="D2490" s="2" t="str">
        <f t="shared" si="115"/>
        <v>770</v>
      </c>
      <c r="E2490" t="str">
        <f t="shared" si="116"/>
        <v>三级学科</v>
      </c>
    </row>
    <row r="2491" spans="1:5" x14ac:dyDescent="0.25">
      <c r="A2491" t="s">
        <v>3034</v>
      </c>
      <c r="B2491" s="2">
        <v>7703025</v>
      </c>
      <c r="C2491" s="2">
        <f t="shared" si="114"/>
        <v>7</v>
      </c>
      <c r="D2491" s="2" t="str">
        <f t="shared" si="115"/>
        <v>770</v>
      </c>
      <c r="E2491" t="str">
        <f t="shared" si="116"/>
        <v>三级学科</v>
      </c>
    </row>
    <row r="2492" spans="1:5" x14ac:dyDescent="0.25">
      <c r="A2492" t="s">
        <v>3035</v>
      </c>
      <c r="B2492" s="2">
        <v>7703045</v>
      </c>
      <c r="C2492" s="2">
        <f t="shared" si="114"/>
        <v>7</v>
      </c>
      <c r="D2492" s="2" t="str">
        <f t="shared" si="115"/>
        <v>770</v>
      </c>
      <c r="E2492" t="str">
        <f t="shared" si="116"/>
        <v>三级学科</v>
      </c>
    </row>
    <row r="2493" spans="1:5" x14ac:dyDescent="0.25">
      <c r="A2493" t="s">
        <v>3036</v>
      </c>
      <c r="B2493" s="2">
        <v>7703525</v>
      </c>
      <c r="C2493" s="2">
        <f t="shared" si="114"/>
        <v>7</v>
      </c>
      <c r="D2493" s="2" t="str">
        <f t="shared" si="115"/>
        <v>770</v>
      </c>
      <c r="E2493" t="str">
        <f t="shared" si="116"/>
        <v>三级学科</v>
      </c>
    </row>
    <row r="2494" spans="1:5" x14ac:dyDescent="0.25">
      <c r="A2494" t="s">
        <v>3037</v>
      </c>
      <c r="B2494" s="2">
        <v>7703545</v>
      </c>
      <c r="C2494" s="2">
        <f t="shared" si="114"/>
        <v>7</v>
      </c>
      <c r="D2494" s="2" t="str">
        <f t="shared" si="115"/>
        <v>770</v>
      </c>
      <c r="E2494" t="str">
        <f t="shared" si="116"/>
        <v>三级学科</v>
      </c>
    </row>
    <row r="2495" spans="1:5" x14ac:dyDescent="0.25">
      <c r="A2495" t="s">
        <v>3038</v>
      </c>
      <c r="B2495" s="2">
        <v>7703565</v>
      </c>
      <c r="C2495" s="2">
        <f t="shared" si="114"/>
        <v>7</v>
      </c>
      <c r="D2495" s="2" t="str">
        <f t="shared" si="115"/>
        <v>770</v>
      </c>
      <c r="E2495" t="str">
        <f t="shared" si="116"/>
        <v>三级学科</v>
      </c>
    </row>
    <row r="2496" spans="1:5" x14ac:dyDescent="0.25">
      <c r="A2496" t="s">
        <v>3039</v>
      </c>
      <c r="B2496" s="2">
        <v>7704040</v>
      </c>
      <c r="C2496" s="2">
        <f t="shared" si="114"/>
        <v>7</v>
      </c>
      <c r="D2496" s="2" t="str">
        <f t="shared" si="115"/>
        <v>770</v>
      </c>
      <c r="E2496" t="str">
        <f t="shared" si="116"/>
        <v>三级学科</v>
      </c>
    </row>
    <row r="2497" spans="1:5" x14ac:dyDescent="0.25">
      <c r="A2497" t="s">
        <v>3040</v>
      </c>
      <c r="B2497" s="2">
        <v>7704540</v>
      </c>
      <c r="C2497" s="2">
        <f t="shared" si="114"/>
        <v>7</v>
      </c>
      <c r="D2497" s="2" t="str">
        <f t="shared" si="115"/>
        <v>770</v>
      </c>
      <c r="E2497" t="str">
        <f t="shared" si="116"/>
        <v>三级学科</v>
      </c>
    </row>
    <row r="2498" spans="1:5" x14ac:dyDescent="0.25">
      <c r="A2498" t="s">
        <v>3041</v>
      </c>
      <c r="B2498" s="2">
        <v>7705040</v>
      </c>
      <c r="C2498" s="2">
        <f t="shared" si="114"/>
        <v>7</v>
      </c>
      <c r="D2498" s="2" t="str">
        <f t="shared" si="115"/>
        <v>770</v>
      </c>
      <c r="E2498" t="str">
        <f t="shared" si="116"/>
        <v>三级学科</v>
      </c>
    </row>
    <row r="2499" spans="1:5" x14ac:dyDescent="0.25">
      <c r="A2499" t="s">
        <v>3042</v>
      </c>
      <c r="B2499" s="2">
        <v>7705540</v>
      </c>
      <c r="C2499" s="2">
        <f t="shared" ref="C2499:C2562" si="117">LEN(B2499)</f>
        <v>7</v>
      </c>
      <c r="D2499" s="2" t="str">
        <f t="shared" ref="D2499:D2562" si="118">LEFT(B2499,3)</f>
        <v>770</v>
      </c>
      <c r="E2499" t="str">
        <f t="shared" ref="E2499:E2562" si="119">IF(LEN(B2499)=3,"一级学科",IF(LEN(B2499)=5,"二级学科","三级学科"))</f>
        <v>三级学科</v>
      </c>
    </row>
    <row r="2500" spans="1:5" x14ac:dyDescent="0.25">
      <c r="A2500" t="s">
        <v>3043</v>
      </c>
      <c r="B2500" s="2">
        <v>7706040</v>
      </c>
      <c r="C2500" s="2">
        <f t="shared" si="117"/>
        <v>7</v>
      </c>
      <c r="D2500" s="2" t="str">
        <f t="shared" si="118"/>
        <v>770</v>
      </c>
      <c r="E2500" t="str">
        <f t="shared" si="119"/>
        <v>三级学科</v>
      </c>
    </row>
    <row r="2501" spans="1:5" x14ac:dyDescent="0.25">
      <c r="A2501" t="s">
        <v>3044</v>
      </c>
      <c r="B2501" s="2">
        <v>7706080</v>
      </c>
      <c r="C2501" s="2">
        <f t="shared" si="117"/>
        <v>7</v>
      </c>
      <c r="D2501" s="2" t="str">
        <f t="shared" si="118"/>
        <v>770</v>
      </c>
      <c r="E2501" t="str">
        <f t="shared" si="119"/>
        <v>三级学科</v>
      </c>
    </row>
    <row r="2502" spans="1:5" x14ac:dyDescent="0.25">
      <c r="A2502" t="s">
        <v>3045</v>
      </c>
      <c r="B2502" s="2">
        <v>7707025</v>
      </c>
      <c r="C2502" s="2">
        <f t="shared" si="117"/>
        <v>7</v>
      </c>
      <c r="D2502" s="2" t="str">
        <f t="shared" si="118"/>
        <v>770</v>
      </c>
      <c r="E2502" t="str">
        <f t="shared" si="119"/>
        <v>三级学科</v>
      </c>
    </row>
    <row r="2503" spans="1:5" x14ac:dyDescent="0.25">
      <c r="A2503" t="s">
        <v>3046</v>
      </c>
      <c r="B2503" s="2">
        <v>7707045</v>
      </c>
      <c r="C2503" s="2">
        <f t="shared" si="117"/>
        <v>7</v>
      </c>
      <c r="D2503" s="2" t="str">
        <f t="shared" si="118"/>
        <v>770</v>
      </c>
      <c r="E2503" t="str">
        <f t="shared" si="119"/>
        <v>三级学科</v>
      </c>
    </row>
    <row r="2504" spans="1:5" x14ac:dyDescent="0.25">
      <c r="A2504" t="s">
        <v>3047</v>
      </c>
      <c r="B2504" s="2">
        <v>7707099</v>
      </c>
      <c r="C2504" s="2">
        <f t="shared" si="117"/>
        <v>7</v>
      </c>
      <c r="D2504" s="2" t="str">
        <f t="shared" si="118"/>
        <v>770</v>
      </c>
      <c r="E2504" t="str">
        <f t="shared" si="119"/>
        <v>三级学科</v>
      </c>
    </row>
    <row r="2505" spans="1:5" hidden="1" x14ac:dyDescent="0.25">
      <c r="A2505" t="s">
        <v>108</v>
      </c>
      <c r="B2505" s="2">
        <v>780</v>
      </c>
      <c r="C2505" s="2">
        <f t="shared" si="117"/>
        <v>3</v>
      </c>
      <c r="D2505" s="2" t="str">
        <f t="shared" si="118"/>
        <v>780</v>
      </c>
      <c r="E2505" t="str">
        <f t="shared" si="119"/>
        <v>一级学科</v>
      </c>
    </row>
    <row r="2506" spans="1:5" x14ac:dyDescent="0.25">
      <c r="A2506" t="s">
        <v>1215</v>
      </c>
      <c r="B2506" s="2">
        <v>78010</v>
      </c>
      <c r="C2506" s="2">
        <f t="shared" si="117"/>
        <v>5</v>
      </c>
      <c r="D2506" s="2" t="str">
        <f t="shared" si="118"/>
        <v>780</v>
      </c>
      <c r="E2506" t="str">
        <f t="shared" si="119"/>
        <v>二级学科</v>
      </c>
    </row>
    <row r="2507" spans="1:5" x14ac:dyDescent="0.25">
      <c r="A2507" t="s">
        <v>1216</v>
      </c>
      <c r="B2507" s="2">
        <v>78020</v>
      </c>
      <c r="C2507" s="2">
        <f t="shared" si="117"/>
        <v>5</v>
      </c>
      <c r="D2507" s="2" t="str">
        <f t="shared" si="118"/>
        <v>780</v>
      </c>
      <c r="E2507" t="str">
        <f t="shared" si="119"/>
        <v>二级学科</v>
      </c>
    </row>
    <row r="2508" spans="1:5" x14ac:dyDescent="0.25">
      <c r="A2508" t="s">
        <v>1217</v>
      </c>
      <c r="B2508" s="2">
        <v>78030</v>
      </c>
      <c r="C2508" s="2">
        <f t="shared" si="117"/>
        <v>5</v>
      </c>
      <c r="D2508" s="2" t="str">
        <f t="shared" si="118"/>
        <v>780</v>
      </c>
      <c r="E2508" t="str">
        <f t="shared" si="119"/>
        <v>二级学科</v>
      </c>
    </row>
    <row r="2509" spans="1:5" x14ac:dyDescent="0.25">
      <c r="A2509" t="s">
        <v>1218</v>
      </c>
      <c r="B2509" s="2">
        <v>7803010</v>
      </c>
      <c r="C2509" s="2">
        <f t="shared" si="117"/>
        <v>7</v>
      </c>
      <c r="D2509" s="2" t="str">
        <f t="shared" si="118"/>
        <v>780</v>
      </c>
      <c r="E2509" t="str">
        <f t="shared" si="119"/>
        <v>三级学科</v>
      </c>
    </row>
    <row r="2510" spans="1:5" x14ac:dyDescent="0.25">
      <c r="A2510" t="s">
        <v>1219</v>
      </c>
      <c r="B2510" s="2">
        <v>78040</v>
      </c>
      <c r="C2510" s="2">
        <f t="shared" si="117"/>
        <v>5</v>
      </c>
      <c r="D2510" s="2" t="str">
        <f t="shared" si="118"/>
        <v>780</v>
      </c>
      <c r="E2510" t="str">
        <f t="shared" si="119"/>
        <v>二级学科</v>
      </c>
    </row>
    <row r="2511" spans="1:5" x14ac:dyDescent="0.25">
      <c r="A2511" t="s">
        <v>1220</v>
      </c>
      <c r="B2511" s="2">
        <v>7804010</v>
      </c>
      <c r="C2511" s="2">
        <f t="shared" si="117"/>
        <v>7</v>
      </c>
      <c r="D2511" s="2" t="str">
        <f t="shared" si="118"/>
        <v>780</v>
      </c>
      <c r="E2511" t="str">
        <f t="shared" si="119"/>
        <v>三级学科</v>
      </c>
    </row>
    <row r="2512" spans="1:5" x14ac:dyDescent="0.25">
      <c r="A2512" t="s">
        <v>1221</v>
      </c>
      <c r="B2512" s="2">
        <v>7804050</v>
      </c>
      <c r="C2512" s="2">
        <f t="shared" si="117"/>
        <v>7</v>
      </c>
      <c r="D2512" s="2" t="str">
        <f t="shared" si="118"/>
        <v>780</v>
      </c>
      <c r="E2512" t="str">
        <f t="shared" si="119"/>
        <v>三级学科</v>
      </c>
    </row>
    <row r="2513" spans="1:5" x14ac:dyDescent="0.25">
      <c r="A2513" t="s">
        <v>1222</v>
      </c>
      <c r="B2513" s="2">
        <v>78050</v>
      </c>
      <c r="C2513" s="2">
        <f t="shared" si="117"/>
        <v>5</v>
      </c>
      <c r="D2513" s="2" t="str">
        <f t="shared" si="118"/>
        <v>780</v>
      </c>
      <c r="E2513" t="str">
        <f t="shared" si="119"/>
        <v>二级学科</v>
      </c>
    </row>
    <row r="2514" spans="1:5" x14ac:dyDescent="0.25">
      <c r="A2514" t="s">
        <v>1223</v>
      </c>
      <c r="B2514" s="2">
        <v>7805010</v>
      </c>
      <c r="C2514" s="2">
        <f t="shared" si="117"/>
        <v>7</v>
      </c>
      <c r="D2514" s="2" t="str">
        <f t="shared" si="118"/>
        <v>780</v>
      </c>
      <c r="E2514" t="str">
        <f t="shared" si="119"/>
        <v>三级学科</v>
      </c>
    </row>
    <row r="2515" spans="1:5" x14ac:dyDescent="0.25">
      <c r="A2515" t="s">
        <v>1224</v>
      </c>
      <c r="B2515" s="2">
        <v>7805050</v>
      </c>
      <c r="C2515" s="2">
        <f t="shared" si="117"/>
        <v>7</v>
      </c>
      <c r="D2515" s="2" t="str">
        <f t="shared" si="118"/>
        <v>780</v>
      </c>
      <c r="E2515" t="str">
        <f t="shared" si="119"/>
        <v>三级学科</v>
      </c>
    </row>
    <row r="2516" spans="1:5" x14ac:dyDescent="0.25">
      <c r="A2516" t="s">
        <v>1225</v>
      </c>
      <c r="B2516" s="2">
        <v>78060</v>
      </c>
      <c r="C2516" s="2">
        <f t="shared" si="117"/>
        <v>5</v>
      </c>
      <c r="D2516" s="2" t="str">
        <f t="shared" si="118"/>
        <v>780</v>
      </c>
      <c r="E2516" t="str">
        <f t="shared" si="119"/>
        <v>二级学科</v>
      </c>
    </row>
    <row r="2517" spans="1:5" x14ac:dyDescent="0.25">
      <c r="A2517" t="s">
        <v>1226</v>
      </c>
      <c r="B2517" s="2">
        <v>7806010</v>
      </c>
      <c r="C2517" s="2">
        <f t="shared" si="117"/>
        <v>7</v>
      </c>
      <c r="D2517" s="2" t="str">
        <f t="shared" si="118"/>
        <v>780</v>
      </c>
      <c r="E2517" t="str">
        <f t="shared" si="119"/>
        <v>三级学科</v>
      </c>
    </row>
    <row r="2518" spans="1:5" x14ac:dyDescent="0.25">
      <c r="A2518" t="s">
        <v>1227</v>
      </c>
      <c r="B2518" s="2">
        <v>7806050</v>
      </c>
      <c r="C2518" s="2">
        <f t="shared" si="117"/>
        <v>7</v>
      </c>
      <c r="D2518" s="2" t="str">
        <f t="shared" si="118"/>
        <v>780</v>
      </c>
      <c r="E2518" t="str">
        <f t="shared" si="119"/>
        <v>三级学科</v>
      </c>
    </row>
    <row r="2519" spans="1:5" x14ac:dyDescent="0.25">
      <c r="A2519" t="s">
        <v>1228</v>
      </c>
      <c r="B2519" s="2">
        <v>78099</v>
      </c>
      <c r="C2519" s="2">
        <f t="shared" si="117"/>
        <v>5</v>
      </c>
      <c r="D2519" s="2" t="str">
        <f t="shared" si="118"/>
        <v>780</v>
      </c>
      <c r="E2519" t="str">
        <f t="shared" si="119"/>
        <v>二级学科</v>
      </c>
    </row>
    <row r="2520" spans="1:5" x14ac:dyDescent="0.25">
      <c r="A2520" t="s">
        <v>2014</v>
      </c>
      <c r="B2520" s="2">
        <v>7803020</v>
      </c>
      <c r="C2520" s="2">
        <f t="shared" si="117"/>
        <v>7</v>
      </c>
      <c r="D2520" s="2" t="str">
        <f t="shared" si="118"/>
        <v>780</v>
      </c>
      <c r="E2520" t="str">
        <f t="shared" si="119"/>
        <v>三级学科</v>
      </c>
    </row>
    <row r="2521" spans="1:5" x14ac:dyDescent="0.25">
      <c r="A2521" t="s">
        <v>2015</v>
      </c>
      <c r="B2521" s="2">
        <v>7804020</v>
      </c>
      <c r="C2521" s="2">
        <f t="shared" si="117"/>
        <v>7</v>
      </c>
      <c r="D2521" s="2" t="str">
        <f t="shared" si="118"/>
        <v>780</v>
      </c>
      <c r="E2521" t="str">
        <f t="shared" si="119"/>
        <v>三级学科</v>
      </c>
    </row>
    <row r="2522" spans="1:5" x14ac:dyDescent="0.25">
      <c r="A2522" t="s">
        <v>2016</v>
      </c>
      <c r="B2522" s="2">
        <v>7804060</v>
      </c>
      <c r="C2522" s="2">
        <f t="shared" si="117"/>
        <v>7</v>
      </c>
      <c r="D2522" s="2" t="str">
        <f t="shared" si="118"/>
        <v>780</v>
      </c>
      <c r="E2522" t="str">
        <f t="shared" si="119"/>
        <v>三级学科</v>
      </c>
    </row>
    <row r="2523" spans="1:5" x14ac:dyDescent="0.25">
      <c r="A2523" t="s">
        <v>2017</v>
      </c>
      <c r="B2523" s="2">
        <v>7805020</v>
      </c>
      <c r="C2523" s="2">
        <f t="shared" si="117"/>
        <v>7</v>
      </c>
      <c r="D2523" s="2" t="str">
        <f t="shared" si="118"/>
        <v>780</v>
      </c>
      <c r="E2523" t="str">
        <f t="shared" si="119"/>
        <v>三级学科</v>
      </c>
    </row>
    <row r="2524" spans="1:5" x14ac:dyDescent="0.25">
      <c r="A2524" t="s">
        <v>2018</v>
      </c>
      <c r="B2524" s="2">
        <v>7805099</v>
      </c>
      <c r="C2524" s="2">
        <f t="shared" si="117"/>
        <v>7</v>
      </c>
      <c r="D2524" s="2" t="str">
        <f t="shared" si="118"/>
        <v>780</v>
      </c>
      <c r="E2524" t="str">
        <f t="shared" si="119"/>
        <v>三级学科</v>
      </c>
    </row>
    <row r="2525" spans="1:5" x14ac:dyDescent="0.25">
      <c r="A2525" t="s">
        <v>2019</v>
      </c>
      <c r="B2525" s="2">
        <v>7806020</v>
      </c>
      <c r="C2525" s="2">
        <f t="shared" si="117"/>
        <v>7</v>
      </c>
      <c r="D2525" s="2" t="str">
        <f t="shared" si="118"/>
        <v>780</v>
      </c>
      <c r="E2525" t="str">
        <f t="shared" si="119"/>
        <v>三级学科</v>
      </c>
    </row>
    <row r="2526" spans="1:5" x14ac:dyDescent="0.25">
      <c r="A2526" t="s">
        <v>2020</v>
      </c>
      <c r="B2526" s="2">
        <v>7806060</v>
      </c>
      <c r="C2526" s="2">
        <f t="shared" si="117"/>
        <v>7</v>
      </c>
      <c r="D2526" s="2" t="str">
        <f t="shared" si="118"/>
        <v>780</v>
      </c>
      <c r="E2526" t="str">
        <f t="shared" si="119"/>
        <v>三级学科</v>
      </c>
    </row>
    <row r="2527" spans="1:5" x14ac:dyDescent="0.25">
      <c r="A2527" t="s">
        <v>2595</v>
      </c>
      <c r="B2527" s="2">
        <v>7803030</v>
      </c>
      <c r="C2527" s="2">
        <f t="shared" si="117"/>
        <v>7</v>
      </c>
      <c r="D2527" s="2" t="str">
        <f t="shared" si="118"/>
        <v>780</v>
      </c>
      <c r="E2527" t="str">
        <f t="shared" si="119"/>
        <v>三级学科</v>
      </c>
    </row>
    <row r="2528" spans="1:5" x14ac:dyDescent="0.25">
      <c r="A2528" t="s">
        <v>2596</v>
      </c>
      <c r="B2528" s="2">
        <v>7804030</v>
      </c>
      <c r="C2528" s="2">
        <f t="shared" si="117"/>
        <v>7</v>
      </c>
      <c r="D2528" s="2" t="str">
        <f t="shared" si="118"/>
        <v>780</v>
      </c>
      <c r="E2528" t="str">
        <f t="shared" si="119"/>
        <v>三级学科</v>
      </c>
    </row>
    <row r="2529" spans="1:5" x14ac:dyDescent="0.25">
      <c r="A2529" t="s">
        <v>2597</v>
      </c>
      <c r="B2529" s="2">
        <v>7804099</v>
      </c>
      <c r="C2529" s="2">
        <f t="shared" si="117"/>
        <v>7</v>
      </c>
      <c r="D2529" s="2" t="str">
        <f t="shared" si="118"/>
        <v>780</v>
      </c>
      <c r="E2529" t="str">
        <f t="shared" si="119"/>
        <v>三级学科</v>
      </c>
    </row>
    <row r="2530" spans="1:5" x14ac:dyDescent="0.25">
      <c r="A2530" t="s">
        <v>2598</v>
      </c>
      <c r="B2530" s="2">
        <v>7805030</v>
      </c>
      <c r="C2530" s="2">
        <f t="shared" si="117"/>
        <v>7</v>
      </c>
      <c r="D2530" s="2" t="str">
        <f t="shared" si="118"/>
        <v>780</v>
      </c>
      <c r="E2530" t="str">
        <f t="shared" si="119"/>
        <v>三级学科</v>
      </c>
    </row>
    <row r="2531" spans="1:5" x14ac:dyDescent="0.25">
      <c r="A2531" t="s">
        <v>2599</v>
      </c>
      <c r="B2531" s="2">
        <v>7806030</v>
      </c>
      <c r="C2531" s="2">
        <f t="shared" si="117"/>
        <v>7</v>
      </c>
      <c r="D2531" s="2" t="str">
        <f t="shared" si="118"/>
        <v>780</v>
      </c>
      <c r="E2531" t="str">
        <f t="shared" si="119"/>
        <v>三级学科</v>
      </c>
    </row>
    <row r="2532" spans="1:5" x14ac:dyDescent="0.25">
      <c r="A2532" t="s">
        <v>2600</v>
      </c>
      <c r="B2532" s="2">
        <v>7806070</v>
      </c>
      <c r="C2532" s="2">
        <f t="shared" si="117"/>
        <v>7</v>
      </c>
      <c r="D2532" s="2" t="str">
        <f t="shared" si="118"/>
        <v>780</v>
      </c>
      <c r="E2532" t="str">
        <f t="shared" si="119"/>
        <v>三级学科</v>
      </c>
    </row>
    <row r="2533" spans="1:5" x14ac:dyDescent="0.25">
      <c r="A2533" t="s">
        <v>3048</v>
      </c>
      <c r="B2533" s="2">
        <v>7803099</v>
      </c>
      <c r="C2533" s="2">
        <f t="shared" si="117"/>
        <v>7</v>
      </c>
      <c r="D2533" s="2" t="str">
        <f t="shared" si="118"/>
        <v>780</v>
      </c>
      <c r="E2533" t="str">
        <f t="shared" si="119"/>
        <v>三级学科</v>
      </c>
    </row>
    <row r="2534" spans="1:5" x14ac:dyDescent="0.25">
      <c r="A2534" t="s">
        <v>3049</v>
      </c>
      <c r="B2534" s="2">
        <v>7804040</v>
      </c>
      <c r="C2534" s="2">
        <f t="shared" si="117"/>
        <v>7</v>
      </c>
      <c r="D2534" s="2" t="str">
        <f t="shared" si="118"/>
        <v>780</v>
      </c>
      <c r="E2534" t="str">
        <f t="shared" si="119"/>
        <v>三级学科</v>
      </c>
    </row>
    <row r="2535" spans="1:5" x14ac:dyDescent="0.25">
      <c r="A2535" t="s">
        <v>3050</v>
      </c>
      <c r="B2535" s="2">
        <v>7805040</v>
      </c>
      <c r="C2535" s="2">
        <f t="shared" si="117"/>
        <v>7</v>
      </c>
      <c r="D2535" s="2" t="str">
        <f t="shared" si="118"/>
        <v>780</v>
      </c>
      <c r="E2535" t="str">
        <f t="shared" si="119"/>
        <v>三级学科</v>
      </c>
    </row>
    <row r="2536" spans="1:5" x14ac:dyDescent="0.25">
      <c r="A2536" t="s">
        <v>3051</v>
      </c>
      <c r="B2536" s="2">
        <v>7806040</v>
      </c>
      <c r="C2536" s="2">
        <f t="shared" si="117"/>
        <v>7</v>
      </c>
      <c r="D2536" s="2" t="str">
        <f t="shared" si="118"/>
        <v>780</v>
      </c>
      <c r="E2536" t="str">
        <f t="shared" si="119"/>
        <v>三级学科</v>
      </c>
    </row>
    <row r="2537" spans="1:5" x14ac:dyDescent="0.25">
      <c r="A2537" t="s">
        <v>3052</v>
      </c>
      <c r="B2537" s="2">
        <v>7806099</v>
      </c>
      <c r="C2537" s="2">
        <f t="shared" si="117"/>
        <v>7</v>
      </c>
      <c r="D2537" s="2" t="str">
        <f t="shared" si="118"/>
        <v>780</v>
      </c>
      <c r="E2537" t="str">
        <f t="shared" si="119"/>
        <v>三级学科</v>
      </c>
    </row>
    <row r="2538" spans="1:5" hidden="1" x14ac:dyDescent="0.25">
      <c r="A2538" t="s">
        <v>109</v>
      </c>
      <c r="B2538" s="2">
        <v>790</v>
      </c>
      <c r="C2538" s="2">
        <f t="shared" si="117"/>
        <v>3</v>
      </c>
      <c r="D2538" s="2" t="str">
        <f t="shared" si="118"/>
        <v>790</v>
      </c>
      <c r="E2538" t="str">
        <f t="shared" si="119"/>
        <v>一级学科</v>
      </c>
    </row>
    <row r="2539" spans="1:5" x14ac:dyDescent="0.25">
      <c r="A2539" t="s">
        <v>1229</v>
      </c>
      <c r="B2539" s="2">
        <v>79011</v>
      </c>
      <c r="C2539" s="2">
        <f t="shared" si="117"/>
        <v>5</v>
      </c>
      <c r="D2539" s="2" t="str">
        <f t="shared" si="118"/>
        <v>790</v>
      </c>
      <c r="E2539" t="str">
        <f t="shared" si="119"/>
        <v>二级学科</v>
      </c>
    </row>
    <row r="2540" spans="1:5" x14ac:dyDescent="0.25">
      <c r="A2540" t="s">
        <v>1230</v>
      </c>
      <c r="B2540" s="2">
        <v>7901110</v>
      </c>
      <c r="C2540" s="2">
        <f t="shared" si="117"/>
        <v>7</v>
      </c>
      <c r="D2540" s="2" t="str">
        <f t="shared" si="118"/>
        <v>790</v>
      </c>
      <c r="E2540" t="str">
        <f t="shared" si="119"/>
        <v>三级学科</v>
      </c>
    </row>
    <row r="2541" spans="1:5" x14ac:dyDescent="0.25">
      <c r="A2541" t="s">
        <v>1231</v>
      </c>
      <c r="B2541" s="2">
        <v>79013</v>
      </c>
      <c r="C2541" s="2">
        <f t="shared" si="117"/>
        <v>5</v>
      </c>
      <c r="D2541" s="2" t="str">
        <f t="shared" si="118"/>
        <v>790</v>
      </c>
      <c r="E2541" t="str">
        <f t="shared" si="119"/>
        <v>二级学科</v>
      </c>
    </row>
    <row r="2542" spans="1:5" x14ac:dyDescent="0.25">
      <c r="A2542" t="s">
        <v>1232</v>
      </c>
      <c r="B2542" s="2">
        <v>79015</v>
      </c>
      <c r="C2542" s="2">
        <f t="shared" si="117"/>
        <v>5</v>
      </c>
      <c r="D2542" s="2" t="str">
        <f t="shared" si="118"/>
        <v>790</v>
      </c>
      <c r="E2542" t="str">
        <f t="shared" si="119"/>
        <v>二级学科</v>
      </c>
    </row>
    <row r="2543" spans="1:5" x14ac:dyDescent="0.25">
      <c r="A2543" t="s">
        <v>1233</v>
      </c>
      <c r="B2543" s="2">
        <v>79017</v>
      </c>
      <c r="C2543" s="2">
        <f t="shared" si="117"/>
        <v>5</v>
      </c>
      <c r="D2543" s="2" t="str">
        <f t="shared" si="118"/>
        <v>790</v>
      </c>
      <c r="E2543" t="str">
        <f t="shared" si="119"/>
        <v>二级学科</v>
      </c>
    </row>
    <row r="2544" spans="1:5" x14ac:dyDescent="0.25">
      <c r="A2544" t="s">
        <v>1234</v>
      </c>
      <c r="B2544" s="2">
        <v>79019</v>
      </c>
      <c r="C2544" s="2">
        <f t="shared" si="117"/>
        <v>5</v>
      </c>
      <c r="D2544" s="2" t="str">
        <f t="shared" si="118"/>
        <v>790</v>
      </c>
      <c r="E2544" t="str">
        <f t="shared" si="119"/>
        <v>二级学科</v>
      </c>
    </row>
    <row r="2545" spans="1:5" x14ac:dyDescent="0.25">
      <c r="A2545" t="s">
        <v>1235</v>
      </c>
      <c r="B2545" s="2">
        <v>79021</v>
      </c>
      <c r="C2545" s="2">
        <f t="shared" si="117"/>
        <v>5</v>
      </c>
      <c r="D2545" s="2" t="str">
        <f t="shared" si="118"/>
        <v>790</v>
      </c>
      <c r="E2545" t="str">
        <f t="shared" si="119"/>
        <v>二级学科</v>
      </c>
    </row>
    <row r="2546" spans="1:5" x14ac:dyDescent="0.25">
      <c r="A2546" t="s">
        <v>1236</v>
      </c>
      <c r="B2546" s="2">
        <v>79023</v>
      </c>
      <c r="C2546" s="2">
        <f t="shared" si="117"/>
        <v>5</v>
      </c>
      <c r="D2546" s="2" t="str">
        <f t="shared" si="118"/>
        <v>790</v>
      </c>
      <c r="E2546" t="str">
        <f t="shared" si="119"/>
        <v>二级学科</v>
      </c>
    </row>
    <row r="2547" spans="1:5" x14ac:dyDescent="0.25">
      <c r="A2547" t="s">
        <v>1237</v>
      </c>
      <c r="B2547" s="2">
        <v>79025</v>
      </c>
      <c r="C2547" s="2">
        <f t="shared" si="117"/>
        <v>5</v>
      </c>
      <c r="D2547" s="2" t="str">
        <f t="shared" si="118"/>
        <v>790</v>
      </c>
      <c r="E2547" t="str">
        <f t="shared" si="119"/>
        <v>二级学科</v>
      </c>
    </row>
    <row r="2548" spans="1:5" x14ac:dyDescent="0.25">
      <c r="A2548" t="s">
        <v>1238</v>
      </c>
      <c r="B2548" s="2">
        <v>7902510</v>
      </c>
      <c r="C2548" s="2">
        <f t="shared" si="117"/>
        <v>7</v>
      </c>
      <c r="D2548" s="2" t="str">
        <f t="shared" si="118"/>
        <v>790</v>
      </c>
      <c r="E2548" t="str">
        <f t="shared" si="119"/>
        <v>三级学科</v>
      </c>
    </row>
    <row r="2549" spans="1:5" x14ac:dyDescent="0.25">
      <c r="A2549" t="s">
        <v>1239</v>
      </c>
      <c r="B2549" s="2">
        <v>79027</v>
      </c>
      <c r="C2549" s="2">
        <f t="shared" si="117"/>
        <v>5</v>
      </c>
      <c r="D2549" s="2" t="str">
        <f t="shared" si="118"/>
        <v>790</v>
      </c>
      <c r="E2549" t="str">
        <f t="shared" si="119"/>
        <v>二级学科</v>
      </c>
    </row>
    <row r="2550" spans="1:5" x14ac:dyDescent="0.25">
      <c r="A2550" t="s">
        <v>1240</v>
      </c>
      <c r="B2550" s="2">
        <v>7902710</v>
      </c>
      <c r="C2550" s="2">
        <f t="shared" si="117"/>
        <v>7</v>
      </c>
      <c r="D2550" s="2" t="str">
        <f t="shared" si="118"/>
        <v>790</v>
      </c>
      <c r="E2550" t="str">
        <f t="shared" si="119"/>
        <v>三级学科</v>
      </c>
    </row>
    <row r="2551" spans="1:5" x14ac:dyDescent="0.25">
      <c r="A2551" t="s">
        <v>1241</v>
      </c>
      <c r="B2551" s="2">
        <v>79029</v>
      </c>
      <c r="C2551" s="2">
        <f t="shared" si="117"/>
        <v>5</v>
      </c>
      <c r="D2551" s="2" t="str">
        <f t="shared" si="118"/>
        <v>790</v>
      </c>
      <c r="E2551" t="str">
        <f t="shared" si="119"/>
        <v>二级学科</v>
      </c>
    </row>
    <row r="2552" spans="1:5" x14ac:dyDescent="0.25">
      <c r="A2552" t="s">
        <v>1242</v>
      </c>
      <c r="B2552" s="2">
        <v>7902911</v>
      </c>
      <c r="C2552" s="2">
        <f t="shared" si="117"/>
        <v>7</v>
      </c>
      <c r="D2552" s="2" t="str">
        <f t="shared" si="118"/>
        <v>790</v>
      </c>
      <c r="E2552" t="str">
        <f t="shared" si="119"/>
        <v>三级学科</v>
      </c>
    </row>
    <row r="2553" spans="1:5" x14ac:dyDescent="0.25">
      <c r="A2553" t="s">
        <v>1243</v>
      </c>
      <c r="B2553" s="2">
        <v>7902921</v>
      </c>
      <c r="C2553" s="2">
        <f t="shared" si="117"/>
        <v>7</v>
      </c>
      <c r="D2553" s="2" t="str">
        <f t="shared" si="118"/>
        <v>790</v>
      </c>
      <c r="E2553" t="str">
        <f t="shared" si="119"/>
        <v>三级学科</v>
      </c>
    </row>
    <row r="2554" spans="1:5" x14ac:dyDescent="0.25">
      <c r="A2554" t="s">
        <v>1244</v>
      </c>
      <c r="B2554" s="2">
        <v>7902934</v>
      </c>
      <c r="C2554" s="2">
        <f t="shared" si="117"/>
        <v>7</v>
      </c>
      <c r="D2554" s="2" t="str">
        <f t="shared" si="118"/>
        <v>790</v>
      </c>
      <c r="E2554" t="str">
        <f t="shared" si="119"/>
        <v>三级学科</v>
      </c>
    </row>
    <row r="2555" spans="1:5" x14ac:dyDescent="0.25">
      <c r="A2555" t="s">
        <v>1245</v>
      </c>
      <c r="B2555" s="2">
        <v>7902947</v>
      </c>
      <c r="C2555" s="2">
        <f t="shared" si="117"/>
        <v>7</v>
      </c>
      <c r="D2555" s="2" t="str">
        <f t="shared" si="118"/>
        <v>790</v>
      </c>
      <c r="E2555" t="str">
        <f t="shared" si="119"/>
        <v>三级学科</v>
      </c>
    </row>
    <row r="2556" spans="1:5" x14ac:dyDescent="0.25">
      <c r="A2556" t="s">
        <v>1246</v>
      </c>
      <c r="B2556" s="2">
        <v>7902961</v>
      </c>
      <c r="C2556" s="2">
        <f t="shared" si="117"/>
        <v>7</v>
      </c>
      <c r="D2556" s="2" t="str">
        <f t="shared" si="118"/>
        <v>790</v>
      </c>
      <c r="E2556" t="str">
        <f t="shared" si="119"/>
        <v>三级学科</v>
      </c>
    </row>
    <row r="2557" spans="1:5" x14ac:dyDescent="0.25">
      <c r="A2557" t="s">
        <v>1247</v>
      </c>
      <c r="B2557" s="2">
        <v>7902999</v>
      </c>
      <c r="C2557" s="2">
        <f t="shared" si="117"/>
        <v>7</v>
      </c>
      <c r="D2557" s="2" t="str">
        <f t="shared" si="118"/>
        <v>790</v>
      </c>
      <c r="E2557" t="str">
        <f t="shared" si="119"/>
        <v>三级学科</v>
      </c>
    </row>
    <row r="2558" spans="1:5" x14ac:dyDescent="0.25">
      <c r="A2558" t="s">
        <v>1248</v>
      </c>
      <c r="B2558" s="2">
        <v>79031</v>
      </c>
      <c r="C2558" s="2">
        <f t="shared" si="117"/>
        <v>5</v>
      </c>
      <c r="D2558" s="2" t="str">
        <f t="shared" si="118"/>
        <v>790</v>
      </c>
      <c r="E2558" t="str">
        <f t="shared" si="119"/>
        <v>二级学科</v>
      </c>
    </row>
    <row r="2559" spans="1:5" x14ac:dyDescent="0.25">
      <c r="A2559" t="s">
        <v>1249</v>
      </c>
      <c r="B2559" s="2">
        <v>7903110</v>
      </c>
      <c r="C2559" s="2">
        <f t="shared" si="117"/>
        <v>7</v>
      </c>
      <c r="D2559" s="2" t="str">
        <f t="shared" si="118"/>
        <v>790</v>
      </c>
      <c r="E2559" t="str">
        <f t="shared" si="119"/>
        <v>三级学科</v>
      </c>
    </row>
    <row r="2560" spans="1:5" x14ac:dyDescent="0.25">
      <c r="A2560" t="s">
        <v>1250</v>
      </c>
      <c r="B2560" s="2">
        <v>7903199</v>
      </c>
      <c r="C2560" s="2">
        <f t="shared" si="117"/>
        <v>7</v>
      </c>
      <c r="D2560" s="2" t="str">
        <f t="shared" si="118"/>
        <v>790</v>
      </c>
      <c r="E2560" t="str">
        <f t="shared" si="119"/>
        <v>三级学科</v>
      </c>
    </row>
    <row r="2561" spans="1:5" x14ac:dyDescent="0.25">
      <c r="A2561" t="s">
        <v>1251</v>
      </c>
      <c r="B2561" s="2">
        <v>79033</v>
      </c>
      <c r="C2561" s="2">
        <f t="shared" si="117"/>
        <v>5</v>
      </c>
      <c r="D2561" s="2" t="str">
        <f t="shared" si="118"/>
        <v>790</v>
      </c>
      <c r="E2561" t="str">
        <f t="shared" si="119"/>
        <v>二级学科</v>
      </c>
    </row>
    <row r="2562" spans="1:5" x14ac:dyDescent="0.25">
      <c r="A2562" t="s">
        <v>1252</v>
      </c>
      <c r="B2562" s="2">
        <v>79035</v>
      </c>
      <c r="C2562" s="2">
        <f t="shared" si="117"/>
        <v>5</v>
      </c>
      <c r="D2562" s="2" t="str">
        <f t="shared" si="118"/>
        <v>790</v>
      </c>
      <c r="E2562" t="str">
        <f t="shared" si="119"/>
        <v>二级学科</v>
      </c>
    </row>
    <row r="2563" spans="1:5" x14ac:dyDescent="0.25">
      <c r="A2563" t="s">
        <v>1253</v>
      </c>
      <c r="B2563" s="2">
        <v>7903510</v>
      </c>
      <c r="C2563" s="2">
        <f t="shared" ref="C2563:C2626" si="120">LEN(B2563)</f>
        <v>7</v>
      </c>
      <c r="D2563" s="2" t="str">
        <f t="shared" ref="D2563:D2626" si="121">LEFT(B2563,3)</f>
        <v>790</v>
      </c>
      <c r="E2563" t="str">
        <f t="shared" ref="E2563:E2626" si="122">IF(LEN(B2563)=3,"一级学科",IF(LEN(B2563)=5,"二级学科","三级学科"))</f>
        <v>三级学科</v>
      </c>
    </row>
    <row r="2564" spans="1:5" x14ac:dyDescent="0.25">
      <c r="A2564" t="s">
        <v>1254</v>
      </c>
      <c r="B2564" s="2">
        <v>79037</v>
      </c>
      <c r="C2564" s="2">
        <f t="shared" si="120"/>
        <v>5</v>
      </c>
      <c r="D2564" s="2" t="str">
        <f t="shared" si="121"/>
        <v>790</v>
      </c>
      <c r="E2564" t="str">
        <f t="shared" si="122"/>
        <v>二级学科</v>
      </c>
    </row>
    <row r="2565" spans="1:5" x14ac:dyDescent="0.25">
      <c r="A2565" t="s">
        <v>1255</v>
      </c>
      <c r="B2565" s="2">
        <v>7903710</v>
      </c>
      <c r="C2565" s="2">
        <f t="shared" si="120"/>
        <v>7</v>
      </c>
      <c r="D2565" s="2" t="str">
        <f t="shared" si="121"/>
        <v>790</v>
      </c>
      <c r="E2565" t="str">
        <f t="shared" si="122"/>
        <v>三级学科</v>
      </c>
    </row>
    <row r="2566" spans="1:5" x14ac:dyDescent="0.25">
      <c r="A2566" t="s">
        <v>1256</v>
      </c>
      <c r="B2566" s="2">
        <v>7903750</v>
      </c>
      <c r="C2566" s="2">
        <f t="shared" si="120"/>
        <v>7</v>
      </c>
      <c r="D2566" s="2" t="str">
        <f t="shared" si="121"/>
        <v>790</v>
      </c>
      <c r="E2566" t="str">
        <f t="shared" si="122"/>
        <v>三级学科</v>
      </c>
    </row>
    <row r="2567" spans="1:5" x14ac:dyDescent="0.25">
      <c r="A2567" t="s">
        <v>1257</v>
      </c>
      <c r="B2567" s="2">
        <v>79039</v>
      </c>
      <c r="C2567" s="2">
        <f t="shared" si="120"/>
        <v>5</v>
      </c>
      <c r="D2567" s="2" t="str">
        <f t="shared" si="121"/>
        <v>790</v>
      </c>
      <c r="E2567" t="str">
        <f t="shared" si="122"/>
        <v>二级学科</v>
      </c>
    </row>
    <row r="2568" spans="1:5" x14ac:dyDescent="0.25">
      <c r="A2568" t="s">
        <v>1258</v>
      </c>
      <c r="B2568" s="2">
        <v>79041</v>
      </c>
      <c r="C2568" s="2">
        <f t="shared" si="120"/>
        <v>5</v>
      </c>
      <c r="D2568" s="2" t="str">
        <f t="shared" si="121"/>
        <v>790</v>
      </c>
      <c r="E2568" t="str">
        <f t="shared" si="122"/>
        <v>二级学科</v>
      </c>
    </row>
    <row r="2569" spans="1:5" x14ac:dyDescent="0.25">
      <c r="A2569" t="s">
        <v>1259</v>
      </c>
      <c r="B2569" s="2">
        <v>7904110</v>
      </c>
      <c r="C2569" s="2">
        <f t="shared" si="120"/>
        <v>7</v>
      </c>
      <c r="D2569" s="2" t="str">
        <f t="shared" si="121"/>
        <v>790</v>
      </c>
      <c r="E2569" t="str">
        <f t="shared" si="122"/>
        <v>三级学科</v>
      </c>
    </row>
    <row r="2570" spans="1:5" x14ac:dyDescent="0.25">
      <c r="A2570" t="s">
        <v>1260</v>
      </c>
      <c r="B2570" s="2">
        <v>7904130</v>
      </c>
      <c r="C2570" s="2">
        <f t="shared" si="120"/>
        <v>7</v>
      </c>
      <c r="D2570" s="2" t="str">
        <f t="shared" si="121"/>
        <v>790</v>
      </c>
      <c r="E2570" t="str">
        <f t="shared" si="122"/>
        <v>三级学科</v>
      </c>
    </row>
    <row r="2571" spans="1:5" x14ac:dyDescent="0.25">
      <c r="A2571" t="s">
        <v>1261</v>
      </c>
      <c r="B2571" s="2">
        <v>7904150</v>
      </c>
      <c r="C2571" s="2">
        <f t="shared" si="120"/>
        <v>7</v>
      </c>
      <c r="D2571" s="2" t="str">
        <f t="shared" si="121"/>
        <v>790</v>
      </c>
      <c r="E2571" t="str">
        <f t="shared" si="122"/>
        <v>三级学科</v>
      </c>
    </row>
    <row r="2572" spans="1:5" x14ac:dyDescent="0.25">
      <c r="A2572" t="s">
        <v>1262</v>
      </c>
      <c r="B2572" s="2">
        <v>7904199</v>
      </c>
      <c r="C2572" s="2">
        <f t="shared" si="120"/>
        <v>7</v>
      </c>
      <c r="D2572" s="2" t="str">
        <f t="shared" si="121"/>
        <v>790</v>
      </c>
      <c r="E2572" t="str">
        <f t="shared" si="122"/>
        <v>三级学科</v>
      </c>
    </row>
    <row r="2573" spans="1:5" x14ac:dyDescent="0.25">
      <c r="A2573" t="s">
        <v>1263</v>
      </c>
      <c r="B2573" s="2">
        <v>79043</v>
      </c>
      <c r="C2573" s="2">
        <f t="shared" si="120"/>
        <v>5</v>
      </c>
      <c r="D2573" s="2" t="str">
        <f t="shared" si="121"/>
        <v>790</v>
      </c>
      <c r="E2573" t="str">
        <f t="shared" si="122"/>
        <v>二级学科</v>
      </c>
    </row>
    <row r="2574" spans="1:5" x14ac:dyDescent="0.25">
      <c r="A2574" t="s">
        <v>1264</v>
      </c>
      <c r="B2574" s="2">
        <v>7904310</v>
      </c>
      <c r="C2574" s="2">
        <f t="shared" si="120"/>
        <v>7</v>
      </c>
      <c r="D2574" s="2" t="str">
        <f t="shared" si="121"/>
        <v>790</v>
      </c>
      <c r="E2574" t="str">
        <f t="shared" si="122"/>
        <v>三级学科</v>
      </c>
    </row>
    <row r="2575" spans="1:5" x14ac:dyDescent="0.25">
      <c r="A2575" t="s">
        <v>1265</v>
      </c>
      <c r="B2575" s="2">
        <v>7904350</v>
      </c>
      <c r="C2575" s="2">
        <f t="shared" si="120"/>
        <v>7</v>
      </c>
      <c r="D2575" s="2" t="str">
        <f t="shared" si="121"/>
        <v>790</v>
      </c>
      <c r="E2575" t="str">
        <f t="shared" si="122"/>
        <v>三级学科</v>
      </c>
    </row>
    <row r="2576" spans="1:5" x14ac:dyDescent="0.25">
      <c r="A2576" t="s">
        <v>1266</v>
      </c>
      <c r="B2576" s="2">
        <v>79045</v>
      </c>
      <c r="C2576" s="2">
        <f t="shared" si="120"/>
        <v>5</v>
      </c>
      <c r="D2576" s="2" t="str">
        <f t="shared" si="121"/>
        <v>790</v>
      </c>
      <c r="E2576" t="str">
        <f t="shared" si="122"/>
        <v>二级学科</v>
      </c>
    </row>
    <row r="2577" spans="1:5" x14ac:dyDescent="0.25">
      <c r="A2577" t="s">
        <v>1267</v>
      </c>
      <c r="B2577" s="2">
        <v>7904510</v>
      </c>
      <c r="C2577" s="2">
        <f t="shared" si="120"/>
        <v>7</v>
      </c>
      <c r="D2577" s="2" t="str">
        <f t="shared" si="121"/>
        <v>790</v>
      </c>
      <c r="E2577" t="str">
        <f t="shared" si="122"/>
        <v>三级学科</v>
      </c>
    </row>
    <row r="2578" spans="1:5" x14ac:dyDescent="0.25">
      <c r="A2578" t="s">
        <v>1268</v>
      </c>
      <c r="B2578" s="2">
        <v>7904550</v>
      </c>
      <c r="C2578" s="2">
        <f t="shared" si="120"/>
        <v>7</v>
      </c>
      <c r="D2578" s="2" t="str">
        <f t="shared" si="121"/>
        <v>790</v>
      </c>
      <c r="E2578" t="str">
        <f t="shared" si="122"/>
        <v>三级学科</v>
      </c>
    </row>
    <row r="2579" spans="1:5" x14ac:dyDescent="0.25">
      <c r="A2579" t="s">
        <v>1269</v>
      </c>
      <c r="B2579" s="2">
        <v>79047</v>
      </c>
      <c r="C2579" s="2">
        <f t="shared" si="120"/>
        <v>5</v>
      </c>
      <c r="D2579" s="2" t="str">
        <f t="shared" si="121"/>
        <v>790</v>
      </c>
      <c r="E2579" t="str">
        <f t="shared" si="122"/>
        <v>二级学科</v>
      </c>
    </row>
    <row r="2580" spans="1:5" x14ac:dyDescent="0.25">
      <c r="A2580" t="s">
        <v>1270</v>
      </c>
      <c r="B2580" s="2">
        <v>7904710</v>
      </c>
      <c r="C2580" s="2">
        <f t="shared" si="120"/>
        <v>7</v>
      </c>
      <c r="D2580" s="2" t="str">
        <f t="shared" si="121"/>
        <v>790</v>
      </c>
      <c r="E2580" t="str">
        <f t="shared" si="122"/>
        <v>三级学科</v>
      </c>
    </row>
    <row r="2581" spans="1:5" x14ac:dyDescent="0.25">
      <c r="A2581" t="s">
        <v>1271</v>
      </c>
      <c r="B2581" s="2">
        <v>7904750</v>
      </c>
      <c r="C2581" s="2">
        <f t="shared" si="120"/>
        <v>7</v>
      </c>
      <c r="D2581" s="2" t="str">
        <f t="shared" si="121"/>
        <v>790</v>
      </c>
      <c r="E2581" t="str">
        <f t="shared" si="122"/>
        <v>三级学科</v>
      </c>
    </row>
    <row r="2582" spans="1:5" x14ac:dyDescent="0.25">
      <c r="A2582" t="s">
        <v>1272</v>
      </c>
      <c r="B2582" s="2">
        <v>79049</v>
      </c>
      <c r="C2582" s="2">
        <f t="shared" si="120"/>
        <v>5</v>
      </c>
      <c r="D2582" s="2" t="str">
        <f t="shared" si="121"/>
        <v>790</v>
      </c>
      <c r="E2582" t="str">
        <f t="shared" si="122"/>
        <v>二级学科</v>
      </c>
    </row>
    <row r="2583" spans="1:5" x14ac:dyDescent="0.25">
      <c r="A2583" t="s">
        <v>1273</v>
      </c>
      <c r="B2583" s="2">
        <v>7904910</v>
      </c>
      <c r="C2583" s="2">
        <f t="shared" si="120"/>
        <v>7</v>
      </c>
      <c r="D2583" s="2" t="str">
        <f t="shared" si="121"/>
        <v>790</v>
      </c>
      <c r="E2583" t="str">
        <f t="shared" si="122"/>
        <v>三级学科</v>
      </c>
    </row>
    <row r="2584" spans="1:5" x14ac:dyDescent="0.25">
      <c r="A2584" t="s">
        <v>1274</v>
      </c>
      <c r="B2584" s="2">
        <v>7904950</v>
      </c>
      <c r="C2584" s="2">
        <f t="shared" si="120"/>
        <v>7</v>
      </c>
      <c r="D2584" s="2" t="str">
        <f t="shared" si="121"/>
        <v>790</v>
      </c>
      <c r="E2584" t="str">
        <f t="shared" si="122"/>
        <v>三级学科</v>
      </c>
    </row>
    <row r="2585" spans="1:5" x14ac:dyDescent="0.25">
      <c r="A2585" t="s">
        <v>1275</v>
      </c>
      <c r="B2585" s="2">
        <v>79051</v>
      </c>
      <c r="C2585" s="2">
        <f t="shared" si="120"/>
        <v>5</v>
      </c>
      <c r="D2585" s="2" t="str">
        <f t="shared" si="121"/>
        <v>790</v>
      </c>
      <c r="E2585" t="str">
        <f t="shared" si="122"/>
        <v>二级学科</v>
      </c>
    </row>
    <row r="2586" spans="1:5" x14ac:dyDescent="0.25">
      <c r="A2586" t="s">
        <v>1276</v>
      </c>
      <c r="B2586" s="2">
        <v>79053</v>
      </c>
      <c r="C2586" s="2">
        <f t="shared" si="120"/>
        <v>5</v>
      </c>
      <c r="D2586" s="2" t="str">
        <f t="shared" si="121"/>
        <v>790</v>
      </c>
      <c r="E2586" t="str">
        <f t="shared" si="122"/>
        <v>二级学科</v>
      </c>
    </row>
    <row r="2587" spans="1:5" x14ac:dyDescent="0.25">
      <c r="A2587" t="s">
        <v>1277</v>
      </c>
      <c r="B2587" s="2">
        <v>7905310</v>
      </c>
      <c r="C2587" s="2">
        <f t="shared" si="120"/>
        <v>7</v>
      </c>
      <c r="D2587" s="2" t="str">
        <f t="shared" si="121"/>
        <v>790</v>
      </c>
      <c r="E2587" t="str">
        <f t="shared" si="122"/>
        <v>三级学科</v>
      </c>
    </row>
    <row r="2588" spans="1:5" x14ac:dyDescent="0.25">
      <c r="A2588" t="s">
        <v>1278</v>
      </c>
      <c r="B2588" s="2">
        <v>79055</v>
      </c>
      <c r="C2588" s="2">
        <f t="shared" si="120"/>
        <v>5</v>
      </c>
      <c r="D2588" s="2" t="str">
        <f t="shared" si="121"/>
        <v>790</v>
      </c>
      <c r="E2588" t="str">
        <f t="shared" si="122"/>
        <v>二级学科</v>
      </c>
    </row>
    <row r="2589" spans="1:5" x14ac:dyDescent="0.25">
      <c r="A2589" t="s">
        <v>1279</v>
      </c>
      <c r="B2589" s="2">
        <v>7905510</v>
      </c>
      <c r="C2589" s="2">
        <f t="shared" si="120"/>
        <v>7</v>
      </c>
      <c r="D2589" s="2" t="str">
        <f t="shared" si="121"/>
        <v>790</v>
      </c>
      <c r="E2589" t="str">
        <f t="shared" si="122"/>
        <v>三级学科</v>
      </c>
    </row>
    <row r="2590" spans="1:5" x14ac:dyDescent="0.25">
      <c r="A2590" t="s">
        <v>1280</v>
      </c>
      <c r="B2590" s="2">
        <v>7905550</v>
      </c>
      <c r="C2590" s="2">
        <f t="shared" si="120"/>
        <v>7</v>
      </c>
      <c r="D2590" s="2" t="str">
        <f t="shared" si="121"/>
        <v>790</v>
      </c>
      <c r="E2590" t="str">
        <f t="shared" si="122"/>
        <v>三级学科</v>
      </c>
    </row>
    <row r="2591" spans="1:5" x14ac:dyDescent="0.25">
      <c r="A2591" t="s">
        <v>1281</v>
      </c>
      <c r="B2591" s="2">
        <v>79057</v>
      </c>
      <c r="C2591" s="2">
        <f t="shared" si="120"/>
        <v>5</v>
      </c>
      <c r="D2591" s="2" t="str">
        <f t="shared" si="121"/>
        <v>790</v>
      </c>
      <c r="E2591" t="str">
        <f t="shared" si="122"/>
        <v>二级学科</v>
      </c>
    </row>
    <row r="2592" spans="1:5" x14ac:dyDescent="0.25">
      <c r="A2592" t="s">
        <v>1282</v>
      </c>
      <c r="B2592" s="2">
        <v>7905710</v>
      </c>
      <c r="C2592" s="2">
        <f t="shared" si="120"/>
        <v>7</v>
      </c>
      <c r="D2592" s="2" t="str">
        <f t="shared" si="121"/>
        <v>790</v>
      </c>
      <c r="E2592" t="str">
        <f t="shared" si="122"/>
        <v>三级学科</v>
      </c>
    </row>
    <row r="2593" spans="1:5" x14ac:dyDescent="0.25">
      <c r="A2593" t="s">
        <v>1283</v>
      </c>
      <c r="B2593" s="2">
        <v>79059</v>
      </c>
      <c r="C2593" s="2">
        <f t="shared" si="120"/>
        <v>5</v>
      </c>
      <c r="D2593" s="2" t="str">
        <f t="shared" si="121"/>
        <v>790</v>
      </c>
      <c r="E2593" t="str">
        <f t="shared" si="122"/>
        <v>二级学科</v>
      </c>
    </row>
    <row r="2594" spans="1:5" x14ac:dyDescent="0.25">
      <c r="A2594" t="s">
        <v>1284</v>
      </c>
      <c r="B2594" s="2">
        <v>7905910</v>
      </c>
      <c r="C2594" s="2">
        <f t="shared" si="120"/>
        <v>7</v>
      </c>
      <c r="D2594" s="2" t="str">
        <f t="shared" si="121"/>
        <v>790</v>
      </c>
      <c r="E2594" t="str">
        <f t="shared" si="122"/>
        <v>三级学科</v>
      </c>
    </row>
    <row r="2595" spans="1:5" x14ac:dyDescent="0.25">
      <c r="A2595" t="s">
        <v>1285</v>
      </c>
      <c r="B2595" s="2">
        <v>7905940</v>
      </c>
      <c r="C2595" s="2">
        <f t="shared" si="120"/>
        <v>7</v>
      </c>
      <c r="D2595" s="2" t="str">
        <f t="shared" si="121"/>
        <v>790</v>
      </c>
      <c r="E2595" t="str">
        <f t="shared" si="122"/>
        <v>三级学科</v>
      </c>
    </row>
    <row r="2596" spans="1:5" x14ac:dyDescent="0.25">
      <c r="A2596" t="s">
        <v>1286</v>
      </c>
      <c r="B2596" s="2">
        <v>7905970</v>
      </c>
      <c r="C2596" s="2">
        <f t="shared" si="120"/>
        <v>7</v>
      </c>
      <c r="D2596" s="2" t="str">
        <f t="shared" si="121"/>
        <v>790</v>
      </c>
      <c r="E2596" t="str">
        <f t="shared" si="122"/>
        <v>三级学科</v>
      </c>
    </row>
    <row r="2597" spans="1:5" x14ac:dyDescent="0.25">
      <c r="A2597" t="s">
        <v>1287</v>
      </c>
      <c r="B2597" s="2">
        <v>79061</v>
      </c>
      <c r="C2597" s="2">
        <f t="shared" si="120"/>
        <v>5</v>
      </c>
      <c r="D2597" s="2" t="str">
        <f t="shared" si="121"/>
        <v>790</v>
      </c>
      <c r="E2597" t="str">
        <f t="shared" si="122"/>
        <v>二级学科</v>
      </c>
    </row>
    <row r="2598" spans="1:5" x14ac:dyDescent="0.25">
      <c r="A2598" t="s">
        <v>1288</v>
      </c>
      <c r="B2598" s="2">
        <v>7906110</v>
      </c>
      <c r="C2598" s="2">
        <f t="shared" si="120"/>
        <v>7</v>
      </c>
      <c r="D2598" s="2" t="str">
        <f t="shared" si="121"/>
        <v>790</v>
      </c>
      <c r="E2598" t="str">
        <f t="shared" si="122"/>
        <v>三级学科</v>
      </c>
    </row>
    <row r="2599" spans="1:5" x14ac:dyDescent="0.25">
      <c r="A2599" t="s">
        <v>1289</v>
      </c>
      <c r="B2599" s="2">
        <v>7906150</v>
      </c>
      <c r="C2599" s="2">
        <f t="shared" si="120"/>
        <v>7</v>
      </c>
      <c r="D2599" s="2" t="str">
        <f t="shared" si="121"/>
        <v>790</v>
      </c>
      <c r="E2599" t="str">
        <f t="shared" si="122"/>
        <v>三级学科</v>
      </c>
    </row>
    <row r="2600" spans="1:5" x14ac:dyDescent="0.25">
      <c r="A2600" t="s">
        <v>1290</v>
      </c>
      <c r="B2600" s="2">
        <v>79063</v>
      </c>
      <c r="C2600" s="2">
        <f t="shared" si="120"/>
        <v>5</v>
      </c>
      <c r="D2600" s="2" t="str">
        <f t="shared" si="121"/>
        <v>790</v>
      </c>
      <c r="E2600" t="str">
        <f t="shared" si="122"/>
        <v>二级学科</v>
      </c>
    </row>
    <row r="2601" spans="1:5" x14ac:dyDescent="0.25">
      <c r="A2601" t="s">
        <v>1291</v>
      </c>
      <c r="B2601" s="2">
        <v>7906310</v>
      </c>
      <c r="C2601" s="2">
        <f t="shared" si="120"/>
        <v>7</v>
      </c>
      <c r="D2601" s="2" t="str">
        <f t="shared" si="121"/>
        <v>790</v>
      </c>
      <c r="E2601" t="str">
        <f t="shared" si="122"/>
        <v>三级学科</v>
      </c>
    </row>
    <row r="2602" spans="1:5" x14ac:dyDescent="0.25">
      <c r="A2602" t="s">
        <v>1292</v>
      </c>
      <c r="B2602" s="2">
        <v>7906330</v>
      </c>
      <c r="C2602" s="2">
        <f t="shared" si="120"/>
        <v>7</v>
      </c>
      <c r="D2602" s="2" t="str">
        <f t="shared" si="121"/>
        <v>790</v>
      </c>
      <c r="E2602" t="str">
        <f t="shared" si="122"/>
        <v>三级学科</v>
      </c>
    </row>
    <row r="2603" spans="1:5" x14ac:dyDescent="0.25">
      <c r="A2603" t="s">
        <v>1293</v>
      </c>
      <c r="B2603" s="2">
        <v>7906350</v>
      </c>
      <c r="C2603" s="2">
        <f t="shared" si="120"/>
        <v>7</v>
      </c>
      <c r="D2603" s="2" t="str">
        <f t="shared" si="121"/>
        <v>790</v>
      </c>
      <c r="E2603" t="str">
        <f t="shared" si="122"/>
        <v>三级学科</v>
      </c>
    </row>
    <row r="2604" spans="1:5" x14ac:dyDescent="0.25">
      <c r="A2604" t="s">
        <v>1294</v>
      </c>
      <c r="B2604" s="2">
        <v>79065</v>
      </c>
      <c r="C2604" s="2">
        <f t="shared" si="120"/>
        <v>5</v>
      </c>
      <c r="D2604" s="2" t="str">
        <f t="shared" si="121"/>
        <v>790</v>
      </c>
      <c r="E2604" t="str">
        <f t="shared" si="122"/>
        <v>二级学科</v>
      </c>
    </row>
    <row r="2605" spans="1:5" x14ac:dyDescent="0.25">
      <c r="A2605" t="s">
        <v>1295</v>
      </c>
      <c r="B2605" s="2">
        <v>7906510</v>
      </c>
      <c r="C2605" s="2">
        <f t="shared" si="120"/>
        <v>7</v>
      </c>
      <c r="D2605" s="2" t="str">
        <f t="shared" si="121"/>
        <v>790</v>
      </c>
      <c r="E2605" t="str">
        <f t="shared" si="122"/>
        <v>三级学科</v>
      </c>
    </row>
    <row r="2606" spans="1:5" x14ac:dyDescent="0.25">
      <c r="A2606" t="s">
        <v>1296</v>
      </c>
      <c r="B2606" s="2">
        <v>7906550</v>
      </c>
      <c r="C2606" s="2">
        <f t="shared" si="120"/>
        <v>7</v>
      </c>
      <c r="D2606" s="2" t="str">
        <f t="shared" si="121"/>
        <v>790</v>
      </c>
      <c r="E2606" t="str">
        <f t="shared" si="122"/>
        <v>三级学科</v>
      </c>
    </row>
    <row r="2607" spans="1:5" x14ac:dyDescent="0.25">
      <c r="A2607" t="s">
        <v>1297</v>
      </c>
      <c r="B2607" s="2">
        <v>79067</v>
      </c>
      <c r="C2607" s="2">
        <f t="shared" si="120"/>
        <v>5</v>
      </c>
      <c r="D2607" s="2" t="str">
        <f t="shared" si="121"/>
        <v>790</v>
      </c>
      <c r="E2607" t="str">
        <f t="shared" si="122"/>
        <v>二级学科</v>
      </c>
    </row>
    <row r="2608" spans="1:5" x14ac:dyDescent="0.25">
      <c r="A2608" t="s">
        <v>1298</v>
      </c>
      <c r="B2608" s="2">
        <v>7906710</v>
      </c>
      <c r="C2608" s="2">
        <f t="shared" si="120"/>
        <v>7</v>
      </c>
      <c r="D2608" s="2" t="str">
        <f t="shared" si="121"/>
        <v>790</v>
      </c>
      <c r="E2608" t="str">
        <f t="shared" si="122"/>
        <v>三级学科</v>
      </c>
    </row>
    <row r="2609" spans="1:5" x14ac:dyDescent="0.25">
      <c r="A2609" t="s">
        <v>1299</v>
      </c>
      <c r="B2609" s="2">
        <v>7906799</v>
      </c>
      <c r="C2609" s="2">
        <f t="shared" si="120"/>
        <v>7</v>
      </c>
      <c r="D2609" s="2" t="str">
        <f t="shared" si="121"/>
        <v>790</v>
      </c>
      <c r="E2609" t="str">
        <f t="shared" si="122"/>
        <v>三级学科</v>
      </c>
    </row>
    <row r="2610" spans="1:5" x14ac:dyDescent="0.25">
      <c r="A2610" t="s">
        <v>1300</v>
      </c>
      <c r="B2610" s="2">
        <v>79069</v>
      </c>
      <c r="C2610" s="2">
        <f t="shared" si="120"/>
        <v>5</v>
      </c>
      <c r="D2610" s="2" t="str">
        <f t="shared" si="121"/>
        <v>790</v>
      </c>
      <c r="E2610" t="str">
        <f t="shared" si="122"/>
        <v>二级学科</v>
      </c>
    </row>
    <row r="2611" spans="1:5" x14ac:dyDescent="0.25">
      <c r="A2611" t="s">
        <v>1301</v>
      </c>
      <c r="B2611" s="2">
        <v>79071</v>
      </c>
      <c r="C2611" s="2">
        <f t="shared" si="120"/>
        <v>5</v>
      </c>
      <c r="D2611" s="2" t="str">
        <f t="shared" si="121"/>
        <v>790</v>
      </c>
      <c r="E2611" t="str">
        <f t="shared" si="122"/>
        <v>二级学科</v>
      </c>
    </row>
    <row r="2612" spans="1:5" x14ac:dyDescent="0.25">
      <c r="A2612" t="s">
        <v>1302</v>
      </c>
      <c r="B2612" s="2">
        <v>7907110</v>
      </c>
      <c r="C2612" s="2">
        <f t="shared" si="120"/>
        <v>7</v>
      </c>
      <c r="D2612" s="2" t="str">
        <f t="shared" si="121"/>
        <v>790</v>
      </c>
      <c r="E2612" t="str">
        <f t="shared" si="122"/>
        <v>三级学科</v>
      </c>
    </row>
    <row r="2613" spans="1:5" x14ac:dyDescent="0.25">
      <c r="A2613" t="s">
        <v>1303</v>
      </c>
      <c r="B2613" s="2">
        <v>7907150</v>
      </c>
      <c r="C2613" s="2">
        <f t="shared" si="120"/>
        <v>7</v>
      </c>
      <c r="D2613" s="2" t="str">
        <f t="shared" si="121"/>
        <v>790</v>
      </c>
      <c r="E2613" t="str">
        <f t="shared" si="122"/>
        <v>三级学科</v>
      </c>
    </row>
    <row r="2614" spans="1:5" x14ac:dyDescent="0.25">
      <c r="A2614" t="s">
        <v>1304</v>
      </c>
      <c r="B2614" s="2">
        <v>7907199</v>
      </c>
      <c r="C2614" s="2">
        <f t="shared" si="120"/>
        <v>7</v>
      </c>
      <c r="D2614" s="2" t="str">
        <f t="shared" si="121"/>
        <v>790</v>
      </c>
      <c r="E2614" t="str">
        <f t="shared" si="122"/>
        <v>三级学科</v>
      </c>
    </row>
    <row r="2615" spans="1:5" x14ac:dyDescent="0.25">
      <c r="A2615" t="s">
        <v>1305</v>
      </c>
      <c r="B2615" s="2">
        <v>79073</v>
      </c>
      <c r="C2615" s="2">
        <f t="shared" si="120"/>
        <v>5</v>
      </c>
      <c r="D2615" s="2" t="str">
        <f t="shared" si="121"/>
        <v>790</v>
      </c>
      <c r="E2615" t="str">
        <f t="shared" si="122"/>
        <v>二级学科</v>
      </c>
    </row>
    <row r="2616" spans="1:5" x14ac:dyDescent="0.25">
      <c r="A2616" t="s">
        <v>1306</v>
      </c>
      <c r="B2616" s="2">
        <v>7907310</v>
      </c>
      <c r="C2616" s="2">
        <f t="shared" si="120"/>
        <v>7</v>
      </c>
      <c r="D2616" s="2" t="str">
        <f t="shared" si="121"/>
        <v>790</v>
      </c>
      <c r="E2616" t="str">
        <f t="shared" si="122"/>
        <v>三级学科</v>
      </c>
    </row>
    <row r="2617" spans="1:5" x14ac:dyDescent="0.25">
      <c r="A2617" t="s">
        <v>1307</v>
      </c>
      <c r="B2617" s="2">
        <v>7907330</v>
      </c>
      <c r="C2617" s="2">
        <f t="shared" si="120"/>
        <v>7</v>
      </c>
      <c r="D2617" s="2" t="str">
        <f t="shared" si="121"/>
        <v>790</v>
      </c>
      <c r="E2617" t="str">
        <f t="shared" si="122"/>
        <v>三级学科</v>
      </c>
    </row>
    <row r="2618" spans="1:5" x14ac:dyDescent="0.25">
      <c r="A2618" t="s">
        <v>1308</v>
      </c>
      <c r="B2618" s="2">
        <v>7907350</v>
      </c>
      <c r="C2618" s="2">
        <f t="shared" si="120"/>
        <v>7</v>
      </c>
      <c r="D2618" s="2" t="str">
        <f t="shared" si="121"/>
        <v>790</v>
      </c>
      <c r="E2618" t="str">
        <f t="shared" si="122"/>
        <v>三级学科</v>
      </c>
    </row>
    <row r="2619" spans="1:5" x14ac:dyDescent="0.25">
      <c r="A2619" t="s">
        <v>1309</v>
      </c>
      <c r="B2619" s="2">
        <v>79075</v>
      </c>
      <c r="C2619" s="2">
        <f t="shared" si="120"/>
        <v>5</v>
      </c>
      <c r="D2619" s="2" t="str">
        <f t="shared" si="121"/>
        <v>790</v>
      </c>
      <c r="E2619" t="str">
        <f t="shared" si="122"/>
        <v>二级学科</v>
      </c>
    </row>
    <row r="2620" spans="1:5" x14ac:dyDescent="0.25">
      <c r="A2620" t="s">
        <v>1310</v>
      </c>
      <c r="B2620" s="2">
        <v>7907510</v>
      </c>
      <c r="C2620" s="2">
        <f t="shared" si="120"/>
        <v>7</v>
      </c>
      <c r="D2620" s="2" t="str">
        <f t="shared" si="121"/>
        <v>790</v>
      </c>
      <c r="E2620" t="str">
        <f t="shared" si="122"/>
        <v>三级学科</v>
      </c>
    </row>
    <row r="2621" spans="1:5" x14ac:dyDescent="0.25">
      <c r="A2621" t="s">
        <v>1311</v>
      </c>
      <c r="B2621" s="2">
        <v>79077</v>
      </c>
      <c r="C2621" s="2">
        <f t="shared" si="120"/>
        <v>5</v>
      </c>
      <c r="D2621" s="2" t="str">
        <f t="shared" si="121"/>
        <v>790</v>
      </c>
      <c r="E2621" t="str">
        <f t="shared" si="122"/>
        <v>二级学科</v>
      </c>
    </row>
    <row r="2622" spans="1:5" x14ac:dyDescent="0.25">
      <c r="A2622" t="s">
        <v>1312</v>
      </c>
      <c r="B2622" s="2">
        <v>79099</v>
      </c>
      <c r="C2622" s="2">
        <f t="shared" si="120"/>
        <v>5</v>
      </c>
      <c r="D2622" s="2" t="str">
        <f t="shared" si="121"/>
        <v>790</v>
      </c>
      <c r="E2622" t="str">
        <f t="shared" si="122"/>
        <v>二级学科</v>
      </c>
    </row>
    <row r="2623" spans="1:5" x14ac:dyDescent="0.25">
      <c r="A2623" t="s">
        <v>2021</v>
      </c>
      <c r="B2623" s="2">
        <v>7901120</v>
      </c>
      <c r="C2623" s="2">
        <f t="shared" si="120"/>
        <v>7</v>
      </c>
      <c r="D2623" s="2" t="str">
        <f t="shared" si="121"/>
        <v>790</v>
      </c>
      <c r="E2623" t="str">
        <f t="shared" si="122"/>
        <v>三级学科</v>
      </c>
    </row>
    <row r="2624" spans="1:5" x14ac:dyDescent="0.25">
      <c r="A2624" t="s">
        <v>2022</v>
      </c>
      <c r="B2624" s="2">
        <v>7902520</v>
      </c>
      <c r="C2624" s="2">
        <f t="shared" si="120"/>
        <v>7</v>
      </c>
      <c r="D2624" s="2" t="str">
        <f t="shared" si="121"/>
        <v>790</v>
      </c>
      <c r="E2624" t="str">
        <f t="shared" si="122"/>
        <v>三级学科</v>
      </c>
    </row>
    <row r="2625" spans="1:5" x14ac:dyDescent="0.25">
      <c r="A2625" t="s">
        <v>2023</v>
      </c>
      <c r="B2625" s="2">
        <v>7902720</v>
      </c>
      <c r="C2625" s="2">
        <f t="shared" si="120"/>
        <v>7</v>
      </c>
      <c r="D2625" s="2" t="str">
        <f t="shared" si="121"/>
        <v>790</v>
      </c>
      <c r="E2625" t="str">
        <f t="shared" si="122"/>
        <v>三级学科</v>
      </c>
    </row>
    <row r="2626" spans="1:5" x14ac:dyDescent="0.25">
      <c r="A2626" t="s">
        <v>2024</v>
      </c>
      <c r="B2626" s="2">
        <v>7902914</v>
      </c>
      <c r="C2626" s="2">
        <f t="shared" si="120"/>
        <v>7</v>
      </c>
      <c r="D2626" s="2" t="str">
        <f t="shared" si="121"/>
        <v>790</v>
      </c>
      <c r="E2626" t="str">
        <f t="shared" si="122"/>
        <v>三级学科</v>
      </c>
    </row>
    <row r="2627" spans="1:5" x14ac:dyDescent="0.25">
      <c r="A2627" t="s">
        <v>2025</v>
      </c>
      <c r="B2627" s="2">
        <v>7902924</v>
      </c>
      <c r="C2627" s="2">
        <f t="shared" ref="C2627:C2690" si="123">LEN(B2627)</f>
        <v>7</v>
      </c>
      <c r="D2627" s="2" t="str">
        <f t="shared" ref="D2627:D2690" si="124">LEFT(B2627,3)</f>
        <v>790</v>
      </c>
      <c r="E2627" t="str">
        <f t="shared" ref="E2627:E2690" si="125">IF(LEN(B2627)=3,"一级学科",IF(LEN(B2627)=5,"二级学科","三级学科"))</f>
        <v>三级学科</v>
      </c>
    </row>
    <row r="2628" spans="1:5" x14ac:dyDescent="0.25">
      <c r="A2628" t="s">
        <v>2026</v>
      </c>
      <c r="B2628" s="2">
        <v>7902937</v>
      </c>
      <c r="C2628" s="2">
        <f t="shared" si="123"/>
        <v>7</v>
      </c>
      <c r="D2628" s="2" t="str">
        <f t="shared" si="124"/>
        <v>790</v>
      </c>
      <c r="E2628" t="str">
        <f t="shared" si="125"/>
        <v>三级学科</v>
      </c>
    </row>
    <row r="2629" spans="1:5" x14ac:dyDescent="0.25">
      <c r="A2629" t="s">
        <v>2027</v>
      </c>
      <c r="B2629" s="2">
        <v>7902951</v>
      </c>
      <c r="C2629" s="2">
        <f t="shared" si="123"/>
        <v>7</v>
      </c>
      <c r="D2629" s="2" t="str">
        <f t="shared" si="124"/>
        <v>790</v>
      </c>
      <c r="E2629" t="str">
        <f t="shared" si="125"/>
        <v>三级学科</v>
      </c>
    </row>
    <row r="2630" spans="1:5" x14ac:dyDescent="0.25">
      <c r="A2630" t="s">
        <v>2028</v>
      </c>
      <c r="B2630" s="2">
        <v>7902964</v>
      </c>
      <c r="C2630" s="2">
        <f t="shared" si="123"/>
        <v>7</v>
      </c>
      <c r="D2630" s="2" t="str">
        <f t="shared" si="124"/>
        <v>790</v>
      </c>
      <c r="E2630" t="str">
        <f t="shared" si="125"/>
        <v>三级学科</v>
      </c>
    </row>
    <row r="2631" spans="1:5" x14ac:dyDescent="0.25">
      <c r="A2631" t="s">
        <v>2029</v>
      </c>
      <c r="B2631" s="2">
        <v>7903120</v>
      </c>
      <c r="C2631" s="2">
        <f t="shared" si="123"/>
        <v>7</v>
      </c>
      <c r="D2631" s="2" t="str">
        <f t="shared" si="124"/>
        <v>790</v>
      </c>
      <c r="E2631" t="str">
        <f t="shared" si="125"/>
        <v>三级学科</v>
      </c>
    </row>
    <row r="2632" spans="1:5" x14ac:dyDescent="0.25">
      <c r="A2632" t="s">
        <v>2030</v>
      </c>
      <c r="B2632" s="2">
        <v>7903520</v>
      </c>
      <c r="C2632" s="2">
        <f t="shared" si="123"/>
        <v>7</v>
      </c>
      <c r="D2632" s="2" t="str">
        <f t="shared" si="124"/>
        <v>790</v>
      </c>
      <c r="E2632" t="str">
        <f t="shared" si="125"/>
        <v>三级学科</v>
      </c>
    </row>
    <row r="2633" spans="1:5" x14ac:dyDescent="0.25">
      <c r="A2633" t="s">
        <v>2031</v>
      </c>
      <c r="B2633" s="2">
        <v>7903720</v>
      </c>
      <c r="C2633" s="2">
        <f t="shared" si="123"/>
        <v>7</v>
      </c>
      <c r="D2633" s="2" t="str">
        <f t="shared" si="124"/>
        <v>790</v>
      </c>
      <c r="E2633" t="str">
        <f t="shared" si="125"/>
        <v>三级学科</v>
      </c>
    </row>
    <row r="2634" spans="1:5" x14ac:dyDescent="0.25">
      <c r="A2634" t="s">
        <v>2032</v>
      </c>
      <c r="B2634" s="2">
        <v>7903799</v>
      </c>
      <c r="C2634" s="2">
        <f t="shared" si="123"/>
        <v>7</v>
      </c>
      <c r="D2634" s="2" t="str">
        <f t="shared" si="124"/>
        <v>790</v>
      </c>
      <c r="E2634" t="str">
        <f t="shared" si="125"/>
        <v>三级学科</v>
      </c>
    </row>
    <row r="2635" spans="1:5" x14ac:dyDescent="0.25">
      <c r="A2635" t="s">
        <v>2033</v>
      </c>
      <c r="B2635" s="2">
        <v>7904115</v>
      </c>
      <c r="C2635" s="2">
        <f t="shared" si="123"/>
        <v>7</v>
      </c>
      <c r="D2635" s="2" t="str">
        <f t="shared" si="124"/>
        <v>790</v>
      </c>
      <c r="E2635" t="str">
        <f t="shared" si="125"/>
        <v>三级学科</v>
      </c>
    </row>
    <row r="2636" spans="1:5" x14ac:dyDescent="0.25">
      <c r="A2636" t="s">
        <v>2034</v>
      </c>
      <c r="B2636" s="2">
        <v>7904135</v>
      </c>
      <c r="C2636" s="2">
        <f t="shared" si="123"/>
        <v>7</v>
      </c>
      <c r="D2636" s="2" t="str">
        <f t="shared" si="124"/>
        <v>790</v>
      </c>
      <c r="E2636" t="str">
        <f t="shared" si="125"/>
        <v>三级学科</v>
      </c>
    </row>
    <row r="2637" spans="1:5" x14ac:dyDescent="0.25">
      <c r="A2637" t="s">
        <v>2035</v>
      </c>
      <c r="B2637" s="2">
        <v>7904155</v>
      </c>
      <c r="C2637" s="2">
        <f t="shared" si="123"/>
        <v>7</v>
      </c>
      <c r="D2637" s="2" t="str">
        <f t="shared" si="124"/>
        <v>790</v>
      </c>
      <c r="E2637" t="str">
        <f t="shared" si="125"/>
        <v>三级学科</v>
      </c>
    </row>
    <row r="2638" spans="1:5" x14ac:dyDescent="0.25">
      <c r="A2638" t="s">
        <v>2036</v>
      </c>
      <c r="B2638" s="2">
        <v>7904320</v>
      </c>
      <c r="C2638" s="2">
        <f t="shared" si="123"/>
        <v>7</v>
      </c>
      <c r="D2638" s="2" t="str">
        <f t="shared" si="124"/>
        <v>790</v>
      </c>
      <c r="E2638" t="str">
        <f t="shared" si="125"/>
        <v>三级学科</v>
      </c>
    </row>
    <row r="2639" spans="1:5" x14ac:dyDescent="0.25">
      <c r="A2639" t="s">
        <v>2037</v>
      </c>
      <c r="B2639" s="2">
        <v>7904399</v>
      </c>
      <c r="C2639" s="2">
        <f t="shared" si="123"/>
        <v>7</v>
      </c>
      <c r="D2639" s="2" t="str">
        <f t="shared" si="124"/>
        <v>790</v>
      </c>
      <c r="E2639" t="str">
        <f t="shared" si="125"/>
        <v>三级学科</v>
      </c>
    </row>
    <row r="2640" spans="1:5" x14ac:dyDescent="0.25">
      <c r="A2640" t="s">
        <v>2038</v>
      </c>
      <c r="B2640" s="2">
        <v>7904520</v>
      </c>
      <c r="C2640" s="2">
        <f t="shared" si="123"/>
        <v>7</v>
      </c>
      <c r="D2640" s="2" t="str">
        <f t="shared" si="124"/>
        <v>790</v>
      </c>
      <c r="E2640" t="str">
        <f t="shared" si="125"/>
        <v>三级学科</v>
      </c>
    </row>
    <row r="2641" spans="1:5" x14ac:dyDescent="0.25">
      <c r="A2641" t="s">
        <v>2039</v>
      </c>
      <c r="B2641" s="2">
        <v>7904560</v>
      </c>
      <c r="C2641" s="2">
        <f t="shared" si="123"/>
        <v>7</v>
      </c>
      <c r="D2641" s="2" t="str">
        <f t="shared" si="124"/>
        <v>790</v>
      </c>
      <c r="E2641" t="str">
        <f t="shared" si="125"/>
        <v>三级学科</v>
      </c>
    </row>
    <row r="2642" spans="1:5" x14ac:dyDescent="0.25">
      <c r="A2642" t="s">
        <v>2040</v>
      </c>
      <c r="B2642" s="2">
        <v>7904720</v>
      </c>
      <c r="C2642" s="2">
        <f t="shared" si="123"/>
        <v>7</v>
      </c>
      <c r="D2642" s="2" t="str">
        <f t="shared" si="124"/>
        <v>790</v>
      </c>
      <c r="E2642" t="str">
        <f t="shared" si="125"/>
        <v>三级学科</v>
      </c>
    </row>
    <row r="2643" spans="1:5" x14ac:dyDescent="0.25">
      <c r="A2643" t="s">
        <v>2041</v>
      </c>
      <c r="B2643" s="2">
        <v>7904799</v>
      </c>
      <c r="C2643" s="2">
        <f t="shared" si="123"/>
        <v>7</v>
      </c>
      <c r="D2643" s="2" t="str">
        <f t="shared" si="124"/>
        <v>790</v>
      </c>
      <c r="E2643" t="str">
        <f t="shared" si="125"/>
        <v>三级学科</v>
      </c>
    </row>
    <row r="2644" spans="1:5" x14ac:dyDescent="0.25">
      <c r="A2644" t="s">
        <v>2042</v>
      </c>
      <c r="B2644" s="2">
        <v>7904920</v>
      </c>
      <c r="C2644" s="2">
        <f t="shared" si="123"/>
        <v>7</v>
      </c>
      <c r="D2644" s="2" t="str">
        <f t="shared" si="124"/>
        <v>790</v>
      </c>
      <c r="E2644" t="str">
        <f t="shared" si="125"/>
        <v>三级学科</v>
      </c>
    </row>
    <row r="2645" spans="1:5" x14ac:dyDescent="0.25">
      <c r="A2645" t="s">
        <v>2043</v>
      </c>
      <c r="B2645" s="2">
        <v>7904999</v>
      </c>
      <c r="C2645" s="2">
        <f t="shared" si="123"/>
        <v>7</v>
      </c>
      <c r="D2645" s="2" t="str">
        <f t="shared" si="124"/>
        <v>790</v>
      </c>
      <c r="E2645" t="str">
        <f t="shared" si="125"/>
        <v>三级学科</v>
      </c>
    </row>
    <row r="2646" spans="1:5" x14ac:dyDescent="0.25">
      <c r="A2646" t="s">
        <v>2044</v>
      </c>
      <c r="B2646" s="2">
        <v>7905320</v>
      </c>
      <c r="C2646" s="2">
        <f t="shared" si="123"/>
        <v>7</v>
      </c>
      <c r="D2646" s="2" t="str">
        <f t="shared" si="124"/>
        <v>790</v>
      </c>
      <c r="E2646" t="str">
        <f t="shared" si="125"/>
        <v>三级学科</v>
      </c>
    </row>
    <row r="2647" spans="1:5" x14ac:dyDescent="0.25">
      <c r="A2647" t="s">
        <v>2045</v>
      </c>
      <c r="B2647" s="2">
        <v>7905520</v>
      </c>
      <c r="C2647" s="2">
        <f t="shared" si="123"/>
        <v>7</v>
      </c>
      <c r="D2647" s="2" t="str">
        <f t="shared" si="124"/>
        <v>790</v>
      </c>
      <c r="E2647" t="str">
        <f t="shared" si="125"/>
        <v>三级学科</v>
      </c>
    </row>
    <row r="2648" spans="1:5" x14ac:dyDescent="0.25">
      <c r="A2648" t="s">
        <v>2046</v>
      </c>
      <c r="B2648" s="2">
        <v>7905599</v>
      </c>
      <c r="C2648" s="2">
        <f t="shared" si="123"/>
        <v>7</v>
      </c>
      <c r="D2648" s="2" t="str">
        <f t="shared" si="124"/>
        <v>790</v>
      </c>
      <c r="E2648" t="str">
        <f t="shared" si="125"/>
        <v>三级学科</v>
      </c>
    </row>
    <row r="2649" spans="1:5" x14ac:dyDescent="0.25">
      <c r="A2649" t="s">
        <v>2047</v>
      </c>
      <c r="B2649" s="2">
        <v>7905720</v>
      </c>
      <c r="C2649" s="2">
        <f t="shared" si="123"/>
        <v>7</v>
      </c>
      <c r="D2649" s="2" t="str">
        <f t="shared" si="124"/>
        <v>790</v>
      </c>
      <c r="E2649" t="str">
        <f t="shared" si="125"/>
        <v>三级学科</v>
      </c>
    </row>
    <row r="2650" spans="1:5" x14ac:dyDescent="0.25">
      <c r="A2650" t="s">
        <v>2048</v>
      </c>
      <c r="B2650" s="2">
        <v>7905920</v>
      </c>
      <c r="C2650" s="2">
        <f t="shared" si="123"/>
        <v>7</v>
      </c>
      <c r="D2650" s="2" t="str">
        <f t="shared" si="124"/>
        <v>790</v>
      </c>
      <c r="E2650" t="str">
        <f t="shared" si="125"/>
        <v>三级学科</v>
      </c>
    </row>
    <row r="2651" spans="1:5" x14ac:dyDescent="0.25">
      <c r="A2651" t="s">
        <v>2049</v>
      </c>
      <c r="B2651" s="2">
        <v>7905950</v>
      </c>
      <c r="C2651" s="2">
        <f t="shared" si="123"/>
        <v>7</v>
      </c>
      <c r="D2651" s="2" t="str">
        <f t="shared" si="124"/>
        <v>790</v>
      </c>
      <c r="E2651" t="str">
        <f t="shared" si="125"/>
        <v>三级学科</v>
      </c>
    </row>
    <row r="2652" spans="1:5" x14ac:dyDescent="0.25">
      <c r="A2652" t="s">
        <v>2050</v>
      </c>
      <c r="B2652" s="2">
        <v>7905980</v>
      </c>
      <c r="C2652" s="2">
        <f t="shared" si="123"/>
        <v>7</v>
      </c>
      <c r="D2652" s="2" t="str">
        <f t="shared" si="124"/>
        <v>790</v>
      </c>
      <c r="E2652" t="str">
        <f t="shared" si="125"/>
        <v>三级学科</v>
      </c>
    </row>
    <row r="2653" spans="1:5" x14ac:dyDescent="0.25">
      <c r="A2653" t="s">
        <v>2051</v>
      </c>
      <c r="B2653" s="2">
        <v>7906120</v>
      </c>
      <c r="C2653" s="2">
        <f t="shared" si="123"/>
        <v>7</v>
      </c>
      <c r="D2653" s="2" t="str">
        <f t="shared" si="124"/>
        <v>790</v>
      </c>
      <c r="E2653" t="str">
        <f t="shared" si="125"/>
        <v>三级学科</v>
      </c>
    </row>
    <row r="2654" spans="1:5" x14ac:dyDescent="0.25">
      <c r="A2654" t="s">
        <v>2052</v>
      </c>
      <c r="B2654" s="2">
        <v>7906160</v>
      </c>
      <c r="C2654" s="2">
        <f t="shared" si="123"/>
        <v>7</v>
      </c>
      <c r="D2654" s="2" t="str">
        <f t="shared" si="124"/>
        <v>790</v>
      </c>
      <c r="E2654" t="str">
        <f t="shared" si="125"/>
        <v>三级学科</v>
      </c>
    </row>
    <row r="2655" spans="1:5" x14ac:dyDescent="0.25">
      <c r="A2655" t="s">
        <v>2053</v>
      </c>
      <c r="B2655" s="2">
        <v>7906315</v>
      </c>
      <c r="C2655" s="2">
        <f t="shared" si="123"/>
        <v>7</v>
      </c>
      <c r="D2655" s="2" t="str">
        <f t="shared" si="124"/>
        <v>790</v>
      </c>
      <c r="E2655" t="str">
        <f t="shared" si="125"/>
        <v>三级学科</v>
      </c>
    </row>
    <row r="2656" spans="1:5" x14ac:dyDescent="0.25">
      <c r="A2656" t="s">
        <v>2054</v>
      </c>
      <c r="B2656" s="2">
        <v>7906335</v>
      </c>
      <c r="C2656" s="2">
        <f t="shared" si="123"/>
        <v>7</v>
      </c>
      <c r="D2656" s="2" t="str">
        <f t="shared" si="124"/>
        <v>790</v>
      </c>
      <c r="E2656" t="str">
        <f t="shared" si="125"/>
        <v>三级学科</v>
      </c>
    </row>
    <row r="2657" spans="1:5" x14ac:dyDescent="0.25">
      <c r="A2657" t="s">
        <v>2055</v>
      </c>
      <c r="B2657" s="2">
        <v>7906355</v>
      </c>
      <c r="C2657" s="2">
        <f t="shared" si="123"/>
        <v>7</v>
      </c>
      <c r="D2657" s="2" t="str">
        <f t="shared" si="124"/>
        <v>790</v>
      </c>
      <c r="E2657" t="str">
        <f t="shared" si="125"/>
        <v>三级学科</v>
      </c>
    </row>
    <row r="2658" spans="1:5" x14ac:dyDescent="0.25">
      <c r="A2658" t="s">
        <v>2056</v>
      </c>
      <c r="B2658" s="2">
        <v>7906520</v>
      </c>
      <c r="C2658" s="2">
        <f t="shared" si="123"/>
        <v>7</v>
      </c>
      <c r="D2658" s="2" t="str">
        <f t="shared" si="124"/>
        <v>790</v>
      </c>
      <c r="E2658" t="str">
        <f t="shared" si="125"/>
        <v>三级学科</v>
      </c>
    </row>
    <row r="2659" spans="1:5" x14ac:dyDescent="0.25">
      <c r="A2659" t="s">
        <v>2057</v>
      </c>
      <c r="B2659" s="2">
        <v>7906560</v>
      </c>
      <c r="C2659" s="2">
        <f t="shared" si="123"/>
        <v>7</v>
      </c>
      <c r="D2659" s="2" t="str">
        <f t="shared" si="124"/>
        <v>790</v>
      </c>
      <c r="E2659" t="str">
        <f t="shared" si="125"/>
        <v>三级学科</v>
      </c>
    </row>
    <row r="2660" spans="1:5" x14ac:dyDescent="0.25">
      <c r="A2660" t="s">
        <v>2058</v>
      </c>
      <c r="B2660" s="2">
        <v>7906720</v>
      </c>
      <c r="C2660" s="2">
        <f t="shared" si="123"/>
        <v>7</v>
      </c>
      <c r="D2660" s="2" t="str">
        <f t="shared" si="124"/>
        <v>790</v>
      </c>
      <c r="E2660" t="str">
        <f t="shared" si="125"/>
        <v>三级学科</v>
      </c>
    </row>
    <row r="2661" spans="1:5" x14ac:dyDescent="0.25">
      <c r="A2661" t="s">
        <v>2059</v>
      </c>
      <c r="B2661" s="2">
        <v>7907120</v>
      </c>
      <c r="C2661" s="2">
        <f t="shared" si="123"/>
        <v>7</v>
      </c>
      <c r="D2661" s="2" t="str">
        <f t="shared" si="124"/>
        <v>790</v>
      </c>
      <c r="E2661" t="str">
        <f t="shared" si="125"/>
        <v>三级学科</v>
      </c>
    </row>
    <row r="2662" spans="1:5" x14ac:dyDescent="0.25">
      <c r="A2662" t="s">
        <v>2060</v>
      </c>
      <c r="B2662" s="2">
        <v>7907160</v>
      </c>
      <c r="C2662" s="2">
        <f t="shared" si="123"/>
        <v>7</v>
      </c>
      <c r="D2662" s="2" t="str">
        <f t="shared" si="124"/>
        <v>790</v>
      </c>
      <c r="E2662" t="str">
        <f t="shared" si="125"/>
        <v>三级学科</v>
      </c>
    </row>
    <row r="2663" spans="1:5" x14ac:dyDescent="0.25">
      <c r="A2663" t="s">
        <v>2061</v>
      </c>
      <c r="B2663" s="2">
        <v>7907315</v>
      </c>
      <c r="C2663" s="2">
        <f t="shared" si="123"/>
        <v>7</v>
      </c>
      <c r="D2663" s="2" t="str">
        <f t="shared" si="124"/>
        <v>790</v>
      </c>
      <c r="E2663" t="str">
        <f t="shared" si="125"/>
        <v>三级学科</v>
      </c>
    </row>
    <row r="2664" spans="1:5" x14ac:dyDescent="0.25">
      <c r="A2664" t="s">
        <v>2062</v>
      </c>
      <c r="B2664" s="2">
        <v>7907335</v>
      </c>
      <c r="C2664" s="2">
        <f t="shared" si="123"/>
        <v>7</v>
      </c>
      <c r="D2664" s="2" t="str">
        <f t="shared" si="124"/>
        <v>790</v>
      </c>
      <c r="E2664" t="str">
        <f t="shared" si="125"/>
        <v>三级学科</v>
      </c>
    </row>
    <row r="2665" spans="1:5" x14ac:dyDescent="0.25">
      <c r="A2665" t="s">
        <v>2063</v>
      </c>
      <c r="B2665" s="2">
        <v>7907399</v>
      </c>
      <c r="C2665" s="2">
        <f t="shared" si="123"/>
        <v>7</v>
      </c>
      <c r="D2665" s="2" t="str">
        <f t="shared" si="124"/>
        <v>790</v>
      </c>
      <c r="E2665" t="str">
        <f t="shared" si="125"/>
        <v>三级学科</v>
      </c>
    </row>
    <row r="2666" spans="1:5" x14ac:dyDescent="0.25">
      <c r="A2666" t="s">
        <v>2064</v>
      </c>
      <c r="B2666" s="2">
        <v>7907599</v>
      </c>
      <c r="C2666" s="2">
        <f t="shared" si="123"/>
        <v>7</v>
      </c>
      <c r="D2666" s="2" t="str">
        <f t="shared" si="124"/>
        <v>790</v>
      </c>
      <c r="E2666" t="str">
        <f t="shared" si="125"/>
        <v>三级学科</v>
      </c>
    </row>
    <row r="2667" spans="1:5" x14ac:dyDescent="0.25">
      <c r="A2667" t="s">
        <v>2601</v>
      </c>
      <c r="B2667" s="2">
        <v>7901199</v>
      </c>
      <c r="C2667" s="2">
        <f t="shared" si="123"/>
        <v>7</v>
      </c>
      <c r="D2667" s="2" t="str">
        <f t="shared" si="124"/>
        <v>790</v>
      </c>
      <c r="E2667" t="str">
        <f t="shared" si="125"/>
        <v>三级学科</v>
      </c>
    </row>
    <row r="2668" spans="1:5" x14ac:dyDescent="0.25">
      <c r="A2668" t="s">
        <v>2602</v>
      </c>
      <c r="B2668" s="2">
        <v>7902530</v>
      </c>
      <c r="C2668" s="2">
        <f t="shared" si="123"/>
        <v>7</v>
      </c>
      <c r="D2668" s="2" t="str">
        <f t="shared" si="124"/>
        <v>790</v>
      </c>
      <c r="E2668" t="str">
        <f t="shared" si="125"/>
        <v>三级学科</v>
      </c>
    </row>
    <row r="2669" spans="1:5" x14ac:dyDescent="0.25">
      <c r="A2669" t="s">
        <v>2603</v>
      </c>
      <c r="B2669" s="2">
        <v>7902799</v>
      </c>
      <c r="C2669" s="2">
        <f t="shared" si="123"/>
        <v>7</v>
      </c>
      <c r="D2669" s="2" t="str">
        <f t="shared" si="124"/>
        <v>790</v>
      </c>
      <c r="E2669" t="str">
        <f t="shared" si="125"/>
        <v>三级学科</v>
      </c>
    </row>
    <row r="2670" spans="1:5" x14ac:dyDescent="0.25">
      <c r="A2670" t="s">
        <v>2604</v>
      </c>
      <c r="B2670" s="2">
        <v>7902917</v>
      </c>
      <c r="C2670" s="2">
        <f t="shared" si="123"/>
        <v>7</v>
      </c>
      <c r="D2670" s="2" t="str">
        <f t="shared" si="124"/>
        <v>790</v>
      </c>
      <c r="E2670" t="str">
        <f t="shared" si="125"/>
        <v>三级学科</v>
      </c>
    </row>
    <row r="2671" spans="1:5" x14ac:dyDescent="0.25">
      <c r="A2671" t="s">
        <v>2605</v>
      </c>
      <c r="B2671" s="2">
        <v>7902927</v>
      </c>
      <c r="C2671" s="2">
        <f t="shared" si="123"/>
        <v>7</v>
      </c>
      <c r="D2671" s="2" t="str">
        <f t="shared" si="124"/>
        <v>790</v>
      </c>
      <c r="E2671" t="str">
        <f t="shared" si="125"/>
        <v>三级学科</v>
      </c>
    </row>
    <row r="2672" spans="1:5" x14ac:dyDescent="0.25">
      <c r="A2672" t="s">
        <v>2606</v>
      </c>
      <c r="B2672" s="2">
        <v>7902941</v>
      </c>
      <c r="C2672" s="2">
        <f t="shared" si="123"/>
        <v>7</v>
      </c>
      <c r="D2672" s="2" t="str">
        <f t="shared" si="124"/>
        <v>790</v>
      </c>
      <c r="E2672" t="str">
        <f t="shared" si="125"/>
        <v>三级学科</v>
      </c>
    </row>
    <row r="2673" spans="1:5" x14ac:dyDescent="0.25">
      <c r="A2673" t="s">
        <v>2607</v>
      </c>
      <c r="B2673" s="2">
        <v>7902954</v>
      </c>
      <c r="C2673" s="2">
        <f t="shared" si="123"/>
        <v>7</v>
      </c>
      <c r="D2673" s="2" t="str">
        <f t="shared" si="124"/>
        <v>790</v>
      </c>
      <c r="E2673" t="str">
        <f t="shared" si="125"/>
        <v>三级学科</v>
      </c>
    </row>
    <row r="2674" spans="1:5" x14ac:dyDescent="0.25">
      <c r="A2674" t="s">
        <v>2608</v>
      </c>
      <c r="B2674" s="2">
        <v>7902967</v>
      </c>
      <c r="C2674" s="2">
        <f t="shared" si="123"/>
        <v>7</v>
      </c>
      <c r="D2674" s="2" t="str">
        <f t="shared" si="124"/>
        <v>790</v>
      </c>
      <c r="E2674" t="str">
        <f t="shared" si="125"/>
        <v>三级学科</v>
      </c>
    </row>
    <row r="2675" spans="1:5" x14ac:dyDescent="0.25">
      <c r="A2675" t="s">
        <v>2609</v>
      </c>
      <c r="B2675" s="2">
        <v>7903130</v>
      </c>
      <c r="C2675" s="2">
        <f t="shared" si="123"/>
        <v>7</v>
      </c>
      <c r="D2675" s="2" t="str">
        <f t="shared" si="124"/>
        <v>790</v>
      </c>
      <c r="E2675" t="str">
        <f t="shared" si="125"/>
        <v>三级学科</v>
      </c>
    </row>
    <row r="2676" spans="1:5" x14ac:dyDescent="0.25">
      <c r="A2676" t="s">
        <v>2610</v>
      </c>
      <c r="B2676" s="2">
        <v>7903599</v>
      </c>
      <c r="C2676" s="2">
        <f t="shared" si="123"/>
        <v>7</v>
      </c>
      <c r="D2676" s="2" t="str">
        <f t="shared" si="124"/>
        <v>790</v>
      </c>
      <c r="E2676" t="str">
        <f t="shared" si="125"/>
        <v>三级学科</v>
      </c>
    </row>
    <row r="2677" spans="1:5" x14ac:dyDescent="0.25">
      <c r="A2677" t="s">
        <v>2611</v>
      </c>
      <c r="B2677" s="2">
        <v>7903730</v>
      </c>
      <c r="C2677" s="2">
        <f t="shared" si="123"/>
        <v>7</v>
      </c>
      <c r="D2677" s="2" t="str">
        <f t="shared" si="124"/>
        <v>790</v>
      </c>
      <c r="E2677" t="str">
        <f t="shared" si="125"/>
        <v>三级学科</v>
      </c>
    </row>
    <row r="2678" spans="1:5" x14ac:dyDescent="0.25">
      <c r="A2678" t="s">
        <v>2612</v>
      </c>
      <c r="B2678" s="2">
        <v>7904120</v>
      </c>
      <c r="C2678" s="2">
        <f t="shared" si="123"/>
        <v>7</v>
      </c>
      <c r="D2678" s="2" t="str">
        <f t="shared" si="124"/>
        <v>790</v>
      </c>
      <c r="E2678" t="str">
        <f t="shared" si="125"/>
        <v>三级学科</v>
      </c>
    </row>
    <row r="2679" spans="1:5" x14ac:dyDescent="0.25">
      <c r="A2679" t="s">
        <v>2613</v>
      </c>
      <c r="B2679" s="2">
        <v>7904140</v>
      </c>
      <c r="C2679" s="2">
        <f t="shared" si="123"/>
        <v>7</v>
      </c>
      <c r="D2679" s="2" t="str">
        <f t="shared" si="124"/>
        <v>790</v>
      </c>
      <c r="E2679" t="str">
        <f t="shared" si="125"/>
        <v>三级学科</v>
      </c>
    </row>
    <row r="2680" spans="1:5" x14ac:dyDescent="0.25">
      <c r="A2680" t="s">
        <v>2614</v>
      </c>
      <c r="B2680" s="2">
        <v>7904160</v>
      </c>
      <c r="C2680" s="2">
        <f t="shared" si="123"/>
        <v>7</v>
      </c>
      <c r="D2680" s="2" t="str">
        <f t="shared" si="124"/>
        <v>790</v>
      </c>
      <c r="E2680" t="str">
        <f t="shared" si="125"/>
        <v>三级学科</v>
      </c>
    </row>
    <row r="2681" spans="1:5" x14ac:dyDescent="0.25">
      <c r="A2681" t="s">
        <v>2615</v>
      </c>
      <c r="B2681" s="2">
        <v>7904330</v>
      </c>
      <c r="C2681" s="2">
        <f t="shared" si="123"/>
        <v>7</v>
      </c>
      <c r="D2681" s="2" t="str">
        <f t="shared" si="124"/>
        <v>790</v>
      </c>
      <c r="E2681" t="str">
        <f t="shared" si="125"/>
        <v>三级学科</v>
      </c>
    </row>
    <row r="2682" spans="1:5" x14ac:dyDescent="0.25">
      <c r="A2682" t="s">
        <v>2616</v>
      </c>
      <c r="B2682" s="2">
        <v>7904530</v>
      </c>
      <c r="C2682" s="2">
        <f t="shared" si="123"/>
        <v>7</v>
      </c>
      <c r="D2682" s="2" t="str">
        <f t="shared" si="124"/>
        <v>790</v>
      </c>
      <c r="E2682" t="str">
        <f t="shared" si="125"/>
        <v>三级学科</v>
      </c>
    </row>
    <row r="2683" spans="1:5" x14ac:dyDescent="0.25">
      <c r="A2683" t="s">
        <v>2617</v>
      </c>
      <c r="B2683" s="2">
        <v>7904599</v>
      </c>
      <c r="C2683" s="2">
        <f t="shared" si="123"/>
        <v>7</v>
      </c>
      <c r="D2683" s="2" t="str">
        <f t="shared" si="124"/>
        <v>790</v>
      </c>
      <c r="E2683" t="str">
        <f t="shared" si="125"/>
        <v>三级学科</v>
      </c>
    </row>
    <row r="2684" spans="1:5" x14ac:dyDescent="0.25">
      <c r="A2684" t="s">
        <v>2618</v>
      </c>
      <c r="B2684" s="2">
        <v>7904730</v>
      </c>
      <c r="C2684" s="2">
        <f t="shared" si="123"/>
        <v>7</v>
      </c>
      <c r="D2684" s="2" t="str">
        <f t="shared" si="124"/>
        <v>790</v>
      </c>
      <c r="E2684" t="str">
        <f t="shared" si="125"/>
        <v>三级学科</v>
      </c>
    </row>
    <row r="2685" spans="1:5" x14ac:dyDescent="0.25">
      <c r="A2685" t="s">
        <v>2619</v>
      </c>
      <c r="B2685" s="2">
        <v>7904930</v>
      </c>
      <c r="C2685" s="2">
        <f t="shared" si="123"/>
        <v>7</v>
      </c>
      <c r="D2685" s="2" t="str">
        <f t="shared" si="124"/>
        <v>790</v>
      </c>
      <c r="E2685" t="str">
        <f t="shared" si="125"/>
        <v>三级学科</v>
      </c>
    </row>
    <row r="2686" spans="1:5" x14ac:dyDescent="0.25">
      <c r="A2686" t="s">
        <v>2620</v>
      </c>
      <c r="B2686" s="2">
        <v>7905399</v>
      </c>
      <c r="C2686" s="2">
        <f t="shared" si="123"/>
        <v>7</v>
      </c>
      <c r="D2686" s="2" t="str">
        <f t="shared" si="124"/>
        <v>790</v>
      </c>
      <c r="E2686" t="str">
        <f t="shared" si="125"/>
        <v>三级学科</v>
      </c>
    </row>
    <row r="2687" spans="1:5" x14ac:dyDescent="0.25">
      <c r="A2687" t="s">
        <v>2621</v>
      </c>
      <c r="B2687" s="2">
        <v>7905530</v>
      </c>
      <c r="C2687" s="2">
        <f t="shared" si="123"/>
        <v>7</v>
      </c>
      <c r="D2687" s="2" t="str">
        <f t="shared" si="124"/>
        <v>790</v>
      </c>
      <c r="E2687" t="str">
        <f t="shared" si="125"/>
        <v>三级学科</v>
      </c>
    </row>
    <row r="2688" spans="1:5" x14ac:dyDescent="0.25">
      <c r="A2688" t="s">
        <v>2622</v>
      </c>
      <c r="B2688" s="2">
        <v>7905730</v>
      </c>
      <c r="C2688" s="2">
        <f t="shared" si="123"/>
        <v>7</v>
      </c>
      <c r="D2688" s="2" t="str">
        <f t="shared" si="124"/>
        <v>790</v>
      </c>
      <c r="E2688" t="str">
        <f t="shared" si="125"/>
        <v>三级学科</v>
      </c>
    </row>
    <row r="2689" spans="1:5" x14ac:dyDescent="0.25">
      <c r="A2689" t="s">
        <v>2623</v>
      </c>
      <c r="B2689" s="2">
        <v>7905930</v>
      </c>
      <c r="C2689" s="2">
        <f t="shared" si="123"/>
        <v>7</v>
      </c>
      <c r="D2689" s="2" t="str">
        <f t="shared" si="124"/>
        <v>790</v>
      </c>
      <c r="E2689" t="str">
        <f t="shared" si="125"/>
        <v>三级学科</v>
      </c>
    </row>
    <row r="2690" spans="1:5" x14ac:dyDescent="0.25">
      <c r="A2690" t="s">
        <v>2624</v>
      </c>
      <c r="B2690" s="2">
        <v>7905960</v>
      </c>
      <c r="C2690" s="2">
        <f t="shared" si="123"/>
        <v>7</v>
      </c>
      <c r="D2690" s="2" t="str">
        <f t="shared" si="124"/>
        <v>790</v>
      </c>
      <c r="E2690" t="str">
        <f t="shared" si="125"/>
        <v>三级学科</v>
      </c>
    </row>
    <row r="2691" spans="1:5" x14ac:dyDescent="0.25">
      <c r="A2691" t="s">
        <v>2625</v>
      </c>
      <c r="B2691" s="2">
        <v>7905999</v>
      </c>
      <c r="C2691" s="2">
        <f t="shared" ref="C2691:C2754" si="126">LEN(B2691)</f>
        <v>7</v>
      </c>
      <c r="D2691" s="2" t="str">
        <f t="shared" ref="D2691:D2754" si="127">LEFT(B2691,3)</f>
        <v>790</v>
      </c>
      <c r="E2691" t="str">
        <f t="shared" ref="E2691:E2754" si="128">IF(LEN(B2691)=3,"一级学科",IF(LEN(B2691)=5,"二级学科","三级学科"))</f>
        <v>三级学科</v>
      </c>
    </row>
    <row r="2692" spans="1:5" x14ac:dyDescent="0.25">
      <c r="A2692" t="s">
        <v>2626</v>
      </c>
      <c r="B2692" s="2">
        <v>7906130</v>
      </c>
      <c r="C2692" s="2">
        <f t="shared" si="126"/>
        <v>7</v>
      </c>
      <c r="D2692" s="2" t="str">
        <f t="shared" si="127"/>
        <v>790</v>
      </c>
      <c r="E2692" t="str">
        <f t="shared" si="128"/>
        <v>三级学科</v>
      </c>
    </row>
    <row r="2693" spans="1:5" x14ac:dyDescent="0.25">
      <c r="A2693" t="s">
        <v>2627</v>
      </c>
      <c r="B2693" s="2">
        <v>7906199</v>
      </c>
      <c r="C2693" s="2">
        <f t="shared" si="126"/>
        <v>7</v>
      </c>
      <c r="D2693" s="2" t="str">
        <f t="shared" si="127"/>
        <v>790</v>
      </c>
      <c r="E2693" t="str">
        <f t="shared" si="128"/>
        <v>三级学科</v>
      </c>
    </row>
    <row r="2694" spans="1:5" x14ac:dyDescent="0.25">
      <c r="A2694" t="s">
        <v>2628</v>
      </c>
      <c r="B2694" s="2">
        <v>7906320</v>
      </c>
      <c r="C2694" s="2">
        <f t="shared" si="126"/>
        <v>7</v>
      </c>
      <c r="D2694" s="2" t="str">
        <f t="shared" si="127"/>
        <v>790</v>
      </c>
      <c r="E2694" t="str">
        <f t="shared" si="128"/>
        <v>三级学科</v>
      </c>
    </row>
    <row r="2695" spans="1:5" x14ac:dyDescent="0.25">
      <c r="A2695" t="s">
        <v>2629</v>
      </c>
      <c r="B2695" s="2">
        <v>7906340</v>
      </c>
      <c r="C2695" s="2">
        <f t="shared" si="126"/>
        <v>7</v>
      </c>
      <c r="D2695" s="2" t="str">
        <f t="shared" si="127"/>
        <v>790</v>
      </c>
      <c r="E2695" t="str">
        <f t="shared" si="128"/>
        <v>三级学科</v>
      </c>
    </row>
    <row r="2696" spans="1:5" x14ac:dyDescent="0.25">
      <c r="A2696" t="s">
        <v>2630</v>
      </c>
      <c r="B2696" s="2">
        <v>7906360</v>
      </c>
      <c r="C2696" s="2">
        <f t="shared" si="126"/>
        <v>7</v>
      </c>
      <c r="D2696" s="2" t="str">
        <f t="shared" si="127"/>
        <v>790</v>
      </c>
      <c r="E2696" t="str">
        <f t="shared" si="128"/>
        <v>三级学科</v>
      </c>
    </row>
    <row r="2697" spans="1:5" x14ac:dyDescent="0.25">
      <c r="A2697" t="s">
        <v>2631</v>
      </c>
      <c r="B2697" s="2">
        <v>7906530</v>
      </c>
      <c r="C2697" s="2">
        <f t="shared" si="126"/>
        <v>7</v>
      </c>
      <c r="D2697" s="2" t="str">
        <f t="shared" si="127"/>
        <v>790</v>
      </c>
      <c r="E2697" t="str">
        <f t="shared" si="128"/>
        <v>三级学科</v>
      </c>
    </row>
    <row r="2698" spans="1:5" x14ac:dyDescent="0.25">
      <c r="A2698" t="s">
        <v>2632</v>
      </c>
      <c r="B2698" s="2">
        <v>7906599</v>
      </c>
      <c r="C2698" s="2">
        <f t="shared" si="126"/>
        <v>7</v>
      </c>
      <c r="D2698" s="2" t="str">
        <f t="shared" si="127"/>
        <v>790</v>
      </c>
      <c r="E2698" t="str">
        <f t="shared" si="128"/>
        <v>三级学科</v>
      </c>
    </row>
    <row r="2699" spans="1:5" x14ac:dyDescent="0.25">
      <c r="A2699" t="s">
        <v>2633</v>
      </c>
      <c r="B2699" s="2">
        <v>7906730</v>
      </c>
      <c r="C2699" s="2">
        <f t="shared" si="126"/>
        <v>7</v>
      </c>
      <c r="D2699" s="2" t="str">
        <f t="shared" si="127"/>
        <v>790</v>
      </c>
      <c r="E2699" t="str">
        <f t="shared" si="128"/>
        <v>三级学科</v>
      </c>
    </row>
    <row r="2700" spans="1:5" x14ac:dyDescent="0.25">
      <c r="A2700" t="s">
        <v>2634</v>
      </c>
      <c r="B2700" s="2">
        <v>7907130</v>
      </c>
      <c r="C2700" s="2">
        <f t="shared" si="126"/>
        <v>7</v>
      </c>
      <c r="D2700" s="2" t="str">
        <f t="shared" si="127"/>
        <v>790</v>
      </c>
      <c r="E2700" t="str">
        <f t="shared" si="128"/>
        <v>三级学科</v>
      </c>
    </row>
    <row r="2701" spans="1:5" x14ac:dyDescent="0.25">
      <c r="A2701" t="s">
        <v>2635</v>
      </c>
      <c r="B2701" s="2">
        <v>7907170</v>
      </c>
      <c r="C2701" s="2">
        <f t="shared" si="126"/>
        <v>7</v>
      </c>
      <c r="D2701" s="2" t="str">
        <f t="shared" si="127"/>
        <v>790</v>
      </c>
      <c r="E2701" t="str">
        <f t="shared" si="128"/>
        <v>三级学科</v>
      </c>
    </row>
    <row r="2702" spans="1:5" x14ac:dyDescent="0.25">
      <c r="A2702" t="s">
        <v>2636</v>
      </c>
      <c r="B2702" s="2">
        <v>7907320</v>
      </c>
      <c r="C2702" s="2">
        <f t="shared" si="126"/>
        <v>7</v>
      </c>
      <c r="D2702" s="2" t="str">
        <f t="shared" si="127"/>
        <v>790</v>
      </c>
      <c r="E2702" t="str">
        <f t="shared" si="128"/>
        <v>三级学科</v>
      </c>
    </row>
    <row r="2703" spans="1:5" x14ac:dyDescent="0.25">
      <c r="A2703" t="s">
        <v>2637</v>
      </c>
      <c r="B2703" s="2">
        <v>7907340</v>
      </c>
      <c r="C2703" s="2">
        <f t="shared" si="126"/>
        <v>7</v>
      </c>
      <c r="D2703" s="2" t="str">
        <f t="shared" si="127"/>
        <v>790</v>
      </c>
      <c r="E2703" t="str">
        <f t="shared" si="128"/>
        <v>三级学科</v>
      </c>
    </row>
    <row r="2704" spans="1:5" x14ac:dyDescent="0.25">
      <c r="A2704" t="s">
        <v>3053</v>
      </c>
      <c r="B2704" s="2">
        <v>7902599</v>
      </c>
      <c r="C2704" s="2">
        <f t="shared" si="126"/>
        <v>7</v>
      </c>
      <c r="D2704" s="2" t="str">
        <f t="shared" si="127"/>
        <v>790</v>
      </c>
      <c r="E2704" t="str">
        <f t="shared" si="128"/>
        <v>三级学科</v>
      </c>
    </row>
    <row r="2705" spans="1:5" x14ac:dyDescent="0.25">
      <c r="A2705" t="s">
        <v>3054</v>
      </c>
      <c r="B2705" s="2">
        <v>7902931</v>
      </c>
      <c r="C2705" s="2">
        <f t="shared" si="126"/>
        <v>7</v>
      </c>
      <c r="D2705" s="2" t="str">
        <f t="shared" si="127"/>
        <v>790</v>
      </c>
      <c r="E2705" t="str">
        <f t="shared" si="128"/>
        <v>三级学科</v>
      </c>
    </row>
    <row r="2706" spans="1:5" x14ac:dyDescent="0.25">
      <c r="A2706" t="s">
        <v>3055</v>
      </c>
      <c r="B2706" s="2">
        <v>7902944</v>
      </c>
      <c r="C2706" s="2">
        <f t="shared" si="126"/>
        <v>7</v>
      </c>
      <c r="D2706" s="2" t="str">
        <f t="shared" si="127"/>
        <v>790</v>
      </c>
      <c r="E2706" t="str">
        <f t="shared" si="128"/>
        <v>三级学科</v>
      </c>
    </row>
    <row r="2707" spans="1:5" x14ac:dyDescent="0.25">
      <c r="A2707" t="s">
        <v>3056</v>
      </c>
      <c r="B2707" s="2">
        <v>7902957</v>
      </c>
      <c r="C2707" s="2">
        <f t="shared" si="126"/>
        <v>7</v>
      </c>
      <c r="D2707" s="2" t="str">
        <f t="shared" si="127"/>
        <v>790</v>
      </c>
      <c r="E2707" t="str">
        <f t="shared" si="128"/>
        <v>三级学科</v>
      </c>
    </row>
    <row r="2708" spans="1:5" x14ac:dyDescent="0.25">
      <c r="A2708" t="s">
        <v>3057</v>
      </c>
      <c r="B2708" s="2">
        <v>7902971</v>
      </c>
      <c r="C2708" s="2">
        <f t="shared" si="126"/>
        <v>7</v>
      </c>
      <c r="D2708" s="2" t="str">
        <f t="shared" si="127"/>
        <v>790</v>
      </c>
      <c r="E2708" t="str">
        <f t="shared" si="128"/>
        <v>三级学科</v>
      </c>
    </row>
    <row r="2709" spans="1:5" x14ac:dyDescent="0.25">
      <c r="A2709" t="s">
        <v>3058</v>
      </c>
      <c r="B2709" s="2">
        <v>7903140</v>
      </c>
      <c r="C2709" s="2">
        <f t="shared" si="126"/>
        <v>7</v>
      </c>
      <c r="D2709" s="2" t="str">
        <f t="shared" si="127"/>
        <v>790</v>
      </c>
      <c r="E2709" t="str">
        <f t="shared" si="128"/>
        <v>三级学科</v>
      </c>
    </row>
    <row r="2710" spans="1:5" x14ac:dyDescent="0.25">
      <c r="A2710" t="s">
        <v>3059</v>
      </c>
      <c r="B2710" s="2">
        <v>7903740</v>
      </c>
      <c r="C2710" s="2">
        <f t="shared" si="126"/>
        <v>7</v>
      </c>
      <c r="D2710" s="2" t="str">
        <f t="shared" si="127"/>
        <v>790</v>
      </c>
      <c r="E2710" t="str">
        <f t="shared" si="128"/>
        <v>三级学科</v>
      </c>
    </row>
    <row r="2711" spans="1:5" x14ac:dyDescent="0.25">
      <c r="A2711" t="s">
        <v>3060</v>
      </c>
      <c r="B2711" s="2">
        <v>7904125</v>
      </c>
      <c r="C2711" s="2">
        <f t="shared" si="126"/>
        <v>7</v>
      </c>
      <c r="D2711" s="2" t="str">
        <f t="shared" si="127"/>
        <v>790</v>
      </c>
      <c r="E2711" t="str">
        <f t="shared" si="128"/>
        <v>三级学科</v>
      </c>
    </row>
    <row r="2712" spans="1:5" x14ac:dyDescent="0.25">
      <c r="A2712" t="s">
        <v>3061</v>
      </c>
      <c r="B2712" s="2">
        <v>7904145</v>
      </c>
      <c r="C2712" s="2">
        <f t="shared" si="126"/>
        <v>7</v>
      </c>
      <c r="D2712" s="2" t="str">
        <f t="shared" si="127"/>
        <v>790</v>
      </c>
      <c r="E2712" t="str">
        <f t="shared" si="128"/>
        <v>三级学科</v>
      </c>
    </row>
    <row r="2713" spans="1:5" x14ac:dyDescent="0.25">
      <c r="A2713" t="s">
        <v>3062</v>
      </c>
      <c r="B2713" s="2">
        <v>7904165</v>
      </c>
      <c r="C2713" s="2">
        <f t="shared" si="126"/>
        <v>7</v>
      </c>
      <c r="D2713" s="2" t="str">
        <f t="shared" si="127"/>
        <v>790</v>
      </c>
      <c r="E2713" t="str">
        <f t="shared" si="128"/>
        <v>三级学科</v>
      </c>
    </row>
    <row r="2714" spans="1:5" x14ac:dyDescent="0.25">
      <c r="A2714" t="s">
        <v>3063</v>
      </c>
      <c r="B2714" s="2">
        <v>7904340</v>
      </c>
      <c r="C2714" s="2">
        <f t="shared" si="126"/>
        <v>7</v>
      </c>
      <c r="D2714" s="2" t="str">
        <f t="shared" si="127"/>
        <v>790</v>
      </c>
      <c r="E2714" t="str">
        <f t="shared" si="128"/>
        <v>三级学科</v>
      </c>
    </row>
    <row r="2715" spans="1:5" x14ac:dyDescent="0.25">
      <c r="A2715" t="s">
        <v>3064</v>
      </c>
      <c r="B2715" s="2">
        <v>7904540</v>
      </c>
      <c r="C2715" s="2">
        <f t="shared" si="126"/>
        <v>7</v>
      </c>
      <c r="D2715" s="2" t="str">
        <f t="shared" si="127"/>
        <v>790</v>
      </c>
      <c r="E2715" t="str">
        <f t="shared" si="128"/>
        <v>三级学科</v>
      </c>
    </row>
    <row r="2716" spans="1:5" x14ac:dyDescent="0.25">
      <c r="A2716" t="s">
        <v>3065</v>
      </c>
      <c r="B2716" s="2">
        <v>7904740</v>
      </c>
      <c r="C2716" s="2">
        <f t="shared" si="126"/>
        <v>7</v>
      </c>
      <c r="D2716" s="2" t="str">
        <f t="shared" si="127"/>
        <v>790</v>
      </c>
      <c r="E2716" t="str">
        <f t="shared" si="128"/>
        <v>三级学科</v>
      </c>
    </row>
    <row r="2717" spans="1:5" x14ac:dyDescent="0.25">
      <c r="A2717" t="s">
        <v>3066</v>
      </c>
      <c r="B2717" s="2">
        <v>7904940</v>
      </c>
      <c r="C2717" s="2">
        <f t="shared" si="126"/>
        <v>7</v>
      </c>
      <c r="D2717" s="2" t="str">
        <f t="shared" si="127"/>
        <v>790</v>
      </c>
      <c r="E2717" t="str">
        <f t="shared" si="128"/>
        <v>三级学科</v>
      </c>
    </row>
    <row r="2718" spans="1:5" x14ac:dyDescent="0.25">
      <c r="A2718" t="s">
        <v>3067</v>
      </c>
      <c r="B2718" s="2">
        <v>7905540</v>
      </c>
      <c r="C2718" s="2">
        <f t="shared" si="126"/>
        <v>7</v>
      </c>
      <c r="D2718" s="2" t="str">
        <f t="shared" si="127"/>
        <v>790</v>
      </c>
      <c r="E2718" t="str">
        <f t="shared" si="128"/>
        <v>三级学科</v>
      </c>
    </row>
    <row r="2719" spans="1:5" x14ac:dyDescent="0.25">
      <c r="A2719" t="s">
        <v>3068</v>
      </c>
      <c r="B2719" s="2">
        <v>7905799</v>
      </c>
      <c r="C2719" s="2">
        <f t="shared" si="126"/>
        <v>7</v>
      </c>
      <c r="D2719" s="2" t="str">
        <f t="shared" si="127"/>
        <v>790</v>
      </c>
      <c r="E2719" t="str">
        <f t="shared" si="128"/>
        <v>三级学科</v>
      </c>
    </row>
    <row r="2720" spans="1:5" x14ac:dyDescent="0.25">
      <c r="A2720" t="s">
        <v>3069</v>
      </c>
      <c r="B2720" s="2">
        <v>7906140</v>
      </c>
      <c r="C2720" s="2">
        <f t="shared" si="126"/>
        <v>7</v>
      </c>
      <c r="D2720" s="2" t="str">
        <f t="shared" si="127"/>
        <v>790</v>
      </c>
      <c r="E2720" t="str">
        <f t="shared" si="128"/>
        <v>三级学科</v>
      </c>
    </row>
    <row r="2721" spans="1:5" x14ac:dyDescent="0.25">
      <c r="A2721" t="s">
        <v>3070</v>
      </c>
      <c r="B2721" s="2">
        <v>7906325</v>
      </c>
      <c r="C2721" s="2">
        <f t="shared" si="126"/>
        <v>7</v>
      </c>
      <c r="D2721" s="2" t="str">
        <f t="shared" si="127"/>
        <v>790</v>
      </c>
      <c r="E2721" t="str">
        <f t="shared" si="128"/>
        <v>三级学科</v>
      </c>
    </row>
    <row r="2722" spans="1:5" x14ac:dyDescent="0.25">
      <c r="A2722" t="s">
        <v>3071</v>
      </c>
      <c r="B2722" s="2">
        <v>7906345</v>
      </c>
      <c r="C2722" s="2">
        <f t="shared" si="126"/>
        <v>7</v>
      </c>
      <c r="D2722" s="2" t="str">
        <f t="shared" si="127"/>
        <v>790</v>
      </c>
      <c r="E2722" t="str">
        <f t="shared" si="128"/>
        <v>三级学科</v>
      </c>
    </row>
    <row r="2723" spans="1:5" x14ac:dyDescent="0.25">
      <c r="A2723" t="s">
        <v>3072</v>
      </c>
      <c r="B2723" s="2">
        <v>7906399</v>
      </c>
      <c r="C2723" s="2">
        <f t="shared" si="126"/>
        <v>7</v>
      </c>
      <c r="D2723" s="2" t="str">
        <f t="shared" si="127"/>
        <v>790</v>
      </c>
      <c r="E2723" t="str">
        <f t="shared" si="128"/>
        <v>三级学科</v>
      </c>
    </row>
    <row r="2724" spans="1:5" x14ac:dyDescent="0.25">
      <c r="A2724" t="s">
        <v>3073</v>
      </c>
      <c r="B2724" s="2">
        <v>7906540</v>
      </c>
      <c r="C2724" s="2">
        <f t="shared" si="126"/>
        <v>7</v>
      </c>
      <c r="D2724" s="2" t="str">
        <f t="shared" si="127"/>
        <v>790</v>
      </c>
      <c r="E2724" t="str">
        <f t="shared" si="128"/>
        <v>三级学科</v>
      </c>
    </row>
    <row r="2725" spans="1:5" x14ac:dyDescent="0.25">
      <c r="A2725" t="s">
        <v>3074</v>
      </c>
      <c r="B2725" s="2">
        <v>7906740</v>
      </c>
      <c r="C2725" s="2">
        <f t="shared" si="126"/>
        <v>7</v>
      </c>
      <c r="D2725" s="2" t="str">
        <f t="shared" si="127"/>
        <v>790</v>
      </c>
      <c r="E2725" t="str">
        <f t="shared" si="128"/>
        <v>三级学科</v>
      </c>
    </row>
    <row r="2726" spans="1:5" x14ac:dyDescent="0.25">
      <c r="A2726" t="s">
        <v>3075</v>
      </c>
      <c r="B2726" s="2">
        <v>7907140</v>
      </c>
      <c r="C2726" s="2">
        <f t="shared" si="126"/>
        <v>7</v>
      </c>
      <c r="D2726" s="2" t="str">
        <f t="shared" si="127"/>
        <v>790</v>
      </c>
      <c r="E2726" t="str">
        <f t="shared" si="128"/>
        <v>三级学科</v>
      </c>
    </row>
    <row r="2727" spans="1:5" x14ac:dyDescent="0.25">
      <c r="A2727" t="s">
        <v>3076</v>
      </c>
      <c r="B2727" s="2">
        <v>7907180</v>
      </c>
      <c r="C2727" s="2">
        <f t="shared" si="126"/>
        <v>7</v>
      </c>
      <c r="D2727" s="2" t="str">
        <f t="shared" si="127"/>
        <v>790</v>
      </c>
      <c r="E2727" t="str">
        <f t="shared" si="128"/>
        <v>三级学科</v>
      </c>
    </row>
    <row r="2728" spans="1:5" x14ac:dyDescent="0.25">
      <c r="A2728" t="s">
        <v>3077</v>
      </c>
      <c r="B2728" s="2">
        <v>7907325</v>
      </c>
      <c r="C2728" s="2">
        <f t="shared" si="126"/>
        <v>7</v>
      </c>
      <c r="D2728" s="2" t="str">
        <f t="shared" si="127"/>
        <v>790</v>
      </c>
      <c r="E2728" t="str">
        <f t="shared" si="128"/>
        <v>三级学科</v>
      </c>
    </row>
    <row r="2729" spans="1:5" x14ac:dyDescent="0.25">
      <c r="A2729" t="s">
        <v>3078</v>
      </c>
      <c r="B2729" s="2">
        <v>7907345</v>
      </c>
      <c r="C2729" s="2">
        <f t="shared" si="126"/>
        <v>7</v>
      </c>
      <c r="D2729" s="2" t="str">
        <f t="shared" si="127"/>
        <v>790</v>
      </c>
      <c r="E2729" t="str">
        <f t="shared" si="128"/>
        <v>三级学科</v>
      </c>
    </row>
    <row r="2730" spans="1:5" hidden="1" x14ac:dyDescent="0.25">
      <c r="A2730" t="s">
        <v>110</v>
      </c>
      <c r="B2730" s="2">
        <v>810</v>
      </c>
      <c r="C2730" s="2">
        <f t="shared" si="126"/>
        <v>3</v>
      </c>
      <c r="D2730" s="2" t="str">
        <f t="shared" si="127"/>
        <v>810</v>
      </c>
      <c r="E2730" t="str">
        <f t="shared" si="128"/>
        <v>一级学科</v>
      </c>
    </row>
    <row r="2731" spans="1:5" x14ac:dyDescent="0.25">
      <c r="A2731" t="s">
        <v>1313</v>
      </c>
      <c r="B2731" s="2">
        <v>81010</v>
      </c>
      <c r="C2731" s="2">
        <f t="shared" si="126"/>
        <v>5</v>
      </c>
      <c r="D2731" s="2" t="str">
        <f t="shared" si="127"/>
        <v>810</v>
      </c>
      <c r="E2731" t="str">
        <f t="shared" si="128"/>
        <v>二级学科</v>
      </c>
    </row>
    <row r="2732" spans="1:5" x14ac:dyDescent="0.25">
      <c r="A2732" t="s">
        <v>1314</v>
      </c>
      <c r="B2732" s="2">
        <v>8101010</v>
      </c>
      <c r="C2732" s="2">
        <f t="shared" si="126"/>
        <v>7</v>
      </c>
      <c r="D2732" s="2" t="str">
        <f t="shared" si="127"/>
        <v>810</v>
      </c>
      <c r="E2732" t="str">
        <f t="shared" si="128"/>
        <v>三级学科</v>
      </c>
    </row>
    <row r="2733" spans="1:5" x14ac:dyDescent="0.25">
      <c r="A2733" t="s">
        <v>1315</v>
      </c>
      <c r="B2733" s="2">
        <v>8101050</v>
      </c>
      <c r="C2733" s="2">
        <f t="shared" si="126"/>
        <v>7</v>
      </c>
      <c r="D2733" s="2" t="str">
        <f t="shared" si="127"/>
        <v>810</v>
      </c>
      <c r="E2733" t="str">
        <f t="shared" si="128"/>
        <v>三级学科</v>
      </c>
    </row>
    <row r="2734" spans="1:5" x14ac:dyDescent="0.25">
      <c r="A2734" t="s">
        <v>1316</v>
      </c>
      <c r="B2734" s="2">
        <v>81020</v>
      </c>
      <c r="C2734" s="2">
        <f t="shared" si="126"/>
        <v>5</v>
      </c>
      <c r="D2734" s="2" t="str">
        <f t="shared" si="127"/>
        <v>810</v>
      </c>
      <c r="E2734" t="str">
        <f t="shared" si="128"/>
        <v>二级学科</v>
      </c>
    </row>
    <row r="2735" spans="1:5" x14ac:dyDescent="0.25">
      <c r="A2735" t="s">
        <v>1317</v>
      </c>
      <c r="B2735" s="2">
        <v>8102010</v>
      </c>
      <c r="C2735" s="2">
        <f t="shared" si="126"/>
        <v>7</v>
      </c>
      <c r="D2735" s="2" t="str">
        <f t="shared" si="127"/>
        <v>810</v>
      </c>
      <c r="E2735" t="str">
        <f t="shared" si="128"/>
        <v>三级学科</v>
      </c>
    </row>
    <row r="2736" spans="1:5" x14ac:dyDescent="0.25">
      <c r="A2736" t="s">
        <v>1318</v>
      </c>
      <c r="B2736" s="2">
        <v>8102030</v>
      </c>
      <c r="C2736" s="2">
        <f t="shared" si="126"/>
        <v>7</v>
      </c>
      <c r="D2736" s="2" t="str">
        <f t="shared" si="127"/>
        <v>810</v>
      </c>
      <c r="E2736" t="str">
        <f t="shared" si="128"/>
        <v>三级学科</v>
      </c>
    </row>
    <row r="2737" spans="1:5" x14ac:dyDescent="0.25">
      <c r="A2737" t="s">
        <v>1319</v>
      </c>
      <c r="B2737" s="2">
        <v>8102050</v>
      </c>
      <c r="C2737" s="2">
        <f t="shared" si="126"/>
        <v>7</v>
      </c>
      <c r="D2737" s="2" t="str">
        <f t="shared" si="127"/>
        <v>810</v>
      </c>
      <c r="E2737" t="str">
        <f t="shared" si="128"/>
        <v>三级学科</v>
      </c>
    </row>
    <row r="2738" spans="1:5" x14ac:dyDescent="0.25">
      <c r="A2738" t="s">
        <v>1320</v>
      </c>
      <c r="B2738" s="2">
        <v>81030</v>
      </c>
      <c r="C2738" s="2">
        <f t="shared" si="126"/>
        <v>5</v>
      </c>
      <c r="D2738" s="2" t="str">
        <f t="shared" si="127"/>
        <v>810</v>
      </c>
      <c r="E2738" t="str">
        <f t="shared" si="128"/>
        <v>二级学科</v>
      </c>
    </row>
    <row r="2739" spans="1:5" x14ac:dyDescent="0.25">
      <c r="A2739" t="s">
        <v>1321</v>
      </c>
      <c r="B2739" s="2">
        <v>8103010</v>
      </c>
      <c r="C2739" s="2">
        <f t="shared" si="126"/>
        <v>7</v>
      </c>
      <c r="D2739" s="2" t="str">
        <f t="shared" si="127"/>
        <v>810</v>
      </c>
      <c r="E2739" t="str">
        <f t="shared" si="128"/>
        <v>三级学科</v>
      </c>
    </row>
    <row r="2740" spans="1:5" x14ac:dyDescent="0.25">
      <c r="A2740" t="s">
        <v>1322</v>
      </c>
      <c r="B2740" s="2">
        <v>8103050</v>
      </c>
      <c r="C2740" s="2">
        <f t="shared" si="126"/>
        <v>7</v>
      </c>
      <c r="D2740" s="2" t="str">
        <f t="shared" si="127"/>
        <v>810</v>
      </c>
      <c r="E2740" t="str">
        <f t="shared" si="128"/>
        <v>三级学科</v>
      </c>
    </row>
    <row r="2741" spans="1:5" x14ac:dyDescent="0.25">
      <c r="A2741" t="s">
        <v>1323</v>
      </c>
      <c r="B2741" s="2">
        <v>81040</v>
      </c>
      <c r="C2741" s="2">
        <f t="shared" si="126"/>
        <v>5</v>
      </c>
      <c r="D2741" s="2" t="str">
        <f t="shared" si="127"/>
        <v>810</v>
      </c>
      <c r="E2741" t="str">
        <f t="shared" si="128"/>
        <v>二级学科</v>
      </c>
    </row>
    <row r="2742" spans="1:5" x14ac:dyDescent="0.25">
      <c r="A2742" t="s">
        <v>1324</v>
      </c>
      <c r="B2742" s="2">
        <v>8104011</v>
      </c>
      <c r="C2742" s="2">
        <f t="shared" si="126"/>
        <v>7</v>
      </c>
      <c r="D2742" s="2" t="str">
        <f t="shared" si="127"/>
        <v>810</v>
      </c>
      <c r="E2742" t="str">
        <f t="shared" si="128"/>
        <v>三级学科</v>
      </c>
    </row>
    <row r="2743" spans="1:5" x14ac:dyDescent="0.25">
      <c r="A2743" t="s">
        <v>1325</v>
      </c>
      <c r="B2743" s="2">
        <v>8104024</v>
      </c>
      <c r="C2743" s="2">
        <f t="shared" si="126"/>
        <v>7</v>
      </c>
      <c r="D2743" s="2" t="str">
        <f t="shared" si="127"/>
        <v>810</v>
      </c>
      <c r="E2743" t="str">
        <f t="shared" si="128"/>
        <v>三级学科</v>
      </c>
    </row>
    <row r="2744" spans="1:5" x14ac:dyDescent="0.25">
      <c r="A2744" t="s">
        <v>1326</v>
      </c>
      <c r="B2744" s="2">
        <v>8104037</v>
      </c>
      <c r="C2744" s="2">
        <f t="shared" si="126"/>
        <v>7</v>
      </c>
      <c r="D2744" s="2" t="str">
        <f t="shared" si="127"/>
        <v>810</v>
      </c>
      <c r="E2744" t="str">
        <f t="shared" si="128"/>
        <v>三级学科</v>
      </c>
    </row>
    <row r="2745" spans="1:5" x14ac:dyDescent="0.25">
      <c r="A2745" t="s">
        <v>1327</v>
      </c>
      <c r="B2745" s="2">
        <v>8104051</v>
      </c>
      <c r="C2745" s="2">
        <f t="shared" si="126"/>
        <v>7</v>
      </c>
      <c r="D2745" s="2" t="str">
        <f t="shared" si="127"/>
        <v>810</v>
      </c>
      <c r="E2745" t="str">
        <f t="shared" si="128"/>
        <v>三级学科</v>
      </c>
    </row>
    <row r="2746" spans="1:5" x14ac:dyDescent="0.25">
      <c r="A2746" t="s">
        <v>1328</v>
      </c>
      <c r="B2746" s="2">
        <v>8104064</v>
      </c>
      <c r="C2746" s="2">
        <f t="shared" si="126"/>
        <v>7</v>
      </c>
      <c r="D2746" s="2" t="str">
        <f t="shared" si="127"/>
        <v>810</v>
      </c>
      <c r="E2746" t="str">
        <f t="shared" si="128"/>
        <v>三级学科</v>
      </c>
    </row>
    <row r="2747" spans="1:5" x14ac:dyDescent="0.25">
      <c r="A2747" t="s">
        <v>1329</v>
      </c>
      <c r="B2747" s="2">
        <v>81099</v>
      </c>
      <c r="C2747" s="2">
        <f t="shared" si="126"/>
        <v>5</v>
      </c>
      <c r="D2747" s="2" t="str">
        <f t="shared" si="127"/>
        <v>810</v>
      </c>
      <c r="E2747" t="str">
        <f t="shared" si="128"/>
        <v>二级学科</v>
      </c>
    </row>
    <row r="2748" spans="1:5" x14ac:dyDescent="0.25">
      <c r="A2748" t="s">
        <v>2065</v>
      </c>
      <c r="B2748" s="2">
        <v>8101020</v>
      </c>
      <c r="C2748" s="2">
        <f t="shared" si="126"/>
        <v>7</v>
      </c>
      <c r="D2748" s="2" t="str">
        <f t="shared" si="127"/>
        <v>810</v>
      </c>
      <c r="E2748" t="str">
        <f t="shared" si="128"/>
        <v>三级学科</v>
      </c>
    </row>
    <row r="2749" spans="1:5" x14ac:dyDescent="0.25">
      <c r="A2749" t="s">
        <v>2066</v>
      </c>
      <c r="B2749" s="2">
        <v>8101099</v>
      </c>
      <c r="C2749" s="2">
        <f t="shared" si="126"/>
        <v>7</v>
      </c>
      <c r="D2749" s="2" t="str">
        <f t="shared" si="127"/>
        <v>810</v>
      </c>
      <c r="E2749" t="str">
        <f t="shared" si="128"/>
        <v>三级学科</v>
      </c>
    </row>
    <row r="2750" spans="1:5" x14ac:dyDescent="0.25">
      <c r="A2750" t="s">
        <v>2067</v>
      </c>
      <c r="B2750" s="2">
        <v>8102015</v>
      </c>
      <c r="C2750" s="2">
        <f t="shared" si="126"/>
        <v>7</v>
      </c>
      <c r="D2750" s="2" t="str">
        <f t="shared" si="127"/>
        <v>810</v>
      </c>
      <c r="E2750" t="str">
        <f t="shared" si="128"/>
        <v>三级学科</v>
      </c>
    </row>
    <row r="2751" spans="1:5" x14ac:dyDescent="0.25">
      <c r="A2751" t="s">
        <v>2068</v>
      </c>
      <c r="B2751" s="2">
        <v>8102035</v>
      </c>
      <c r="C2751" s="2">
        <f t="shared" si="126"/>
        <v>7</v>
      </c>
      <c r="D2751" s="2" t="str">
        <f t="shared" si="127"/>
        <v>810</v>
      </c>
      <c r="E2751" t="str">
        <f t="shared" si="128"/>
        <v>三级学科</v>
      </c>
    </row>
    <row r="2752" spans="1:5" x14ac:dyDescent="0.25">
      <c r="A2752" t="s">
        <v>2069</v>
      </c>
      <c r="B2752" s="2">
        <v>8102055</v>
      </c>
      <c r="C2752" s="2">
        <f t="shared" si="126"/>
        <v>7</v>
      </c>
      <c r="D2752" s="2" t="str">
        <f t="shared" si="127"/>
        <v>810</v>
      </c>
      <c r="E2752" t="str">
        <f t="shared" si="128"/>
        <v>三级学科</v>
      </c>
    </row>
    <row r="2753" spans="1:5" x14ac:dyDescent="0.25">
      <c r="A2753" t="s">
        <v>2070</v>
      </c>
      <c r="B2753" s="2">
        <v>8103020</v>
      </c>
      <c r="C2753" s="2">
        <f t="shared" si="126"/>
        <v>7</v>
      </c>
      <c r="D2753" s="2" t="str">
        <f t="shared" si="127"/>
        <v>810</v>
      </c>
      <c r="E2753" t="str">
        <f t="shared" si="128"/>
        <v>三级学科</v>
      </c>
    </row>
    <row r="2754" spans="1:5" x14ac:dyDescent="0.25">
      <c r="A2754" t="s">
        <v>2071</v>
      </c>
      <c r="B2754" s="2">
        <v>8103099</v>
      </c>
      <c r="C2754" s="2">
        <f t="shared" si="126"/>
        <v>7</v>
      </c>
      <c r="D2754" s="2" t="str">
        <f t="shared" si="127"/>
        <v>810</v>
      </c>
      <c r="E2754" t="str">
        <f t="shared" si="128"/>
        <v>三级学科</v>
      </c>
    </row>
    <row r="2755" spans="1:5" x14ac:dyDescent="0.25">
      <c r="A2755" t="s">
        <v>2072</v>
      </c>
      <c r="B2755" s="2">
        <v>8104014</v>
      </c>
      <c r="C2755" s="2">
        <f t="shared" ref="C2755:C2818" si="129">LEN(B2755)</f>
        <v>7</v>
      </c>
      <c r="D2755" s="2" t="str">
        <f t="shared" ref="D2755:D2818" si="130">LEFT(B2755,3)</f>
        <v>810</v>
      </c>
      <c r="E2755" t="str">
        <f t="shared" ref="E2755:E2818" si="131">IF(LEN(B2755)=3,"一级学科",IF(LEN(B2755)=5,"二级学科","三级学科"))</f>
        <v>三级学科</v>
      </c>
    </row>
    <row r="2756" spans="1:5" x14ac:dyDescent="0.25">
      <c r="A2756" t="s">
        <v>2073</v>
      </c>
      <c r="B2756" s="2">
        <v>8104027</v>
      </c>
      <c r="C2756" s="2">
        <f t="shared" si="129"/>
        <v>7</v>
      </c>
      <c r="D2756" s="2" t="str">
        <f t="shared" si="130"/>
        <v>810</v>
      </c>
      <c r="E2756" t="str">
        <f t="shared" si="131"/>
        <v>三级学科</v>
      </c>
    </row>
    <row r="2757" spans="1:5" x14ac:dyDescent="0.25">
      <c r="A2757" t="s">
        <v>2074</v>
      </c>
      <c r="B2757" s="2">
        <v>8104041</v>
      </c>
      <c r="C2757" s="2">
        <f t="shared" si="129"/>
        <v>7</v>
      </c>
      <c r="D2757" s="2" t="str">
        <f t="shared" si="130"/>
        <v>810</v>
      </c>
      <c r="E2757" t="str">
        <f t="shared" si="131"/>
        <v>三级学科</v>
      </c>
    </row>
    <row r="2758" spans="1:5" x14ac:dyDescent="0.25">
      <c r="A2758" t="s">
        <v>2075</v>
      </c>
      <c r="B2758" s="2">
        <v>8104054</v>
      </c>
      <c r="C2758" s="2">
        <f t="shared" si="129"/>
        <v>7</v>
      </c>
      <c r="D2758" s="2" t="str">
        <f t="shared" si="130"/>
        <v>810</v>
      </c>
      <c r="E2758" t="str">
        <f t="shared" si="131"/>
        <v>三级学科</v>
      </c>
    </row>
    <row r="2759" spans="1:5" x14ac:dyDescent="0.25">
      <c r="A2759" t="s">
        <v>2076</v>
      </c>
      <c r="B2759" s="2">
        <v>8104067</v>
      </c>
      <c r="C2759" s="2">
        <f t="shared" si="129"/>
        <v>7</v>
      </c>
      <c r="D2759" s="2" t="str">
        <f t="shared" si="130"/>
        <v>810</v>
      </c>
      <c r="E2759" t="str">
        <f t="shared" si="131"/>
        <v>三级学科</v>
      </c>
    </row>
    <row r="2760" spans="1:5" x14ac:dyDescent="0.25">
      <c r="A2760" t="s">
        <v>2638</v>
      </c>
      <c r="B2760" s="2">
        <v>8101030</v>
      </c>
      <c r="C2760" s="2">
        <f t="shared" si="129"/>
        <v>7</v>
      </c>
      <c r="D2760" s="2" t="str">
        <f t="shared" si="130"/>
        <v>810</v>
      </c>
      <c r="E2760" t="str">
        <f t="shared" si="131"/>
        <v>三级学科</v>
      </c>
    </row>
    <row r="2761" spans="1:5" x14ac:dyDescent="0.25">
      <c r="A2761" t="s">
        <v>2639</v>
      </c>
      <c r="B2761" s="2">
        <v>8102020</v>
      </c>
      <c r="C2761" s="2">
        <f t="shared" si="129"/>
        <v>7</v>
      </c>
      <c r="D2761" s="2" t="str">
        <f t="shared" si="130"/>
        <v>810</v>
      </c>
      <c r="E2761" t="str">
        <f t="shared" si="131"/>
        <v>三级学科</v>
      </c>
    </row>
    <row r="2762" spans="1:5" x14ac:dyDescent="0.25">
      <c r="A2762" t="s">
        <v>2640</v>
      </c>
      <c r="B2762" s="2">
        <v>8102040</v>
      </c>
      <c r="C2762" s="2">
        <f t="shared" si="129"/>
        <v>7</v>
      </c>
      <c r="D2762" s="2" t="str">
        <f t="shared" si="130"/>
        <v>810</v>
      </c>
      <c r="E2762" t="str">
        <f t="shared" si="131"/>
        <v>三级学科</v>
      </c>
    </row>
    <row r="2763" spans="1:5" x14ac:dyDescent="0.25">
      <c r="A2763" t="s">
        <v>2641</v>
      </c>
      <c r="B2763" s="2">
        <v>8102060</v>
      </c>
      <c r="C2763" s="2">
        <f t="shared" si="129"/>
        <v>7</v>
      </c>
      <c r="D2763" s="2" t="str">
        <f t="shared" si="130"/>
        <v>810</v>
      </c>
      <c r="E2763" t="str">
        <f t="shared" si="131"/>
        <v>三级学科</v>
      </c>
    </row>
    <row r="2764" spans="1:5" x14ac:dyDescent="0.25">
      <c r="A2764" t="s">
        <v>2642</v>
      </c>
      <c r="B2764" s="2">
        <v>8103030</v>
      </c>
      <c r="C2764" s="2">
        <f t="shared" si="129"/>
        <v>7</v>
      </c>
      <c r="D2764" s="2" t="str">
        <f t="shared" si="130"/>
        <v>810</v>
      </c>
      <c r="E2764" t="str">
        <f t="shared" si="131"/>
        <v>三级学科</v>
      </c>
    </row>
    <row r="2765" spans="1:5" x14ac:dyDescent="0.25">
      <c r="A2765" t="s">
        <v>2643</v>
      </c>
      <c r="B2765" s="2">
        <v>8104017</v>
      </c>
      <c r="C2765" s="2">
        <f t="shared" si="129"/>
        <v>7</v>
      </c>
      <c r="D2765" s="2" t="str">
        <f t="shared" si="130"/>
        <v>810</v>
      </c>
      <c r="E2765" t="str">
        <f t="shared" si="131"/>
        <v>三级学科</v>
      </c>
    </row>
    <row r="2766" spans="1:5" x14ac:dyDescent="0.25">
      <c r="A2766" t="s">
        <v>2644</v>
      </c>
      <c r="B2766" s="2">
        <v>8104031</v>
      </c>
      <c r="C2766" s="2">
        <f t="shared" si="129"/>
        <v>7</v>
      </c>
      <c r="D2766" s="2" t="str">
        <f t="shared" si="130"/>
        <v>810</v>
      </c>
      <c r="E2766" t="str">
        <f t="shared" si="131"/>
        <v>三级学科</v>
      </c>
    </row>
    <row r="2767" spans="1:5" x14ac:dyDescent="0.25">
      <c r="A2767" t="s">
        <v>2645</v>
      </c>
      <c r="B2767" s="2">
        <v>8104044</v>
      </c>
      <c r="C2767" s="2">
        <f t="shared" si="129"/>
        <v>7</v>
      </c>
      <c r="D2767" s="2" t="str">
        <f t="shared" si="130"/>
        <v>810</v>
      </c>
      <c r="E2767" t="str">
        <f t="shared" si="131"/>
        <v>三级学科</v>
      </c>
    </row>
    <row r="2768" spans="1:5" x14ac:dyDescent="0.25">
      <c r="A2768" t="s">
        <v>2646</v>
      </c>
      <c r="B2768" s="2">
        <v>8104057</v>
      </c>
      <c r="C2768" s="2">
        <f t="shared" si="129"/>
        <v>7</v>
      </c>
      <c r="D2768" s="2" t="str">
        <f t="shared" si="130"/>
        <v>810</v>
      </c>
      <c r="E2768" t="str">
        <f t="shared" si="131"/>
        <v>三级学科</v>
      </c>
    </row>
    <row r="2769" spans="1:5" x14ac:dyDescent="0.25">
      <c r="A2769" t="s">
        <v>2647</v>
      </c>
      <c r="B2769" s="2">
        <v>8104099</v>
      </c>
      <c r="C2769" s="2">
        <f t="shared" si="129"/>
        <v>7</v>
      </c>
      <c r="D2769" s="2" t="str">
        <f t="shared" si="130"/>
        <v>810</v>
      </c>
      <c r="E2769" t="str">
        <f t="shared" si="131"/>
        <v>三级学科</v>
      </c>
    </row>
    <row r="2770" spans="1:5" x14ac:dyDescent="0.25">
      <c r="A2770" t="s">
        <v>3079</v>
      </c>
      <c r="B2770" s="2">
        <v>8101040</v>
      </c>
      <c r="C2770" s="2">
        <f t="shared" si="129"/>
        <v>7</v>
      </c>
      <c r="D2770" s="2" t="str">
        <f t="shared" si="130"/>
        <v>810</v>
      </c>
      <c r="E2770" t="str">
        <f t="shared" si="131"/>
        <v>三级学科</v>
      </c>
    </row>
    <row r="2771" spans="1:5" x14ac:dyDescent="0.25">
      <c r="A2771" t="s">
        <v>3080</v>
      </c>
      <c r="B2771" s="2">
        <v>8102025</v>
      </c>
      <c r="C2771" s="2">
        <f t="shared" si="129"/>
        <v>7</v>
      </c>
      <c r="D2771" s="2" t="str">
        <f t="shared" si="130"/>
        <v>810</v>
      </c>
      <c r="E2771" t="str">
        <f t="shared" si="131"/>
        <v>三级学科</v>
      </c>
    </row>
    <row r="2772" spans="1:5" x14ac:dyDescent="0.25">
      <c r="A2772" t="s">
        <v>3081</v>
      </c>
      <c r="B2772" s="2">
        <v>8102045</v>
      </c>
      <c r="C2772" s="2">
        <f t="shared" si="129"/>
        <v>7</v>
      </c>
      <c r="D2772" s="2" t="str">
        <f t="shared" si="130"/>
        <v>810</v>
      </c>
      <c r="E2772" t="str">
        <f t="shared" si="131"/>
        <v>三级学科</v>
      </c>
    </row>
    <row r="2773" spans="1:5" x14ac:dyDescent="0.25">
      <c r="A2773" t="s">
        <v>3082</v>
      </c>
      <c r="B2773" s="2">
        <v>8102099</v>
      </c>
      <c r="C2773" s="2">
        <f t="shared" si="129"/>
        <v>7</v>
      </c>
      <c r="D2773" s="2" t="str">
        <f t="shared" si="130"/>
        <v>810</v>
      </c>
      <c r="E2773" t="str">
        <f t="shared" si="131"/>
        <v>三级学科</v>
      </c>
    </row>
    <row r="2774" spans="1:5" x14ac:dyDescent="0.25">
      <c r="A2774" t="s">
        <v>3083</v>
      </c>
      <c r="B2774" s="2">
        <v>8103040</v>
      </c>
      <c r="C2774" s="2">
        <f t="shared" si="129"/>
        <v>7</v>
      </c>
      <c r="D2774" s="2" t="str">
        <f t="shared" si="130"/>
        <v>810</v>
      </c>
      <c r="E2774" t="str">
        <f t="shared" si="131"/>
        <v>三级学科</v>
      </c>
    </row>
    <row r="2775" spans="1:5" x14ac:dyDescent="0.25">
      <c r="A2775" t="s">
        <v>3084</v>
      </c>
      <c r="B2775" s="2">
        <v>8104021</v>
      </c>
      <c r="C2775" s="2">
        <f t="shared" si="129"/>
        <v>7</v>
      </c>
      <c r="D2775" s="2" t="str">
        <f t="shared" si="130"/>
        <v>810</v>
      </c>
      <c r="E2775" t="str">
        <f t="shared" si="131"/>
        <v>三级学科</v>
      </c>
    </row>
    <row r="2776" spans="1:5" x14ac:dyDescent="0.25">
      <c r="A2776" t="s">
        <v>3085</v>
      </c>
      <c r="B2776" s="2">
        <v>8104034</v>
      </c>
      <c r="C2776" s="2">
        <f t="shared" si="129"/>
        <v>7</v>
      </c>
      <c r="D2776" s="2" t="str">
        <f t="shared" si="130"/>
        <v>810</v>
      </c>
      <c r="E2776" t="str">
        <f t="shared" si="131"/>
        <v>三级学科</v>
      </c>
    </row>
    <row r="2777" spans="1:5" x14ac:dyDescent="0.25">
      <c r="A2777" t="s">
        <v>3086</v>
      </c>
      <c r="B2777" s="2">
        <v>8104047</v>
      </c>
      <c r="C2777" s="2">
        <f t="shared" si="129"/>
        <v>7</v>
      </c>
      <c r="D2777" s="2" t="str">
        <f t="shared" si="130"/>
        <v>810</v>
      </c>
      <c r="E2777" t="str">
        <f t="shared" si="131"/>
        <v>三级学科</v>
      </c>
    </row>
    <row r="2778" spans="1:5" x14ac:dyDescent="0.25">
      <c r="A2778" t="s">
        <v>3087</v>
      </c>
      <c r="B2778" s="2">
        <v>8104061</v>
      </c>
      <c r="C2778" s="2">
        <f t="shared" si="129"/>
        <v>7</v>
      </c>
      <c r="D2778" s="2" t="str">
        <f t="shared" si="130"/>
        <v>810</v>
      </c>
      <c r="E2778" t="str">
        <f t="shared" si="131"/>
        <v>三级学科</v>
      </c>
    </row>
    <row r="2779" spans="1:5" hidden="1" x14ac:dyDescent="0.25">
      <c r="A2779" t="s">
        <v>111</v>
      </c>
      <c r="B2779" s="2">
        <v>820</v>
      </c>
      <c r="C2779" s="2">
        <f t="shared" si="129"/>
        <v>3</v>
      </c>
      <c r="D2779" s="2" t="str">
        <f t="shared" si="130"/>
        <v>820</v>
      </c>
      <c r="E2779" t="str">
        <f t="shared" si="131"/>
        <v>一级学科</v>
      </c>
    </row>
    <row r="2780" spans="1:5" x14ac:dyDescent="0.25">
      <c r="A2780" t="s">
        <v>1330</v>
      </c>
      <c r="B2780" s="2">
        <v>82010</v>
      </c>
      <c r="C2780" s="2">
        <f t="shared" si="129"/>
        <v>5</v>
      </c>
      <c r="D2780" s="2" t="str">
        <f t="shared" si="130"/>
        <v>820</v>
      </c>
      <c r="E2780" t="str">
        <f t="shared" si="131"/>
        <v>二级学科</v>
      </c>
    </row>
    <row r="2781" spans="1:5" x14ac:dyDescent="0.25">
      <c r="A2781" t="s">
        <v>1331</v>
      </c>
      <c r="B2781" s="2">
        <v>8201010</v>
      </c>
      <c r="C2781" s="2">
        <f t="shared" si="129"/>
        <v>7</v>
      </c>
      <c r="D2781" s="2" t="str">
        <f t="shared" si="130"/>
        <v>820</v>
      </c>
      <c r="E2781" t="str">
        <f t="shared" si="131"/>
        <v>三级学科</v>
      </c>
    </row>
    <row r="2782" spans="1:5" x14ac:dyDescent="0.25">
      <c r="A2782" t="s">
        <v>1332</v>
      </c>
      <c r="B2782" s="2">
        <v>8201050</v>
      </c>
      <c r="C2782" s="2">
        <f t="shared" si="129"/>
        <v>7</v>
      </c>
      <c r="D2782" s="2" t="str">
        <f t="shared" si="130"/>
        <v>820</v>
      </c>
      <c r="E2782" t="str">
        <f t="shared" si="131"/>
        <v>三级学科</v>
      </c>
    </row>
    <row r="2783" spans="1:5" x14ac:dyDescent="0.25">
      <c r="A2783" t="s">
        <v>1333</v>
      </c>
      <c r="B2783" s="2">
        <v>8201099</v>
      </c>
      <c r="C2783" s="2">
        <f t="shared" si="129"/>
        <v>7</v>
      </c>
      <c r="D2783" s="2" t="str">
        <f t="shared" si="130"/>
        <v>820</v>
      </c>
      <c r="E2783" t="str">
        <f t="shared" si="131"/>
        <v>三级学科</v>
      </c>
    </row>
    <row r="2784" spans="1:5" x14ac:dyDescent="0.25">
      <c r="A2784" t="s">
        <v>1334</v>
      </c>
      <c r="B2784" s="2">
        <v>82020</v>
      </c>
      <c r="C2784" s="2">
        <f t="shared" si="129"/>
        <v>5</v>
      </c>
      <c r="D2784" s="2" t="str">
        <f t="shared" si="130"/>
        <v>820</v>
      </c>
      <c r="E2784" t="str">
        <f t="shared" si="131"/>
        <v>二级学科</v>
      </c>
    </row>
    <row r="2785" spans="1:5" x14ac:dyDescent="0.25">
      <c r="A2785" t="s">
        <v>1335</v>
      </c>
      <c r="B2785" s="2">
        <v>8202010</v>
      </c>
      <c r="C2785" s="2">
        <f t="shared" si="129"/>
        <v>7</v>
      </c>
      <c r="D2785" s="2" t="str">
        <f t="shared" si="130"/>
        <v>820</v>
      </c>
      <c r="E2785" t="str">
        <f t="shared" si="131"/>
        <v>三级学科</v>
      </c>
    </row>
    <row r="2786" spans="1:5" x14ac:dyDescent="0.25">
      <c r="A2786" t="s">
        <v>1336</v>
      </c>
      <c r="B2786" s="2">
        <v>82030</v>
      </c>
      <c r="C2786" s="2">
        <f t="shared" si="129"/>
        <v>5</v>
      </c>
      <c r="D2786" s="2" t="str">
        <f t="shared" si="130"/>
        <v>820</v>
      </c>
      <c r="E2786" t="str">
        <f t="shared" si="131"/>
        <v>二级学科</v>
      </c>
    </row>
    <row r="2787" spans="1:5" x14ac:dyDescent="0.25">
      <c r="A2787" t="s">
        <v>1337</v>
      </c>
      <c r="B2787" s="2">
        <v>8203010</v>
      </c>
      <c r="C2787" s="2">
        <f t="shared" si="129"/>
        <v>7</v>
      </c>
      <c r="D2787" s="2" t="str">
        <f t="shared" si="130"/>
        <v>820</v>
      </c>
      <c r="E2787" t="str">
        <f t="shared" si="131"/>
        <v>三级学科</v>
      </c>
    </row>
    <row r="2788" spans="1:5" x14ac:dyDescent="0.25">
      <c r="A2788" t="s">
        <v>1338</v>
      </c>
      <c r="B2788" s="2">
        <v>8203030</v>
      </c>
      <c r="C2788" s="2">
        <f t="shared" si="129"/>
        <v>7</v>
      </c>
      <c r="D2788" s="2" t="str">
        <f t="shared" si="130"/>
        <v>820</v>
      </c>
      <c r="E2788" t="str">
        <f t="shared" si="131"/>
        <v>三级学科</v>
      </c>
    </row>
    <row r="2789" spans="1:5" x14ac:dyDescent="0.25">
      <c r="A2789" t="s">
        <v>1339</v>
      </c>
      <c r="B2789" s="2">
        <v>8203050</v>
      </c>
      <c r="C2789" s="2">
        <f t="shared" si="129"/>
        <v>7</v>
      </c>
      <c r="D2789" s="2" t="str">
        <f t="shared" si="130"/>
        <v>820</v>
      </c>
      <c r="E2789" t="str">
        <f t="shared" si="131"/>
        <v>三级学科</v>
      </c>
    </row>
    <row r="2790" spans="1:5" x14ac:dyDescent="0.25">
      <c r="A2790" t="s">
        <v>1340</v>
      </c>
      <c r="B2790" s="2">
        <v>8203070</v>
      </c>
      <c r="C2790" s="2">
        <f t="shared" si="129"/>
        <v>7</v>
      </c>
      <c r="D2790" s="2" t="str">
        <f t="shared" si="130"/>
        <v>820</v>
      </c>
      <c r="E2790" t="str">
        <f t="shared" si="131"/>
        <v>三级学科</v>
      </c>
    </row>
    <row r="2791" spans="1:5" x14ac:dyDescent="0.25">
      <c r="A2791" t="s">
        <v>1341</v>
      </c>
      <c r="B2791" s="2">
        <v>8203099</v>
      </c>
      <c r="C2791" s="2">
        <f t="shared" si="129"/>
        <v>7</v>
      </c>
      <c r="D2791" s="2" t="str">
        <f t="shared" si="130"/>
        <v>820</v>
      </c>
      <c r="E2791" t="str">
        <f t="shared" si="131"/>
        <v>三级学科</v>
      </c>
    </row>
    <row r="2792" spans="1:5" x14ac:dyDescent="0.25">
      <c r="A2792" t="s">
        <v>1342</v>
      </c>
      <c r="B2792" s="2">
        <v>82040</v>
      </c>
      <c r="C2792" s="2">
        <f t="shared" si="129"/>
        <v>5</v>
      </c>
      <c r="D2792" s="2" t="str">
        <f t="shared" si="130"/>
        <v>820</v>
      </c>
      <c r="E2792" t="str">
        <f t="shared" si="131"/>
        <v>二级学科</v>
      </c>
    </row>
    <row r="2793" spans="1:5" x14ac:dyDescent="0.25">
      <c r="A2793" t="s">
        <v>1343</v>
      </c>
      <c r="B2793" s="2">
        <v>8204010</v>
      </c>
      <c r="C2793" s="2">
        <f t="shared" si="129"/>
        <v>7</v>
      </c>
      <c r="D2793" s="2" t="str">
        <f t="shared" si="130"/>
        <v>820</v>
      </c>
      <c r="E2793" t="str">
        <f t="shared" si="131"/>
        <v>三级学科</v>
      </c>
    </row>
    <row r="2794" spans="1:5" x14ac:dyDescent="0.25">
      <c r="A2794" t="s">
        <v>1344</v>
      </c>
      <c r="B2794" s="2">
        <v>8204050</v>
      </c>
      <c r="C2794" s="2">
        <f t="shared" si="129"/>
        <v>7</v>
      </c>
      <c r="D2794" s="2" t="str">
        <f t="shared" si="130"/>
        <v>820</v>
      </c>
      <c r="E2794" t="str">
        <f t="shared" si="131"/>
        <v>三级学科</v>
      </c>
    </row>
    <row r="2795" spans="1:5" x14ac:dyDescent="0.25">
      <c r="A2795" t="s">
        <v>1345</v>
      </c>
      <c r="B2795" s="2">
        <v>82099</v>
      </c>
      <c r="C2795" s="2">
        <f t="shared" si="129"/>
        <v>5</v>
      </c>
      <c r="D2795" s="2" t="str">
        <f t="shared" si="130"/>
        <v>820</v>
      </c>
      <c r="E2795" t="str">
        <f t="shared" si="131"/>
        <v>二级学科</v>
      </c>
    </row>
    <row r="2796" spans="1:5" x14ac:dyDescent="0.25">
      <c r="A2796" t="s">
        <v>2077</v>
      </c>
      <c r="B2796" s="2">
        <v>8201020</v>
      </c>
      <c r="C2796" s="2">
        <f t="shared" si="129"/>
        <v>7</v>
      </c>
      <c r="D2796" s="2" t="str">
        <f t="shared" si="130"/>
        <v>820</v>
      </c>
      <c r="E2796" t="str">
        <f t="shared" si="131"/>
        <v>三级学科</v>
      </c>
    </row>
    <row r="2797" spans="1:5" x14ac:dyDescent="0.25">
      <c r="A2797" t="s">
        <v>2078</v>
      </c>
      <c r="B2797" s="2">
        <v>8201060</v>
      </c>
      <c r="C2797" s="2">
        <f t="shared" si="129"/>
        <v>7</v>
      </c>
      <c r="D2797" s="2" t="str">
        <f t="shared" si="130"/>
        <v>820</v>
      </c>
      <c r="E2797" t="str">
        <f t="shared" si="131"/>
        <v>三级学科</v>
      </c>
    </row>
    <row r="2798" spans="1:5" x14ac:dyDescent="0.25">
      <c r="A2798" t="s">
        <v>2079</v>
      </c>
      <c r="B2798" s="2">
        <v>8202020</v>
      </c>
      <c r="C2798" s="2">
        <f t="shared" si="129"/>
        <v>7</v>
      </c>
      <c r="D2798" s="2" t="str">
        <f t="shared" si="130"/>
        <v>820</v>
      </c>
      <c r="E2798" t="str">
        <f t="shared" si="131"/>
        <v>三级学科</v>
      </c>
    </row>
    <row r="2799" spans="1:5" x14ac:dyDescent="0.25">
      <c r="A2799" t="s">
        <v>2080</v>
      </c>
      <c r="B2799" s="2">
        <v>8203015</v>
      </c>
      <c r="C2799" s="2">
        <f t="shared" si="129"/>
        <v>7</v>
      </c>
      <c r="D2799" s="2" t="str">
        <f t="shared" si="130"/>
        <v>820</v>
      </c>
      <c r="E2799" t="str">
        <f t="shared" si="131"/>
        <v>三级学科</v>
      </c>
    </row>
    <row r="2800" spans="1:5" x14ac:dyDescent="0.25">
      <c r="A2800" t="s">
        <v>2081</v>
      </c>
      <c r="B2800" s="2">
        <v>8203035</v>
      </c>
      <c r="C2800" s="2">
        <f t="shared" si="129"/>
        <v>7</v>
      </c>
      <c r="D2800" s="2" t="str">
        <f t="shared" si="130"/>
        <v>820</v>
      </c>
      <c r="E2800" t="str">
        <f t="shared" si="131"/>
        <v>三级学科</v>
      </c>
    </row>
    <row r="2801" spans="1:5" x14ac:dyDescent="0.25">
      <c r="A2801" t="s">
        <v>2082</v>
      </c>
      <c r="B2801" s="2">
        <v>8203055</v>
      </c>
      <c r="C2801" s="2">
        <f t="shared" si="129"/>
        <v>7</v>
      </c>
      <c r="D2801" s="2" t="str">
        <f t="shared" si="130"/>
        <v>820</v>
      </c>
      <c r="E2801" t="str">
        <f t="shared" si="131"/>
        <v>三级学科</v>
      </c>
    </row>
    <row r="2802" spans="1:5" x14ac:dyDescent="0.25">
      <c r="A2802" t="s">
        <v>2083</v>
      </c>
      <c r="B2802" s="2">
        <v>8203075</v>
      </c>
      <c r="C2802" s="2">
        <f t="shared" si="129"/>
        <v>7</v>
      </c>
      <c r="D2802" s="2" t="str">
        <f t="shared" si="130"/>
        <v>820</v>
      </c>
      <c r="E2802" t="str">
        <f t="shared" si="131"/>
        <v>三级学科</v>
      </c>
    </row>
    <row r="2803" spans="1:5" x14ac:dyDescent="0.25">
      <c r="A2803" t="s">
        <v>2084</v>
      </c>
      <c r="B2803" s="2">
        <v>8204020</v>
      </c>
      <c r="C2803" s="2">
        <f t="shared" si="129"/>
        <v>7</v>
      </c>
      <c r="D2803" s="2" t="str">
        <f t="shared" si="130"/>
        <v>820</v>
      </c>
      <c r="E2803" t="str">
        <f t="shared" si="131"/>
        <v>三级学科</v>
      </c>
    </row>
    <row r="2804" spans="1:5" x14ac:dyDescent="0.25">
      <c r="A2804" t="s">
        <v>2085</v>
      </c>
      <c r="B2804" s="2">
        <v>8204060</v>
      </c>
      <c r="C2804" s="2">
        <f t="shared" si="129"/>
        <v>7</v>
      </c>
      <c r="D2804" s="2" t="str">
        <f t="shared" si="130"/>
        <v>820</v>
      </c>
      <c r="E2804" t="str">
        <f t="shared" si="131"/>
        <v>三级学科</v>
      </c>
    </row>
    <row r="2805" spans="1:5" x14ac:dyDescent="0.25">
      <c r="A2805" t="s">
        <v>2648</v>
      </c>
      <c r="B2805" s="2">
        <v>8201030</v>
      </c>
      <c r="C2805" s="2">
        <f t="shared" si="129"/>
        <v>7</v>
      </c>
      <c r="D2805" s="2" t="str">
        <f t="shared" si="130"/>
        <v>820</v>
      </c>
      <c r="E2805" t="str">
        <f t="shared" si="131"/>
        <v>三级学科</v>
      </c>
    </row>
    <row r="2806" spans="1:5" x14ac:dyDescent="0.25">
      <c r="A2806" t="s">
        <v>2649</v>
      </c>
      <c r="B2806" s="2">
        <v>8201070</v>
      </c>
      <c r="C2806" s="2">
        <f t="shared" si="129"/>
        <v>7</v>
      </c>
      <c r="D2806" s="2" t="str">
        <f t="shared" si="130"/>
        <v>820</v>
      </c>
      <c r="E2806" t="str">
        <f t="shared" si="131"/>
        <v>三级学科</v>
      </c>
    </row>
    <row r="2807" spans="1:5" x14ac:dyDescent="0.25">
      <c r="A2807" t="s">
        <v>2650</v>
      </c>
      <c r="B2807" s="2">
        <v>8202030</v>
      </c>
      <c r="C2807" s="2">
        <f t="shared" si="129"/>
        <v>7</v>
      </c>
      <c r="D2807" s="2" t="str">
        <f t="shared" si="130"/>
        <v>820</v>
      </c>
      <c r="E2807" t="str">
        <f t="shared" si="131"/>
        <v>三级学科</v>
      </c>
    </row>
    <row r="2808" spans="1:5" x14ac:dyDescent="0.25">
      <c r="A2808" t="s">
        <v>2651</v>
      </c>
      <c r="B2808" s="2">
        <v>8203020</v>
      </c>
      <c r="C2808" s="2">
        <f t="shared" si="129"/>
        <v>7</v>
      </c>
      <c r="D2808" s="2" t="str">
        <f t="shared" si="130"/>
        <v>820</v>
      </c>
      <c r="E2808" t="str">
        <f t="shared" si="131"/>
        <v>三级学科</v>
      </c>
    </row>
    <row r="2809" spans="1:5" x14ac:dyDescent="0.25">
      <c r="A2809" t="s">
        <v>2652</v>
      </c>
      <c r="B2809" s="2">
        <v>8203040</v>
      </c>
      <c r="C2809" s="2">
        <f t="shared" si="129"/>
        <v>7</v>
      </c>
      <c r="D2809" s="2" t="str">
        <f t="shared" si="130"/>
        <v>820</v>
      </c>
      <c r="E2809" t="str">
        <f t="shared" si="131"/>
        <v>三级学科</v>
      </c>
    </row>
    <row r="2810" spans="1:5" x14ac:dyDescent="0.25">
      <c r="A2810" t="s">
        <v>2653</v>
      </c>
      <c r="B2810" s="2">
        <v>8203060</v>
      </c>
      <c r="C2810" s="2">
        <f t="shared" si="129"/>
        <v>7</v>
      </c>
      <c r="D2810" s="2" t="str">
        <f t="shared" si="130"/>
        <v>820</v>
      </c>
      <c r="E2810" t="str">
        <f t="shared" si="131"/>
        <v>三级学科</v>
      </c>
    </row>
    <row r="2811" spans="1:5" x14ac:dyDescent="0.25">
      <c r="A2811" t="s">
        <v>2654</v>
      </c>
      <c r="B2811" s="2">
        <v>8203080</v>
      </c>
      <c r="C2811" s="2">
        <f t="shared" si="129"/>
        <v>7</v>
      </c>
      <c r="D2811" s="2" t="str">
        <f t="shared" si="130"/>
        <v>820</v>
      </c>
      <c r="E2811" t="str">
        <f t="shared" si="131"/>
        <v>三级学科</v>
      </c>
    </row>
    <row r="2812" spans="1:5" x14ac:dyDescent="0.25">
      <c r="A2812" t="s">
        <v>2655</v>
      </c>
      <c r="B2812" s="2">
        <v>8204030</v>
      </c>
      <c r="C2812" s="2">
        <f t="shared" si="129"/>
        <v>7</v>
      </c>
      <c r="D2812" s="2" t="str">
        <f t="shared" si="130"/>
        <v>820</v>
      </c>
      <c r="E2812" t="str">
        <f t="shared" si="131"/>
        <v>三级学科</v>
      </c>
    </row>
    <row r="2813" spans="1:5" x14ac:dyDescent="0.25">
      <c r="A2813" t="s">
        <v>2656</v>
      </c>
      <c r="B2813" s="2">
        <v>8204099</v>
      </c>
      <c r="C2813" s="2">
        <f t="shared" si="129"/>
        <v>7</v>
      </c>
      <c r="D2813" s="2" t="str">
        <f t="shared" si="130"/>
        <v>820</v>
      </c>
      <c r="E2813" t="str">
        <f t="shared" si="131"/>
        <v>三级学科</v>
      </c>
    </row>
    <row r="2814" spans="1:5" x14ac:dyDescent="0.25">
      <c r="A2814" t="s">
        <v>3088</v>
      </c>
      <c r="B2814" s="2">
        <v>8201040</v>
      </c>
      <c r="C2814" s="2">
        <f t="shared" si="129"/>
        <v>7</v>
      </c>
      <c r="D2814" s="2" t="str">
        <f t="shared" si="130"/>
        <v>820</v>
      </c>
      <c r="E2814" t="str">
        <f t="shared" si="131"/>
        <v>三级学科</v>
      </c>
    </row>
    <row r="2815" spans="1:5" x14ac:dyDescent="0.25">
      <c r="A2815" t="s">
        <v>3089</v>
      </c>
      <c r="B2815" s="2">
        <v>8201080</v>
      </c>
      <c r="C2815" s="2">
        <f t="shared" si="129"/>
        <v>7</v>
      </c>
      <c r="D2815" s="2" t="str">
        <f t="shared" si="130"/>
        <v>820</v>
      </c>
      <c r="E2815" t="str">
        <f t="shared" si="131"/>
        <v>三级学科</v>
      </c>
    </row>
    <row r="2816" spans="1:5" x14ac:dyDescent="0.25">
      <c r="A2816" t="s">
        <v>3090</v>
      </c>
      <c r="B2816" s="2">
        <v>8202099</v>
      </c>
      <c r="C2816" s="2">
        <f t="shared" si="129"/>
        <v>7</v>
      </c>
      <c r="D2816" s="2" t="str">
        <f t="shared" si="130"/>
        <v>820</v>
      </c>
      <c r="E2816" t="str">
        <f t="shared" si="131"/>
        <v>三级学科</v>
      </c>
    </row>
    <row r="2817" spans="1:5" x14ac:dyDescent="0.25">
      <c r="A2817" t="s">
        <v>3091</v>
      </c>
      <c r="B2817" s="2">
        <v>8203025</v>
      </c>
      <c r="C2817" s="2">
        <f t="shared" si="129"/>
        <v>7</v>
      </c>
      <c r="D2817" s="2" t="str">
        <f t="shared" si="130"/>
        <v>820</v>
      </c>
      <c r="E2817" t="str">
        <f t="shared" si="131"/>
        <v>三级学科</v>
      </c>
    </row>
    <row r="2818" spans="1:5" x14ac:dyDescent="0.25">
      <c r="A2818" t="s">
        <v>3092</v>
      </c>
      <c r="B2818" s="2">
        <v>8203045</v>
      </c>
      <c r="C2818" s="2">
        <f t="shared" si="129"/>
        <v>7</v>
      </c>
      <c r="D2818" s="2" t="str">
        <f t="shared" si="130"/>
        <v>820</v>
      </c>
      <c r="E2818" t="str">
        <f t="shared" si="131"/>
        <v>三级学科</v>
      </c>
    </row>
    <row r="2819" spans="1:5" x14ac:dyDescent="0.25">
      <c r="A2819" t="s">
        <v>3093</v>
      </c>
      <c r="B2819" s="2">
        <v>8203065</v>
      </c>
      <c r="C2819" s="2">
        <f t="shared" ref="C2819:C2882" si="132">LEN(B2819)</f>
        <v>7</v>
      </c>
      <c r="D2819" s="2" t="str">
        <f t="shared" ref="D2819:D2882" si="133">LEFT(B2819,3)</f>
        <v>820</v>
      </c>
      <c r="E2819" t="str">
        <f t="shared" ref="E2819:E2882" si="134">IF(LEN(B2819)=3,"一级学科",IF(LEN(B2819)=5,"二级学科","三级学科"))</f>
        <v>三级学科</v>
      </c>
    </row>
    <row r="2820" spans="1:5" x14ac:dyDescent="0.25">
      <c r="A2820" t="s">
        <v>3094</v>
      </c>
      <c r="B2820" s="2">
        <v>8203085</v>
      </c>
      <c r="C2820" s="2">
        <f t="shared" si="132"/>
        <v>7</v>
      </c>
      <c r="D2820" s="2" t="str">
        <f t="shared" si="133"/>
        <v>820</v>
      </c>
      <c r="E2820" t="str">
        <f t="shared" si="134"/>
        <v>三级学科</v>
      </c>
    </row>
    <row r="2821" spans="1:5" x14ac:dyDescent="0.25">
      <c r="A2821" t="s">
        <v>3095</v>
      </c>
      <c r="B2821" s="2">
        <v>8204040</v>
      </c>
      <c r="C2821" s="2">
        <f t="shared" si="132"/>
        <v>7</v>
      </c>
      <c r="D2821" s="2" t="str">
        <f t="shared" si="133"/>
        <v>820</v>
      </c>
      <c r="E2821" t="str">
        <f t="shared" si="134"/>
        <v>三级学科</v>
      </c>
    </row>
    <row r="2822" spans="1:5" hidden="1" x14ac:dyDescent="0.25">
      <c r="A2822" t="s">
        <v>112</v>
      </c>
      <c r="B2822" s="2">
        <v>830</v>
      </c>
      <c r="C2822" s="2">
        <f t="shared" si="132"/>
        <v>3</v>
      </c>
      <c r="D2822" s="2" t="str">
        <f t="shared" si="133"/>
        <v>830</v>
      </c>
      <c r="E2822" t="str">
        <f t="shared" si="134"/>
        <v>一级学科</v>
      </c>
    </row>
    <row r="2823" spans="1:5" x14ac:dyDescent="0.25">
      <c r="A2823" t="s">
        <v>1346</v>
      </c>
      <c r="B2823" s="2">
        <v>83010</v>
      </c>
      <c r="C2823" s="2">
        <f t="shared" si="132"/>
        <v>5</v>
      </c>
      <c r="D2823" s="2" t="str">
        <f t="shared" si="133"/>
        <v>830</v>
      </c>
      <c r="E2823" t="str">
        <f t="shared" si="134"/>
        <v>二级学科</v>
      </c>
    </row>
    <row r="2824" spans="1:5" x14ac:dyDescent="0.25">
      <c r="A2824" t="s">
        <v>1347</v>
      </c>
      <c r="B2824" s="2">
        <v>8301010</v>
      </c>
      <c r="C2824" s="2">
        <f t="shared" si="132"/>
        <v>7</v>
      </c>
      <c r="D2824" s="2" t="str">
        <f t="shared" si="133"/>
        <v>830</v>
      </c>
      <c r="E2824" t="str">
        <f t="shared" si="134"/>
        <v>三级学科</v>
      </c>
    </row>
    <row r="2825" spans="1:5" x14ac:dyDescent="0.25">
      <c r="A2825" t="s">
        <v>1348</v>
      </c>
      <c r="B2825" s="2">
        <v>83015</v>
      </c>
      <c r="C2825" s="2">
        <f t="shared" si="132"/>
        <v>5</v>
      </c>
      <c r="D2825" s="2" t="str">
        <f t="shared" si="133"/>
        <v>830</v>
      </c>
      <c r="E2825" t="str">
        <f t="shared" si="134"/>
        <v>二级学科</v>
      </c>
    </row>
    <row r="2826" spans="1:5" x14ac:dyDescent="0.25">
      <c r="A2826" t="s">
        <v>1349</v>
      </c>
      <c r="B2826" s="2">
        <v>8301510</v>
      </c>
      <c r="C2826" s="2">
        <f t="shared" si="132"/>
        <v>7</v>
      </c>
      <c r="D2826" s="2" t="str">
        <f t="shared" si="133"/>
        <v>830</v>
      </c>
      <c r="E2826" t="str">
        <f t="shared" si="134"/>
        <v>三级学科</v>
      </c>
    </row>
    <row r="2827" spans="1:5" x14ac:dyDescent="0.25">
      <c r="A2827" t="s">
        <v>1350</v>
      </c>
      <c r="B2827" s="2">
        <v>8301550</v>
      </c>
      <c r="C2827" s="2">
        <f t="shared" si="132"/>
        <v>7</v>
      </c>
      <c r="D2827" s="2" t="str">
        <f t="shared" si="133"/>
        <v>830</v>
      </c>
      <c r="E2827" t="str">
        <f t="shared" si="134"/>
        <v>三级学科</v>
      </c>
    </row>
    <row r="2828" spans="1:5" x14ac:dyDescent="0.25">
      <c r="A2828" t="s">
        <v>1351</v>
      </c>
      <c r="B2828" s="2">
        <v>83020</v>
      </c>
      <c r="C2828" s="2">
        <f t="shared" si="132"/>
        <v>5</v>
      </c>
      <c r="D2828" s="2" t="str">
        <f t="shared" si="133"/>
        <v>830</v>
      </c>
      <c r="E2828" t="str">
        <f t="shared" si="134"/>
        <v>二级学科</v>
      </c>
    </row>
    <row r="2829" spans="1:5" x14ac:dyDescent="0.25">
      <c r="A2829" t="s">
        <v>1352</v>
      </c>
      <c r="B2829" s="2">
        <v>83025</v>
      </c>
      <c r="C2829" s="2">
        <f t="shared" si="132"/>
        <v>5</v>
      </c>
      <c r="D2829" s="2" t="str">
        <f t="shared" si="133"/>
        <v>830</v>
      </c>
      <c r="E2829" t="str">
        <f t="shared" si="134"/>
        <v>二级学科</v>
      </c>
    </row>
    <row r="2830" spans="1:5" x14ac:dyDescent="0.25">
      <c r="A2830" t="s">
        <v>1353</v>
      </c>
      <c r="B2830" s="2">
        <v>8302510</v>
      </c>
      <c r="C2830" s="2">
        <f t="shared" si="132"/>
        <v>7</v>
      </c>
      <c r="D2830" s="2" t="str">
        <f t="shared" si="133"/>
        <v>830</v>
      </c>
      <c r="E2830" t="str">
        <f t="shared" si="134"/>
        <v>三级学科</v>
      </c>
    </row>
    <row r="2831" spans="1:5" x14ac:dyDescent="0.25">
      <c r="A2831" t="s">
        <v>1354</v>
      </c>
      <c r="B2831" s="2">
        <v>83030</v>
      </c>
      <c r="C2831" s="2">
        <f t="shared" si="132"/>
        <v>5</v>
      </c>
      <c r="D2831" s="2" t="str">
        <f t="shared" si="133"/>
        <v>830</v>
      </c>
      <c r="E2831" t="str">
        <f t="shared" si="134"/>
        <v>二级学科</v>
      </c>
    </row>
    <row r="2832" spans="1:5" x14ac:dyDescent="0.25">
      <c r="A2832" t="s">
        <v>1355</v>
      </c>
      <c r="B2832" s="2">
        <v>8303010</v>
      </c>
      <c r="C2832" s="2">
        <f t="shared" si="132"/>
        <v>7</v>
      </c>
      <c r="D2832" s="2" t="str">
        <f t="shared" si="133"/>
        <v>830</v>
      </c>
      <c r="E2832" t="str">
        <f t="shared" si="134"/>
        <v>三级学科</v>
      </c>
    </row>
    <row r="2833" spans="1:5" x14ac:dyDescent="0.25">
      <c r="A2833" t="s">
        <v>1356</v>
      </c>
      <c r="B2833" s="2">
        <v>8303050</v>
      </c>
      <c r="C2833" s="2">
        <f t="shared" si="132"/>
        <v>7</v>
      </c>
      <c r="D2833" s="2" t="str">
        <f t="shared" si="133"/>
        <v>830</v>
      </c>
      <c r="E2833" t="str">
        <f t="shared" si="134"/>
        <v>三级学科</v>
      </c>
    </row>
    <row r="2834" spans="1:5" x14ac:dyDescent="0.25">
      <c r="A2834" t="s">
        <v>1357</v>
      </c>
      <c r="B2834" s="2">
        <v>83035</v>
      </c>
      <c r="C2834" s="2">
        <f t="shared" si="132"/>
        <v>5</v>
      </c>
      <c r="D2834" s="2" t="str">
        <f t="shared" si="133"/>
        <v>830</v>
      </c>
      <c r="E2834" t="str">
        <f t="shared" si="134"/>
        <v>二级学科</v>
      </c>
    </row>
    <row r="2835" spans="1:5" x14ac:dyDescent="0.25">
      <c r="A2835" t="s">
        <v>1358</v>
      </c>
      <c r="B2835" s="2">
        <v>8303510</v>
      </c>
      <c r="C2835" s="2">
        <f t="shared" si="132"/>
        <v>7</v>
      </c>
      <c r="D2835" s="2" t="str">
        <f t="shared" si="133"/>
        <v>830</v>
      </c>
      <c r="E2835" t="str">
        <f t="shared" si="134"/>
        <v>三级学科</v>
      </c>
    </row>
    <row r="2836" spans="1:5" x14ac:dyDescent="0.25">
      <c r="A2836" t="s">
        <v>1359</v>
      </c>
      <c r="B2836" s="2">
        <v>8303530</v>
      </c>
      <c r="C2836" s="2">
        <f t="shared" si="132"/>
        <v>7</v>
      </c>
      <c r="D2836" s="2" t="str">
        <f t="shared" si="133"/>
        <v>830</v>
      </c>
      <c r="E2836" t="str">
        <f t="shared" si="134"/>
        <v>三级学科</v>
      </c>
    </row>
    <row r="2837" spans="1:5" x14ac:dyDescent="0.25">
      <c r="A2837" t="s">
        <v>1360</v>
      </c>
      <c r="B2837" s="2">
        <v>83040</v>
      </c>
      <c r="C2837" s="2">
        <f t="shared" si="132"/>
        <v>5</v>
      </c>
      <c r="D2837" s="2" t="str">
        <f t="shared" si="133"/>
        <v>830</v>
      </c>
      <c r="E2837" t="str">
        <f t="shared" si="134"/>
        <v>二级学科</v>
      </c>
    </row>
    <row r="2838" spans="1:5" x14ac:dyDescent="0.25">
      <c r="A2838" t="s">
        <v>1361</v>
      </c>
      <c r="B2838" s="2">
        <v>8304010</v>
      </c>
      <c r="C2838" s="2">
        <f t="shared" si="132"/>
        <v>7</v>
      </c>
      <c r="D2838" s="2" t="str">
        <f t="shared" si="133"/>
        <v>830</v>
      </c>
      <c r="E2838" t="str">
        <f t="shared" si="134"/>
        <v>三级学科</v>
      </c>
    </row>
    <row r="2839" spans="1:5" x14ac:dyDescent="0.25">
      <c r="A2839" t="s">
        <v>1362</v>
      </c>
      <c r="B2839" s="2">
        <v>8304040</v>
      </c>
      <c r="C2839" s="2">
        <f t="shared" si="132"/>
        <v>7</v>
      </c>
      <c r="D2839" s="2" t="str">
        <f t="shared" si="133"/>
        <v>830</v>
      </c>
      <c r="E2839" t="str">
        <f t="shared" si="134"/>
        <v>三级学科</v>
      </c>
    </row>
    <row r="2840" spans="1:5" x14ac:dyDescent="0.25">
      <c r="A2840" t="s">
        <v>1363</v>
      </c>
      <c r="B2840" s="2">
        <v>83045</v>
      </c>
      <c r="C2840" s="2">
        <f t="shared" si="132"/>
        <v>5</v>
      </c>
      <c r="D2840" s="2" t="str">
        <f t="shared" si="133"/>
        <v>830</v>
      </c>
      <c r="E2840" t="str">
        <f t="shared" si="134"/>
        <v>二级学科</v>
      </c>
    </row>
    <row r="2841" spans="1:5" x14ac:dyDescent="0.25">
      <c r="A2841" t="s">
        <v>1364</v>
      </c>
      <c r="B2841" s="2">
        <v>8304510</v>
      </c>
      <c r="C2841" s="2">
        <f t="shared" si="132"/>
        <v>7</v>
      </c>
      <c r="D2841" s="2" t="str">
        <f t="shared" si="133"/>
        <v>830</v>
      </c>
      <c r="E2841" t="str">
        <f t="shared" si="134"/>
        <v>三级学科</v>
      </c>
    </row>
    <row r="2842" spans="1:5" x14ac:dyDescent="0.25">
      <c r="A2842" t="s">
        <v>1365</v>
      </c>
      <c r="B2842" s="2">
        <v>83050</v>
      </c>
      <c r="C2842" s="2">
        <f t="shared" si="132"/>
        <v>5</v>
      </c>
      <c r="D2842" s="2" t="str">
        <f t="shared" si="133"/>
        <v>830</v>
      </c>
      <c r="E2842" t="str">
        <f t="shared" si="134"/>
        <v>二级学科</v>
      </c>
    </row>
    <row r="2843" spans="1:5" x14ac:dyDescent="0.25">
      <c r="A2843" t="s">
        <v>1366</v>
      </c>
      <c r="B2843" s="2">
        <v>8305010</v>
      </c>
      <c r="C2843" s="2">
        <f t="shared" si="132"/>
        <v>7</v>
      </c>
      <c r="D2843" s="2" t="str">
        <f t="shared" si="133"/>
        <v>830</v>
      </c>
      <c r="E2843" t="str">
        <f t="shared" si="134"/>
        <v>三级学科</v>
      </c>
    </row>
    <row r="2844" spans="1:5" x14ac:dyDescent="0.25">
      <c r="A2844" t="s">
        <v>1367</v>
      </c>
      <c r="B2844" s="2">
        <v>83055</v>
      </c>
      <c r="C2844" s="2">
        <f t="shared" si="132"/>
        <v>5</v>
      </c>
      <c r="D2844" s="2" t="str">
        <f t="shared" si="133"/>
        <v>830</v>
      </c>
      <c r="E2844" t="str">
        <f t="shared" si="134"/>
        <v>二级学科</v>
      </c>
    </row>
    <row r="2845" spans="1:5" x14ac:dyDescent="0.25">
      <c r="A2845" t="s">
        <v>1368</v>
      </c>
      <c r="B2845" s="2">
        <v>8305510</v>
      </c>
      <c r="C2845" s="2">
        <f t="shared" si="132"/>
        <v>7</v>
      </c>
      <c r="D2845" s="2" t="str">
        <f t="shared" si="133"/>
        <v>830</v>
      </c>
      <c r="E2845" t="str">
        <f t="shared" si="134"/>
        <v>三级学科</v>
      </c>
    </row>
    <row r="2846" spans="1:5" x14ac:dyDescent="0.25">
      <c r="A2846" t="s">
        <v>1369</v>
      </c>
      <c r="B2846" s="2">
        <v>83060</v>
      </c>
      <c r="C2846" s="2">
        <f t="shared" si="132"/>
        <v>5</v>
      </c>
      <c r="D2846" s="2" t="str">
        <f t="shared" si="133"/>
        <v>830</v>
      </c>
      <c r="E2846" t="str">
        <f t="shared" si="134"/>
        <v>二级学科</v>
      </c>
    </row>
    <row r="2847" spans="1:5" x14ac:dyDescent="0.25">
      <c r="A2847" t="s">
        <v>1370</v>
      </c>
      <c r="B2847" s="2">
        <v>8306010</v>
      </c>
      <c r="C2847" s="2">
        <f t="shared" si="132"/>
        <v>7</v>
      </c>
      <c r="D2847" s="2" t="str">
        <f t="shared" si="133"/>
        <v>830</v>
      </c>
      <c r="E2847" t="str">
        <f t="shared" si="134"/>
        <v>三级学科</v>
      </c>
    </row>
    <row r="2848" spans="1:5" x14ac:dyDescent="0.25">
      <c r="A2848" t="s">
        <v>1371</v>
      </c>
      <c r="B2848" s="2">
        <v>8306050</v>
      </c>
      <c r="C2848" s="2">
        <f t="shared" si="132"/>
        <v>7</v>
      </c>
      <c r="D2848" s="2" t="str">
        <f t="shared" si="133"/>
        <v>830</v>
      </c>
      <c r="E2848" t="str">
        <f t="shared" si="134"/>
        <v>三级学科</v>
      </c>
    </row>
    <row r="2849" spans="1:5" x14ac:dyDescent="0.25">
      <c r="A2849" t="s">
        <v>1372</v>
      </c>
      <c r="B2849" s="2">
        <v>83065</v>
      </c>
      <c r="C2849" s="2">
        <f t="shared" si="132"/>
        <v>5</v>
      </c>
      <c r="D2849" s="2" t="str">
        <f t="shared" si="133"/>
        <v>830</v>
      </c>
      <c r="E2849" t="str">
        <f t="shared" si="134"/>
        <v>二级学科</v>
      </c>
    </row>
    <row r="2850" spans="1:5" x14ac:dyDescent="0.25">
      <c r="A2850" t="s">
        <v>1373</v>
      </c>
      <c r="B2850" s="2">
        <v>83099</v>
      </c>
      <c r="C2850" s="2">
        <f t="shared" si="132"/>
        <v>5</v>
      </c>
      <c r="D2850" s="2" t="str">
        <f t="shared" si="133"/>
        <v>830</v>
      </c>
      <c r="E2850" t="str">
        <f t="shared" si="134"/>
        <v>二级学科</v>
      </c>
    </row>
    <row r="2851" spans="1:5" x14ac:dyDescent="0.25">
      <c r="A2851" t="s">
        <v>2086</v>
      </c>
      <c r="B2851" s="2">
        <v>8301020</v>
      </c>
      <c r="C2851" s="2">
        <f t="shared" si="132"/>
        <v>7</v>
      </c>
      <c r="D2851" s="2" t="str">
        <f t="shared" si="133"/>
        <v>830</v>
      </c>
      <c r="E2851" t="str">
        <f t="shared" si="134"/>
        <v>三级学科</v>
      </c>
    </row>
    <row r="2852" spans="1:5" x14ac:dyDescent="0.25">
      <c r="A2852" t="s">
        <v>2087</v>
      </c>
      <c r="B2852" s="2">
        <v>8301520</v>
      </c>
      <c r="C2852" s="2">
        <f t="shared" si="132"/>
        <v>7</v>
      </c>
      <c r="D2852" s="2" t="str">
        <f t="shared" si="133"/>
        <v>830</v>
      </c>
      <c r="E2852" t="str">
        <f t="shared" si="134"/>
        <v>三级学科</v>
      </c>
    </row>
    <row r="2853" spans="1:5" x14ac:dyDescent="0.25">
      <c r="A2853" t="s">
        <v>2088</v>
      </c>
      <c r="B2853" s="2">
        <v>8301560</v>
      </c>
      <c r="C2853" s="2">
        <f t="shared" si="132"/>
        <v>7</v>
      </c>
      <c r="D2853" s="2" t="str">
        <f t="shared" si="133"/>
        <v>830</v>
      </c>
      <c r="E2853" t="str">
        <f t="shared" si="134"/>
        <v>三级学科</v>
      </c>
    </row>
    <row r="2854" spans="1:5" x14ac:dyDescent="0.25">
      <c r="A2854" t="s">
        <v>2089</v>
      </c>
      <c r="B2854" s="2">
        <v>8302520</v>
      </c>
      <c r="C2854" s="2">
        <f t="shared" si="132"/>
        <v>7</v>
      </c>
      <c r="D2854" s="2" t="str">
        <f t="shared" si="133"/>
        <v>830</v>
      </c>
      <c r="E2854" t="str">
        <f t="shared" si="134"/>
        <v>三级学科</v>
      </c>
    </row>
    <row r="2855" spans="1:5" x14ac:dyDescent="0.25">
      <c r="A2855" t="s">
        <v>2090</v>
      </c>
      <c r="B2855" s="2">
        <v>8303020</v>
      </c>
      <c r="C2855" s="2">
        <f t="shared" si="132"/>
        <v>7</v>
      </c>
      <c r="D2855" s="2" t="str">
        <f t="shared" si="133"/>
        <v>830</v>
      </c>
      <c r="E2855" t="str">
        <f t="shared" si="134"/>
        <v>三级学科</v>
      </c>
    </row>
    <row r="2856" spans="1:5" x14ac:dyDescent="0.25">
      <c r="A2856" t="s">
        <v>2091</v>
      </c>
      <c r="B2856" s="2">
        <v>8303099</v>
      </c>
      <c r="C2856" s="2">
        <f t="shared" si="132"/>
        <v>7</v>
      </c>
      <c r="D2856" s="2" t="str">
        <f t="shared" si="133"/>
        <v>830</v>
      </c>
      <c r="E2856" t="str">
        <f t="shared" si="134"/>
        <v>三级学科</v>
      </c>
    </row>
    <row r="2857" spans="1:5" x14ac:dyDescent="0.25">
      <c r="A2857" t="s">
        <v>2092</v>
      </c>
      <c r="B2857" s="2">
        <v>8303520</v>
      </c>
      <c r="C2857" s="2">
        <f t="shared" si="132"/>
        <v>7</v>
      </c>
      <c r="D2857" s="2" t="str">
        <f t="shared" si="133"/>
        <v>830</v>
      </c>
      <c r="E2857" t="str">
        <f t="shared" si="134"/>
        <v>三级学科</v>
      </c>
    </row>
    <row r="2858" spans="1:5" x14ac:dyDescent="0.25">
      <c r="A2858" t="s">
        <v>2093</v>
      </c>
      <c r="B2858" s="2">
        <v>8303540</v>
      </c>
      <c r="C2858" s="2">
        <f t="shared" si="132"/>
        <v>7</v>
      </c>
      <c r="D2858" s="2" t="str">
        <f t="shared" si="133"/>
        <v>830</v>
      </c>
      <c r="E2858" t="str">
        <f t="shared" si="134"/>
        <v>三级学科</v>
      </c>
    </row>
    <row r="2859" spans="1:5" x14ac:dyDescent="0.25">
      <c r="A2859" t="s">
        <v>2094</v>
      </c>
      <c r="B2859" s="2">
        <v>8304020</v>
      </c>
      <c r="C2859" s="2">
        <f t="shared" si="132"/>
        <v>7</v>
      </c>
      <c r="D2859" s="2" t="str">
        <f t="shared" si="133"/>
        <v>830</v>
      </c>
      <c r="E2859" t="str">
        <f t="shared" si="134"/>
        <v>三级学科</v>
      </c>
    </row>
    <row r="2860" spans="1:5" x14ac:dyDescent="0.25">
      <c r="A2860" t="s">
        <v>2095</v>
      </c>
      <c r="B2860" s="2">
        <v>8304050</v>
      </c>
      <c r="C2860" s="2">
        <f t="shared" si="132"/>
        <v>7</v>
      </c>
      <c r="D2860" s="2" t="str">
        <f t="shared" si="133"/>
        <v>830</v>
      </c>
      <c r="E2860" t="str">
        <f t="shared" si="134"/>
        <v>三级学科</v>
      </c>
    </row>
    <row r="2861" spans="1:5" x14ac:dyDescent="0.25">
      <c r="A2861" t="s">
        <v>2096</v>
      </c>
      <c r="B2861" s="2">
        <v>8304520</v>
      </c>
      <c r="C2861" s="2">
        <f t="shared" si="132"/>
        <v>7</v>
      </c>
      <c r="D2861" s="2" t="str">
        <f t="shared" si="133"/>
        <v>830</v>
      </c>
      <c r="E2861" t="str">
        <f t="shared" si="134"/>
        <v>三级学科</v>
      </c>
    </row>
    <row r="2862" spans="1:5" x14ac:dyDescent="0.25">
      <c r="A2862" t="s">
        <v>2097</v>
      </c>
      <c r="B2862" s="2">
        <v>8305020</v>
      </c>
      <c r="C2862" s="2">
        <f t="shared" si="132"/>
        <v>7</v>
      </c>
      <c r="D2862" s="2" t="str">
        <f t="shared" si="133"/>
        <v>830</v>
      </c>
      <c r="E2862" t="str">
        <f t="shared" si="134"/>
        <v>三级学科</v>
      </c>
    </row>
    <row r="2863" spans="1:5" x14ac:dyDescent="0.25">
      <c r="A2863" t="s">
        <v>2098</v>
      </c>
      <c r="B2863" s="2">
        <v>8305520</v>
      </c>
      <c r="C2863" s="2">
        <f t="shared" si="132"/>
        <v>7</v>
      </c>
      <c r="D2863" s="2" t="str">
        <f t="shared" si="133"/>
        <v>830</v>
      </c>
      <c r="E2863" t="str">
        <f t="shared" si="134"/>
        <v>三级学科</v>
      </c>
    </row>
    <row r="2864" spans="1:5" x14ac:dyDescent="0.25">
      <c r="A2864" t="s">
        <v>2099</v>
      </c>
      <c r="B2864" s="2">
        <v>8306020</v>
      </c>
      <c r="C2864" s="2">
        <f t="shared" si="132"/>
        <v>7</v>
      </c>
      <c r="D2864" s="2" t="str">
        <f t="shared" si="133"/>
        <v>830</v>
      </c>
      <c r="E2864" t="str">
        <f t="shared" si="134"/>
        <v>三级学科</v>
      </c>
    </row>
    <row r="2865" spans="1:5" x14ac:dyDescent="0.25">
      <c r="A2865" t="s">
        <v>2100</v>
      </c>
      <c r="B2865" s="2">
        <v>8306060</v>
      </c>
      <c r="C2865" s="2">
        <f t="shared" si="132"/>
        <v>7</v>
      </c>
      <c r="D2865" s="2" t="str">
        <f t="shared" si="133"/>
        <v>830</v>
      </c>
      <c r="E2865" t="str">
        <f t="shared" si="134"/>
        <v>三级学科</v>
      </c>
    </row>
    <row r="2866" spans="1:5" x14ac:dyDescent="0.25">
      <c r="A2866" t="s">
        <v>2657</v>
      </c>
      <c r="B2866" s="2">
        <v>8301099</v>
      </c>
      <c r="C2866" s="2">
        <f t="shared" si="132"/>
        <v>7</v>
      </c>
      <c r="D2866" s="2" t="str">
        <f t="shared" si="133"/>
        <v>830</v>
      </c>
      <c r="E2866" t="str">
        <f t="shared" si="134"/>
        <v>三级学科</v>
      </c>
    </row>
    <row r="2867" spans="1:5" x14ac:dyDescent="0.25">
      <c r="A2867" t="s">
        <v>2658</v>
      </c>
      <c r="B2867" s="2">
        <v>8301530</v>
      </c>
      <c r="C2867" s="2">
        <f t="shared" si="132"/>
        <v>7</v>
      </c>
      <c r="D2867" s="2" t="str">
        <f t="shared" si="133"/>
        <v>830</v>
      </c>
      <c r="E2867" t="str">
        <f t="shared" si="134"/>
        <v>三级学科</v>
      </c>
    </row>
    <row r="2868" spans="1:5" x14ac:dyDescent="0.25">
      <c r="A2868" t="s">
        <v>2659</v>
      </c>
      <c r="B2868" s="2">
        <v>8301599</v>
      </c>
      <c r="C2868" s="2">
        <f t="shared" si="132"/>
        <v>7</v>
      </c>
      <c r="D2868" s="2" t="str">
        <f t="shared" si="133"/>
        <v>830</v>
      </c>
      <c r="E2868" t="str">
        <f t="shared" si="134"/>
        <v>三级学科</v>
      </c>
    </row>
    <row r="2869" spans="1:5" x14ac:dyDescent="0.25">
      <c r="A2869" t="s">
        <v>2660</v>
      </c>
      <c r="B2869" s="2">
        <v>8302599</v>
      </c>
      <c r="C2869" s="2">
        <f t="shared" si="132"/>
        <v>7</v>
      </c>
      <c r="D2869" s="2" t="str">
        <f t="shared" si="133"/>
        <v>830</v>
      </c>
      <c r="E2869" t="str">
        <f t="shared" si="134"/>
        <v>三级学科</v>
      </c>
    </row>
    <row r="2870" spans="1:5" x14ac:dyDescent="0.25">
      <c r="A2870" t="s">
        <v>2661</v>
      </c>
      <c r="B2870" s="2">
        <v>8303030</v>
      </c>
      <c r="C2870" s="2">
        <f t="shared" si="132"/>
        <v>7</v>
      </c>
      <c r="D2870" s="2" t="str">
        <f t="shared" si="133"/>
        <v>830</v>
      </c>
      <c r="E2870" t="str">
        <f t="shared" si="134"/>
        <v>三级学科</v>
      </c>
    </row>
    <row r="2871" spans="1:5" x14ac:dyDescent="0.25">
      <c r="A2871" t="s">
        <v>2662</v>
      </c>
      <c r="B2871" s="2">
        <v>8303550</v>
      </c>
      <c r="C2871" s="2">
        <f t="shared" si="132"/>
        <v>7</v>
      </c>
      <c r="D2871" s="2" t="str">
        <f t="shared" si="133"/>
        <v>830</v>
      </c>
      <c r="E2871" t="str">
        <f t="shared" si="134"/>
        <v>三级学科</v>
      </c>
    </row>
    <row r="2872" spans="1:5" x14ac:dyDescent="0.25">
      <c r="A2872" t="s">
        <v>2663</v>
      </c>
      <c r="B2872" s="2">
        <v>8304030</v>
      </c>
      <c r="C2872" s="2">
        <f t="shared" si="132"/>
        <v>7</v>
      </c>
      <c r="D2872" s="2" t="str">
        <f t="shared" si="133"/>
        <v>830</v>
      </c>
      <c r="E2872" t="str">
        <f t="shared" si="134"/>
        <v>三级学科</v>
      </c>
    </row>
    <row r="2873" spans="1:5" x14ac:dyDescent="0.25">
      <c r="A2873" t="s">
        <v>2664</v>
      </c>
      <c r="B2873" s="2">
        <v>8304099</v>
      </c>
      <c r="C2873" s="2">
        <f t="shared" si="132"/>
        <v>7</v>
      </c>
      <c r="D2873" s="2" t="str">
        <f t="shared" si="133"/>
        <v>830</v>
      </c>
      <c r="E2873" t="str">
        <f t="shared" si="134"/>
        <v>三级学科</v>
      </c>
    </row>
    <row r="2874" spans="1:5" x14ac:dyDescent="0.25">
      <c r="A2874" t="s">
        <v>2665</v>
      </c>
      <c r="B2874" s="2">
        <v>8304530</v>
      </c>
      <c r="C2874" s="2">
        <f t="shared" si="132"/>
        <v>7</v>
      </c>
      <c r="D2874" s="2" t="str">
        <f t="shared" si="133"/>
        <v>830</v>
      </c>
      <c r="E2874" t="str">
        <f t="shared" si="134"/>
        <v>三级学科</v>
      </c>
    </row>
    <row r="2875" spans="1:5" x14ac:dyDescent="0.25">
      <c r="A2875" t="s">
        <v>2666</v>
      </c>
      <c r="B2875" s="2">
        <v>8305099</v>
      </c>
      <c r="C2875" s="2">
        <f t="shared" si="132"/>
        <v>7</v>
      </c>
      <c r="D2875" s="2" t="str">
        <f t="shared" si="133"/>
        <v>830</v>
      </c>
      <c r="E2875" t="str">
        <f t="shared" si="134"/>
        <v>三级学科</v>
      </c>
    </row>
    <row r="2876" spans="1:5" x14ac:dyDescent="0.25">
      <c r="A2876" t="s">
        <v>2667</v>
      </c>
      <c r="B2876" s="2">
        <v>8305599</v>
      </c>
      <c r="C2876" s="2">
        <f t="shared" si="132"/>
        <v>7</v>
      </c>
      <c r="D2876" s="2" t="str">
        <f t="shared" si="133"/>
        <v>830</v>
      </c>
      <c r="E2876" t="str">
        <f t="shared" si="134"/>
        <v>三级学科</v>
      </c>
    </row>
    <row r="2877" spans="1:5" x14ac:dyDescent="0.25">
      <c r="A2877" t="s">
        <v>2668</v>
      </c>
      <c r="B2877" s="2">
        <v>8306030</v>
      </c>
      <c r="C2877" s="2">
        <f t="shared" si="132"/>
        <v>7</v>
      </c>
      <c r="D2877" s="2" t="str">
        <f t="shared" si="133"/>
        <v>830</v>
      </c>
      <c r="E2877" t="str">
        <f t="shared" si="134"/>
        <v>三级学科</v>
      </c>
    </row>
    <row r="2878" spans="1:5" x14ac:dyDescent="0.25">
      <c r="A2878" t="s">
        <v>2669</v>
      </c>
      <c r="B2878" s="2">
        <v>8306099</v>
      </c>
      <c r="C2878" s="2">
        <f t="shared" si="132"/>
        <v>7</v>
      </c>
      <c r="D2878" s="2" t="str">
        <f t="shared" si="133"/>
        <v>830</v>
      </c>
      <c r="E2878" t="str">
        <f t="shared" si="134"/>
        <v>三级学科</v>
      </c>
    </row>
    <row r="2879" spans="1:5" x14ac:dyDescent="0.25">
      <c r="A2879" t="s">
        <v>3096</v>
      </c>
      <c r="B2879" s="2">
        <v>8301540</v>
      </c>
      <c r="C2879" s="2">
        <f t="shared" si="132"/>
        <v>7</v>
      </c>
      <c r="D2879" s="2" t="str">
        <f t="shared" si="133"/>
        <v>830</v>
      </c>
      <c r="E2879" t="str">
        <f t="shared" si="134"/>
        <v>三级学科</v>
      </c>
    </row>
    <row r="2880" spans="1:5" x14ac:dyDescent="0.25">
      <c r="A2880" t="s">
        <v>3097</v>
      </c>
      <c r="B2880" s="2">
        <v>8303040</v>
      </c>
      <c r="C2880" s="2">
        <f t="shared" si="132"/>
        <v>7</v>
      </c>
      <c r="D2880" s="2" t="str">
        <f t="shared" si="133"/>
        <v>830</v>
      </c>
      <c r="E2880" t="str">
        <f t="shared" si="134"/>
        <v>三级学科</v>
      </c>
    </row>
    <row r="2881" spans="1:5" x14ac:dyDescent="0.25">
      <c r="A2881" t="s">
        <v>3098</v>
      </c>
      <c r="B2881" s="2">
        <v>8303599</v>
      </c>
      <c r="C2881" s="2">
        <f t="shared" si="132"/>
        <v>7</v>
      </c>
      <c r="D2881" s="2" t="str">
        <f t="shared" si="133"/>
        <v>830</v>
      </c>
      <c r="E2881" t="str">
        <f t="shared" si="134"/>
        <v>三级学科</v>
      </c>
    </row>
    <row r="2882" spans="1:5" x14ac:dyDescent="0.25">
      <c r="A2882" t="s">
        <v>3099</v>
      </c>
      <c r="B2882" s="2">
        <v>8304599</v>
      </c>
      <c r="C2882" s="2">
        <f t="shared" si="132"/>
        <v>7</v>
      </c>
      <c r="D2882" s="2" t="str">
        <f t="shared" si="133"/>
        <v>830</v>
      </c>
      <c r="E2882" t="str">
        <f t="shared" si="134"/>
        <v>三级学科</v>
      </c>
    </row>
    <row r="2883" spans="1:5" x14ac:dyDescent="0.25">
      <c r="A2883" t="s">
        <v>3100</v>
      </c>
      <c r="B2883" s="2">
        <v>8306040</v>
      </c>
      <c r="C2883" s="2">
        <f t="shared" ref="C2883:C2946" si="135">LEN(B2883)</f>
        <v>7</v>
      </c>
      <c r="D2883" s="2" t="str">
        <f t="shared" ref="D2883:D2946" si="136">LEFT(B2883,3)</f>
        <v>830</v>
      </c>
      <c r="E2883" t="str">
        <f t="shared" ref="E2883:E2946" si="137">IF(LEN(B2883)=3,"一级学科",IF(LEN(B2883)=5,"二级学科","三级学科"))</f>
        <v>三级学科</v>
      </c>
    </row>
    <row r="2884" spans="1:5" hidden="1" x14ac:dyDescent="0.25">
      <c r="A2884" t="s">
        <v>113</v>
      </c>
      <c r="B2884" s="2">
        <v>840</v>
      </c>
      <c r="C2884" s="2">
        <f t="shared" si="135"/>
        <v>3</v>
      </c>
      <c r="D2884" s="2" t="str">
        <f t="shared" si="136"/>
        <v>840</v>
      </c>
      <c r="E2884" t="str">
        <f t="shared" si="137"/>
        <v>一级学科</v>
      </c>
    </row>
    <row r="2885" spans="1:5" x14ac:dyDescent="0.25">
      <c r="A2885" t="s">
        <v>1374</v>
      </c>
      <c r="B2885" s="2">
        <v>84011</v>
      </c>
      <c r="C2885" s="2">
        <f t="shared" si="135"/>
        <v>5</v>
      </c>
      <c r="D2885" s="2" t="str">
        <f t="shared" si="136"/>
        <v>840</v>
      </c>
      <c r="E2885" t="str">
        <f t="shared" si="137"/>
        <v>二级学科</v>
      </c>
    </row>
    <row r="2886" spans="1:5" x14ac:dyDescent="0.25">
      <c r="A2886" t="s">
        <v>1375</v>
      </c>
      <c r="B2886" s="2">
        <v>8401110</v>
      </c>
      <c r="C2886" s="2">
        <f t="shared" si="135"/>
        <v>7</v>
      </c>
      <c r="D2886" s="2" t="str">
        <f t="shared" si="136"/>
        <v>840</v>
      </c>
      <c r="E2886" t="str">
        <f t="shared" si="137"/>
        <v>三级学科</v>
      </c>
    </row>
    <row r="2887" spans="1:5" x14ac:dyDescent="0.25">
      <c r="A2887" t="s">
        <v>1376</v>
      </c>
      <c r="B2887" s="2">
        <v>84014</v>
      </c>
      <c r="C2887" s="2">
        <f t="shared" si="135"/>
        <v>5</v>
      </c>
      <c r="D2887" s="2" t="str">
        <f t="shared" si="136"/>
        <v>840</v>
      </c>
      <c r="E2887" t="str">
        <f t="shared" si="137"/>
        <v>二级学科</v>
      </c>
    </row>
    <row r="2888" spans="1:5" x14ac:dyDescent="0.25">
      <c r="A2888" t="s">
        <v>1377</v>
      </c>
      <c r="B2888" s="2">
        <v>8401410</v>
      </c>
      <c r="C2888" s="2">
        <f t="shared" si="135"/>
        <v>7</v>
      </c>
      <c r="D2888" s="2" t="str">
        <f t="shared" si="136"/>
        <v>840</v>
      </c>
      <c r="E2888" t="str">
        <f t="shared" si="137"/>
        <v>三级学科</v>
      </c>
    </row>
    <row r="2889" spans="1:5" x14ac:dyDescent="0.25">
      <c r="A2889" t="s">
        <v>1378</v>
      </c>
      <c r="B2889" s="2">
        <v>84017</v>
      </c>
      <c r="C2889" s="2">
        <f t="shared" si="135"/>
        <v>5</v>
      </c>
      <c r="D2889" s="2" t="str">
        <f t="shared" si="136"/>
        <v>840</v>
      </c>
      <c r="E2889" t="str">
        <f t="shared" si="137"/>
        <v>二级学科</v>
      </c>
    </row>
    <row r="2890" spans="1:5" x14ac:dyDescent="0.25">
      <c r="A2890" t="s">
        <v>1379</v>
      </c>
      <c r="B2890" s="2">
        <v>8401710</v>
      </c>
      <c r="C2890" s="2">
        <f t="shared" si="135"/>
        <v>7</v>
      </c>
      <c r="D2890" s="2" t="str">
        <f t="shared" si="136"/>
        <v>840</v>
      </c>
      <c r="E2890" t="str">
        <f t="shared" si="137"/>
        <v>三级学科</v>
      </c>
    </row>
    <row r="2891" spans="1:5" x14ac:dyDescent="0.25">
      <c r="A2891" t="s">
        <v>1380</v>
      </c>
      <c r="B2891" s="2">
        <v>84021</v>
      </c>
      <c r="C2891" s="2">
        <f t="shared" si="135"/>
        <v>5</v>
      </c>
      <c r="D2891" s="2" t="str">
        <f t="shared" si="136"/>
        <v>840</v>
      </c>
      <c r="E2891" t="str">
        <f t="shared" si="137"/>
        <v>二级学科</v>
      </c>
    </row>
    <row r="2892" spans="1:5" x14ac:dyDescent="0.25">
      <c r="A2892" t="s">
        <v>1381</v>
      </c>
      <c r="B2892" s="2">
        <v>84024</v>
      </c>
      <c r="C2892" s="2">
        <f t="shared" si="135"/>
        <v>5</v>
      </c>
      <c r="D2892" s="2" t="str">
        <f t="shared" si="136"/>
        <v>840</v>
      </c>
      <c r="E2892" t="str">
        <f t="shared" si="137"/>
        <v>二级学科</v>
      </c>
    </row>
    <row r="2893" spans="1:5" x14ac:dyDescent="0.25">
      <c r="A2893" t="s">
        <v>1382</v>
      </c>
      <c r="B2893" s="2">
        <v>84027</v>
      </c>
      <c r="C2893" s="2">
        <f t="shared" si="135"/>
        <v>5</v>
      </c>
      <c r="D2893" s="2" t="str">
        <f t="shared" si="136"/>
        <v>840</v>
      </c>
      <c r="E2893" t="str">
        <f t="shared" si="137"/>
        <v>二级学科</v>
      </c>
    </row>
    <row r="2894" spans="1:5" x14ac:dyDescent="0.25">
      <c r="A2894" t="s">
        <v>1383</v>
      </c>
      <c r="B2894" s="2">
        <v>8402711</v>
      </c>
      <c r="C2894" s="2">
        <f t="shared" si="135"/>
        <v>7</v>
      </c>
      <c r="D2894" s="2" t="str">
        <f t="shared" si="136"/>
        <v>840</v>
      </c>
      <c r="E2894" t="str">
        <f t="shared" si="137"/>
        <v>三级学科</v>
      </c>
    </row>
    <row r="2895" spans="1:5" x14ac:dyDescent="0.25">
      <c r="A2895" t="s">
        <v>1384</v>
      </c>
      <c r="B2895" s="2">
        <v>8402731</v>
      </c>
      <c r="C2895" s="2">
        <f t="shared" si="135"/>
        <v>7</v>
      </c>
      <c r="D2895" s="2" t="str">
        <f t="shared" si="136"/>
        <v>840</v>
      </c>
      <c r="E2895" t="str">
        <f t="shared" si="137"/>
        <v>三级学科</v>
      </c>
    </row>
    <row r="2896" spans="1:5" x14ac:dyDescent="0.25">
      <c r="A2896" t="s">
        <v>1385</v>
      </c>
      <c r="B2896" s="2">
        <v>8402744</v>
      </c>
      <c r="C2896" s="2">
        <f t="shared" si="135"/>
        <v>7</v>
      </c>
      <c r="D2896" s="2" t="str">
        <f t="shared" si="136"/>
        <v>840</v>
      </c>
      <c r="E2896" t="str">
        <f t="shared" si="137"/>
        <v>三级学科</v>
      </c>
    </row>
    <row r="2897" spans="1:5" x14ac:dyDescent="0.25">
      <c r="A2897" t="s">
        <v>1386</v>
      </c>
      <c r="B2897" s="2">
        <v>8402757</v>
      </c>
      <c r="C2897" s="2">
        <f t="shared" si="135"/>
        <v>7</v>
      </c>
      <c r="D2897" s="2" t="str">
        <f t="shared" si="136"/>
        <v>840</v>
      </c>
      <c r="E2897" t="str">
        <f t="shared" si="137"/>
        <v>三级学科</v>
      </c>
    </row>
    <row r="2898" spans="1:5" x14ac:dyDescent="0.25">
      <c r="A2898" t="s">
        <v>1387</v>
      </c>
      <c r="B2898" s="2">
        <v>8402771</v>
      </c>
      <c r="C2898" s="2">
        <f t="shared" si="135"/>
        <v>7</v>
      </c>
      <c r="D2898" s="2" t="str">
        <f t="shared" si="136"/>
        <v>840</v>
      </c>
      <c r="E2898" t="str">
        <f t="shared" si="137"/>
        <v>三级学科</v>
      </c>
    </row>
    <row r="2899" spans="1:5" x14ac:dyDescent="0.25">
      <c r="A2899" t="s">
        <v>1388</v>
      </c>
      <c r="B2899" s="2">
        <v>84031</v>
      </c>
      <c r="C2899" s="2">
        <f t="shared" si="135"/>
        <v>5</v>
      </c>
      <c r="D2899" s="2" t="str">
        <f t="shared" si="136"/>
        <v>840</v>
      </c>
      <c r="E2899" t="str">
        <f t="shared" si="137"/>
        <v>二级学科</v>
      </c>
    </row>
    <row r="2900" spans="1:5" x14ac:dyDescent="0.25">
      <c r="A2900" t="s">
        <v>1389</v>
      </c>
      <c r="B2900" s="2">
        <v>84034</v>
      </c>
      <c r="C2900" s="2">
        <f t="shared" si="135"/>
        <v>5</v>
      </c>
      <c r="D2900" s="2" t="str">
        <f t="shared" si="136"/>
        <v>840</v>
      </c>
      <c r="E2900" t="str">
        <f t="shared" si="137"/>
        <v>二级学科</v>
      </c>
    </row>
    <row r="2901" spans="1:5" x14ac:dyDescent="0.25">
      <c r="A2901" t="s">
        <v>1390</v>
      </c>
      <c r="B2901" s="2">
        <v>84037</v>
      </c>
      <c r="C2901" s="2">
        <f t="shared" si="135"/>
        <v>5</v>
      </c>
      <c r="D2901" s="2" t="str">
        <f t="shared" si="136"/>
        <v>840</v>
      </c>
      <c r="E2901" t="str">
        <f t="shared" si="137"/>
        <v>二级学科</v>
      </c>
    </row>
    <row r="2902" spans="1:5" x14ac:dyDescent="0.25">
      <c r="A2902" t="s">
        <v>1391</v>
      </c>
      <c r="B2902" s="2">
        <v>8403710</v>
      </c>
      <c r="C2902" s="2">
        <f t="shared" si="135"/>
        <v>7</v>
      </c>
      <c r="D2902" s="2" t="str">
        <f t="shared" si="136"/>
        <v>840</v>
      </c>
      <c r="E2902" t="str">
        <f t="shared" si="137"/>
        <v>三级学科</v>
      </c>
    </row>
    <row r="2903" spans="1:5" x14ac:dyDescent="0.25">
      <c r="A2903" t="s">
        <v>1392</v>
      </c>
      <c r="B2903" s="2">
        <v>84041</v>
      </c>
      <c r="C2903" s="2">
        <f t="shared" si="135"/>
        <v>5</v>
      </c>
      <c r="D2903" s="2" t="str">
        <f t="shared" si="136"/>
        <v>840</v>
      </c>
      <c r="E2903" t="str">
        <f t="shared" si="137"/>
        <v>二级学科</v>
      </c>
    </row>
    <row r="2904" spans="1:5" x14ac:dyDescent="0.25">
      <c r="A2904" t="s">
        <v>1393</v>
      </c>
      <c r="B2904" s="2">
        <v>84044</v>
      </c>
      <c r="C2904" s="2">
        <f t="shared" si="135"/>
        <v>5</v>
      </c>
      <c r="D2904" s="2" t="str">
        <f t="shared" si="136"/>
        <v>840</v>
      </c>
      <c r="E2904" t="str">
        <f t="shared" si="137"/>
        <v>二级学科</v>
      </c>
    </row>
    <row r="2905" spans="1:5" x14ac:dyDescent="0.25">
      <c r="A2905" t="s">
        <v>1394</v>
      </c>
      <c r="B2905" s="2">
        <v>84047</v>
      </c>
      <c r="C2905" s="2">
        <f t="shared" si="135"/>
        <v>5</v>
      </c>
      <c r="D2905" s="2" t="str">
        <f t="shared" si="136"/>
        <v>840</v>
      </c>
      <c r="E2905" t="str">
        <f t="shared" si="137"/>
        <v>二级学科</v>
      </c>
    </row>
    <row r="2906" spans="1:5" x14ac:dyDescent="0.25">
      <c r="A2906" t="s">
        <v>1395</v>
      </c>
      <c r="B2906" s="2">
        <v>84051</v>
      </c>
      <c r="C2906" s="2">
        <f t="shared" si="135"/>
        <v>5</v>
      </c>
      <c r="D2906" s="2" t="str">
        <f t="shared" si="136"/>
        <v>840</v>
      </c>
      <c r="E2906" t="str">
        <f t="shared" si="137"/>
        <v>二级学科</v>
      </c>
    </row>
    <row r="2907" spans="1:5" x14ac:dyDescent="0.25">
      <c r="A2907" t="s">
        <v>1396</v>
      </c>
      <c r="B2907" s="2">
        <v>8405110</v>
      </c>
      <c r="C2907" s="2">
        <f t="shared" si="135"/>
        <v>7</v>
      </c>
      <c r="D2907" s="2" t="str">
        <f t="shared" si="136"/>
        <v>840</v>
      </c>
      <c r="E2907" t="str">
        <f t="shared" si="137"/>
        <v>三级学科</v>
      </c>
    </row>
    <row r="2908" spans="1:5" x14ac:dyDescent="0.25">
      <c r="A2908" t="s">
        <v>1397</v>
      </c>
      <c r="B2908" s="2">
        <v>84054</v>
      </c>
      <c r="C2908" s="2">
        <f t="shared" si="135"/>
        <v>5</v>
      </c>
      <c r="D2908" s="2" t="str">
        <f t="shared" si="136"/>
        <v>840</v>
      </c>
      <c r="E2908" t="str">
        <f t="shared" si="137"/>
        <v>二级学科</v>
      </c>
    </row>
    <row r="2909" spans="1:5" x14ac:dyDescent="0.25">
      <c r="A2909" t="s">
        <v>1398</v>
      </c>
      <c r="B2909" s="2">
        <v>84057</v>
      </c>
      <c r="C2909" s="2">
        <f t="shared" si="135"/>
        <v>5</v>
      </c>
      <c r="D2909" s="2" t="str">
        <f t="shared" si="136"/>
        <v>840</v>
      </c>
      <c r="E2909" t="str">
        <f t="shared" si="137"/>
        <v>二级学科</v>
      </c>
    </row>
    <row r="2910" spans="1:5" x14ac:dyDescent="0.25">
      <c r="A2910" t="s">
        <v>1399</v>
      </c>
      <c r="B2910" s="2">
        <v>84061</v>
      </c>
      <c r="C2910" s="2">
        <f t="shared" si="135"/>
        <v>5</v>
      </c>
      <c r="D2910" s="2" t="str">
        <f t="shared" si="136"/>
        <v>840</v>
      </c>
      <c r="E2910" t="str">
        <f t="shared" si="137"/>
        <v>二级学科</v>
      </c>
    </row>
    <row r="2911" spans="1:5" x14ac:dyDescent="0.25">
      <c r="A2911" t="s">
        <v>1400</v>
      </c>
      <c r="B2911" s="2">
        <v>84064</v>
      </c>
      <c r="C2911" s="2">
        <f t="shared" si="135"/>
        <v>5</v>
      </c>
      <c r="D2911" s="2" t="str">
        <f t="shared" si="136"/>
        <v>840</v>
      </c>
      <c r="E2911" t="str">
        <f t="shared" si="137"/>
        <v>二级学科</v>
      </c>
    </row>
    <row r="2912" spans="1:5" x14ac:dyDescent="0.25">
      <c r="A2912" t="s">
        <v>1401</v>
      </c>
      <c r="B2912" s="2">
        <v>84067</v>
      </c>
      <c r="C2912" s="2">
        <f t="shared" si="135"/>
        <v>5</v>
      </c>
      <c r="D2912" s="2" t="str">
        <f t="shared" si="136"/>
        <v>840</v>
      </c>
      <c r="E2912" t="str">
        <f t="shared" si="137"/>
        <v>二级学科</v>
      </c>
    </row>
    <row r="2913" spans="1:5" x14ac:dyDescent="0.25">
      <c r="A2913" t="s">
        <v>1402</v>
      </c>
      <c r="B2913" s="2">
        <v>84071</v>
      </c>
      <c r="C2913" s="2">
        <f t="shared" si="135"/>
        <v>5</v>
      </c>
      <c r="D2913" s="2" t="str">
        <f t="shared" si="136"/>
        <v>840</v>
      </c>
      <c r="E2913" t="str">
        <f t="shared" si="137"/>
        <v>二级学科</v>
      </c>
    </row>
    <row r="2914" spans="1:5" x14ac:dyDescent="0.25">
      <c r="A2914" t="s">
        <v>1403</v>
      </c>
      <c r="B2914" s="2">
        <v>8407110</v>
      </c>
      <c r="C2914" s="2">
        <f t="shared" si="135"/>
        <v>7</v>
      </c>
      <c r="D2914" s="2" t="str">
        <f t="shared" si="136"/>
        <v>840</v>
      </c>
      <c r="E2914" t="str">
        <f t="shared" si="137"/>
        <v>三级学科</v>
      </c>
    </row>
    <row r="2915" spans="1:5" x14ac:dyDescent="0.25">
      <c r="A2915" t="s">
        <v>1404</v>
      </c>
      <c r="B2915" s="2">
        <v>8407125</v>
      </c>
      <c r="C2915" s="2">
        <f t="shared" si="135"/>
        <v>7</v>
      </c>
      <c r="D2915" s="2" t="str">
        <f t="shared" si="136"/>
        <v>840</v>
      </c>
      <c r="E2915" t="str">
        <f t="shared" si="137"/>
        <v>三级学科</v>
      </c>
    </row>
    <row r="2916" spans="1:5" x14ac:dyDescent="0.25">
      <c r="A2916" t="s">
        <v>1405</v>
      </c>
      <c r="B2916" s="2">
        <v>8407145</v>
      </c>
      <c r="C2916" s="2">
        <f t="shared" si="135"/>
        <v>7</v>
      </c>
      <c r="D2916" s="2" t="str">
        <f t="shared" si="136"/>
        <v>840</v>
      </c>
      <c r="E2916" t="str">
        <f t="shared" si="137"/>
        <v>三级学科</v>
      </c>
    </row>
    <row r="2917" spans="1:5" x14ac:dyDescent="0.25">
      <c r="A2917" t="s">
        <v>1406</v>
      </c>
      <c r="B2917" s="2">
        <v>8407165</v>
      </c>
      <c r="C2917" s="2">
        <f t="shared" si="135"/>
        <v>7</v>
      </c>
      <c r="D2917" s="2" t="str">
        <f t="shared" si="136"/>
        <v>840</v>
      </c>
      <c r="E2917" t="str">
        <f t="shared" si="137"/>
        <v>三级学科</v>
      </c>
    </row>
    <row r="2918" spans="1:5" x14ac:dyDescent="0.25">
      <c r="A2918" t="s">
        <v>1407</v>
      </c>
      <c r="B2918" s="2">
        <v>84099</v>
      </c>
      <c r="C2918" s="2">
        <f t="shared" si="135"/>
        <v>5</v>
      </c>
      <c r="D2918" s="2" t="str">
        <f t="shared" si="136"/>
        <v>840</v>
      </c>
      <c r="E2918" t="str">
        <f t="shared" si="137"/>
        <v>二级学科</v>
      </c>
    </row>
    <row r="2919" spans="1:5" x14ac:dyDescent="0.25">
      <c r="A2919" t="s">
        <v>2101</v>
      </c>
      <c r="B2919" s="2">
        <v>8401120</v>
      </c>
      <c r="C2919" s="2">
        <f t="shared" si="135"/>
        <v>7</v>
      </c>
      <c r="D2919" s="2" t="str">
        <f t="shared" si="136"/>
        <v>840</v>
      </c>
      <c r="E2919" t="str">
        <f t="shared" si="137"/>
        <v>三级学科</v>
      </c>
    </row>
    <row r="2920" spans="1:5" x14ac:dyDescent="0.25">
      <c r="A2920" t="s">
        <v>2102</v>
      </c>
      <c r="B2920" s="2">
        <v>8401420</v>
      </c>
      <c r="C2920" s="2">
        <f t="shared" si="135"/>
        <v>7</v>
      </c>
      <c r="D2920" s="2" t="str">
        <f t="shared" si="136"/>
        <v>840</v>
      </c>
      <c r="E2920" t="str">
        <f t="shared" si="137"/>
        <v>三级学科</v>
      </c>
    </row>
    <row r="2921" spans="1:5" x14ac:dyDescent="0.25">
      <c r="A2921" t="s">
        <v>2103</v>
      </c>
      <c r="B2921" s="2">
        <v>8401799</v>
      </c>
      <c r="C2921" s="2">
        <f t="shared" si="135"/>
        <v>7</v>
      </c>
      <c r="D2921" s="2" t="str">
        <f t="shared" si="136"/>
        <v>840</v>
      </c>
      <c r="E2921" t="str">
        <f t="shared" si="137"/>
        <v>三级学科</v>
      </c>
    </row>
    <row r="2922" spans="1:5" x14ac:dyDescent="0.25">
      <c r="A2922" t="s">
        <v>2104</v>
      </c>
      <c r="B2922" s="2">
        <v>8402714</v>
      </c>
      <c r="C2922" s="2">
        <f t="shared" si="135"/>
        <v>7</v>
      </c>
      <c r="D2922" s="2" t="str">
        <f t="shared" si="136"/>
        <v>840</v>
      </c>
      <c r="E2922" t="str">
        <f t="shared" si="137"/>
        <v>三级学科</v>
      </c>
    </row>
    <row r="2923" spans="1:5" x14ac:dyDescent="0.25">
      <c r="A2923" t="s">
        <v>2105</v>
      </c>
      <c r="B2923" s="2">
        <v>8402734</v>
      </c>
      <c r="C2923" s="2">
        <f t="shared" si="135"/>
        <v>7</v>
      </c>
      <c r="D2923" s="2" t="str">
        <f t="shared" si="136"/>
        <v>840</v>
      </c>
      <c r="E2923" t="str">
        <f t="shared" si="137"/>
        <v>三级学科</v>
      </c>
    </row>
    <row r="2924" spans="1:5" x14ac:dyDescent="0.25">
      <c r="A2924" t="s">
        <v>2106</v>
      </c>
      <c r="B2924" s="2">
        <v>8402747</v>
      </c>
      <c r="C2924" s="2">
        <f t="shared" si="135"/>
        <v>7</v>
      </c>
      <c r="D2924" s="2" t="str">
        <f t="shared" si="136"/>
        <v>840</v>
      </c>
      <c r="E2924" t="str">
        <f t="shared" si="137"/>
        <v>三级学科</v>
      </c>
    </row>
    <row r="2925" spans="1:5" x14ac:dyDescent="0.25">
      <c r="A2925" t="s">
        <v>2107</v>
      </c>
      <c r="B2925" s="2">
        <v>8402761</v>
      </c>
      <c r="C2925" s="2">
        <f t="shared" si="135"/>
        <v>7</v>
      </c>
      <c r="D2925" s="2" t="str">
        <f t="shared" si="136"/>
        <v>840</v>
      </c>
      <c r="E2925" t="str">
        <f t="shared" si="137"/>
        <v>三级学科</v>
      </c>
    </row>
    <row r="2926" spans="1:5" x14ac:dyDescent="0.25">
      <c r="A2926" t="s">
        <v>2108</v>
      </c>
      <c r="B2926" s="2">
        <v>8402774</v>
      </c>
      <c r="C2926" s="2">
        <f t="shared" si="135"/>
        <v>7</v>
      </c>
      <c r="D2926" s="2" t="str">
        <f t="shared" si="136"/>
        <v>840</v>
      </c>
      <c r="E2926" t="str">
        <f t="shared" si="137"/>
        <v>三级学科</v>
      </c>
    </row>
    <row r="2927" spans="1:5" x14ac:dyDescent="0.25">
      <c r="A2927" t="s">
        <v>2109</v>
      </c>
      <c r="B2927" s="2">
        <v>8403720</v>
      </c>
      <c r="C2927" s="2">
        <f t="shared" si="135"/>
        <v>7</v>
      </c>
      <c r="D2927" s="2" t="str">
        <f t="shared" si="136"/>
        <v>840</v>
      </c>
      <c r="E2927" t="str">
        <f t="shared" si="137"/>
        <v>三级学科</v>
      </c>
    </row>
    <row r="2928" spans="1:5" x14ac:dyDescent="0.25">
      <c r="A2928" t="s">
        <v>2110</v>
      </c>
      <c r="B2928" s="2">
        <v>8405120</v>
      </c>
      <c r="C2928" s="2">
        <f t="shared" si="135"/>
        <v>7</v>
      </c>
      <c r="D2928" s="2" t="str">
        <f t="shared" si="136"/>
        <v>840</v>
      </c>
      <c r="E2928" t="str">
        <f t="shared" si="137"/>
        <v>三级学科</v>
      </c>
    </row>
    <row r="2929" spans="1:5" x14ac:dyDescent="0.25">
      <c r="A2929" t="s">
        <v>2111</v>
      </c>
      <c r="B2929" s="2">
        <v>8407115</v>
      </c>
      <c r="C2929" s="2">
        <f t="shared" si="135"/>
        <v>7</v>
      </c>
      <c r="D2929" s="2" t="str">
        <f t="shared" si="136"/>
        <v>840</v>
      </c>
      <c r="E2929" t="str">
        <f t="shared" si="137"/>
        <v>三级学科</v>
      </c>
    </row>
    <row r="2930" spans="1:5" x14ac:dyDescent="0.25">
      <c r="A2930" t="s">
        <v>2112</v>
      </c>
      <c r="B2930" s="2">
        <v>8407130</v>
      </c>
      <c r="C2930" s="2">
        <f t="shared" si="135"/>
        <v>7</v>
      </c>
      <c r="D2930" s="2" t="str">
        <f t="shared" si="136"/>
        <v>840</v>
      </c>
      <c r="E2930" t="str">
        <f t="shared" si="137"/>
        <v>三级学科</v>
      </c>
    </row>
    <row r="2931" spans="1:5" x14ac:dyDescent="0.25">
      <c r="A2931" t="s">
        <v>2113</v>
      </c>
      <c r="B2931" s="2">
        <v>8407150</v>
      </c>
      <c r="C2931" s="2">
        <f t="shared" si="135"/>
        <v>7</v>
      </c>
      <c r="D2931" s="2" t="str">
        <f t="shared" si="136"/>
        <v>840</v>
      </c>
      <c r="E2931" t="str">
        <f t="shared" si="137"/>
        <v>三级学科</v>
      </c>
    </row>
    <row r="2932" spans="1:5" x14ac:dyDescent="0.25">
      <c r="A2932" t="s">
        <v>2114</v>
      </c>
      <c r="B2932" s="2">
        <v>8407170</v>
      </c>
      <c r="C2932" s="2">
        <f t="shared" si="135"/>
        <v>7</v>
      </c>
      <c r="D2932" s="2" t="str">
        <f t="shared" si="136"/>
        <v>840</v>
      </c>
      <c r="E2932" t="str">
        <f t="shared" si="137"/>
        <v>三级学科</v>
      </c>
    </row>
    <row r="2933" spans="1:5" x14ac:dyDescent="0.25">
      <c r="A2933" t="s">
        <v>2670</v>
      </c>
      <c r="B2933" s="2">
        <v>8401199</v>
      </c>
      <c r="C2933" s="2">
        <f t="shared" si="135"/>
        <v>7</v>
      </c>
      <c r="D2933" s="2" t="str">
        <f t="shared" si="136"/>
        <v>840</v>
      </c>
      <c r="E2933" t="str">
        <f t="shared" si="137"/>
        <v>三级学科</v>
      </c>
    </row>
    <row r="2934" spans="1:5" x14ac:dyDescent="0.25">
      <c r="A2934" t="s">
        <v>2671</v>
      </c>
      <c r="B2934" s="2">
        <v>8401499</v>
      </c>
      <c r="C2934" s="2">
        <f t="shared" si="135"/>
        <v>7</v>
      </c>
      <c r="D2934" s="2" t="str">
        <f t="shared" si="136"/>
        <v>840</v>
      </c>
      <c r="E2934" t="str">
        <f t="shared" si="137"/>
        <v>三级学科</v>
      </c>
    </row>
    <row r="2935" spans="1:5" x14ac:dyDescent="0.25">
      <c r="A2935" t="s">
        <v>2672</v>
      </c>
      <c r="B2935" s="2">
        <v>8402717</v>
      </c>
      <c r="C2935" s="2">
        <f t="shared" si="135"/>
        <v>7</v>
      </c>
      <c r="D2935" s="2" t="str">
        <f t="shared" si="136"/>
        <v>840</v>
      </c>
      <c r="E2935" t="str">
        <f t="shared" si="137"/>
        <v>三级学科</v>
      </c>
    </row>
    <row r="2936" spans="1:5" x14ac:dyDescent="0.25">
      <c r="A2936" t="s">
        <v>2673</v>
      </c>
      <c r="B2936" s="2">
        <v>8402737</v>
      </c>
      <c r="C2936" s="2">
        <f t="shared" si="135"/>
        <v>7</v>
      </c>
      <c r="D2936" s="2" t="str">
        <f t="shared" si="136"/>
        <v>840</v>
      </c>
      <c r="E2936" t="str">
        <f t="shared" si="137"/>
        <v>三级学科</v>
      </c>
    </row>
    <row r="2937" spans="1:5" x14ac:dyDescent="0.25">
      <c r="A2937" t="s">
        <v>2674</v>
      </c>
      <c r="B2937" s="2">
        <v>8402751</v>
      </c>
      <c r="C2937" s="2">
        <f t="shared" si="135"/>
        <v>7</v>
      </c>
      <c r="D2937" s="2" t="str">
        <f t="shared" si="136"/>
        <v>840</v>
      </c>
      <c r="E2937" t="str">
        <f t="shared" si="137"/>
        <v>三级学科</v>
      </c>
    </row>
    <row r="2938" spans="1:5" x14ac:dyDescent="0.25">
      <c r="A2938" t="s">
        <v>2675</v>
      </c>
      <c r="B2938" s="2">
        <v>8402764</v>
      </c>
      <c r="C2938" s="2">
        <f t="shared" si="135"/>
        <v>7</v>
      </c>
      <c r="D2938" s="2" t="str">
        <f t="shared" si="136"/>
        <v>840</v>
      </c>
      <c r="E2938" t="str">
        <f t="shared" si="137"/>
        <v>三级学科</v>
      </c>
    </row>
    <row r="2939" spans="1:5" x14ac:dyDescent="0.25">
      <c r="A2939" t="s">
        <v>2676</v>
      </c>
      <c r="B2939" s="2">
        <v>8402799</v>
      </c>
      <c r="C2939" s="2">
        <f t="shared" si="135"/>
        <v>7</v>
      </c>
      <c r="D2939" s="2" t="str">
        <f t="shared" si="136"/>
        <v>840</v>
      </c>
      <c r="E2939" t="str">
        <f t="shared" si="137"/>
        <v>三级学科</v>
      </c>
    </row>
    <row r="2940" spans="1:5" x14ac:dyDescent="0.25">
      <c r="A2940" t="s">
        <v>2677</v>
      </c>
      <c r="B2940" s="2">
        <v>8403730</v>
      </c>
      <c r="C2940" s="2">
        <f t="shared" si="135"/>
        <v>7</v>
      </c>
      <c r="D2940" s="2" t="str">
        <f t="shared" si="136"/>
        <v>840</v>
      </c>
      <c r="E2940" t="str">
        <f t="shared" si="137"/>
        <v>三级学科</v>
      </c>
    </row>
    <row r="2941" spans="1:5" x14ac:dyDescent="0.25">
      <c r="A2941" t="s">
        <v>2678</v>
      </c>
      <c r="B2941" s="2">
        <v>8405130</v>
      </c>
      <c r="C2941" s="2">
        <f t="shared" si="135"/>
        <v>7</v>
      </c>
      <c r="D2941" s="2" t="str">
        <f t="shared" si="136"/>
        <v>840</v>
      </c>
      <c r="E2941" t="str">
        <f t="shared" si="137"/>
        <v>三级学科</v>
      </c>
    </row>
    <row r="2942" spans="1:5" x14ac:dyDescent="0.25">
      <c r="A2942" t="s">
        <v>2679</v>
      </c>
      <c r="B2942" s="2">
        <v>8407120</v>
      </c>
      <c r="C2942" s="2">
        <f t="shared" si="135"/>
        <v>7</v>
      </c>
      <c r="D2942" s="2" t="str">
        <f t="shared" si="136"/>
        <v>840</v>
      </c>
      <c r="E2942" t="str">
        <f t="shared" si="137"/>
        <v>三级学科</v>
      </c>
    </row>
    <row r="2943" spans="1:5" x14ac:dyDescent="0.25">
      <c r="A2943" t="s">
        <v>2680</v>
      </c>
      <c r="B2943" s="2">
        <v>8407135</v>
      </c>
      <c r="C2943" s="2">
        <f t="shared" si="135"/>
        <v>7</v>
      </c>
      <c r="D2943" s="2" t="str">
        <f t="shared" si="136"/>
        <v>840</v>
      </c>
      <c r="E2943" t="str">
        <f t="shared" si="137"/>
        <v>三级学科</v>
      </c>
    </row>
    <row r="2944" spans="1:5" x14ac:dyDescent="0.25">
      <c r="A2944" t="s">
        <v>2681</v>
      </c>
      <c r="B2944" s="2">
        <v>8407155</v>
      </c>
      <c r="C2944" s="2">
        <f t="shared" si="135"/>
        <v>7</v>
      </c>
      <c r="D2944" s="2" t="str">
        <f t="shared" si="136"/>
        <v>840</v>
      </c>
      <c r="E2944" t="str">
        <f t="shared" si="137"/>
        <v>三级学科</v>
      </c>
    </row>
    <row r="2945" spans="1:5" x14ac:dyDescent="0.25">
      <c r="A2945" t="s">
        <v>2682</v>
      </c>
      <c r="B2945" s="2">
        <v>8407199</v>
      </c>
      <c r="C2945" s="2">
        <f t="shared" si="135"/>
        <v>7</v>
      </c>
      <c r="D2945" s="2" t="str">
        <f t="shared" si="136"/>
        <v>840</v>
      </c>
      <c r="E2945" t="str">
        <f t="shared" si="137"/>
        <v>三级学科</v>
      </c>
    </row>
    <row r="2946" spans="1:5" x14ac:dyDescent="0.25">
      <c r="A2946" t="s">
        <v>3101</v>
      </c>
      <c r="B2946" s="2">
        <v>8402727</v>
      </c>
      <c r="C2946" s="2">
        <f t="shared" si="135"/>
        <v>7</v>
      </c>
      <c r="D2946" s="2" t="str">
        <f t="shared" si="136"/>
        <v>840</v>
      </c>
      <c r="E2946" t="str">
        <f t="shared" si="137"/>
        <v>三级学科</v>
      </c>
    </row>
    <row r="2947" spans="1:5" x14ac:dyDescent="0.25">
      <c r="A2947" t="s">
        <v>3102</v>
      </c>
      <c r="B2947" s="2">
        <v>8402741</v>
      </c>
      <c r="C2947" s="2">
        <f t="shared" ref="C2947:C3010" si="138">LEN(B2947)</f>
        <v>7</v>
      </c>
      <c r="D2947" s="2" t="str">
        <f t="shared" ref="D2947:D3010" si="139">LEFT(B2947,3)</f>
        <v>840</v>
      </c>
      <c r="E2947" t="str">
        <f t="shared" ref="E2947:E3010" si="140">IF(LEN(B2947)=3,"一级学科",IF(LEN(B2947)=5,"二级学科","三级学科"))</f>
        <v>三级学科</v>
      </c>
    </row>
    <row r="2948" spans="1:5" x14ac:dyDescent="0.25">
      <c r="A2948" t="s">
        <v>3103</v>
      </c>
      <c r="B2948" s="2">
        <v>8402754</v>
      </c>
      <c r="C2948" s="2">
        <f t="shared" si="138"/>
        <v>7</v>
      </c>
      <c r="D2948" s="2" t="str">
        <f t="shared" si="139"/>
        <v>840</v>
      </c>
      <c r="E2948" t="str">
        <f t="shared" si="140"/>
        <v>三级学科</v>
      </c>
    </row>
    <row r="2949" spans="1:5" x14ac:dyDescent="0.25">
      <c r="A2949" t="s">
        <v>3104</v>
      </c>
      <c r="B2949" s="2">
        <v>8402767</v>
      </c>
      <c r="C2949" s="2">
        <f t="shared" si="138"/>
        <v>7</v>
      </c>
      <c r="D2949" s="2" t="str">
        <f t="shared" si="139"/>
        <v>840</v>
      </c>
      <c r="E2949" t="str">
        <f t="shared" si="140"/>
        <v>三级学科</v>
      </c>
    </row>
    <row r="2950" spans="1:5" x14ac:dyDescent="0.25">
      <c r="A2950" t="s">
        <v>3105</v>
      </c>
      <c r="B2950" s="2">
        <v>8403799</v>
      </c>
      <c r="C2950" s="2">
        <f t="shared" si="138"/>
        <v>7</v>
      </c>
      <c r="D2950" s="2" t="str">
        <f t="shared" si="139"/>
        <v>840</v>
      </c>
      <c r="E2950" t="str">
        <f t="shared" si="140"/>
        <v>三级学科</v>
      </c>
    </row>
    <row r="2951" spans="1:5" x14ac:dyDescent="0.25">
      <c r="A2951" t="s">
        <v>3106</v>
      </c>
      <c r="B2951" s="2">
        <v>8405199</v>
      </c>
      <c r="C2951" s="2">
        <f t="shared" si="138"/>
        <v>7</v>
      </c>
      <c r="D2951" s="2" t="str">
        <f t="shared" si="139"/>
        <v>840</v>
      </c>
      <c r="E2951" t="str">
        <f t="shared" si="140"/>
        <v>三级学科</v>
      </c>
    </row>
    <row r="2952" spans="1:5" x14ac:dyDescent="0.25">
      <c r="A2952" t="s">
        <v>3107</v>
      </c>
      <c r="B2952" s="2">
        <v>8407140</v>
      </c>
      <c r="C2952" s="2">
        <f t="shared" si="138"/>
        <v>7</v>
      </c>
      <c r="D2952" s="2" t="str">
        <f t="shared" si="139"/>
        <v>840</v>
      </c>
      <c r="E2952" t="str">
        <f t="shared" si="140"/>
        <v>三级学科</v>
      </c>
    </row>
    <row r="2953" spans="1:5" x14ac:dyDescent="0.25">
      <c r="A2953" t="s">
        <v>3108</v>
      </c>
      <c r="B2953" s="2">
        <v>8407160</v>
      </c>
      <c r="C2953" s="2">
        <f t="shared" si="138"/>
        <v>7</v>
      </c>
      <c r="D2953" s="2" t="str">
        <f t="shared" si="139"/>
        <v>840</v>
      </c>
      <c r="E2953" t="str">
        <f t="shared" si="140"/>
        <v>三级学科</v>
      </c>
    </row>
    <row r="2954" spans="1:5" hidden="1" x14ac:dyDescent="0.25">
      <c r="A2954" t="s">
        <v>114</v>
      </c>
      <c r="B2954" s="2">
        <v>850</v>
      </c>
      <c r="C2954" s="2">
        <f t="shared" si="138"/>
        <v>3</v>
      </c>
      <c r="D2954" s="2" t="str">
        <f t="shared" si="139"/>
        <v>850</v>
      </c>
      <c r="E2954" t="str">
        <f t="shared" si="140"/>
        <v>一级学科</v>
      </c>
    </row>
    <row r="2955" spans="1:5" x14ac:dyDescent="0.25">
      <c r="A2955" t="s">
        <v>1408</v>
      </c>
      <c r="B2955" s="2">
        <v>85010</v>
      </c>
      <c r="C2955" s="2">
        <f t="shared" si="138"/>
        <v>5</v>
      </c>
      <c r="D2955" s="2" t="str">
        <f t="shared" si="139"/>
        <v>850</v>
      </c>
      <c r="E2955" t="str">
        <f t="shared" si="140"/>
        <v>二级学科</v>
      </c>
    </row>
    <row r="2956" spans="1:5" x14ac:dyDescent="0.25">
      <c r="A2956" t="s">
        <v>1409</v>
      </c>
      <c r="B2956" s="2">
        <v>8501010</v>
      </c>
      <c r="C2956" s="2">
        <f t="shared" si="138"/>
        <v>7</v>
      </c>
      <c r="D2956" s="2" t="str">
        <f t="shared" si="139"/>
        <v>850</v>
      </c>
      <c r="E2956" t="str">
        <f t="shared" si="140"/>
        <v>三级学科</v>
      </c>
    </row>
    <row r="2957" spans="1:5" x14ac:dyDescent="0.25">
      <c r="A2957" t="s">
        <v>1410</v>
      </c>
      <c r="B2957" s="2">
        <v>8501050</v>
      </c>
      <c r="C2957" s="2">
        <f t="shared" si="138"/>
        <v>7</v>
      </c>
      <c r="D2957" s="2" t="str">
        <f t="shared" si="139"/>
        <v>850</v>
      </c>
      <c r="E2957" t="str">
        <f t="shared" si="140"/>
        <v>三级学科</v>
      </c>
    </row>
    <row r="2958" spans="1:5" x14ac:dyDescent="0.25">
      <c r="A2958" t="s">
        <v>1411</v>
      </c>
      <c r="B2958" s="2">
        <v>85020</v>
      </c>
      <c r="C2958" s="2">
        <f t="shared" si="138"/>
        <v>5</v>
      </c>
      <c r="D2958" s="2" t="str">
        <f t="shared" si="139"/>
        <v>850</v>
      </c>
      <c r="E2958" t="str">
        <f t="shared" si="140"/>
        <v>二级学科</v>
      </c>
    </row>
    <row r="2959" spans="1:5" x14ac:dyDescent="0.25">
      <c r="A2959" t="s">
        <v>1412</v>
      </c>
      <c r="B2959" s="2">
        <v>8502010</v>
      </c>
      <c r="C2959" s="2">
        <f t="shared" si="138"/>
        <v>7</v>
      </c>
      <c r="D2959" s="2" t="str">
        <f t="shared" si="139"/>
        <v>850</v>
      </c>
      <c r="E2959" t="str">
        <f t="shared" si="140"/>
        <v>三级学科</v>
      </c>
    </row>
    <row r="2960" spans="1:5" x14ac:dyDescent="0.25">
      <c r="A2960" t="s">
        <v>1413</v>
      </c>
      <c r="B2960" s="2">
        <v>85030</v>
      </c>
      <c r="C2960" s="2">
        <f t="shared" si="138"/>
        <v>5</v>
      </c>
      <c r="D2960" s="2" t="str">
        <f t="shared" si="139"/>
        <v>850</v>
      </c>
      <c r="E2960" t="str">
        <f t="shared" si="140"/>
        <v>二级学科</v>
      </c>
    </row>
    <row r="2961" spans="1:5" x14ac:dyDescent="0.25">
      <c r="A2961" t="s">
        <v>1414</v>
      </c>
      <c r="B2961" s="2">
        <v>85040</v>
      </c>
      <c r="C2961" s="2">
        <f t="shared" si="138"/>
        <v>5</v>
      </c>
      <c r="D2961" s="2" t="str">
        <f t="shared" si="139"/>
        <v>850</v>
      </c>
      <c r="E2961" t="str">
        <f t="shared" si="140"/>
        <v>二级学科</v>
      </c>
    </row>
    <row r="2962" spans="1:5" x14ac:dyDescent="0.25">
      <c r="A2962" t="s">
        <v>1415</v>
      </c>
      <c r="B2962" s="2">
        <v>85050</v>
      </c>
      <c r="C2962" s="2">
        <f t="shared" si="138"/>
        <v>5</v>
      </c>
      <c r="D2962" s="2" t="str">
        <f t="shared" si="139"/>
        <v>850</v>
      </c>
      <c r="E2962" t="str">
        <f t="shared" si="140"/>
        <v>二级学科</v>
      </c>
    </row>
    <row r="2963" spans="1:5" x14ac:dyDescent="0.25">
      <c r="A2963" t="s">
        <v>1416</v>
      </c>
      <c r="B2963" s="2">
        <v>85060</v>
      </c>
      <c r="C2963" s="2">
        <f t="shared" si="138"/>
        <v>5</v>
      </c>
      <c r="D2963" s="2" t="str">
        <f t="shared" si="139"/>
        <v>850</v>
      </c>
      <c r="E2963" t="str">
        <f t="shared" si="140"/>
        <v>二级学科</v>
      </c>
    </row>
    <row r="2964" spans="1:5" x14ac:dyDescent="0.25">
      <c r="A2964" t="s">
        <v>1417</v>
      </c>
      <c r="B2964" s="2">
        <v>85099</v>
      </c>
      <c r="C2964" s="2">
        <f t="shared" si="138"/>
        <v>5</v>
      </c>
      <c r="D2964" s="2" t="str">
        <f t="shared" si="139"/>
        <v>850</v>
      </c>
      <c r="E2964" t="str">
        <f t="shared" si="140"/>
        <v>二级学科</v>
      </c>
    </row>
    <row r="2965" spans="1:5" x14ac:dyDescent="0.25">
      <c r="A2965" t="s">
        <v>2115</v>
      </c>
      <c r="B2965" s="2">
        <v>8501020</v>
      </c>
      <c r="C2965" s="2">
        <f t="shared" si="138"/>
        <v>7</v>
      </c>
      <c r="D2965" s="2" t="str">
        <f t="shared" si="139"/>
        <v>850</v>
      </c>
      <c r="E2965" t="str">
        <f t="shared" si="140"/>
        <v>三级学科</v>
      </c>
    </row>
    <row r="2966" spans="1:5" x14ac:dyDescent="0.25">
      <c r="A2966" t="s">
        <v>2116</v>
      </c>
      <c r="B2966" s="2">
        <v>8501060</v>
      </c>
      <c r="C2966" s="2">
        <f t="shared" si="138"/>
        <v>7</v>
      </c>
      <c r="D2966" s="2" t="str">
        <f t="shared" si="139"/>
        <v>850</v>
      </c>
      <c r="E2966" t="str">
        <f t="shared" si="140"/>
        <v>三级学科</v>
      </c>
    </row>
    <row r="2967" spans="1:5" x14ac:dyDescent="0.25">
      <c r="A2967" t="s">
        <v>2117</v>
      </c>
      <c r="B2967" s="2">
        <v>8502020</v>
      </c>
      <c r="C2967" s="2">
        <f t="shared" si="138"/>
        <v>7</v>
      </c>
      <c r="D2967" s="2" t="str">
        <f t="shared" si="139"/>
        <v>850</v>
      </c>
      <c r="E2967" t="str">
        <f t="shared" si="140"/>
        <v>三级学科</v>
      </c>
    </row>
    <row r="2968" spans="1:5" x14ac:dyDescent="0.25">
      <c r="A2968" t="s">
        <v>2683</v>
      </c>
      <c r="B2968" s="2">
        <v>8501030</v>
      </c>
      <c r="C2968" s="2">
        <f t="shared" si="138"/>
        <v>7</v>
      </c>
      <c r="D2968" s="2" t="str">
        <f t="shared" si="139"/>
        <v>850</v>
      </c>
      <c r="E2968" t="str">
        <f t="shared" si="140"/>
        <v>三级学科</v>
      </c>
    </row>
    <row r="2969" spans="1:5" x14ac:dyDescent="0.25">
      <c r="A2969" t="s">
        <v>2684</v>
      </c>
      <c r="B2969" s="2">
        <v>8501070</v>
      </c>
      <c r="C2969" s="2">
        <f t="shared" si="138"/>
        <v>7</v>
      </c>
      <c r="D2969" s="2" t="str">
        <f t="shared" si="139"/>
        <v>850</v>
      </c>
      <c r="E2969" t="str">
        <f t="shared" si="140"/>
        <v>三级学科</v>
      </c>
    </row>
    <row r="2970" spans="1:5" x14ac:dyDescent="0.25">
      <c r="A2970" t="s">
        <v>2685</v>
      </c>
      <c r="B2970" s="2">
        <v>8502099</v>
      </c>
      <c r="C2970" s="2">
        <f t="shared" si="138"/>
        <v>7</v>
      </c>
      <c r="D2970" s="2" t="str">
        <f t="shared" si="139"/>
        <v>850</v>
      </c>
      <c r="E2970" t="str">
        <f t="shared" si="140"/>
        <v>三级学科</v>
      </c>
    </row>
    <row r="2971" spans="1:5" x14ac:dyDescent="0.25">
      <c r="A2971" t="s">
        <v>3109</v>
      </c>
      <c r="B2971" s="2">
        <v>8501040</v>
      </c>
      <c r="C2971" s="2">
        <f t="shared" si="138"/>
        <v>7</v>
      </c>
      <c r="D2971" s="2" t="str">
        <f t="shared" si="139"/>
        <v>850</v>
      </c>
      <c r="E2971" t="str">
        <f t="shared" si="140"/>
        <v>三级学科</v>
      </c>
    </row>
    <row r="2972" spans="1:5" x14ac:dyDescent="0.25">
      <c r="A2972" t="s">
        <v>3110</v>
      </c>
      <c r="B2972" s="2">
        <v>8501099</v>
      </c>
      <c r="C2972" s="2">
        <f t="shared" si="138"/>
        <v>7</v>
      </c>
      <c r="D2972" s="2" t="str">
        <f t="shared" si="139"/>
        <v>850</v>
      </c>
      <c r="E2972" t="str">
        <f t="shared" si="140"/>
        <v>三级学科</v>
      </c>
    </row>
    <row r="2973" spans="1:5" hidden="1" x14ac:dyDescent="0.25">
      <c r="A2973" t="s">
        <v>115</v>
      </c>
      <c r="B2973" s="2">
        <v>860</v>
      </c>
      <c r="C2973" s="2">
        <f t="shared" si="138"/>
        <v>3</v>
      </c>
      <c r="D2973" s="2" t="str">
        <f t="shared" si="139"/>
        <v>860</v>
      </c>
      <c r="E2973" t="str">
        <f t="shared" si="140"/>
        <v>一级学科</v>
      </c>
    </row>
    <row r="2974" spans="1:5" x14ac:dyDescent="0.25">
      <c r="A2974" t="s">
        <v>1418</v>
      </c>
      <c r="B2974" s="2">
        <v>86010</v>
      </c>
      <c r="C2974" s="2">
        <f t="shared" si="138"/>
        <v>5</v>
      </c>
      <c r="D2974" s="2" t="str">
        <f t="shared" si="139"/>
        <v>860</v>
      </c>
      <c r="E2974" t="str">
        <f t="shared" si="140"/>
        <v>二级学科</v>
      </c>
    </row>
    <row r="2975" spans="1:5" x14ac:dyDescent="0.25">
      <c r="A2975" t="s">
        <v>1419</v>
      </c>
      <c r="B2975" s="2">
        <v>8601010</v>
      </c>
      <c r="C2975" s="2">
        <f t="shared" si="138"/>
        <v>7</v>
      </c>
      <c r="D2975" s="2" t="str">
        <f t="shared" si="139"/>
        <v>860</v>
      </c>
      <c r="E2975" t="str">
        <f t="shared" si="140"/>
        <v>三级学科</v>
      </c>
    </row>
    <row r="2976" spans="1:5" x14ac:dyDescent="0.25">
      <c r="A2976" t="s">
        <v>1420</v>
      </c>
      <c r="B2976" s="2">
        <v>8601030</v>
      </c>
      <c r="C2976" s="2">
        <f t="shared" si="138"/>
        <v>7</v>
      </c>
      <c r="D2976" s="2" t="str">
        <f t="shared" si="139"/>
        <v>860</v>
      </c>
      <c r="E2976" t="str">
        <f t="shared" si="140"/>
        <v>三级学科</v>
      </c>
    </row>
    <row r="2977" spans="1:5" x14ac:dyDescent="0.25">
      <c r="A2977" t="s">
        <v>1421</v>
      </c>
      <c r="B2977" s="2">
        <v>8601050</v>
      </c>
      <c r="C2977" s="2">
        <f t="shared" si="138"/>
        <v>7</v>
      </c>
      <c r="D2977" s="2" t="str">
        <f t="shared" si="139"/>
        <v>860</v>
      </c>
      <c r="E2977" t="str">
        <f t="shared" si="140"/>
        <v>三级学科</v>
      </c>
    </row>
    <row r="2978" spans="1:5" x14ac:dyDescent="0.25">
      <c r="A2978" t="s">
        <v>1422</v>
      </c>
      <c r="B2978" s="2">
        <v>86020</v>
      </c>
      <c r="C2978" s="2">
        <f t="shared" si="138"/>
        <v>5</v>
      </c>
      <c r="D2978" s="2" t="str">
        <f t="shared" si="139"/>
        <v>860</v>
      </c>
      <c r="E2978" t="str">
        <f t="shared" si="140"/>
        <v>二级学科</v>
      </c>
    </row>
    <row r="2979" spans="1:5" x14ac:dyDescent="0.25">
      <c r="A2979" t="s">
        <v>1423</v>
      </c>
      <c r="B2979" s="2">
        <v>8602010</v>
      </c>
      <c r="C2979" s="2">
        <f t="shared" si="138"/>
        <v>7</v>
      </c>
      <c r="D2979" s="2" t="str">
        <f t="shared" si="139"/>
        <v>860</v>
      </c>
      <c r="E2979" t="str">
        <f t="shared" si="140"/>
        <v>三级学科</v>
      </c>
    </row>
    <row r="2980" spans="1:5" x14ac:dyDescent="0.25">
      <c r="A2980" t="s">
        <v>1424</v>
      </c>
      <c r="B2980" s="2">
        <v>86030</v>
      </c>
      <c r="C2980" s="2">
        <f t="shared" si="138"/>
        <v>5</v>
      </c>
      <c r="D2980" s="2" t="str">
        <f t="shared" si="139"/>
        <v>860</v>
      </c>
      <c r="E2980" t="str">
        <f t="shared" si="140"/>
        <v>二级学科</v>
      </c>
    </row>
    <row r="2981" spans="1:5" x14ac:dyDescent="0.25">
      <c r="A2981" t="s">
        <v>1425</v>
      </c>
      <c r="B2981" s="2">
        <v>8603010</v>
      </c>
      <c r="C2981" s="2">
        <f t="shared" si="138"/>
        <v>7</v>
      </c>
      <c r="D2981" s="2" t="str">
        <f t="shared" si="139"/>
        <v>860</v>
      </c>
      <c r="E2981" t="str">
        <f t="shared" si="140"/>
        <v>三级学科</v>
      </c>
    </row>
    <row r="2982" spans="1:5" x14ac:dyDescent="0.25">
      <c r="A2982" t="s">
        <v>1426</v>
      </c>
      <c r="B2982" s="2">
        <v>8603050</v>
      </c>
      <c r="C2982" s="2">
        <f t="shared" si="138"/>
        <v>7</v>
      </c>
      <c r="D2982" s="2" t="str">
        <f t="shared" si="139"/>
        <v>860</v>
      </c>
      <c r="E2982" t="str">
        <f t="shared" si="140"/>
        <v>三级学科</v>
      </c>
    </row>
    <row r="2983" spans="1:5" x14ac:dyDescent="0.25">
      <c r="A2983" t="s">
        <v>1427</v>
      </c>
      <c r="B2983" s="2">
        <v>86040</v>
      </c>
      <c r="C2983" s="2">
        <f t="shared" si="138"/>
        <v>5</v>
      </c>
      <c r="D2983" s="2" t="str">
        <f t="shared" si="139"/>
        <v>860</v>
      </c>
      <c r="E2983" t="str">
        <f t="shared" si="140"/>
        <v>二级学科</v>
      </c>
    </row>
    <row r="2984" spans="1:5" x14ac:dyDescent="0.25">
      <c r="A2984" t="s">
        <v>1428</v>
      </c>
      <c r="B2984" s="2">
        <v>86050</v>
      </c>
      <c r="C2984" s="2">
        <f t="shared" si="138"/>
        <v>5</v>
      </c>
      <c r="D2984" s="2" t="str">
        <f t="shared" si="139"/>
        <v>860</v>
      </c>
      <c r="E2984" t="str">
        <f t="shared" si="140"/>
        <v>二级学科</v>
      </c>
    </row>
    <row r="2985" spans="1:5" x14ac:dyDescent="0.25">
      <c r="A2985" t="s">
        <v>1429</v>
      </c>
      <c r="B2985" s="2">
        <v>8605010</v>
      </c>
      <c r="C2985" s="2">
        <f t="shared" si="138"/>
        <v>7</v>
      </c>
      <c r="D2985" s="2" t="str">
        <f t="shared" si="139"/>
        <v>860</v>
      </c>
      <c r="E2985" t="str">
        <f t="shared" si="140"/>
        <v>三级学科</v>
      </c>
    </row>
    <row r="2986" spans="1:5" x14ac:dyDescent="0.25">
      <c r="A2986" t="s">
        <v>1430</v>
      </c>
      <c r="B2986" s="2">
        <v>8605040</v>
      </c>
      <c r="C2986" s="2">
        <f t="shared" si="138"/>
        <v>7</v>
      </c>
      <c r="D2986" s="2" t="str">
        <f t="shared" si="139"/>
        <v>860</v>
      </c>
      <c r="E2986" t="str">
        <f t="shared" si="140"/>
        <v>三级学科</v>
      </c>
    </row>
    <row r="2987" spans="1:5" x14ac:dyDescent="0.25">
      <c r="A2987" t="s">
        <v>1431</v>
      </c>
      <c r="B2987" s="2">
        <v>86060</v>
      </c>
      <c r="C2987" s="2">
        <f t="shared" si="138"/>
        <v>5</v>
      </c>
      <c r="D2987" s="2" t="str">
        <f t="shared" si="139"/>
        <v>860</v>
      </c>
      <c r="E2987" t="str">
        <f t="shared" si="140"/>
        <v>二级学科</v>
      </c>
    </row>
    <row r="2988" spans="1:5" x14ac:dyDescent="0.25">
      <c r="A2988" t="s">
        <v>1432</v>
      </c>
      <c r="B2988" s="2">
        <v>8606010</v>
      </c>
      <c r="C2988" s="2">
        <f t="shared" si="138"/>
        <v>7</v>
      </c>
      <c r="D2988" s="2" t="str">
        <f t="shared" si="139"/>
        <v>860</v>
      </c>
      <c r="E2988" t="str">
        <f t="shared" si="140"/>
        <v>三级学科</v>
      </c>
    </row>
    <row r="2989" spans="1:5" x14ac:dyDescent="0.25">
      <c r="A2989" t="s">
        <v>1433</v>
      </c>
      <c r="B2989" s="2">
        <v>8606099</v>
      </c>
      <c r="C2989" s="2">
        <f t="shared" si="138"/>
        <v>7</v>
      </c>
      <c r="D2989" s="2" t="str">
        <f t="shared" si="139"/>
        <v>860</v>
      </c>
      <c r="E2989" t="str">
        <f t="shared" si="140"/>
        <v>三级学科</v>
      </c>
    </row>
    <row r="2990" spans="1:5" x14ac:dyDescent="0.25">
      <c r="A2990" t="s">
        <v>1434</v>
      </c>
      <c r="B2990" s="2">
        <v>86099</v>
      </c>
      <c r="C2990" s="2">
        <f t="shared" si="138"/>
        <v>5</v>
      </c>
      <c r="D2990" s="2" t="str">
        <f t="shared" si="139"/>
        <v>860</v>
      </c>
      <c r="E2990" t="str">
        <f t="shared" si="140"/>
        <v>二级学科</v>
      </c>
    </row>
    <row r="2991" spans="1:5" x14ac:dyDescent="0.25">
      <c r="A2991" t="s">
        <v>2118</v>
      </c>
      <c r="B2991" s="2">
        <v>8601015</v>
      </c>
      <c r="C2991" s="2">
        <f t="shared" si="138"/>
        <v>7</v>
      </c>
      <c r="D2991" s="2" t="str">
        <f t="shared" si="139"/>
        <v>860</v>
      </c>
      <c r="E2991" t="str">
        <f t="shared" si="140"/>
        <v>三级学科</v>
      </c>
    </row>
    <row r="2992" spans="1:5" x14ac:dyDescent="0.25">
      <c r="A2992" t="s">
        <v>2119</v>
      </c>
      <c r="B2992" s="2">
        <v>8601035</v>
      </c>
      <c r="C2992" s="2">
        <f t="shared" si="138"/>
        <v>7</v>
      </c>
      <c r="D2992" s="2" t="str">
        <f t="shared" si="139"/>
        <v>860</v>
      </c>
      <c r="E2992" t="str">
        <f t="shared" si="140"/>
        <v>三级学科</v>
      </c>
    </row>
    <row r="2993" spans="1:5" x14ac:dyDescent="0.25">
      <c r="A2993" t="s">
        <v>2120</v>
      </c>
      <c r="B2993" s="2">
        <v>8601099</v>
      </c>
      <c r="C2993" s="2">
        <f t="shared" si="138"/>
        <v>7</v>
      </c>
      <c r="D2993" s="2" t="str">
        <f t="shared" si="139"/>
        <v>860</v>
      </c>
      <c r="E2993" t="str">
        <f t="shared" si="140"/>
        <v>三级学科</v>
      </c>
    </row>
    <row r="2994" spans="1:5" x14ac:dyDescent="0.25">
      <c r="A2994" t="s">
        <v>2121</v>
      </c>
      <c r="B2994" s="2">
        <v>8602020</v>
      </c>
      <c r="C2994" s="2">
        <f t="shared" si="138"/>
        <v>7</v>
      </c>
      <c r="D2994" s="2" t="str">
        <f t="shared" si="139"/>
        <v>860</v>
      </c>
      <c r="E2994" t="str">
        <f t="shared" si="140"/>
        <v>三级学科</v>
      </c>
    </row>
    <row r="2995" spans="1:5" x14ac:dyDescent="0.25">
      <c r="A2995" t="s">
        <v>2122</v>
      </c>
      <c r="B2995" s="2">
        <v>8603020</v>
      </c>
      <c r="C2995" s="2">
        <f t="shared" si="138"/>
        <v>7</v>
      </c>
      <c r="D2995" s="2" t="str">
        <f t="shared" si="139"/>
        <v>860</v>
      </c>
      <c r="E2995" t="str">
        <f t="shared" si="140"/>
        <v>三级学科</v>
      </c>
    </row>
    <row r="2996" spans="1:5" x14ac:dyDescent="0.25">
      <c r="A2996" t="s">
        <v>2123</v>
      </c>
      <c r="B2996" s="2">
        <v>8603099</v>
      </c>
      <c r="C2996" s="2">
        <f t="shared" si="138"/>
        <v>7</v>
      </c>
      <c r="D2996" s="2" t="str">
        <f t="shared" si="139"/>
        <v>860</v>
      </c>
      <c r="E2996" t="str">
        <f t="shared" si="140"/>
        <v>三级学科</v>
      </c>
    </row>
    <row r="2997" spans="1:5" x14ac:dyDescent="0.25">
      <c r="A2997" t="s">
        <v>2124</v>
      </c>
      <c r="B2997" s="2">
        <v>8605020</v>
      </c>
      <c r="C2997" s="2">
        <f t="shared" si="138"/>
        <v>7</v>
      </c>
      <c r="D2997" s="2" t="str">
        <f t="shared" si="139"/>
        <v>860</v>
      </c>
      <c r="E2997" t="str">
        <f t="shared" si="140"/>
        <v>三级学科</v>
      </c>
    </row>
    <row r="2998" spans="1:5" x14ac:dyDescent="0.25">
      <c r="A2998" t="s">
        <v>2125</v>
      </c>
      <c r="B2998" s="2">
        <v>8605099</v>
      </c>
      <c r="C2998" s="2">
        <f t="shared" si="138"/>
        <v>7</v>
      </c>
      <c r="D2998" s="2" t="str">
        <f t="shared" si="139"/>
        <v>860</v>
      </c>
      <c r="E2998" t="str">
        <f t="shared" si="140"/>
        <v>三级学科</v>
      </c>
    </row>
    <row r="2999" spans="1:5" x14ac:dyDescent="0.25">
      <c r="A2999" t="s">
        <v>2126</v>
      </c>
      <c r="B2999" s="2">
        <v>8606020</v>
      </c>
      <c r="C2999" s="2">
        <f t="shared" si="138"/>
        <v>7</v>
      </c>
      <c r="D2999" s="2" t="str">
        <f t="shared" si="139"/>
        <v>860</v>
      </c>
      <c r="E2999" t="str">
        <f t="shared" si="140"/>
        <v>三级学科</v>
      </c>
    </row>
    <row r="3000" spans="1:5" x14ac:dyDescent="0.25">
      <c r="A3000" t="s">
        <v>2686</v>
      </c>
      <c r="B3000" s="2">
        <v>8601020</v>
      </c>
      <c r="C3000" s="2">
        <f t="shared" si="138"/>
        <v>7</v>
      </c>
      <c r="D3000" s="2" t="str">
        <f t="shared" si="139"/>
        <v>860</v>
      </c>
      <c r="E3000" t="str">
        <f t="shared" si="140"/>
        <v>三级学科</v>
      </c>
    </row>
    <row r="3001" spans="1:5" x14ac:dyDescent="0.25">
      <c r="A3001" t="s">
        <v>2687</v>
      </c>
      <c r="B3001" s="2">
        <v>8601040</v>
      </c>
      <c r="C3001" s="2">
        <f t="shared" si="138"/>
        <v>7</v>
      </c>
      <c r="D3001" s="2" t="str">
        <f t="shared" si="139"/>
        <v>860</v>
      </c>
      <c r="E3001" t="str">
        <f t="shared" si="140"/>
        <v>三级学科</v>
      </c>
    </row>
    <row r="3002" spans="1:5" x14ac:dyDescent="0.25">
      <c r="A3002" t="s">
        <v>2688</v>
      </c>
      <c r="B3002" s="2">
        <v>8602030</v>
      </c>
      <c r="C3002" s="2">
        <f t="shared" si="138"/>
        <v>7</v>
      </c>
      <c r="D3002" s="2" t="str">
        <f t="shared" si="139"/>
        <v>860</v>
      </c>
      <c r="E3002" t="str">
        <f t="shared" si="140"/>
        <v>三级学科</v>
      </c>
    </row>
    <row r="3003" spans="1:5" x14ac:dyDescent="0.25">
      <c r="A3003" t="s">
        <v>2689</v>
      </c>
      <c r="B3003" s="2">
        <v>8603030</v>
      </c>
      <c r="C3003" s="2">
        <f t="shared" si="138"/>
        <v>7</v>
      </c>
      <c r="D3003" s="2" t="str">
        <f t="shared" si="139"/>
        <v>860</v>
      </c>
      <c r="E3003" t="str">
        <f t="shared" si="140"/>
        <v>三级学科</v>
      </c>
    </row>
    <row r="3004" spans="1:5" x14ac:dyDescent="0.25">
      <c r="A3004" t="s">
        <v>2690</v>
      </c>
      <c r="B3004" s="2">
        <v>8605030</v>
      </c>
      <c r="C3004" s="2">
        <f t="shared" si="138"/>
        <v>7</v>
      </c>
      <c r="D3004" s="2" t="str">
        <f t="shared" si="139"/>
        <v>860</v>
      </c>
      <c r="E3004" t="str">
        <f t="shared" si="140"/>
        <v>三级学科</v>
      </c>
    </row>
    <row r="3005" spans="1:5" x14ac:dyDescent="0.25">
      <c r="A3005" t="s">
        <v>2691</v>
      </c>
      <c r="B3005" s="2">
        <v>8606030</v>
      </c>
      <c r="C3005" s="2">
        <f t="shared" si="138"/>
        <v>7</v>
      </c>
      <c r="D3005" s="2" t="str">
        <f t="shared" si="139"/>
        <v>860</v>
      </c>
      <c r="E3005" t="str">
        <f t="shared" si="140"/>
        <v>三级学科</v>
      </c>
    </row>
    <row r="3006" spans="1:5" x14ac:dyDescent="0.25">
      <c r="A3006" t="s">
        <v>3111</v>
      </c>
      <c r="B3006" s="2">
        <v>8601025</v>
      </c>
      <c r="C3006" s="2">
        <f t="shared" si="138"/>
        <v>7</v>
      </c>
      <c r="D3006" s="2" t="str">
        <f t="shared" si="139"/>
        <v>860</v>
      </c>
      <c r="E3006" t="str">
        <f t="shared" si="140"/>
        <v>三级学科</v>
      </c>
    </row>
    <row r="3007" spans="1:5" x14ac:dyDescent="0.25">
      <c r="A3007" t="s">
        <v>3112</v>
      </c>
      <c r="B3007" s="2">
        <v>8601045</v>
      </c>
      <c r="C3007" s="2">
        <f t="shared" si="138"/>
        <v>7</v>
      </c>
      <c r="D3007" s="2" t="str">
        <f t="shared" si="139"/>
        <v>860</v>
      </c>
      <c r="E3007" t="str">
        <f t="shared" si="140"/>
        <v>三级学科</v>
      </c>
    </row>
    <row r="3008" spans="1:5" x14ac:dyDescent="0.25">
      <c r="A3008" t="s">
        <v>3113</v>
      </c>
      <c r="B3008" s="2">
        <v>8602099</v>
      </c>
      <c r="C3008" s="2">
        <f t="shared" si="138"/>
        <v>7</v>
      </c>
      <c r="D3008" s="2" t="str">
        <f t="shared" si="139"/>
        <v>860</v>
      </c>
      <c r="E3008" t="str">
        <f t="shared" si="140"/>
        <v>三级学科</v>
      </c>
    </row>
    <row r="3009" spans="1:5" x14ac:dyDescent="0.25">
      <c r="A3009" t="s">
        <v>3114</v>
      </c>
      <c r="B3009" s="2">
        <v>8603040</v>
      </c>
      <c r="C3009" s="2">
        <f t="shared" si="138"/>
        <v>7</v>
      </c>
      <c r="D3009" s="2" t="str">
        <f t="shared" si="139"/>
        <v>860</v>
      </c>
      <c r="E3009" t="str">
        <f t="shared" si="140"/>
        <v>三级学科</v>
      </c>
    </row>
    <row r="3010" spans="1:5" x14ac:dyDescent="0.25">
      <c r="A3010" t="s">
        <v>3115</v>
      </c>
      <c r="B3010" s="2">
        <v>8606040</v>
      </c>
      <c r="C3010" s="2">
        <f t="shared" si="138"/>
        <v>7</v>
      </c>
      <c r="D3010" s="2" t="str">
        <f t="shared" si="139"/>
        <v>860</v>
      </c>
      <c r="E3010" t="str">
        <f t="shared" si="140"/>
        <v>三级学科</v>
      </c>
    </row>
    <row r="3011" spans="1:5" hidden="1" x14ac:dyDescent="0.25">
      <c r="A3011" t="s">
        <v>116</v>
      </c>
      <c r="B3011" s="2">
        <v>870</v>
      </c>
      <c r="C3011" s="2">
        <f t="shared" ref="C3011:C3074" si="141">LEN(B3011)</f>
        <v>3</v>
      </c>
      <c r="D3011" s="2" t="str">
        <f t="shared" ref="D3011:D3074" si="142">LEFT(B3011,3)</f>
        <v>870</v>
      </c>
      <c r="E3011" t="str">
        <f t="shared" ref="E3011:E3074" si="143">IF(LEN(B3011)=3,"一级学科",IF(LEN(B3011)=5,"二级学科","三级学科"))</f>
        <v>一级学科</v>
      </c>
    </row>
    <row r="3012" spans="1:5" x14ac:dyDescent="0.25">
      <c r="A3012" t="s">
        <v>1435</v>
      </c>
      <c r="B3012" s="2">
        <v>87010</v>
      </c>
      <c r="C3012" s="2">
        <f t="shared" si="141"/>
        <v>5</v>
      </c>
      <c r="D3012" s="2" t="str">
        <f t="shared" si="142"/>
        <v>870</v>
      </c>
      <c r="E3012" t="str">
        <f t="shared" si="143"/>
        <v>二级学科</v>
      </c>
    </row>
    <row r="3013" spans="1:5" x14ac:dyDescent="0.25">
      <c r="A3013" t="s">
        <v>1436</v>
      </c>
      <c r="B3013" s="2">
        <v>8701010</v>
      </c>
      <c r="C3013" s="2">
        <f t="shared" si="141"/>
        <v>7</v>
      </c>
      <c r="D3013" s="2" t="str">
        <f t="shared" si="142"/>
        <v>870</v>
      </c>
      <c r="E3013" t="str">
        <f t="shared" si="143"/>
        <v>三级学科</v>
      </c>
    </row>
    <row r="3014" spans="1:5" x14ac:dyDescent="0.25">
      <c r="A3014" t="s">
        <v>1437</v>
      </c>
      <c r="B3014" s="2">
        <v>8701025</v>
      </c>
      <c r="C3014" s="2">
        <f t="shared" si="141"/>
        <v>7</v>
      </c>
      <c r="D3014" s="2" t="str">
        <f t="shared" si="142"/>
        <v>870</v>
      </c>
      <c r="E3014" t="str">
        <f t="shared" si="143"/>
        <v>三级学科</v>
      </c>
    </row>
    <row r="3015" spans="1:5" x14ac:dyDescent="0.25">
      <c r="A3015" t="s">
        <v>1438</v>
      </c>
      <c r="B3015" s="2">
        <v>8701045</v>
      </c>
      <c r="C3015" s="2">
        <f t="shared" si="141"/>
        <v>7</v>
      </c>
      <c r="D3015" s="2" t="str">
        <f t="shared" si="142"/>
        <v>870</v>
      </c>
      <c r="E3015" t="str">
        <f t="shared" si="143"/>
        <v>三级学科</v>
      </c>
    </row>
    <row r="3016" spans="1:5" x14ac:dyDescent="0.25">
      <c r="A3016" t="s">
        <v>1439</v>
      </c>
      <c r="B3016" s="2">
        <v>8701055</v>
      </c>
      <c r="C3016" s="2">
        <f t="shared" si="141"/>
        <v>7</v>
      </c>
      <c r="D3016" s="2" t="str">
        <f t="shared" si="142"/>
        <v>870</v>
      </c>
      <c r="E3016" t="str">
        <f t="shared" si="143"/>
        <v>三级学科</v>
      </c>
    </row>
    <row r="3017" spans="1:5" x14ac:dyDescent="0.25">
      <c r="A3017" t="s">
        <v>1440</v>
      </c>
      <c r="B3017" s="2">
        <v>87020</v>
      </c>
      <c r="C3017" s="2">
        <f t="shared" si="141"/>
        <v>5</v>
      </c>
      <c r="D3017" s="2" t="str">
        <f t="shared" si="142"/>
        <v>870</v>
      </c>
      <c r="E3017" t="str">
        <f t="shared" si="143"/>
        <v>二级学科</v>
      </c>
    </row>
    <row r="3018" spans="1:5" x14ac:dyDescent="0.25">
      <c r="A3018" t="s">
        <v>1441</v>
      </c>
      <c r="B3018" s="2">
        <v>8702010</v>
      </c>
      <c r="C3018" s="2">
        <f t="shared" si="141"/>
        <v>7</v>
      </c>
      <c r="D3018" s="2" t="str">
        <f t="shared" si="142"/>
        <v>870</v>
      </c>
      <c r="E3018" t="str">
        <f t="shared" si="143"/>
        <v>三级学科</v>
      </c>
    </row>
    <row r="3019" spans="1:5" x14ac:dyDescent="0.25">
      <c r="A3019" t="s">
        <v>1442</v>
      </c>
      <c r="B3019" s="2">
        <v>8702050</v>
      </c>
      <c r="C3019" s="2">
        <f t="shared" si="141"/>
        <v>7</v>
      </c>
      <c r="D3019" s="2" t="str">
        <f t="shared" si="142"/>
        <v>870</v>
      </c>
      <c r="E3019" t="str">
        <f t="shared" si="143"/>
        <v>三级学科</v>
      </c>
    </row>
    <row r="3020" spans="1:5" x14ac:dyDescent="0.25">
      <c r="A3020" t="s">
        <v>1443</v>
      </c>
      <c r="B3020" s="2">
        <v>87030</v>
      </c>
      <c r="C3020" s="2">
        <f t="shared" si="141"/>
        <v>5</v>
      </c>
      <c r="D3020" s="2" t="str">
        <f t="shared" si="142"/>
        <v>870</v>
      </c>
      <c r="E3020" t="str">
        <f t="shared" si="143"/>
        <v>二级学科</v>
      </c>
    </row>
    <row r="3021" spans="1:5" x14ac:dyDescent="0.25">
      <c r="A3021" t="s">
        <v>1444</v>
      </c>
      <c r="B3021" s="2">
        <v>8703010</v>
      </c>
      <c r="C3021" s="2">
        <f t="shared" si="141"/>
        <v>7</v>
      </c>
      <c r="D3021" s="2" t="str">
        <f t="shared" si="142"/>
        <v>870</v>
      </c>
      <c r="E3021" t="str">
        <f t="shared" si="143"/>
        <v>三级学科</v>
      </c>
    </row>
    <row r="3022" spans="1:5" x14ac:dyDescent="0.25">
      <c r="A3022" t="s">
        <v>1445</v>
      </c>
      <c r="B3022" s="2">
        <v>8703030</v>
      </c>
      <c r="C3022" s="2">
        <f t="shared" si="141"/>
        <v>7</v>
      </c>
      <c r="D3022" s="2" t="str">
        <f t="shared" si="142"/>
        <v>870</v>
      </c>
      <c r="E3022" t="str">
        <f t="shared" si="143"/>
        <v>三级学科</v>
      </c>
    </row>
    <row r="3023" spans="1:5" x14ac:dyDescent="0.25">
      <c r="A3023" t="s">
        <v>1446</v>
      </c>
      <c r="B3023" s="2">
        <v>8703050</v>
      </c>
      <c r="C3023" s="2">
        <f t="shared" si="141"/>
        <v>7</v>
      </c>
      <c r="D3023" s="2" t="str">
        <f t="shared" si="142"/>
        <v>870</v>
      </c>
      <c r="E3023" t="str">
        <f t="shared" si="143"/>
        <v>三级学科</v>
      </c>
    </row>
    <row r="3024" spans="1:5" x14ac:dyDescent="0.25">
      <c r="A3024" t="s">
        <v>1447</v>
      </c>
      <c r="B3024" s="2">
        <v>8703060</v>
      </c>
      <c r="C3024" s="2">
        <f t="shared" si="141"/>
        <v>7</v>
      </c>
      <c r="D3024" s="2" t="str">
        <f t="shared" si="142"/>
        <v>870</v>
      </c>
      <c r="E3024" t="str">
        <f t="shared" si="143"/>
        <v>三级学科</v>
      </c>
    </row>
    <row r="3025" spans="1:5" x14ac:dyDescent="0.25">
      <c r="A3025" t="s">
        <v>1448</v>
      </c>
      <c r="B3025" s="2">
        <v>87040</v>
      </c>
      <c r="C3025" s="2">
        <f t="shared" si="141"/>
        <v>5</v>
      </c>
      <c r="D3025" s="2" t="str">
        <f t="shared" si="142"/>
        <v>870</v>
      </c>
      <c r="E3025" t="str">
        <f t="shared" si="143"/>
        <v>二级学科</v>
      </c>
    </row>
    <row r="3026" spans="1:5" x14ac:dyDescent="0.25">
      <c r="A3026" t="s">
        <v>1449</v>
      </c>
      <c r="B3026" s="2">
        <v>8704010</v>
      </c>
      <c r="C3026" s="2">
        <f t="shared" si="141"/>
        <v>7</v>
      </c>
      <c r="D3026" s="2" t="str">
        <f t="shared" si="142"/>
        <v>870</v>
      </c>
      <c r="E3026" t="str">
        <f t="shared" si="143"/>
        <v>三级学科</v>
      </c>
    </row>
    <row r="3027" spans="1:5" x14ac:dyDescent="0.25">
      <c r="A3027" t="s">
        <v>1450</v>
      </c>
      <c r="B3027" s="2">
        <v>8704099</v>
      </c>
      <c r="C3027" s="2">
        <f t="shared" si="141"/>
        <v>7</v>
      </c>
      <c r="D3027" s="2" t="str">
        <f t="shared" si="142"/>
        <v>870</v>
      </c>
      <c r="E3027" t="str">
        <f t="shared" si="143"/>
        <v>三级学科</v>
      </c>
    </row>
    <row r="3028" spans="1:5" x14ac:dyDescent="0.25">
      <c r="A3028" t="s">
        <v>1451</v>
      </c>
      <c r="B3028" s="2">
        <v>87050</v>
      </c>
      <c r="C3028" s="2">
        <f t="shared" si="141"/>
        <v>5</v>
      </c>
      <c r="D3028" s="2" t="str">
        <f t="shared" si="142"/>
        <v>870</v>
      </c>
      <c r="E3028" t="str">
        <f t="shared" si="143"/>
        <v>二级学科</v>
      </c>
    </row>
    <row r="3029" spans="1:5" x14ac:dyDescent="0.25">
      <c r="A3029" t="s">
        <v>1452</v>
      </c>
      <c r="B3029" s="2">
        <v>87099</v>
      </c>
      <c r="C3029" s="2">
        <f t="shared" si="141"/>
        <v>5</v>
      </c>
      <c r="D3029" s="2" t="str">
        <f t="shared" si="142"/>
        <v>870</v>
      </c>
      <c r="E3029" t="str">
        <f t="shared" si="143"/>
        <v>二级学科</v>
      </c>
    </row>
    <row r="3030" spans="1:5" x14ac:dyDescent="0.25">
      <c r="A3030" t="s">
        <v>2127</v>
      </c>
      <c r="B3030" s="2">
        <v>8701015</v>
      </c>
      <c r="C3030" s="2">
        <f t="shared" si="141"/>
        <v>7</v>
      </c>
      <c r="D3030" s="2" t="str">
        <f t="shared" si="142"/>
        <v>870</v>
      </c>
      <c r="E3030" t="str">
        <f t="shared" si="143"/>
        <v>三级学科</v>
      </c>
    </row>
    <row r="3031" spans="1:5" x14ac:dyDescent="0.25">
      <c r="A3031" t="s">
        <v>2128</v>
      </c>
      <c r="B3031" s="2">
        <v>8701030</v>
      </c>
      <c r="C3031" s="2">
        <f t="shared" si="141"/>
        <v>7</v>
      </c>
      <c r="D3031" s="2" t="str">
        <f t="shared" si="142"/>
        <v>870</v>
      </c>
      <c r="E3031" t="str">
        <f t="shared" si="143"/>
        <v>三级学科</v>
      </c>
    </row>
    <row r="3032" spans="1:5" x14ac:dyDescent="0.25">
      <c r="A3032" t="s">
        <v>2129</v>
      </c>
      <c r="B3032" s="2">
        <v>8701050</v>
      </c>
      <c r="C3032" s="2">
        <f t="shared" si="141"/>
        <v>7</v>
      </c>
      <c r="D3032" s="2" t="str">
        <f t="shared" si="142"/>
        <v>870</v>
      </c>
      <c r="E3032" t="str">
        <f t="shared" si="143"/>
        <v>三级学科</v>
      </c>
    </row>
    <row r="3033" spans="1:5" x14ac:dyDescent="0.25">
      <c r="A3033" t="s">
        <v>2130</v>
      </c>
      <c r="B3033" s="2">
        <v>8701099</v>
      </c>
      <c r="C3033" s="2">
        <f t="shared" si="141"/>
        <v>7</v>
      </c>
      <c r="D3033" s="2" t="str">
        <f t="shared" si="142"/>
        <v>870</v>
      </c>
      <c r="E3033" t="str">
        <f t="shared" si="143"/>
        <v>三级学科</v>
      </c>
    </row>
    <row r="3034" spans="1:5" x14ac:dyDescent="0.25">
      <c r="A3034" t="s">
        <v>2131</v>
      </c>
      <c r="B3034" s="2">
        <v>8702020</v>
      </c>
      <c r="C3034" s="2">
        <f t="shared" si="141"/>
        <v>7</v>
      </c>
      <c r="D3034" s="2" t="str">
        <f t="shared" si="142"/>
        <v>870</v>
      </c>
      <c r="E3034" t="str">
        <f t="shared" si="143"/>
        <v>三级学科</v>
      </c>
    </row>
    <row r="3035" spans="1:5" x14ac:dyDescent="0.25">
      <c r="A3035" t="s">
        <v>2132</v>
      </c>
      <c r="B3035" s="2">
        <v>8702060</v>
      </c>
      <c r="C3035" s="2">
        <f t="shared" si="141"/>
        <v>7</v>
      </c>
      <c r="D3035" s="2" t="str">
        <f t="shared" si="142"/>
        <v>870</v>
      </c>
      <c r="E3035" t="str">
        <f t="shared" si="143"/>
        <v>三级学科</v>
      </c>
    </row>
    <row r="3036" spans="1:5" x14ac:dyDescent="0.25">
      <c r="A3036" t="s">
        <v>2133</v>
      </c>
      <c r="B3036" s="2">
        <v>8703015</v>
      </c>
      <c r="C3036" s="2">
        <f t="shared" si="141"/>
        <v>7</v>
      </c>
      <c r="D3036" s="2" t="str">
        <f t="shared" si="142"/>
        <v>870</v>
      </c>
      <c r="E3036" t="str">
        <f t="shared" si="143"/>
        <v>三级学科</v>
      </c>
    </row>
    <row r="3037" spans="1:5" x14ac:dyDescent="0.25">
      <c r="A3037" t="s">
        <v>2134</v>
      </c>
      <c r="B3037" s="2">
        <v>8703035</v>
      </c>
      <c r="C3037" s="2">
        <f t="shared" si="141"/>
        <v>7</v>
      </c>
      <c r="D3037" s="2" t="str">
        <f t="shared" si="142"/>
        <v>870</v>
      </c>
      <c r="E3037" t="str">
        <f t="shared" si="143"/>
        <v>三级学科</v>
      </c>
    </row>
    <row r="3038" spans="1:5" x14ac:dyDescent="0.25">
      <c r="A3038" t="s">
        <v>2135</v>
      </c>
      <c r="B3038" s="2">
        <v>8703055</v>
      </c>
      <c r="C3038" s="2">
        <f t="shared" si="141"/>
        <v>7</v>
      </c>
      <c r="D3038" s="2" t="str">
        <f t="shared" si="142"/>
        <v>870</v>
      </c>
      <c r="E3038" t="str">
        <f t="shared" si="143"/>
        <v>三级学科</v>
      </c>
    </row>
    <row r="3039" spans="1:5" x14ac:dyDescent="0.25">
      <c r="A3039" t="s">
        <v>2136</v>
      </c>
      <c r="B3039" s="2">
        <v>8703065</v>
      </c>
      <c r="C3039" s="2">
        <f t="shared" si="141"/>
        <v>7</v>
      </c>
      <c r="D3039" s="2" t="str">
        <f t="shared" si="142"/>
        <v>870</v>
      </c>
      <c r="E3039" t="str">
        <f t="shared" si="143"/>
        <v>三级学科</v>
      </c>
    </row>
    <row r="3040" spans="1:5" x14ac:dyDescent="0.25">
      <c r="A3040" t="s">
        <v>2137</v>
      </c>
      <c r="B3040" s="2">
        <v>8704020</v>
      </c>
      <c r="C3040" s="2">
        <f t="shared" si="141"/>
        <v>7</v>
      </c>
      <c r="D3040" s="2" t="str">
        <f t="shared" si="142"/>
        <v>870</v>
      </c>
      <c r="E3040" t="str">
        <f t="shared" si="143"/>
        <v>三级学科</v>
      </c>
    </row>
    <row r="3041" spans="1:5" x14ac:dyDescent="0.25">
      <c r="A3041" t="s">
        <v>2692</v>
      </c>
      <c r="B3041" s="2">
        <v>8701020</v>
      </c>
      <c r="C3041" s="2">
        <f t="shared" si="141"/>
        <v>7</v>
      </c>
      <c r="D3041" s="2" t="str">
        <f t="shared" si="142"/>
        <v>870</v>
      </c>
      <c r="E3041" t="str">
        <f t="shared" si="143"/>
        <v>三级学科</v>
      </c>
    </row>
    <row r="3042" spans="1:5" x14ac:dyDescent="0.25">
      <c r="A3042" t="s">
        <v>2693</v>
      </c>
      <c r="B3042" s="2">
        <v>8701035</v>
      </c>
      <c r="C3042" s="2">
        <f t="shared" si="141"/>
        <v>7</v>
      </c>
      <c r="D3042" s="2" t="str">
        <f t="shared" si="142"/>
        <v>870</v>
      </c>
      <c r="E3042" t="str">
        <f t="shared" si="143"/>
        <v>三级学科</v>
      </c>
    </row>
    <row r="3043" spans="1:5" x14ac:dyDescent="0.25">
      <c r="A3043" t="s">
        <v>2694</v>
      </c>
      <c r="B3043" s="2">
        <v>8702030</v>
      </c>
      <c r="C3043" s="2">
        <f t="shared" si="141"/>
        <v>7</v>
      </c>
      <c r="D3043" s="2" t="str">
        <f t="shared" si="142"/>
        <v>870</v>
      </c>
      <c r="E3043" t="str">
        <f t="shared" si="143"/>
        <v>三级学科</v>
      </c>
    </row>
    <row r="3044" spans="1:5" x14ac:dyDescent="0.25">
      <c r="A3044" t="s">
        <v>2695</v>
      </c>
      <c r="B3044" s="2">
        <v>8702099</v>
      </c>
      <c r="C3044" s="2">
        <f t="shared" si="141"/>
        <v>7</v>
      </c>
      <c r="D3044" s="2" t="str">
        <f t="shared" si="142"/>
        <v>870</v>
      </c>
      <c r="E3044" t="str">
        <f t="shared" si="143"/>
        <v>三级学科</v>
      </c>
    </row>
    <row r="3045" spans="1:5" x14ac:dyDescent="0.25">
      <c r="A3045" t="s">
        <v>2696</v>
      </c>
      <c r="B3045" s="2">
        <v>8703020</v>
      </c>
      <c r="C3045" s="2">
        <f t="shared" si="141"/>
        <v>7</v>
      </c>
      <c r="D3045" s="2" t="str">
        <f t="shared" si="142"/>
        <v>870</v>
      </c>
      <c r="E3045" t="str">
        <f t="shared" si="143"/>
        <v>三级学科</v>
      </c>
    </row>
    <row r="3046" spans="1:5" x14ac:dyDescent="0.25">
      <c r="A3046" t="s">
        <v>2697</v>
      </c>
      <c r="B3046" s="2">
        <v>8703040</v>
      </c>
      <c r="C3046" s="2">
        <f t="shared" si="141"/>
        <v>7</v>
      </c>
      <c r="D3046" s="2" t="str">
        <f t="shared" si="142"/>
        <v>870</v>
      </c>
      <c r="E3046" t="str">
        <f t="shared" si="143"/>
        <v>三级学科</v>
      </c>
    </row>
    <row r="3047" spans="1:5" x14ac:dyDescent="0.25">
      <c r="A3047" t="s">
        <v>2698</v>
      </c>
      <c r="B3047" s="2">
        <v>8703070</v>
      </c>
      <c r="C3047" s="2">
        <f t="shared" si="141"/>
        <v>7</v>
      </c>
      <c r="D3047" s="2" t="str">
        <f t="shared" si="142"/>
        <v>870</v>
      </c>
      <c r="E3047" t="str">
        <f t="shared" si="143"/>
        <v>三级学科</v>
      </c>
    </row>
    <row r="3048" spans="1:5" x14ac:dyDescent="0.25">
      <c r="A3048" t="s">
        <v>2699</v>
      </c>
      <c r="B3048" s="2">
        <v>8704030</v>
      </c>
      <c r="C3048" s="2">
        <f t="shared" si="141"/>
        <v>7</v>
      </c>
      <c r="D3048" s="2" t="str">
        <f t="shared" si="142"/>
        <v>870</v>
      </c>
      <c r="E3048" t="str">
        <f t="shared" si="143"/>
        <v>三级学科</v>
      </c>
    </row>
    <row r="3049" spans="1:5" x14ac:dyDescent="0.25">
      <c r="A3049" t="s">
        <v>3116</v>
      </c>
      <c r="B3049" s="2">
        <v>8701040</v>
      </c>
      <c r="C3049" s="2">
        <f t="shared" si="141"/>
        <v>7</v>
      </c>
      <c r="D3049" s="2" t="str">
        <f t="shared" si="142"/>
        <v>870</v>
      </c>
      <c r="E3049" t="str">
        <f t="shared" si="143"/>
        <v>三级学科</v>
      </c>
    </row>
    <row r="3050" spans="1:5" x14ac:dyDescent="0.25">
      <c r="A3050" t="s">
        <v>3117</v>
      </c>
      <c r="B3050" s="2">
        <v>8702040</v>
      </c>
      <c r="C3050" s="2">
        <f t="shared" si="141"/>
        <v>7</v>
      </c>
      <c r="D3050" s="2" t="str">
        <f t="shared" si="142"/>
        <v>870</v>
      </c>
      <c r="E3050" t="str">
        <f t="shared" si="143"/>
        <v>三级学科</v>
      </c>
    </row>
    <row r="3051" spans="1:5" x14ac:dyDescent="0.25">
      <c r="A3051" t="s">
        <v>3118</v>
      </c>
      <c r="B3051" s="2">
        <v>8703025</v>
      </c>
      <c r="C3051" s="2">
        <f t="shared" si="141"/>
        <v>7</v>
      </c>
      <c r="D3051" s="2" t="str">
        <f t="shared" si="142"/>
        <v>870</v>
      </c>
      <c r="E3051" t="str">
        <f t="shared" si="143"/>
        <v>三级学科</v>
      </c>
    </row>
    <row r="3052" spans="1:5" x14ac:dyDescent="0.25">
      <c r="A3052" t="s">
        <v>3119</v>
      </c>
      <c r="B3052" s="2">
        <v>8703045</v>
      </c>
      <c r="C3052" s="2">
        <f t="shared" si="141"/>
        <v>7</v>
      </c>
      <c r="D3052" s="2" t="str">
        <f t="shared" si="142"/>
        <v>870</v>
      </c>
      <c r="E3052" t="str">
        <f t="shared" si="143"/>
        <v>三级学科</v>
      </c>
    </row>
    <row r="3053" spans="1:5" x14ac:dyDescent="0.25">
      <c r="A3053" t="s">
        <v>3120</v>
      </c>
      <c r="B3053" s="2">
        <v>8703099</v>
      </c>
      <c r="C3053" s="2">
        <f t="shared" si="141"/>
        <v>7</v>
      </c>
      <c r="D3053" s="2" t="str">
        <f t="shared" si="142"/>
        <v>870</v>
      </c>
      <c r="E3053" t="str">
        <f t="shared" si="143"/>
        <v>三级学科</v>
      </c>
    </row>
    <row r="3054" spans="1:5" x14ac:dyDescent="0.25">
      <c r="A3054" t="s">
        <v>3121</v>
      </c>
      <c r="B3054" s="2">
        <v>8704040</v>
      </c>
      <c r="C3054" s="2">
        <f t="shared" si="141"/>
        <v>7</v>
      </c>
      <c r="D3054" s="2" t="str">
        <f t="shared" si="142"/>
        <v>870</v>
      </c>
      <c r="E3054" t="str">
        <f t="shared" si="143"/>
        <v>三级学科</v>
      </c>
    </row>
    <row r="3055" spans="1:5" hidden="1" x14ac:dyDescent="0.25">
      <c r="A3055" t="s">
        <v>117</v>
      </c>
      <c r="B3055" s="2">
        <v>880</v>
      </c>
      <c r="C3055" s="2">
        <f t="shared" si="141"/>
        <v>3</v>
      </c>
      <c r="D3055" s="2" t="str">
        <f t="shared" si="142"/>
        <v>880</v>
      </c>
      <c r="E3055" t="str">
        <f t="shared" si="143"/>
        <v>一级学科</v>
      </c>
    </row>
    <row r="3056" spans="1:5" x14ac:dyDescent="0.25">
      <c r="A3056" t="s">
        <v>1453</v>
      </c>
      <c r="B3056" s="2">
        <v>88011</v>
      </c>
      <c r="C3056" s="2">
        <f t="shared" si="141"/>
        <v>5</v>
      </c>
      <c r="D3056" s="2" t="str">
        <f t="shared" si="142"/>
        <v>880</v>
      </c>
      <c r="E3056" t="str">
        <f t="shared" si="143"/>
        <v>二级学科</v>
      </c>
    </row>
    <row r="3057" spans="1:5" x14ac:dyDescent="0.25">
      <c r="A3057" t="s">
        <v>1454</v>
      </c>
      <c r="B3057" s="2">
        <v>88014</v>
      </c>
      <c r="C3057" s="2">
        <f t="shared" si="141"/>
        <v>5</v>
      </c>
      <c r="D3057" s="2" t="str">
        <f t="shared" si="142"/>
        <v>880</v>
      </c>
      <c r="E3057" t="str">
        <f t="shared" si="143"/>
        <v>二级学科</v>
      </c>
    </row>
    <row r="3058" spans="1:5" x14ac:dyDescent="0.25">
      <c r="A3058" t="s">
        <v>1455</v>
      </c>
      <c r="B3058" s="2">
        <v>88017</v>
      </c>
      <c r="C3058" s="2">
        <f t="shared" si="141"/>
        <v>5</v>
      </c>
      <c r="D3058" s="2" t="str">
        <f t="shared" si="142"/>
        <v>880</v>
      </c>
      <c r="E3058" t="str">
        <f t="shared" si="143"/>
        <v>二级学科</v>
      </c>
    </row>
    <row r="3059" spans="1:5" x14ac:dyDescent="0.25">
      <c r="A3059" t="s">
        <v>1456</v>
      </c>
      <c r="B3059" s="2">
        <v>88021</v>
      </c>
      <c r="C3059" s="2">
        <f t="shared" si="141"/>
        <v>5</v>
      </c>
      <c r="D3059" s="2" t="str">
        <f t="shared" si="142"/>
        <v>880</v>
      </c>
      <c r="E3059" t="str">
        <f t="shared" si="143"/>
        <v>二级学科</v>
      </c>
    </row>
    <row r="3060" spans="1:5" x14ac:dyDescent="0.25">
      <c r="A3060" t="s">
        <v>1457</v>
      </c>
      <c r="B3060" s="2">
        <v>88024</v>
      </c>
      <c r="C3060" s="2">
        <f t="shared" si="141"/>
        <v>5</v>
      </c>
      <c r="D3060" s="2" t="str">
        <f t="shared" si="142"/>
        <v>880</v>
      </c>
      <c r="E3060" t="str">
        <f t="shared" si="143"/>
        <v>二级学科</v>
      </c>
    </row>
    <row r="3061" spans="1:5" x14ac:dyDescent="0.25">
      <c r="A3061" t="s">
        <v>1458</v>
      </c>
      <c r="B3061" s="2">
        <v>88027</v>
      </c>
      <c r="C3061" s="2">
        <f t="shared" si="141"/>
        <v>5</v>
      </c>
      <c r="D3061" s="2" t="str">
        <f t="shared" si="142"/>
        <v>880</v>
      </c>
      <c r="E3061" t="str">
        <f t="shared" si="143"/>
        <v>二级学科</v>
      </c>
    </row>
    <row r="3062" spans="1:5" x14ac:dyDescent="0.25">
      <c r="A3062" t="s">
        <v>1459</v>
      </c>
      <c r="B3062" s="2">
        <v>88031</v>
      </c>
      <c r="C3062" s="2">
        <f t="shared" si="141"/>
        <v>5</v>
      </c>
      <c r="D3062" s="2" t="str">
        <f t="shared" si="142"/>
        <v>880</v>
      </c>
      <c r="E3062" t="str">
        <f t="shared" si="143"/>
        <v>二级学科</v>
      </c>
    </row>
    <row r="3063" spans="1:5" x14ac:dyDescent="0.25">
      <c r="A3063" t="s">
        <v>1460</v>
      </c>
      <c r="B3063" s="2">
        <v>88034</v>
      </c>
      <c r="C3063" s="2">
        <f t="shared" si="141"/>
        <v>5</v>
      </c>
      <c r="D3063" s="2" t="str">
        <f t="shared" si="142"/>
        <v>880</v>
      </c>
      <c r="E3063" t="str">
        <f t="shared" si="143"/>
        <v>二级学科</v>
      </c>
    </row>
    <row r="3064" spans="1:5" x14ac:dyDescent="0.25">
      <c r="A3064" t="s">
        <v>1461</v>
      </c>
      <c r="B3064" s="2">
        <v>88037</v>
      </c>
      <c r="C3064" s="2">
        <f t="shared" si="141"/>
        <v>5</v>
      </c>
      <c r="D3064" s="2" t="str">
        <f t="shared" si="142"/>
        <v>880</v>
      </c>
      <c r="E3064" t="str">
        <f t="shared" si="143"/>
        <v>二级学科</v>
      </c>
    </row>
    <row r="3065" spans="1:5" x14ac:dyDescent="0.25">
      <c r="A3065" t="s">
        <v>1462</v>
      </c>
      <c r="B3065" s="2">
        <v>88041</v>
      </c>
      <c r="C3065" s="2">
        <f t="shared" si="141"/>
        <v>5</v>
      </c>
      <c r="D3065" s="2" t="str">
        <f t="shared" si="142"/>
        <v>880</v>
      </c>
      <c r="E3065" t="str">
        <f t="shared" si="143"/>
        <v>二级学科</v>
      </c>
    </row>
    <row r="3066" spans="1:5" x14ac:dyDescent="0.25">
      <c r="A3066" t="s">
        <v>1463</v>
      </c>
      <c r="B3066" s="2">
        <v>88044</v>
      </c>
      <c r="C3066" s="2">
        <f t="shared" si="141"/>
        <v>5</v>
      </c>
      <c r="D3066" s="2" t="str">
        <f t="shared" si="142"/>
        <v>880</v>
      </c>
      <c r="E3066" t="str">
        <f t="shared" si="143"/>
        <v>二级学科</v>
      </c>
    </row>
    <row r="3067" spans="1:5" x14ac:dyDescent="0.25">
      <c r="A3067" t="s">
        <v>1464</v>
      </c>
      <c r="B3067" s="2">
        <v>88047</v>
      </c>
      <c r="C3067" s="2">
        <f t="shared" si="141"/>
        <v>5</v>
      </c>
      <c r="D3067" s="2" t="str">
        <f t="shared" si="142"/>
        <v>880</v>
      </c>
      <c r="E3067" t="str">
        <f t="shared" si="143"/>
        <v>二级学科</v>
      </c>
    </row>
    <row r="3068" spans="1:5" x14ac:dyDescent="0.25">
      <c r="A3068" t="s">
        <v>1465</v>
      </c>
      <c r="B3068" s="2">
        <v>88051</v>
      </c>
      <c r="C3068" s="2">
        <f t="shared" si="141"/>
        <v>5</v>
      </c>
      <c r="D3068" s="2" t="str">
        <f t="shared" si="142"/>
        <v>880</v>
      </c>
      <c r="E3068" t="str">
        <f t="shared" si="143"/>
        <v>二级学科</v>
      </c>
    </row>
    <row r="3069" spans="1:5" x14ac:dyDescent="0.25">
      <c r="A3069" t="s">
        <v>1466</v>
      </c>
      <c r="B3069" s="2">
        <v>88054</v>
      </c>
      <c r="C3069" s="2">
        <f t="shared" si="141"/>
        <v>5</v>
      </c>
      <c r="D3069" s="2" t="str">
        <f t="shared" si="142"/>
        <v>880</v>
      </c>
      <c r="E3069" t="str">
        <f t="shared" si="143"/>
        <v>二级学科</v>
      </c>
    </row>
    <row r="3070" spans="1:5" x14ac:dyDescent="0.25">
      <c r="A3070" t="s">
        <v>1467</v>
      </c>
      <c r="B3070" s="2">
        <v>88057</v>
      </c>
      <c r="C3070" s="2">
        <f t="shared" si="141"/>
        <v>5</v>
      </c>
      <c r="D3070" s="2" t="str">
        <f t="shared" si="142"/>
        <v>880</v>
      </c>
      <c r="E3070" t="str">
        <f t="shared" si="143"/>
        <v>二级学科</v>
      </c>
    </row>
    <row r="3071" spans="1:5" x14ac:dyDescent="0.25">
      <c r="A3071" t="s">
        <v>1468</v>
      </c>
      <c r="B3071" s="2">
        <v>88061</v>
      </c>
      <c r="C3071" s="2">
        <f t="shared" si="141"/>
        <v>5</v>
      </c>
      <c r="D3071" s="2" t="str">
        <f t="shared" si="142"/>
        <v>880</v>
      </c>
      <c r="E3071" t="str">
        <f t="shared" si="143"/>
        <v>二级学科</v>
      </c>
    </row>
    <row r="3072" spans="1:5" x14ac:dyDescent="0.25">
      <c r="A3072" t="s">
        <v>1469</v>
      </c>
      <c r="B3072" s="2">
        <v>88064</v>
      </c>
      <c r="C3072" s="2">
        <f t="shared" si="141"/>
        <v>5</v>
      </c>
      <c r="D3072" s="2" t="str">
        <f t="shared" si="142"/>
        <v>880</v>
      </c>
      <c r="E3072" t="str">
        <f t="shared" si="143"/>
        <v>二级学科</v>
      </c>
    </row>
    <row r="3073" spans="1:5" x14ac:dyDescent="0.25">
      <c r="A3073" t="s">
        <v>1470</v>
      </c>
      <c r="B3073" s="2">
        <v>88099</v>
      </c>
      <c r="C3073" s="2">
        <f t="shared" si="141"/>
        <v>5</v>
      </c>
      <c r="D3073" s="2" t="str">
        <f t="shared" si="142"/>
        <v>880</v>
      </c>
      <c r="E3073" t="str">
        <f t="shared" si="143"/>
        <v>二级学科</v>
      </c>
    </row>
    <row r="3074" spans="1:5" hidden="1" x14ac:dyDescent="0.25">
      <c r="A3074" t="s">
        <v>118</v>
      </c>
      <c r="B3074" s="2">
        <v>890</v>
      </c>
      <c r="C3074" s="2">
        <f t="shared" si="141"/>
        <v>3</v>
      </c>
      <c r="D3074" s="2" t="str">
        <f t="shared" si="142"/>
        <v>890</v>
      </c>
      <c r="E3074" t="str">
        <f t="shared" si="143"/>
        <v>一级学科</v>
      </c>
    </row>
    <row r="3075" spans="1:5" x14ac:dyDescent="0.25">
      <c r="A3075" t="s">
        <v>1471</v>
      </c>
      <c r="B3075" s="2">
        <v>89010</v>
      </c>
      <c r="C3075" s="2">
        <f t="shared" ref="C3075:C3123" si="144">LEN(B3075)</f>
        <v>5</v>
      </c>
      <c r="D3075" s="2" t="str">
        <f t="shared" ref="D3075:D3123" si="145">LEFT(B3075,3)</f>
        <v>890</v>
      </c>
      <c r="E3075" t="str">
        <f t="shared" ref="E3075:E3123" si="146">IF(LEN(B3075)=3,"一级学科",IF(LEN(B3075)=5,"二级学科","三级学科"))</f>
        <v>二级学科</v>
      </c>
    </row>
    <row r="3076" spans="1:5" x14ac:dyDescent="0.25">
      <c r="A3076" t="s">
        <v>1472</v>
      </c>
      <c r="B3076" s="2">
        <v>89015</v>
      </c>
      <c r="C3076" s="2">
        <f t="shared" si="144"/>
        <v>5</v>
      </c>
      <c r="D3076" s="2" t="str">
        <f t="shared" si="145"/>
        <v>890</v>
      </c>
      <c r="E3076" t="str">
        <f t="shared" si="146"/>
        <v>二级学科</v>
      </c>
    </row>
    <row r="3077" spans="1:5" x14ac:dyDescent="0.25">
      <c r="A3077" t="s">
        <v>1473</v>
      </c>
      <c r="B3077" s="2">
        <v>89020</v>
      </c>
      <c r="C3077" s="2">
        <f t="shared" si="144"/>
        <v>5</v>
      </c>
      <c r="D3077" s="2" t="str">
        <f t="shared" si="145"/>
        <v>890</v>
      </c>
      <c r="E3077" t="str">
        <f t="shared" si="146"/>
        <v>二级学科</v>
      </c>
    </row>
    <row r="3078" spans="1:5" x14ac:dyDescent="0.25">
      <c r="A3078" t="s">
        <v>1474</v>
      </c>
      <c r="B3078" s="2">
        <v>89025</v>
      </c>
      <c r="C3078" s="2">
        <f t="shared" si="144"/>
        <v>5</v>
      </c>
      <c r="D3078" s="2" t="str">
        <f t="shared" si="145"/>
        <v>890</v>
      </c>
      <c r="E3078" t="str">
        <f t="shared" si="146"/>
        <v>二级学科</v>
      </c>
    </row>
    <row r="3079" spans="1:5" x14ac:dyDescent="0.25">
      <c r="A3079" t="s">
        <v>1475</v>
      </c>
      <c r="B3079" s="2">
        <v>89030</v>
      </c>
      <c r="C3079" s="2">
        <f t="shared" si="144"/>
        <v>5</v>
      </c>
      <c r="D3079" s="2" t="str">
        <f t="shared" si="145"/>
        <v>890</v>
      </c>
      <c r="E3079" t="str">
        <f t="shared" si="146"/>
        <v>二级学科</v>
      </c>
    </row>
    <row r="3080" spans="1:5" x14ac:dyDescent="0.25">
      <c r="A3080" t="s">
        <v>1476</v>
      </c>
      <c r="B3080" s="2">
        <v>89035</v>
      </c>
      <c r="C3080" s="2">
        <f t="shared" si="144"/>
        <v>5</v>
      </c>
      <c r="D3080" s="2" t="str">
        <f t="shared" si="145"/>
        <v>890</v>
      </c>
      <c r="E3080" t="str">
        <f t="shared" si="146"/>
        <v>二级学科</v>
      </c>
    </row>
    <row r="3081" spans="1:5" x14ac:dyDescent="0.25">
      <c r="A3081" t="s">
        <v>1477</v>
      </c>
      <c r="B3081" s="2">
        <v>89040</v>
      </c>
      <c r="C3081" s="2">
        <f t="shared" si="144"/>
        <v>5</v>
      </c>
      <c r="D3081" s="2" t="str">
        <f t="shared" si="145"/>
        <v>890</v>
      </c>
      <c r="E3081" t="str">
        <f t="shared" si="146"/>
        <v>二级学科</v>
      </c>
    </row>
    <row r="3082" spans="1:5" x14ac:dyDescent="0.25">
      <c r="A3082" t="s">
        <v>1478</v>
      </c>
      <c r="B3082" s="2">
        <v>89045</v>
      </c>
      <c r="C3082" s="2">
        <f t="shared" si="144"/>
        <v>5</v>
      </c>
      <c r="D3082" s="2" t="str">
        <f t="shared" si="145"/>
        <v>890</v>
      </c>
      <c r="E3082" t="str">
        <f t="shared" si="146"/>
        <v>二级学科</v>
      </c>
    </row>
    <row r="3083" spans="1:5" x14ac:dyDescent="0.25">
      <c r="A3083" t="s">
        <v>1479</v>
      </c>
      <c r="B3083" s="2">
        <v>89050</v>
      </c>
      <c r="C3083" s="2">
        <f t="shared" si="144"/>
        <v>5</v>
      </c>
      <c r="D3083" s="2" t="str">
        <f t="shared" si="145"/>
        <v>890</v>
      </c>
      <c r="E3083" t="str">
        <f t="shared" si="146"/>
        <v>二级学科</v>
      </c>
    </row>
    <row r="3084" spans="1:5" x14ac:dyDescent="0.25">
      <c r="A3084" t="s">
        <v>1480</v>
      </c>
      <c r="B3084" s="2">
        <v>89055</v>
      </c>
      <c r="C3084" s="2">
        <f t="shared" si="144"/>
        <v>5</v>
      </c>
      <c r="D3084" s="2" t="str">
        <f t="shared" si="145"/>
        <v>890</v>
      </c>
      <c r="E3084" t="str">
        <f t="shared" si="146"/>
        <v>二级学科</v>
      </c>
    </row>
    <row r="3085" spans="1:5" x14ac:dyDescent="0.25">
      <c r="A3085" t="s">
        <v>1481</v>
      </c>
      <c r="B3085" s="2">
        <v>89060</v>
      </c>
      <c r="C3085" s="2">
        <f t="shared" si="144"/>
        <v>5</v>
      </c>
      <c r="D3085" s="2" t="str">
        <f t="shared" si="145"/>
        <v>890</v>
      </c>
      <c r="E3085" t="str">
        <f t="shared" si="146"/>
        <v>二级学科</v>
      </c>
    </row>
    <row r="3086" spans="1:5" x14ac:dyDescent="0.25">
      <c r="A3086" t="s">
        <v>1482</v>
      </c>
      <c r="B3086" s="2">
        <v>89065</v>
      </c>
      <c r="C3086" s="2">
        <f t="shared" si="144"/>
        <v>5</v>
      </c>
      <c r="D3086" s="2" t="str">
        <f t="shared" si="145"/>
        <v>890</v>
      </c>
      <c r="E3086" t="str">
        <f t="shared" si="146"/>
        <v>二级学科</v>
      </c>
    </row>
    <row r="3087" spans="1:5" x14ac:dyDescent="0.25">
      <c r="A3087" t="s">
        <v>1483</v>
      </c>
      <c r="B3087" s="2">
        <v>89099</v>
      </c>
      <c r="C3087" s="2">
        <f t="shared" si="144"/>
        <v>5</v>
      </c>
      <c r="D3087" s="2" t="str">
        <f t="shared" si="145"/>
        <v>890</v>
      </c>
      <c r="E3087" t="str">
        <f t="shared" si="146"/>
        <v>二级学科</v>
      </c>
    </row>
    <row r="3088" spans="1:5" hidden="1" x14ac:dyDescent="0.25">
      <c r="A3088" t="s">
        <v>119</v>
      </c>
      <c r="B3088" s="2">
        <v>910</v>
      </c>
      <c r="C3088" s="2">
        <f t="shared" si="144"/>
        <v>3</v>
      </c>
      <c r="D3088" s="2" t="str">
        <f t="shared" si="145"/>
        <v>910</v>
      </c>
      <c r="E3088" t="str">
        <f t="shared" si="146"/>
        <v>一级学科</v>
      </c>
    </row>
    <row r="3089" spans="1:5" x14ac:dyDescent="0.25">
      <c r="A3089" t="s">
        <v>1484</v>
      </c>
      <c r="B3089" s="2">
        <v>91010</v>
      </c>
      <c r="C3089" s="2">
        <f t="shared" si="144"/>
        <v>5</v>
      </c>
      <c r="D3089" s="2" t="str">
        <f t="shared" si="145"/>
        <v>910</v>
      </c>
      <c r="E3089" t="str">
        <f t="shared" si="146"/>
        <v>二级学科</v>
      </c>
    </row>
    <row r="3090" spans="1:5" x14ac:dyDescent="0.25">
      <c r="A3090" t="s">
        <v>1485</v>
      </c>
      <c r="B3090" s="2">
        <v>91015</v>
      </c>
      <c r="C3090" s="2">
        <f t="shared" si="144"/>
        <v>5</v>
      </c>
      <c r="D3090" s="2" t="str">
        <f t="shared" si="145"/>
        <v>910</v>
      </c>
      <c r="E3090" t="str">
        <f t="shared" si="146"/>
        <v>二级学科</v>
      </c>
    </row>
    <row r="3091" spans="1:5" x14ac:dyDescent="0.25">
      <c r="A3091" t="s">
        <v>1486</v>
      </c>
      <c r="B3091" s="2">
        <v>9101510</v>
      </c>
      <c r="C3091" s="2">
        <f t="shared" si="144"/>
        <v>7</v>
      </c>
      <c r="D3091" s="2" t="str">
        <f t="shared" si="145"/>
        <v>910</v>
      </c>
      <c r="E3091" t="str">
        <f t="shared" si="146"/>
        <v>三级学科</v>
      </c>
    </row>
    <row r="3092" spans="1:5" x14ac:dyDescent="0.25">
      <c r="A3092" t="s">
        <v>1487</v>
      </c>
      <c r="B3092" s="2">
        <v>9101550</v>
      </c>
      <c r="C3092" s="2">
        <f t="shared" si="144"/>
        <v>7</v>
      </c>
      <c r="D3092" s="2" t="str">
        <f t="shared" si="145"/>
        <v>910</v>
      </c>
      <c r="E3092" t="str">
        <f t="shared" si="146"/>
        <v>三级学科</v>
      </c>
    </row>
    <row r="3093" spans="1:5" x14ac:dyDescent="0.25">
      <c r="A3093" t="s">
        <v>1488</v>
      </c>
      <c r="B3093" s="2">
        <v>91020</v>
      </c>
      <c r="C3093" s="2">
        <f t="shared" si="144"/>
        <v>5</v>
      </c>
      <c r="D3093" s="2" t="str">
        <f t="shared" si="145"/>
        <v>910</v>
      </c>
      <c r="E3093" t="str">
        <f t="shared" si="146"/>
        <v>二级学科</v>
      </c>
    </row>
    <row r="3094" spans="1:5" x14ac:dyDescent="0.25">
      <c r="A3094" t="s">
        <v>1489</v>
      </c>
      <c r="B3094" s="2">
        <v>91025</v>
      </c>
      <c r="C3094" s="2">
        <f t="shared" si="144"/>
        <v>5</v>
      </c>
      <c r="D3094" s="2" t="str">
        <f t="shared" si="145"/>
        <v>910</v>
      </c>
      <c r="E3094" t="str">
        <f t="shared" si="146"/>
        <v>二级学科</v>
      </c>
    </row>
    <row r="3095" spans="1:5" x14ac:dyDescent="0.25">
      <c r="A3095" t="s">
        <v>1490</v>
      </c>
      <c r="B3095" s="2">
        <v>91030</v>
      </c>
      <c r="C3095" s="2">
        <f t="shared" si="144"/>
        <v>5</v>
      </c>
      <c r="D3095" s="2" t="str">
        <f t="shared" si="145"/>
        <v>910</v>
      </c>
      <c r="E3095" t="str">
        <f t="shared" si="146"/>
        <v>二级学科</v>
      </c>
    </row>
    <row r="3096" spans="1:5" x14ac:dyDescent="0.25">
      <c r="A3096" t="s">
        <v>1491</v>
      </c>
      <c r="B3096" s="2">
        <v>9103010</v>
      </c>
      <c r="C3096" s="2">
        <f t="shared" si="144"/>
        <v>7</v>
      </c>
      <c r="D3096" s="2" t="str">
        <f t="shared" si="145"/>
        <v>910</v>
      </c>
      <c r="E3096" t="str">
        <f t="shared" si="146"/>
        <v>三级学科</v>
      </c>
    </row>
    <row r="3097" spans="1:5" x14ac:dyDescent="0.25">
      <c r="A3097" t="s">
        <v>1492</v>
      </c>
      <c r="B3097" s="2">
        <v>91035</v>
      </c>
      <c r="C3097" s="2">
        <f t="shared" si="144"/>
        <v>5</v>
      </c>
      <c r="D3097" s="2" t="str">
        <f t="shared" si="145"/>
        <v>910</v>
      </c>
      <c r="E3097" t="str">
        <f t="shared" si="146"/>
        <v>二级学科</v>
      </c>
    </row>
    <row r="3098" spans="1:5" x14ac:dyDescent="0.25">
      <c r="A3098" t="s">
        <v>1493</v>
      </c>
      <c r="B3098" s="2">
        <v>91040</v>
      </c>
      <c r="C3098" s="2">
        <f t="shared" si="144"/>
        <v>5</v>
      </c>
      <c r="D3098" s="2" t="str">
        <f t="shared" si="145"/>
        <v>910</v>
      </c>
      <c r="E3098" t="str">
        <f t="shared" si="146"/>
        <v>二级学科</v>
      </c>
    </row>
    <row r="3099" spans="1:5" x14ac:dyDescent="0.25">
      <c r="A3099" t="s">
        <v>1494</v>
      </c>
      <c r="B3099" s="2">
        <v>9104010</v>
      </c>
      <c r="C3099" s="2">
        <f t="shared" si="144"/>
        <v>7</v>
      </c>
      <c r="D3099" s="2" t="str">
        <f t="shared" si="145"/>
        <v>910</v>
      </c>
      <c r="E3099" t="str">
        <f t="shared" si="146"/>
        <v>三级学科</v>
      </c>
    </row>
    <row r="3100" spans="1:5" x14ac:dyDescent="0.25">
      <c r="A3100" t="s">
        <v>1495</v>
      </c>
      <c r="B3100" s="2">
        <v>9104050</v>
      </c>
      <c r="C3100" s="2">
        <f t="shared" si="144"/>
        <v>7</v>
      </c>
      <c r="D3100" s="2" t="str">
        <f t="shared" si="145"/>
        <v>910</v>
      </c>
      <c r="E3100" t="str">
        <f t="shared" si="146"/>
        <v>三级学科</v>
      </c>
    </row>
    <row r="3101" spans="1:5" x14ac:dyDescent="0.25">
      <c r="A3101" t="s">
        <v>1496</v>
      </c>
      <c r="B3101" s="2">
        <v>91045</v>
      </c>
      <c r="C3101" s="2">
        <f t="shared" si="144"/>
        <v>5</v>
      </c>
      <c r="D3101" s="2" t="str">
        <f t="shared" si="145"/>
        <v>910</v>
      </c>
      <c r="E3101" t="str">
        <f t="shared" si="146"/>
        <v>二级学科</v>
      </c>
    </row>
    <row r="3102" spans="1:5" x14ac:dyDescent="0.25">
      <c r="A3102" t="s">
        <v>1497</v>
      </c>
      <c r="B3102" s="2">
        <v>91050</v>
      </c>
      <c r="C3102" s="2">
        <f t="shared" si="144"/>
        <v>5</v>
      </c>
      <c r="D3102" s="2" t="str">
        <f t="shared" si="145"/>
        <v>910</v>
      </c>
      <c r="E3102" t="str">
        <f t="shared" si="146"/>
        <v>二级学科</v>
      </c>
    </row>
    <row r="3103" spans="1:5" x14ac:dyDescent="0.25">
      <c r="A3103" t="s">
        <v>1498</v>
      </c>
      <c r="B3103" s="2">
        <v>9105010</v>
      </c>
      <c r="C3103" s="2">
        <f t="shared" si="144"/>
        <v>7</v>
      </c>
      <c r="D3103" s="2" t="str">
        <f t="shared" si="145"/>
        <v>910</v>
      </c>
      <c r="E3103" t="str">
        <f t="shared" si="146"/>
        <v>三级学科</v>
      </c>
    </row>
    <row r="3104" spans="1:5" x14ac:dyDescent="0.25">
      <c r="A3104" t="s">
        <v>1499</v>
      </c>
      <c r="B3104" s="2">
        <v>91055</v>
      </c>
      <c r="C3104" s="2">
        <f t="shared" si="144"/>
        <v>5</v>
      </c>
      <c r="D3104" s="2" t="str">
        <f t="shared" si="145"/>
        <v>910</v>
      </c>
      <c r="E3104" t="str">
        <f t="shared" si="146"/>
        <v>二级学科</v>
      </c>
    </row>
    <row r="3105" spans="1:5" x14ac:dyDescent="0.25">
      <c r="A3105" t="s">
        <v>1500</v>
      </c>
      <c r="B3105" s="2">
        <v>9105510</v>
      </c>
      <c r="C3105" s="2">
        <f t="shared" si="144"/>
        <v>7</v>
      </c>
      <c r="D3105" s="2" t="str">
        <f t="shared" si="145"/>
        <v>910</v>
      </c>
      <c r="E3105" t="str">
        <f t="shared" si="146"/>
        <v>三级学科</v>
      </c>
    </row>
    <row r="3106" spans="1:5" x14ac:dyDescent="0.25">
      <c r="A3106" t="s">
        <v>1501</v>
      </c>
      <c r="B3106" s="2">
        <v>91099</v>
      </c>
      <c r="C3106" s="2">
        <f t="shared" si="144"/>
        <v>5</v>
      </c>
      <c r="D3106" s="2" t="str">
        <f t="shared" si="145"/>
        <v>910</v>
      </c>
      <c r="E3106" t="str">
        <f t="shared" si="146"/>
        <v>二级学科</v>
      </c>
    </row>
    <row r="3107" spans="1:5" x14ac:dyDescent="0.25">
      <c r="A3107" t="s">
        <v>2138</v>
      </c>
      <c r="B3107" s="2">
        <v>9101520</v>
      </c>
      <c r="C3107" s="2">
        <f t="shared" si="144"/>
        <v>7</v>
      </c>
      <c r="D3107" s="2" t="str">
        <f t="shared" si="145"/>
        <v>910</v>
      </c>
      <c r="E3107" t="str">
        <f t="shared" si="146"/>
        <v>三级学科</v>
      </c>
    </row>
    <row r="3108" spans="1:5" x14ac:dyDescent="0.25">
      <c r="A3108" t="s">
        <v>2139</v>
      </c>
      <c r="B3108" s="2">
        <v>9101599</v>
      </c>
      <c r="C3108" s="2">
        <f t="shared" si="144"/>
        <v>7</v>
      </c>
      <c r="D3108" s="2" t="str">
        <f t="shared" si="145"/>
        <v>910</v>
      </c>
      <c r="E3108" t="str">
        <f t="shared" si="146"/>
        <v>三级学科</v>
      </c>
    </row>
    <row r="3109" spans="1:5" x14ac:dyDescent="0.25">
      <c r="A3109" t="s">
        <v>2140</v>
      </c>
      <c r="B3109" s="2">
        <v>9103020</v>
      </c>
      <c r="C3109" s="2">
        <f t="shared" si="144"/>
        <v>7</v>
      </c>
      <c r="D3109" s="2" t="str">
        <f t="shared" si="145"/>
        <v>910</v>
      </c>
      <c r="E3109" t="str">
        <f t="shared" si="146"/>
        <v>三级学科</v>
      </c>
    </row>
    <row r="3110" spans="1:5" x14ac:dyDescent="0.25">
      <c r="A3110" t="s">
        <v>2141</v>
      </c>
      <c r="B3110" s="2">
        <v>9104020</v>
      </c>
      <c r="C3110" s="2">
        <f t="shared" si="144"/>
        <v>7</v>
      </c>
      <c r="D3110" s="2" t="str">
        <f t="shared" si="145"/>
        <v>910</v>
      </c>
      <c r="E3110" t="str">
        <f t="shared" si="146"/>
        <v>三级学科</v>
      </c>
    </row>
    <row r="3111" spans="1:5" x14ac:dyDescent="0.25">
      <c r="A3111" t="s">
        <v>2142</v>
      </c>
      <c r="B3111" s="2">
        <v>9104060</v>
      </c>
      <c r="C3111" s="2">
        <f t="shared" si="144"/>
        <v>7</v>
      </c>
      <c r="D3111" s="2" t="str">
        <f t="shared" si="145"/>
        <v>910</v>
      </c>
      <c r="E3111" t="str">
        <f t="shared" si="146"/>
        <v>三级学科</v>
      </c>
    </row>
    <row r="3112" spans="1:5" x14ac:dyDescent="0.25">
      <c r="A3112" t="s">
        <v>2143</v>
      </c>
      <c r="B3112" s="2">
        <v>9105020</v>
      </c>
      <c r="C3112" s="2">
        <f t="shared" si="144"/>
        <v>7</v>
      </c>
      <c r="D3112" s="2" t="str">
        <f t="shared" si="145"/>
        <v>910</v>
      </c>
      <c r="E3112" t="str">
        <f t="shared" si="146"/>
        <v>三级学科</v>
      </c>
    </row>
    <row r="3113" spans="1:5" x14ac:dyDescent="0.25">
      <c r="A3113" t="s">
        <v>2144</v>
      </c>
      <c r="B3113" s="2">
        <v>9105520</v>
      </c>
      <c r="C3113" s="2">
        <f t="shared" si="144"/>
        <v>7</v>
      </c>
      <c r="D3113" s="2" t="str">
        <f t="shared" si="145"/>
        <v>910</v>
      </c>
      <c r="E3113" t="str">
        <f t="shared" si="146"/>
        <v>三级学科</v>
      </c>
    </row>
    <row r="3114" spans="1:5" x14ac:dyDescent="0.25">
      <c r="A3114" t="s">
        <v>2700</v>
      </c>
      <c r="B3114" s="2">
        <v>9101530</v>
      </c>
      <c r="C3114" s="2">
        <f t="shared" si="144"/>
        <v>7</v>
      </c>
      <c r="D3114" s="2" t="str">
        <f t="shared" si="145"/>
        <v>910</v>
      </c>
      <c r="E3114" t="str">
        <f t="shared" si="146"/>
        <v>三级学科</v>
      </c>
    </row>
    <row r="3115" spans="1:5" x14ac:dyDescent="0.25">
      <c r="A3115" t="s">
        <v>2701</v>
      </c>
      <c r="B3115" s="2">
        <v>9103099</v>
      </c>
      <c r="C3115" s="2">
        <f t="shared" si="144"/>
        <v>7</v>
      </c>
      <c r="D3115" s="2" t="str">
        <f t="shared" si="145"/>
        <v>910</v>
      </c>
      <c r="E3115" t="str">
        <f t="shared" si="146"/>
        <v>三级学科</v>
      </c>
    </row>
    <row r="3116" spans="1:5" x14ac:dyDescent="0.25">
      <c r="A3116" t="s">
        <v>2702</v>
      </c>
      <c r="B3116" s="2">
        <v>9104030</v>
      </c>
      <c r="C3116" s="2">
        <f t="shared" si="144"/>
        <v>7</v>
      </c>
      <c r="D3116" s="2" t="str">
        <f t="shared" si="145"/>
        <v>910</v>
      </c>
      <c r="E3116" t="str">
        <f t="shared" si="146"/>
        <v>三级学科</v>
      </c>
    </row>
    <row r="3117" spans="1:5" x14ac:dyDescent="0.25">
      <c r="A3117" t="s">
        <v>2703</v>
      </c>
      <c r="B3117" s="2">
        <v>9104099</v>
      </c>
      <c r="C3117" s="2">
        <f t="shared" si="144"/>
        <v>7</v>
      </c>
      <c r="D3117" s="2" t="str">
        <f t="shared" si="145"/>
        <v>910</v>
      </c>
      <c r="E3117" t="str">
        <f t="shared" si="146"/>
        <v>三级学科</v>
      </c>
    </row>
    <row r="3118" spans="1:5" x14ac:dyDescent="0.25">
      <c r="A3118" t="s">
        <v>2704</v>
      </c>
      <c r="B3118" s="2">
        <v>9105030</v>
      </c>
      <c r="C3118" s="2">
        <f t="shared" si="144"/>
        <v>7</v>
      </c>
      <c r="D3118" s="2" t="str">
        <f t="shared" si="145"/>
        <v>910</v>
      </c>
      <c r="E3118" t="str">
        <f t="shared" si="146"/>
        <v>三级学科</v>
      </c>
    </row>
    <row r="3119" spans="1:5" x14ac:dyDescent="0.25">
      <c r="A3119" t="s">
        <v>2705</v>
      </c>
      <c r="B3119" s="2">
        <v>9105530</v>
      </c>
      <c r="C3119" s="2">
        <f t="shared" si="144"/>
        <v>7</v>
      </c>
      <c r="D3119" s="2" t="str">
        <f t="shared" si="145"/>
        <v>910</v>
      </c>
      <c r="E3119" t="str">
        <f t="shared" si="146"/>
        <v>三级学科</v>
      </c>
    </row>
    <row r="3120" spans="1:5" x14ac:dyDescent="0.25">
      <c r="A3120" t="s">
        <v>3122</v>
      </c>
      <c r="B3120" s="2">
        <v>9101540</v>
      </c>
      <c r="C3120" s="2">
        <f t="shared" si="144"/>
        <v>7</v>
      </c>
      <c r="D3120" s="2" t="str">
        <f t="shared" si="145"/>
        <v>910</v>
      </c>
      <c r="E3120" t="str">
        <f t="shared" si="146"/>
        <v>三级学科</v>
      </c>
    </row>
    <row r="3121" spans="1:5" x14ac:dyDescent="0.25">
      <c r="A3121" t="s">
        <v>3123</v>
      </c>
      <c r="B3121" s="2">
        <v>9104040</v>
      </c>
      <c r="C3121" s="2">
        <f t="shared" si="144"/>
        <v>7</v>
      </c>
      <c r="D3121" s="2" t="str">
        <f t="shared" si="145"/>
        <v>910</v>
      </c>
      <c r="E3121" t="str">
        <f t="shared" si="146"/>
        <v>三级学科</v>
      </c>
    </row>
    <row r="3122" spans="1:5" x14ac:dyDescent="0.25">
      <c r="A3122" t="s">
        <v>3124</v>
      </c>
      <c r="B3122" s="2">
        <v>9105099</v>
      </c>
      <c r="C3122" s="2">
        <f t="shared" si="144"/>
        <v>7</v>
      </c>
      <c r="D3122" s="2" t="str">
        <f t="shared" si="145"/>
        <v>910</v>
      </c>
      <c r="E3122" t="str">
        <f t="shared" si="146"/>
        <v>三级学科</v>
      </c>
    </row>
    <row r="3123" spans="1:5" x14ac:dyDescent="0.25">
      <c r="A3123" t="s">
        <v>3125</v>
      </c>
      <c r="B3123" s="2">
        <v>9105599</v>
      </c>
      <c r="C3123" s="2">
        <f t="shared" si="144"/>
        <v>7</v>
      </c>
      <c r="D3123" s="2" t="str">
        <f t="shared" si="145"/>
        <v>910</v>
      </c>
      <c r="E3123" t="str">
        <f t="shared" si="146"/>
        <v>三级学科</v>
      </c>
    </row>
  </sheetData>
  <autoFilter ref="A1:E3123" xr:uid="{53F36F70-B2BE-4B73-83DC-E0F717761C83}">
    <filterColumn colId="2">
      <filters>
        <filter val="5"/>
        <filter val="7"/>
      </filters>
    </filterColumn>
  </autoFilter>
  <sortState xmlns:xlrd2="http://schemas.microsoft.com/office/spreadsheetml/2017/richdata2" ref="A2:E10081">
    <sortCondition ref="E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3BDF-54D7-4CA7-98BA-805AE8CCD602}">
  <dimension ref="A1:B60"/>
  <sheetViews>
    <sheetView topLeftCell="A37" workbookViewId="0">
      <selection activeCell="D16" sqref="D16"/>
    </sheetView>
  </sheetViews>
  <sheetFormatPr defaultRowHeight="15" x14ac:dyDescent="0.25"/>
  <cols>
    <col min="1" max="1" width="18.109375" style="31" customWidth="1"/>
    <col min="2" max="2" width="30.5546875" customWidth="1"/>
  </cols>
  <sheetData>
    <row r="1" spans="1:2" ht="15.75" thickBot="1" x14ac:dyDescent="0.3">
      <c r="A1" s="32" t="s">
        <v>6708</v>
      </c>
      <c r="B1" s="32" t="s">
        <v>6709</v>
      </c>
    </row>
    <row r="2" spans="1:2" ht="15.75" thickBot="1" x14ac:dyDescent="0.3">
      <c r="A2" s="54" t="s">
        <v>7097</v>
      </c>
      <c r="B2" s="33" t="s">
        <v>7098</v>
      </c>
    </row>
    <row r="3" spans="1:2" ht="15.75" thickBot="1" x14ac:dyDescent="0.3">
      <c r="A3" s="54"/>
      <c r="B3" s="33" t="s">
        <v>1</v>
      </c>
    </row>
    <row r="4" spans="1:2" ht="15.75" thickBot="1" x14ac:dyDescent="0.3">
      <c r="A4" s="54"/>
      <c r="B4" s="33" t="s">
        <v>2</v>
      </c>
    </row>
    <row r="5" spans="1:2" ht="15.75" thickBot="1" x14ac:dyDescent="0.3">
      <c r="A5" s="54"/>
      <c r="B5" s="33" t="s">
        <v>3</v>
      </c>
    </row>
    <row r="6" spans="1:2" ht="15.75" thickBot="1" x14ac:dyDescent="0.3">
      <c r="A6" s="54"/>
      <c r="B6" s="33" t="s">
        <v>4</v>
      </c>
    </row>
    <row r="7" spans="1:2" ht="15.75" thickBot="1" x14ac:dyDescent="0.3">
      <c r="A7" s="54"/>
      <c r="B7" s="33" t="s">
        <v>5</v>
      </c>
    </row>
    <row r="8" spans="1:2" ht="15.75" thickBot="1" x14ac:dyDescent="0.3">
      <c r="A8" s="54"/>
      <c r="B8" s="33" t="s">
        <v>6</v>
      </c>
    </row>
    <row r="9" spans="1:2" ht="15.75" thickBot="1" x14ac:dyDescent="0.3">
      <c r="A9" s="54"/>
      <c r="B9" s="33" t="s">
        <v>7</v>
      </c>
    </row>
    <row r="10" spans="1:2" ht="15.75" thickBot="1" x14ac:dyDescent="0.3">
      <c r="A10" s="54" t="s">
        <v>7099</v>
      </c>
      <c r="B10" s="33" t="s">
        <v>8</v>
      </c>
    </row>
    <row r="11" spans="1:2" ht="15.75" thickBot="1" x14ac:dyDescent="0.3">
      <c r="A11" s="54"/>
      <c r="B11" s="33" t="s">
        <v>9</v>
      </c>
    </row>
    <row r="12" spans="1:2" ht="15.75" thickBot="1" x14ac:dyDescent="0.3">
      <c r="A12" s="54"/>
      <c r="B12" s="33" t="s">
        <v>10</v>
      </c>
    </row>
    <row r="13" spans="1:2" ht="15.75" thickBot="1" x14ac:dyDescent="0.3">
      <c r="A13" s="54"/>
      <c r="B13" s="33" t="s">
        <v>11</v>
      </c>
    </row>
    <row r="14" spans="1:2" ht="15.75" thickBot="1" x14ac:dyDescent="0.3">
      <c r="A14" s="54" t="s">
        <v>7100</v>
      </c>
      <c r="B14" s="33" t="s">
        <v>12</v>
      </c>
    </row>
    <row r="15" spans="1:2" ht="15.75" thickBot="1" x14ac:dyDescent="0.3">
      <c r="A15" s="54"/>
      <c r="B15" s="33" t="s">
        <v>13</v>
      </c>
    </row>
    <row r="16" spans="1:2" ht="15.75" thickBot="1" x14ac:dyDescent="0.3">
      <c r="A16" s="54"/>
      <c r="B16" s="33" t="s">
        <v>14</v>
      </c>
    </row>
    <row r="17" spans="1:2" ht="15.75" thickBot="1" x14ac:dyDescent="0.3">
      <c r="A17" s="54"/>
      <c r="B17" s="33" t="s">
        <v>15</v>
      </c>
    </row>
    <row r="18" spans="1:2" ht="15.75" thickBot="1" x14ac:dyDescent="0.3">
      <c r="A18" s="54"/>
      <c r="B18" s="33" t="s">
        <v>16</v>
      </c>
    </row>
    <row r="19" spans="1:2" ht="15.75" thickBot="1" x14ac:dyDescent="0.3">
      <c r="A19" s="54"/>
      <c r="B19" s="33" t="s">
        <v>17</v>
      </c>
    </row>
    <row r="20" spans="1:2" ht="15.75" thickBot="1" x14ac:dyDescent="0.3">
      <c r="A20" s="54" t="s">
        <v>7101</v>
      </c>
      <c r="B20" s="33" t="s">
        <v>7102</v>
      </c>
    </row>
    <row r="21" spans="1:2" ht="15.75" thickBot="1" x14ac:dyDescent="0.3">
      <c r="A21" s="54"/>
      <c r="B21" s="33" t="s">
        <v>19</v>
      </c>
    </row>
    <row r="22" spans="1:2" ht="15.75" thickBot="1" x14ac:dyDescent="0.3">
      <c r="A22" s="54"/>
      <c r="B22" s="33" t="s">
        <v>20</v>
      </c>
    </row>
    <row r="23" spans="1:2" ht="15.75" thickBot="1" x14ac:dyDescent="0.3">
      <c r="A23" s="54"/>
      <c r="B23" s="33" t="s">
        <v>21</v>
      </c>
    </row>
    <row r="24" spans="1:2" ht="15.75" thickBot="1" x14ac:dyDescent="0.3">
      <c r="A24" s="54"/>
      <c r="B24" s="33" t="s">
        <v>22</v>
      </c>
    </row>
    <row r="25" spans="1:2" ht="15.75" thickBot="1" x14ac:dyDescent="0.3">
      <c r="A25" s="54"/>
      <c r="B25" s="33" t="s">
        <v>23</v>
      </c>
    </row>
    <row r="26" spans="1:2" ht="15.75" thickBot="1" x14ac:dyDescent="0.3">
      <c r="A26" s="54"/>
      <c r="B26" s="33" t="s">
        <v>24</v>
      </c>
    </row>
    <row r="27" spans="1:2" ht="15.75" thickBot="1" x14ac:dyDescent="0.3">
      <c r="A27" s="54"/>
      <c r="B27" s="33" t="s">
        <v>25</v>
      </c>
    </row>
    <row r="28" spans="1:2" ht="15.75" thickBot="1" x14ac:dyDescent="0.3">
      <c r="A28" s="54"/>
      <c r="B28" s="33" t="s">
        <v>26</v>
      </c>
    </row>
    <row r="29" spans="1:2" ht="15.75" thickBot="1" x14ac:dyDescent="0.3">
      <c r="A29" s="54"/>
      <c r="B29" s="33" t="s">
        <v>27</v>
      </c>
    </row>
    <row r="30" spans="1:2" ht="15.75" thickBot="1" x14ac:dyDescent="0.3">
      <c r="A30" s="54"/>
      <c r="B30" s="33" t="s">
        <v>28</v>
      </c>
    </row>
    <row r="31" spans="1:2" ht="15.75" thickBot="1" x14ac:dyDescent="0.3">
      <c r="A31" s="54"/>
      <c r="B31" s="33" t="s">
        <v>29</v>
      </c>
    </row>
    <row r="32" spans="1:2" ht="15.75" thickBot="1" x14ac:dyDescent="0.3">
      <c r="A32" s="54"/>
      <c r="B32" s="33" t="s">
        <v>30</v>
      </c>
    </row>
    <row r="33" spans="1:2" ht="15.75" thickBot="1" x14ac:dyDescent="0.3">
      <c r="A33" s="54"/>
      <c r="B33" s="33" t="s">
        <v>31</v>
      </c>
    </row>
    <row r="34" spans="1:2" ht="15.75" thickBot="1" x14ac:dyDescent="0.3">
      <c r="A34" s="54"/>
      <c r="B34" s="33" t="s">
        <v>32</v>
      </c>
    </row>
    <row r="35" spans="1:2" ht="15.75" thickBot="1" x14ac:dyDescent="0.3">
      <c r="A35" s="54"/>
      <c r="B35" s="33" t="s">
        <v>33</v>
      </c>
    </row>
    <row r="36" spans="1:2" ht="15.75" thickBot="1" x14ac:dyDescent="0.3">
      <c r="A36" s="54"/>
      <c r="B36" s="33" t="s">
        <v>34</v>
      </c>
    </row>
    <row r="37" spans="1:2" ht="15.75" thickBot="1" x14ac:dyDescent="0.3">
      <c r="A37" s="54"/>
      <c r="B37" s="33" t="s">
        <v>35</v>
      </c>
    </row>
    <row r="38" spans="1:2" ht="15.75" thickBot="1" x14ac:dyDescent="0.3">
      <c r="A38" s="54"/>
      <c r="B38" s="33" t="s">
        <v>36</v>
      </c>
    </row>
    <row r="39" spans="1:2" ht="15.75" thickBot="1" x14ac:dyDescent="0.3">
      <c r="A39" s="54"/>
      <c r="B39" s="33" t="s">
        <v>37</v>
      </c>
    </row>
    <row r="40" spans="1:2" ht="15.75" thickBot="1" x14ac:dyDescent="0.3">
      <c r="A40" s="54"/>
      <c r="B40" s="33" t="s">
        <v>38</v>
      </c>
    </row>
    <row r="41" spans="1:2" ht="17.25" thickBot="1" x14ac:dyDescent="0.3">
      <c r="A41" s="54"/>
      <c r="B41" s="33" t="s">
        <v>7103</v>
      </c>
    </row>
    <row r="42" spans="1:2" ht="15.75" thickBot="1" x14ac:dyDescent="0.3">
      <c r="A42" s="54" t="s">
        <v>7104</v>
      </c>
      <c r="B42" s="33" t="s">
        <v>39</v>
      </c>
    </row>
    <row r="43" spans="1:2" ht="15.75" thickBot="1" x14ac:dyDescent="0.3">
      <c r="A43" s="54"/>
      <c r="B43" s="33" t="s">
        <v>40</v>
      </c>
    </row>
    <row r="44" spans="1:2" ht="15.75" thickBot="1" x14ac:dyDescent="0.3">
      <c r="A44" s="54"/>
      <c r="B44" s="33" t="s">
        <v>41</v>
      </c>
    </row>
    <row r="45" spans="1:2" ht="15.75" thickBot="1" x14ac:dyDescent="0.3">
      <c r="A45" s="54"/>
      <c r="B45" s="33" t="s">
        <v>42</v>
      </c>
    </row>
    <row r="46" spans="1:2" ht="15.75" thickBot="1" x14ac:dyDescent="0.3">
      <c r="A46" s="54"/>
      <c r="B46" s="33" t="s">
        <v>43</v>
      </c>
    </row>
    <row r="47" spans="1:2" ht="15.75" thickBot="1" x14ac:dyDescent="0.3">
      <c r="A47" s="54"/>
      <c r="B47" s="33" t="s">
        <v>44</v>
      </c>
    </row>
    <row r="48" spans="1:2" ht="15.75" thickBot="1" x14ac:dyDescent="0.3">
      <c r="A48" s="54"/>
      <c r="B48" s="33" t="s">
        <v>45</v>
      </c>
    </row>
    <row r="49" spans="1:2" ht="15.75" thickBot="1" x14ac:dyDescent="0.3">
      <c r="A49" s="54"/>
      <c r="B49" s="33" t="s">
        <v>46</v>
      </c>
    </row>
    <row r="50" spans="1:2" ht="15.75" thickBot="1" x14ac:dyDescent="0.3">
      <c r="A50" s="54"/>
      <c r="B50" s="33" t="s">
        <v>47</v>
      </c>
    </row>
    <row r="51" spans="1:2" ht="15.75" thickBot="1" x14ac:dyDescent="0.3">
      <c r="A51" s="54"/>
      <c r="B51" s="33" t="s">
        <v>48</v>
      </c>
    </row>
    <row r="52" spans="1:2" ht="15.75" thickBot="1" x14ac:dyDescent="0.3">
      <c r="A52" s="54"/>
      <c r="B52" s="33" t="s">
        <v>49</v>
      </c>
    </row>
    <row r="53" spans="1:2" ht="15.75" thickBot="1" x14ac:dyDescent="0.3">
      <c r="A53" s="54"/>
      <c r="B53" s="33" t="s">
        <v>50</v>
      </c>
    </row>
    <row r="54" spans="1:2" ht="15.75" thickBot="1" x14ac:dyDescent="0.3">
      <c r="A54" s="54"/>
      <c r="B54" s="33" t="s">
        <v>51</v>
      </c>
    </row>
    <row r="55" spans="1:2" ht="15.75" thickBot="1" x14ac:dyDescent="0.3">
      <c r="A55" s="54"/>
      <c r="B55" s="33" t="s">
        <v>52</v>
      </c>
    </row>
    <row r="56" spans="1:2" ht="15.75" thickBot="1" x14ac:dyDescent="0.3">
      <c r="A56" s="54"/>
      <c r="B56" s="33" t="s">
        <v>53</v>
      </c>
    </row>
    <row r="57" spans="1:2" ht="15.75" thickBot="1" x14ac:dyDescent="0.3">
      <c r="A57" s="54"/>
      <c r="B57" s="33" t="s">
        <v>54</v>
      </c>
    </row>
    <row r="58" spans="1:2" ht="15.75" thickBot="1" x14ac:dyDescent="0.3">
      <c r="A58" s="54"/>
      <c r="B58" s="33" t="s">
        <v>55</v>
      </c>
    </row>
    <row r="59" spans="1:2" ht="15.75" thickBot="1" x14ac:dyDescent="0.3">
      <c r="A59" s="54"/>
      <c r="B59" s="33" t="s">
        <v>56</v>
      </c>
    </row>
    <row r="60" spans="1:2" ht="15.75" thickBot="1" x14ac:dyDescent="0.3">
      <c r="A60" s="54"/>
      <c r="B60" s="33" t="s">
        <v>57</v>
      </c>
    </row>
  </sheetData>
  <mergeCells count="5">
    <mergeCell ref="A2:A9"/>
    <mergeCell ref="A10:A13"/>
    <mergeCell ref="A14:A19"/>
    <mergeCell ref="A20:A41"/>
    <mergeCell ref="A42:A6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313A-A515-4442-8370-592B16D713D0}">
  <dimension ref="A1:F688"/>
  <sheetViews>
    <sheetView zoomScale="130" zoomScaleNormal="130" workbookViewId="0">
      <selection activeCell="E13" sqref="E13"/>
    </sheetView>
  </sheetViews>
  <sheetFormatPr defaultRowHeight="15" x14ac:dyDescent="0.25"/>
  <cols>
    <col min="1" max="1" width="11.6640625" bestFit="1" customWidth="1"/>
    <col min="2" max="2" width="24" customWidth="1"/>
    <col min="3" max="3" width="35.44140625" hidden="1" customWidth="1"/>
    <col min="4" max="4" width="13.21875" style="7" customWidth="1"/>
    <col min="5" max="5" width="35.44140625" customWidth="1"/>
    <col min="6" max="6" width="0" hidden="1" customWidth="1"/>
  </cols>
  <sheetData>
    <row r="1" spans="1:6" x14ac:dyDescent="0.25">
      <c r="A1" s="30" t="s">
        <v>7105</v>
      </c>
      <c r="B1" s="30" t="s">
        <v>7106</v>
      </c>
      <c r="C1" s="30" t="s">
        <v>3184</v>
      </c>
      <c r="D1" s="30" t="s">
        <v>7107</v>
      </c>
      <c r="E1" s="30" t="s">
        <v>3248</v>
      </c>
      <c r="F1" t="s">
        <v>3188</v>
      </c>
    </row>
    <row r="2" spans="1:6" x14ac:dyDescent="0.25">
      <c r="A2" s="58" t="s">
        <v>3189</v>
      </c>
      <c r="B2" s="58" t="s">
        <v>3249</v>
      </c>
      <c r="C2" s="3" t="s">
        <v>120</v>
      </c>
      <c r="D2" s="8">
        <v>11011</v>
      </c>
      <c r="E2" s="3" t="s">
        <v>3325</v>
      </c>
      <c r="F2" t="s">
        <v>3190</v>
      </c>
    </row>
    <row r="3" spans="1:6" x14ac:dyDescent="0.25">
      <c r="A3" s="58" t="s">
        <v>3189</v>
      </c>
      <c r="B3" s="58">
        <v>0</v>
      </c>
      <c r="C3" s="3" t="s">
        <v>121</v>
      </c>
      <c r="D3" s="8">
        <v>11014</v>
      </c>
      <c r="E3" s="3" t="s">
        <v>58</v>
      </c>
      <c r="F3" t="s">
        <v>3190</v>
      </c>
    </row>
    <row r="4" spans="1:6" x14ac:dyDescent="0.25">
      <c r="A4" s="58" t="s">
        <v>3189</v>
      </c>
      <c r="B4" s="58">
        <v>0</v>
      </c>
      <c r="C4" s="3" t="s">
        <v>123</v>
      </c>
      <c r="D4" s="8">
        <v>11017</v>
      </c>
      <c r="E4" s="3" t="s">
        <v>3250</v>
      </c>
      <c r="F4" t="s">
        <v>3190</v>
      </c>
    </row>
    <row r="5" spans="1:6" x14ac:dyDescent="0.25">
      <c r="A5" s="58" t="s">
        <v>3189</v>
      </c>
      <c r="B5" s="58">
        <v>0</v>
      </c>
      <c r="C5" s="3" t="s">
        <v>125</v>
      </c>
      <c r="D5" s="8">
        <v>11021</v>
      </c>
      <c r="E5" s="3" t="s">
        <v>3326</v>
      </c>
      <c r="F5" t="s">
        <v>3190</v>
      </c>
    </row>
    <row r="6" spans="1:6" x14ac:dyDescent="0.25">
      <c r="A6" s="58" t="s">
        <v>3189</v>
      </c>
      <c r="B6" s="58">
        <v>0</v>
      </c>
      <c r="C6" s="3" t="s">
        <v>128</v>
      </c>
      <c r="D6" s="8">
        <v>11024</v>
      </c>
      <c r="E6" s="3" t="s">
        <v>3327</v>
      </c>
      <c r="F6" t="s">
        <v>3190</v>
      </c>
    </row>
    <row r="7" spans="1:6" x14ac:dyDescent="0.25">
      <c r="A7" s="58" t="s">
        <v>3189</v>
      </c>
      <c r="B7" s="58">
        <v>0</v>
      </c>
      <c r="C7" s="3" t="s">
        <v>129</v>
      </c>
      <c r="D7" s="8">
        <v>11027</v>
      </c>
      <c r="E7" s="3" t="s">
        <v>3328</v>
      </c>
      <c r="F7" t="s">
        <v>3190</v>
      </c>
    </row>
    <row r="8" spans="1:6" x14ac:dyDescent="0.25">
      <c r="A8" s="58" t="s">
        <v>3189</v>
      </c>
      <c r="B8" s="58">
        <v>0</v>
      </c>
      <c r="C8" s="3" t="s">
        <v>132</v>
      </c>
      <c r="D8" s="8">
        <v>11031</v>
      </c>
      <c r="E8" s="3" t="s">
        <v>3329</v>
      </c>
      <c r="F8" t="s">
        <v>3190</v>
      </c>
    </row>
    <row r="9" spans="1:6" x14ac:dyDescent="0.25">
      <c r="A9" s="58" t="s">
        <v>3189</v>
      </c>
      <c r="B9" s="58">
        <v>0</v>
      </c>
      <c r="C9" s="3" t="s">
        <v>134</v>
      </c>
      <c r="D9" s="8">
        <v>11034</v>
      </c>
      <c r="E9" s="3" t="s">
        <v>3330</v>
      </c>
      <c r="F9" t="s">
        <v>3190</v>
      </c>
    </row>
    <row r="10" spans="1:6" x14ac:dyDescent="0.25">
      <c r="A10" s="58" t="s">
        <v>3189</v>
      </c>
      <c r="B10" s="58">
        <v>0</v>
      </c>
      <c r="C10" s="3" t="s">
        <v>135</v>
      </c>
      <c r="D10" s="8">
        <v>11037</v>
      </c>
      <c r="E10" s="3" t="s">
        <v>3331</v>
      </c>
      <c r="F10" t="s">
        <v>3190</v>
      </c>
    </row>
    <row r="11" spans="1:6" x14ac:dyDescent="0.25">
      <c r="A11" s="58" t="s">
        <v>3189</v>
      </c>
      <c r="B11" s="58">
        <v>0</v>
      </c>
      <c r="C11" s="3" t="s">
        <v>136</v>
      </c>
      <c r="D11" s="8">
        <v>11041</v>
      </c>
      <c r="E11" s="3" t="s">
        <v>3332</v>
      </c>
      <c r="F11" t="s">
        <v>3190</v>
      </c>
    </row>
    <row r="12" spans="1:6" x14ac:dyDescent="0.25">
      <c r="A12" s="58" t="s">
        <v>3189</v>
      </c>
      <c r="B12" s="58">
        <v>0</v>
      </c>
      <c r="C12" s="3" t="s">
        <v>138</v>
      </c>
      <c r="D12" s="8">
        <v>11044</v>
      </c>
      <c r="E12" s="3" t="s">
        <v>3333</v>
      </c>
      <c r="F12" t="s">
        <v>3190</v>
      </c>
    </row>
    <row r="13" spans="1:6" x14ac:dyDescent="0.25">
      <c r="A13" s="58" t="s">
        <v>3189</v>
      </c>
      <c r="B13" s="58">
        <v>0</v>
      </c>
      <c r="C13" s="3" t="s">
        <v>139</v>
      </c>
      <c r="D13" s="8">
        <v>11047</v>
      </c>
      <c r="E13" s="3" t="s">
        <v>3334</v>
      </c>
      <c r="F13" t="s">
        <v>3190</v>
      </c>
    </row>
    <row r="14" spans="1:6" x14ac:dyDescent="0.25">
      <c r="A14" s="58" t="s">
        <v>3189</v>
      </c>
      <c r="B14" s="58">
        <v>0</v>
      </c>
      <c r="C14" s="3" t="s">
        <v>141</v>
      </c>
      <c r="D14" s="8">
        <v>11051</v>
      </c>
      <c r="E14" s="3" t="s">
        <v>3335</v>
      </c>
      <c r="F14" t="s">
        <v>3190</v>
      </c>
    </row>
    <row r="15" spans="1:6" x14ac:dyDescent="0.25">
      <c r="A15" s="58" t="s">
        <v>3189</v>
      </c>
      <c r="B15" s="58">
        <v>0</v>
      </c>
      <c r="C15" s="3" t="s">
        <v>142</v>
      </c>
      <c r="D15" s="8">
        <v>11054</v>
      </c>
      <c r="E15" s="3" t="s">
        <v>3336</v>
      </c>
      <c r="F15" t="s">
        <v>3190</v>
      </c>
    </row>
    <row r="16" spans="1:6" x14ac:dyDescent="0.25">
      <c r="A16" s="58" t="s">
        <v>3189</v>
      </c>
      <c r="B16" s="58">
        <v>0</v>
      </c>
      <c r="C16" s="3" t="s">
        <v>143</v>
      </c>
      <c r="D16" s="8">
        <v>11057</v>
      </c>
      <c r="E16" s="3" t="s">
        <v>3337</v>
      </c>
      <c r="F16" t="s">
        <v>3190</v>
      </c>
    </row>
    <row r="17" spans="1:6" x14ac:dyDescent="0.25">
      <c r="A17" s="58" t="s">
        <v>3189</v>
      </c>
      <c r="B17" s="58">
        <v>0</v>
      </c>
      <c r="C17" s="3" t="s">
        <v>145</v>
      </c>
      <c r="D17" s="8">
        <v>11061</v>
      </c>
      <c r="E17" s="3" t="s">
        <v>3338</v>
      </c>
      <c r="F17" t="s">
        <v>3190</v>
      </c>
    </row>
    <row r="18" spans="1:6" x14ac:dyDescent="0.25">
      <c r="A18" s="58" t="s">
        <v>3189</v>
      </c>
      <c r="B18" s="58">
        <v>0</v>
      </c>
      <c r="C18" s="3" t="s">
        <v>147</v>
      </c>
      <c r="D18" s="8">
        <v>11064</v>
      </c>
      <c r="E18" s="3" t="s">
        <v>3339</v>
      </c>
      <c r="F18" t="s">
        <v>3190</v>
      </c>
    </row>
    <row r="19" spans="1:6" x14ac:dyDescent="0.25">
      <c r="A19" s="58" t="s">
        <v>3189</v>
      </c>
      <c r="B19" s="58">
        <v>0</v>
      </c>
      <c r="C19" s="3" t="s">
        <v>149</v>
      </c>
      <c r="D19" s="8">
        <v>11067</v>
      </c>
      <c r="E19" s="3" t="s">
        <v>3340</v>
      </c>
      <c r="F19" t="s">
        <v>3190</v>
      </c>
    </row>
    <row r="20" spans="1:6" x14ac:dyDescent="0.25">
      <c r="A20" s="58" t="s">
        <v>3189</v>
      </c>
      <c r="B20" s="58">
        <v>0</v>
      </c>
      <c r="C20" s="3" t="s">
        <v>152</v>
      </c>
      <c r="D20" s="8">
        <v>11071</v>
      </c>
      <c r="E20" s="3" t="s">
        <v>3341</v>
      </c>
      <c r="F20" t="s">
        <v>3190</v>
      </c>
    </row>
    <row r="21" spans="1:6" x14ac:dyDescent="0.25">
      <c r="A21" s="58" t="s">
        <v>3191</v>
      </c>
      <c r="B21" s="58" t="s">
        <v>3277</v>
      </c>
      <c r="C21" s="3" t="s">
        <v>153</v>
      </c>
      <c r="D21" s="8">
        <v>12010</v>
      </c>
      <c r="E21" s="3" t="s">
        <v>3342</v>
      </c>
      <c r="F21" t="s">
        <v>3190</v>
      </c>
    </row>
    <row r="22" spans="1:6" x14ac:dyDescent="0.25">
      <c r="A22" s="58" t="s">
        <v>3191</v>
      </c>
      <c r="B22" s="58">
        <v>0</v>
      </c>
      <c r="C22" s="3" t="s">
        <v>154</v>
      </c>
      <c r="D22" s="8">
        <v>12020</v>
      </c>
      <c r="E22" s="3" t="s">
        <v>3343</v>
      </c>
      <c r="F22" t="s">
        <v>3190</v>
      </c>
    </row>
    <row r="23" spans="1:6" x14ac:dyDescent="0.25">
      <c r="A23" s="58" t="s">
        <v>3191</v>
      </c>
      <c r="B23" s="58">
        <v>0</v>
      </c>
      <c r="C23" s="3" t="s">
        <v>156</v>
      </c>
      <c r="D23" s="8">
        <v>12030</v>
      </c>
      <c r="E23" s="3" t="s">
        <v>3344</v>
      </c>
      <c r="F23" t="s">
        <v>3190</v>
      </c>
    </row>
    <row r="24" spans="1:6" x14ac:dyDescent="0.25">
      <c r="A24" s="58" t="s">
        <v>3191</v>
      </c>
      <c r="B24" s="58">
        <v>0</v>
      </c>
      <c r="C24" s="3" t="s">
        <v>157</v>
      </c>
      <c r="D24" s="8">
        <v>12040</v>
      </c>
      <c r="E24" s="3" t="s">
        <v>3345</v>
      </c>
      <c r="F24" t="s">
        <v>3190</v>
      </c>
    </row>
    <row r="25" spans="1:6" x14ac:dyDescent="0.25">
      <c r="A25" s="58" t="s">
        <v>3191</v>
      </c>
      <c r="B25" s="58">
        <v>0</v>
      </c>
      <c r="C25" s="3" t="s">
        <v>158</v>
      </c>
      <c r="D25" s="8">
        <v>12050</v>
      </c>
      <c r="E25" s="3" t="s">
        <v>3346</v>
      </c>
      <c r="F25" t="s">
        <v>3190</v>
      </c>
    </row>
    <row r="26" spans="1:6" x14ac:dyDescent="0.25">
      <c r="A26" s="58" t="s">
        <v>3191</v>
      </c>
      <c r="B26" s="58">
        <v>0</v>
      </c>
      <c r="C26" s="3" t="s">
        <v>159</v>
      </c>
      <c r="D26" s="8">
        <v>12060</v>
      </c>
      <c r="E26" s="3" t="s">
        <v>3347</v>
      </c>
      <c r="F26" t="s">
        <v>3190</v>
      </c>
    </row>
    <row r="27" spans="1:6" x14ac:dyDescent="0.25">
      <c r="A27" s="58" t="s">
        <v>3191</v>
      </c>
      <c r="B27" s="58">
        <v>0</v>
      </c>
      <c r="C27" s="3" t="s">
        <v>160</v>
      </c>
      <c r="D27" s="8">
        <v>12099</v>
      </c>
      <c r="E27" s="3" t="s">
        <v>3348</v>
      </c>
      <c r="F27" t="s">
        <v>3190</v>
      </c>
    </row>
    <row r="28" spans="1:6" x14ac:dyDescent="0.25">
      <c r="A28" s="58" t="s">
        <v>3192</v>
      </c>
      <c r="B28" s="58" t="s">
        <v>3251</v>
      </c>
      <c r="C28" s="3" t="s">
        <v>161</v>
      </c>
      <c r="D28" s="8">
        <v>13010</v>
      </c>
      <c r="E28" s="3" t="s">
        <v>3349</v>
      </c>
      <c r="F28" t="s">
        <v>3190</v>
      </c>
    </row>
    <row r="29" spans="1:6" x14ac:dyDescent="0.25">
      <c r="A29" s="58" t="s">
        <v>3192</v>
      </c>
      <c r="B29" s="58">
        <v>0</v>
      </c>
      <c r="C29" s="3" t="s">
        <v>163</v>
      </c>
      <c r="D29" s="8">
        <v>13015</v>
      </c>
      <c r="E29" s="3" t="s">
        <v>3350</v>
      </c>
      <c r="F29" t="s">
        <v>3190</v>
      </c>
    </row>
    <row r="30" spans="1:6" x14ac:dyDescent="0.25">
      <c r="A30" s="58" t="s">
        <v>3192</v>
      </c>
      <c r="B30" s="58">
        <v>0</v>
      </c>
      <c r="C30" s="3" t="s">
        <v>166</v>
      </c>
      <c r="D30" s="8">
        <v>13020</v>
      </c>
      <c r="E30" s="3" t="s">
        <v>3351</v>
      </c>
      <c r="F30" t="s">
        <v>3190</v>
      </c>
    </row>
    <row r="31" spans="1:6" x14ac:dyDescent="0.25">
      <c r="A31" s="58" t="s">
        <v>3192</v>
      </c>
      <c r="B31" s="58">
        <v>0</v>
      </c>
      <c r="C31" s="3" t="s">
        <v>168</v>
      </c>
      <c r="D31" s="8">
        <v>13025</v>
      </c>
      <c r="E31" s="3" t="s">
        <v>3352</v>
      </c>
      <c r="F31" t="s">
        <v>3190</v>
      </c>
    </row>
    <row r="32" spans="1:6" x14ac:dyDescent="0.25">
      <c r="A32" s="58" t="s">
        <v>3192</v>
      </c>
      <c r="B32" s="58">
        <v>0</v>
      </c>
      <c r="C32" s="3" t="s">
        <v>172</v>
      </c>
      <c r="D32" s="8">
        <v>13030</v>
      </c>
      <c r="E32" s="3" t="s">
        <v>3353</v>
      </c>
      <c r="F32" t="s">
        <v>3190</v>
      </c>
    </row>
    <row r="33" spans="1:6" x14ac:dyDescent="0.25">
      <c r="A33" s="58" t="s">
        <v>3192</v>
      </c>
      <c r="B33" s="58">
        <v>0</v>
      </c>
      <c r="C33" s="3" t="s">
        <v>173</v>
      </c>
      <c r="D33" s="8">
        <v>13035</v>
      </c>
      <c r="E33" s="3" t="s">
        <v>3354</v>
      </c>
      <c r="F33" t="s">
        <v>3190</v>
      </c>
    </row>
    <row r="34" spans="1:6" x14ac:dyDescent="0.25">
      <c r="A34" s="58" t="s">
        <v>3192</v>
      </c>
      <c r="B34" s="58">
        <v>0</v>
      </c>
      <c r="C34" s="3" t="s">
        <v>174</v>
      </c>
      <c r="D34" s="8">
        <v>13040</v>
      </c>
      <c r="E34" s="3" t="s">
        <v>3355</v>
      </c>
      <c r="F34" t="s">
        <v>3190</v>
      </c>
    </row>
    <row r="35" spans="1:6" x14ac:dyDescent="0.25">
      <c r="A35" s="58" t="s">
        <v>3192</v>
      </c>
      <c r="B35" s="58">
        <v>0</v>
      </c>
      <c r="C35" s="3" t="s">
        <v>176</v>
      </c>
      <c r="D35" s="8">
        <v>13045</v>
      </c>
      <c r="E35" s="3" t="s">
        <v>3356</v>
      </c>
      <c r="F35" t="s">
        <v>3190</v>
      </c>
    </row>
    <row r="36" spans="1:6" x14ac:dyDescent="0.25">
      <c r="A36" s="58" t="s">
        <v>3192</v>
      </c>
      <c r="B36" s="58">
        <v>0</v>
      </c>
      <c r="C36" s="3" t="s">
        <v>177</v>
      </c>
      <c r="D36" s="8">
        <v>13050</v>
      </c>
      <c r="E36" s="3" t="s">
        <v>3357</v>
      </c>
      <c r="F36" t="s">
        <v>3190</v>
      </c>
    </row>
    <row r="37" spans="1:6" x14ac:dyDescent="0.25">
      <c r="A37" s="58" t="s">
        <v>3192</v>
      </c>
      <c r="B37" s="58">
        <v>0</v>
      </c>
      <c r="C37" s="3" t="s">
        <v>178</v>
      </c>
      <c r="D37" s="8">
        <v>13099</v>
      </c>
      <c r="E37" s="3" t="s">
        <v>3358</v>
      </c>
      <c r="F37" t="s">
        <v>3190</v>
      </c>
    </row>
    <row r="38" spans="1:6" x14ac:dyDescent="0.25">
      <c r="A38" s="58" t="s">
        <v>3193</v>
      </c>
      <c r="B38" s="58" t="s">
        <v>3278</v>
      </c>
      <c r="C38" s="3" t="s">
        <v>179</v>
      </c>
      <c r="D38" s="8">
        <v>14010</v>
      </c>
      <c r="E38" s="3" t="s">
        <v>3359</v>
      </c>
      <c r="F38" t="s">
        <v>3190</v>
      </c>
    </row>
    <row r="39" spans="1:6" x14ac:dyDescent="0.25">
      <c r="A39" s="58" t="s">
        <v>3193</v>
      </c>
      <c r="B39" s="58">
        <v>0</v>
      </c>
      <c r="C39" s="3" t="s">
        <v>180</v>
      </c>
      <c r="D39" s="8">
        <v>14015</v>
      </c>
      <c r="E39" s="3" t="s">
        <v>3360</v>
      </c>
      <c r="F39" t="s">
        <v>3190</v>
      </c>
    </row>
    <row r="40" spans="1:6" x14ac:dyDescent="0.25">
      <c r="A40" s="58" t="s">
        <v>3193</v>
      </c>
      <c r="B40" s="58">
        <v>0</v>
      </c>
      <c r="C40" s="3" t="s">
        <v>183</v>
      </c>
      <c r="D40" s="8">
        <v>14020</v>
      </c>
      <c r="E40" s="3" t="s">
        <v>3252</v>
      </c>
      <c r="F40" t="s">
        <v>3190</v>
      </c>
    </row>
    <row r="41" spans="1:6" x14ac:dyDescent="0.25">
      <c r="A41" s="58" t="s">
        <v>3193</v>
      </c>
      <c r="B41" s="58">
        <v>0</v>
      </c>
      <c r="C41" s="3" t="s">
        <v>186</v>
      </c>
      <c r="D41" s="8">
        <v>14025</v>
      </c>
      <c r="E41" s="3" t="s">
        <v>3253</v>
      </c>
      <c r="F41" t="s">
        <v>3190</v>
      </c>
    </row>
    <row r="42" spans="1:6" x14ac:dyDescent="0.25">
      <c r="A42" s="58" t="s">
        <v>3193</v>
      </c>
      <c r="B42" s="58">
        <v>0</v>
      </c>
      <c r="C42" s="3" t="s">
        <v>188</v>
      </c>
      <c r="D42" s="8">
        <v>14030</v>
      </c>
      <c r="E42" s="3" t="s">
        <v>3254</v>
      </c>
      <c r="F42" t="s">
        <v>3190</v>
      </c>
    </row>
    <row r="43" spans="1:6" x14ac:dyDescent="0.25">
      <c r="A43" s="58" t="s">
        <v>3193</v>
      </c>
      <c r="B43" s="58">
        <v>0</v>
      </c>
      <c r="C43" s="3" t="s">
        <v>192</v>
      </c>
      <c r="D43" s="8">
        <v>14035</v>
      </c>
      <c r="E43" s="3" t="s">
        <v>3361</v>
      </c>
      <c r="F43" t="s">
        <v>3190</v>
      </c>
    </row>
    <row r="44" spans="1:6" x14ac:dyDescent="0.25">
      <c r="A44" s="58" t="s">
        <v>3193</v>
      </c>
      <c r="B44" s="58">
        <v>0</v>
      </c>
      <c r="C44" s="3" t="s">
        <v>195</v>
      </c>
      <c r="D44" s="8">
        <v>14040</v>
      </c>
      <c r="E44" s="3" t="s">
        <v>3362</v>
      </c>
      <c r="F44" t="s">
        <v>3190</v>
      </c>
    </row>
    <row r="45" spans="1:6" x14ac:dyDescent="0.25">
      <c r="A45" s="58" t="s">
        <v>3193</v>
      </c>
      <c r="B45" s="58">
        <v>0</v>
      </c>
      <c r="C45" s="3" t="s">
        <v>198</v>
      </c>
      <c r="D45" s="8">
        <v>14045</v>
      </c>
      <c r="E45" s="3" t="s">
        <v>3363</v>
      </c>
      <c r="F45" t="s">
        <v>3190</v>
      </c>
    </row>
    <row r="46" spans="1:6" x14ac:dyDescent="0.25">
      <c r="A46" s="58" t="s">
        <v>3193</v>
      </c>
      <c r="B46" s="58">
        <v>0</v>
      </c>
      <c r="C46" s="3" t="s">
        <v>200</v>
      </c>
      <c r="D46" s="8">
        <v>14050</v>
      </c>
      <c r="E46" s="3" t="s">
        <v>3364</v>
      </c>
      <c r="F46" t="s">
        <v>3190</v>
      </c>
    </row>
    <row r="47" spans="1:6" x14ac:dyDescent="0.25">
      <c r="A47" s="58" t="s">
        <v>3193</v>
      </c>
      <c r="B47" s="58">
        <v>0</v>
      </c>
      <c r="C47" s="3" t="s">
        <v>205</v>
      </c>
      <c r="D47" s="8">
        <v>14055</v>
      </c>
      <c r="E47" s="3" t="s">
        <v>3365</v>
      </c>
      <c r="F47" t="s">
        <v>3190</v>
      </c>
    </row>
    <row r="48" spans="1:6" x14ac:dyDescent="0.25">
      <c r="A48" s="58" t="s">
        <v>3193</v>
      </c>
      <c r="B48" s="58">
        <v>0</v>
      </c>
      <c r="C48" s="3" t="s">
        <v>208</v>
      </c>
      <c r="D48" s="8">
        <v>14060</v>
      </c>
      <c r="E48" s="3" t="s">
        <v>3366</v>
      </c>
      <c r="F48" t="s">
        <v>3190</v>
      </c>
    </row>
    <row r="49" spans="1:6" x14ac:dyDescent="0.25">
      <c r="A49" s="58" t="s">
        <v>3193</v>
      </c>
      <c r="B49" s="58">
        <v>0</v>
      </c>
      <c r="C49" s="3" t="s">
        <v>211</v>
      </c>
      <c r="D49" s="8">
        <v>14065</v>
      </c>
      <c r="E49" s="3" t="s">
        <v>3367</v>
      </c>
      <c r="F49" t="s">
        <v>3190</v>
      </c>
    </row>
    <row r="50" spans="1:6" x14ac:dyDescent="0.25">
      <c r="A50" s="58" t="s">
        <v>3193</v>
      </c>
      <c r="B50" s="58">
        <v>0</v>
      </c>
      <c r="C50" s="3" t="s">
        <v>215</v>
      </c>
      <c r="D50" s="8">
        <v>14070</v>
      </c>
      <c r="E50" s="3" t="s">
        <v>3368</v>
      </c>
      <c r="F50" t="s">
        <v>3190</v>
      </c>
    </row>
    <row r="51" spans="1:6" x14ac:dyDescent="0.25">
      <c r="A51" s="58" t="s">
        <v>3193</v>
      </c>
      <c r="B51" s="58">
        <v>0</v>
      </c>
      <c r="C51" s="3" t="s">
        <v>218</v>
      </c>
      <c r="D51" s="8">
        <v>14075</v>
      </c>
      <c r="E51" s="3" t="s">
        <v>3369</v>
      </c>
      <c r="F51" t="s">
        <v>3190</v>
      </c>
    </row>
    <row r="52" spans="1:6" x14ac:dyDescent="0.25">
      <c r="A52" s="58" t="s">
        <v>3193</v>
      </c>
      <c r="B52" s="58">
        <v>0</v>
      </c>
      <c r="C52" s="3" t="s">
        <v>219</v>
      </c>
      <c r="D52" s="8">
        <v>14080</v>
      </c>
      <c r="E52" s="3" t="s">
        <v>3370</v>
      </c>
      <c r="F52" t="s">
        <v>3190</v>
      </c>
    </row>
    <row r="53" spans="1:6" x14ac:dyDescent="0.25">
      <c r="A53" s="58" t="s">
        <v>3193</v>
      </c>
      <c r="B53" s="58">
        <v>0</v>
      </c>
      <c r="C53" s="3" t="s">
        <v>220</v>
      </c>
      <c r="D53" s="8">
        <v>14099</v>
      </c>
      <c r="E53" s="3" t="s">
        <v>3371</v>
      </c>
      <c r="F53" t="s">
        <v>3190</v>
      </c>
    </row>
    <row r="54" spans="1:6" x14ac:dyDescent="0.25">
      <c r="A54" s="58" t="s">
        <v>3194</v>
      </c>
      <c r="B54" s="58" t="s">
        <v>3255</v>
      </c>
      <c r="C54" s="3" t="s">
        <v>221</v>
      </c>
      <c r="D54" s="8">
        <v>15010</v>
      </c>
      <c r="E54" s="3" t="s">
        <v>3372</v>
      </c>
      <c r="F54" t="s">
        <v>3190</v>
      </c>
    </row>
    <row r="55" spans="1:6" x14ac:dyDescent="0.25">
      <c r="A55" s="58" t="s">
        <v>3194</v>
      </c>
      <c r="B55" s="58">
        <v>0</v>
      </c>
      <c r="C55" s="3" t="s">
        <v>222</v>
      </c>
      <c r="D55" s="8">
        <v>15015</v>
      </c>
      <c r="E55" s="3" t="s">
        <v>3373</v>
      </c>
      <c r="F55" t="s">
        <v>3190</v>
      </c>
    </row>
    <row r="56" spans="1:6" x14ac:dyDescent="0.25">
      <c r="A56" s="58" t="s">
        <v>3194</v>
      </c>
      <c r="B56" s="58">
        <v>0</v>
      </c>
      <c r="C56" s="3" t="s">
        <v>226</v>
      </c>
      <c r="D56" s="8">
        <v>15020</v>
      </c>
      <c r="E56" s="3" t="s">
        <v>3374</v>
      </c>
      <c r="F56" t="s">
        <v>3190</v>
      </c>
    </row>
    <row r="57" spans="1:6" x14ac:dyDescent="0.25">
      <c r="A57" s="58" t="s">
        <v>3194</v>
      </c>
      <c r="B57" s="58">
        <v>0</v>
      </c>
      <c r="C57" s="3" t="s">
        <v>229</v>
      </c>
      <c r="D57" s="8">
        <v>15025</v>
      </c>
      <c r="E57" s="3" t="s">
        <v>3375</v>
      </c>
      <c r="F57" t="s">
        <v>3190</v>
      </c>
    </row>
    <row r="58" spans="1:6" x14ac:dyDescent="0.25">
      <c r="A58" s="58" t="s">
        <v>3194</v>
      </c>
      <c r="B58" s="58">
        <v>0</v>
      </c>
      <c r="C58" s="3" t="s">
        <v>233</v>
      </c>
      <c r="D58" s="8">
        <v>15030</v>
      </c>
      <c r="E58" s="3" t="s">
        <v>3376</v>
      </c>
      <c r="F58" t="s">
        <v>3190</v>
      </c>
    </row>
    <row r="59" spans="1:6" x14ac:dyDescent="0.25">
      <c r="A59" s="58" t="s">
        <v>3194</v>
      </c>
      <c r="B59" s="58">
        <v>0</v>
      </c>
      <c r="C59" s="3" t="s">
        <v>238</v>
      </c>
      <c r="D59" s="8">
        <v>15035</v>
      </c>
      <c r="E59" s="3" t="s">
        <v>3377</v>
      </c>
      <c r="F59" t="s">
        <v>3190</v>
      </c>
    </row>
    <row r="60" spans="1:6" x14ac:dyDescent="0.25">
      <c r="A60" s="58" t="s">
        <v>3194</v>
      </c>
      <c r="B60" s="58">
        <v>0</v>
      </c>
      <c r="C60" s="3" t="s">
        <v>239</v>
      </c>
      <c r="D60" s="8">
        <v>15040</v>
      </c>
      <c r="E60" s="3" t="s">
        <v>3378</v>
      </c>
      <c r="F60" t="s">
        <v>3190</v>
      </c>
    </row>
    <row r="61" spans="1:6" x14ac:dyDescent="0.25">
      <c r="A61" s="58" t="s">
        <v>3194</v>
      </c>
      <c r="B61" s="58">
        <v>0</v>
      </c>
      <c r="C61" s="3" t="s">
        <v>240</v>
      </c>
      <c r="D61" s="8">
        <v>15045</v>
      </c>
      <c r="E61" s="3" t="s">
        <v>3379</v>
      </c>
      <c r="F61" t="s">
        <v>3190</v>
      </c>
    </row>
    <row r="62" spans="1:6" x14ac:dyDescent="0.25">
      <c r="A62" s="58" t="s">
        <v>3194</v>
      </c>
      <c r="B62" s="58">
        <v>0</v>
      </c>
      <c r="C62" s="3" t="s">
        <v>243</v>
      </c>
      <c r="D62" s="8">
        <v>15050</v>
      </c>
      <c r="E62" s="3" t="s">
        <v>3380</v>
      </c>
      <c r="F62" t="s">
        <v>3190</v>
      </c>
    </row>
    <row r="63" spans="1:6" x14ac:dyDescent="0.25">
      <c r="A63" s="58" t="s">
        <v>3194</v>
      </c>
      <c r="B63" s="58">
        <v>0</v>
      </c>
      <c r="C63" s="3" t="s">
        <v>246</v>
      </c>
      <c r="D63" s="8">
        <v>15055</v>
      </c>
      <c r="E63" s="3" t="s">
        <v>3381</v>
      </c>
      <c r="F63" t="s">
        <v>3190</v>
      </c>
    </row>
    <row r="64" spans="1:6" x14ac:dyDescent="0.25">
      <c r="A64" s="58" t="s">
        <v>3194</v>
      </c>
      <c r="B64" s="58">
        <v>0</v>
      </c>
      <c r="C64" s="3" t="s">
        <v>247</v>
      </c>
      <c r="D64" s="8">
        <v>15099</v>
      </c>
      <c r="E64" s="3" t="s">
        <v>3382</v>
      </c>
      <c r="F64" t="s">
        <v>3190</v>
      </c>
    </row>
    <row r="65" spans="1:6" x14ac:dyDescent="0.25">
      <c r="A65" s="58" t="s">
        <v>3195</v>
      </c>
      <c r="B65" s="58" t="s">
        <v>3279</v>
      </c>
      <c r="C65" s="3" t="s">
        <v>248</v>
      </c>
      <c r="D65" s="8">
        <v>16010</v>
      </c>
      <c r="E65" s="3" t="s">
        <v>3383</v>
      </c>
      <c r="F65" t="s">
        <v>3190</v>
      </c>
    </row>
    <row r="66" spans="1:6" x14ac:dyDescent="0.25">
      <c r="A66" s="58" t="s">
        <v>3195</v>
      </c>
      <c r="B66" s="58">
        <v>0</v>
      </c>
      <c r="C66" s="3" t="s">
        <v>249</v>
      </c>
      <c r="D66" s="8">
        <v>16015</v>
      </c>
      <c r="E66" s="3" t="s">
        <v>3384</v>
      </c>
      <c r="F66" t="s">
        <v>3190</v>
      </c>
    </row>
    <row r="67" spans="1:6" x14ac:dyDescent="0.25">
      <c r="A67" s="58" t="s">
        <v>3195</v>
      </c>
      <c r="B67" s="58">
        <v>0</v>
      </c>
      <c r="C67" s="3" t="s">
        <v>252</v>
      </c>
      <c r="D67" s="8">
        <v>16020</v>
      </c>
      <c r="E67" s="3" t="s">
        <v>3385</v>
      </c>
      <c r="F67" t="s">
        <v>3190</v>
      </c>
    </row>
    <row r="68" spans="1:6" x14ac:dyDescent="0.25">
      <c r="A68" s="58" t="s">
        <v>3195</v>
      </c>
      <c r="B68" s="58">
        <v>0</v>
      </c>
      <c r="C68" s="3" t="s">
        <v>255</v>
      </c>
      <c r="D68" s="8">
        <v>16025</v>
      </c>
      <c r="E68" s="3" t="s">
        <v>3386</v>
      </c>
      <c r="F68" t="s">
        <v>3190</v>
      </c>
    </row>
    <row r="69" spans="1:6" x14ac:dyDescent="0.25">
      <c r="A69" s="58" t="s">
        <v>3195</v>
      </c>
      <c r="B69" s="58">
        <v>0</v>
      </c>
      <c r="C69" s="3" t="s">
        <v>256</v>
      </c>
      <c r="D69" s="8">
        <v>16030</v>
      </c>
      <c r="E69" s="3" t="s">
        <v>3387</v>
      </c>
      <c r="F69" t="s">
        <v>3190</v>
      </c>
    </row>
    <row r="70" spans="1:6" x14ac:dyDescent="0.25">
      <c r="A70" s="58" t="s">
        <v>3195</v>
      </c>
      <c r="B70" s="58">
        <v>0</v>
      </c>
      <c r="C70" s="3" t="s">
        <v>259</v>
      </c>
      <c r="D70" s="8">
        <v>16035</v>
      </c>
      <c r="E70" s="3" t="s">
        <v>3388</v>
      </c>
      <c r="F70" t="s">
        <v>3190</v>
      </c>
    </row>
    <row r="71" spans="1:6" x14ac:dyDescent="0.25">
      <c r="A71" s="58" t="s">
        <v>3195</v>
      </c>
      <c r="B71" s="58">
        <v>0</v>
      </c>
      <c r="C71" s="3" t="s">
        <v>261</v>
      </c>
      <c r="D71" s="8">
        <v>16040</v>
      </c>
      <c r="E71" s="3" t="s">
        <v>3389</v>
      </c>
      <c r="F71" t="s">
        <v>3190</v>
      </c>
    </row>
    <row r="72" spans="1:6" x14ac:dyDescent="0.25">
      <c r="A72" s="58" t="s">
        <v>3195</v>
      </c>
      <c r="B72" s="58">
        <v>0</v>
      </c>
      <c r="C72" s="3" t="s">
        <v>264</v>
      </c>
      <c r="D72" s="8">
        <v>16045</v>
      </c>
      <c r="E72" s="3" t="s">
        <v>3390</v>
      </c>
      <c r="F72" t="s">
        <v>3190</v>
      </c>
    </row>
    <row r="73" spans="1:6" x14ac:dyDescent="0.25">
      <c r="A73" s="58" t="s">
        <v>3195</v>
      </c>
      <c r="B73" s="58">
        <v>0</v>
      </c>
      <c r="C73" s="3" t="s">
        <v>265</v>
      </c>
      <c r="D73" s="8">
        <v>16050</v>
      </c>
      <c r="E73" s="3" t="s">
        <v>3391</v>
      </c>
      <c r="F73" t="s">
        <v>3190</v>
      </c>
    </row>
    <row r="74" spans="1:6" x14ac:dyDescent="0.25">
      <c r="A74" s="58" t="s">
        <v>3195</v>
      </c>
      <c r="B74" s="58">
        <v>0</v>
      </c>
      <c r="C74" s="3" t="s">
        <v>268</v>
      </c>
      <c r="D74" s="8">
        <v>16055</v>
      </c>
      <c r="E74" s="3" t="s">
        <v>3392</v>
      </c>
      <c r="F74" t="s">
        <v>3190</v>
      </c>
    </row>
    <row r="75" spans="1:6" x14ac:dyDescent="0.25">
      <c r="A75" s="58" t="s">
        <v>3195</v>
      </c>
      <c r="B75" s="58">
        <v>0</v>
      </c>
      <c r="C75" s="3" t="s">
        <v>271</v>
      </c>
      <c r="D75" s="8">
        <v>16060</v>
      </c>
      <c r="E75" s="3" t="s">
        <v>3393</v>
      </c>
      <c r="F75" t="s">
        <v>3190</v>
      </c>
    </row>
    <row r="76" spans="1:6" x14ac:dyDescent="0.25">
      <c r="A76" s="58" t="s">
        <v>3195</v>
      </c>
      <c r="B76" s="58">
        <v>0</v>
      </c>
      <c r="C76" s="3" t="s">
        <v>274</v>
      </c>
      <c r="D76" s="8">
        <v>16065</v>
      </c>
      <c r="E76" s="3" t="s">
        <v>3394</v>
      </c>
      <c r="F76" t="s">
        <v>3190</v>
      </c>
    </row>
    <row r="77" spans="1:6" x14ac:dyDescent="0.25">
      <c r="A77" s="58" t="s">
        <v>3195</v>
      </c>
      <c r="B77" s="58">
        <v>0</v>
      </c>
      <c r="C77" s="3" t="s">
        <v>275</v>
      </c>
      <c r="D77" s="8">
        <v>16099</v>
      </c>
      <c r="E77" s="3" t="s">
        <v>3395</v>
      </c>
      <c r="F77" t="s">
        <v>3190</v>
      </c>
    </row>
    <row r="78" spans="1:6" x14ac:dyDescent="0.25">
      <c r="A78" s="58" t="s">
        <v>3196</v>
      </c>
      <c r="B78" s="58" t="s">
        <v>3280</v>
      </c>
      <c r="C78" s="3" t="s">
        <v>276</v>
      </c>
      <c r="D78" s="8">
        <v>17010</v>
      </c>
      <c r="E78" s="3" t="s">
        <v>3396</v>
      </c>
      <c r="F78" t="s">
        <v>3190</v>
      </c>
    </row>
    <row r="79" spans="1:6" x14ac:dyDescent="0.25">
      <c r="A79" s="58" t="s">
        <v>3196</v>
      </c>
      <c r="B79" s="58">
        <v>0</v>
      </c>
      <c r="C79" s="3" t="s">
        <v>277</v>
      </c>
      <c r="D79" s="8">
        <v>17015</v>
      </c>
      <c r="E79" s="3" t="s">
        <v>3397</v>
      </c>
      <c r="F79" t="s">
        <v>3190</v>
      </c>
    </row>
    <row r="80" spans="1:6" x14ac:dyDescent="0.25">
      <c r="A80" s="58" t="s">
        <v>3196</v>
      </c>
      <c r="B80" s="58">
        <v>0</v>
      </c>
      <c r="C80" s="3" t="s">
        <v>281</v>
      </c>
      <c r="D80" s="8">
        <v>17020</v>
      </c>
      <c r="E80" s="3" t="s">
        <v>3398</v>
      </c>
      <c r="F80" t="s">
        <v>3190</v>
      </c>
    </row>
    <row r="81" spans="1:6" x14ac:dyDescent="0.25">
      <c r="A81" s="58" t="s">
        <v>3196</v>
      </c>
      <c r="B81" s="58">
        <v>0</v>
      </c>
      <c r="C81" s="3" t="s">
        <v>286</v>
      </c>
      <c r="D81" s="8">
        <v>17025</v>
      </c>
      <c r="E81" s="3" t="s">
        <v>3399</v>
      </c>
      <c r="F81" t="s">
        <v>3190</v>
      </c>
    </row>
    <row r="82" spans="1:6" x14ac:dyDescent="0.25">
      <c r="A82" s="58" t="s">
        <v>3196</v>
      </c>
      <c r="B82" s="58">
        <v>0</v>
      </c>
      <c r="C82" s="3" t="s">
        <v>289</v>
      </c>
      <c r="D82" s="8">
        <v>17030</v>
      </c>
      <c r="E82" s="3" t="s">
        <v>3400</v>
      </c>
      <c r="F82" t="s">
        <v>3190</v>
      </c>
    </row>
    <row r="83" spans="1:6" x14ac:dyDescent="0.25">
      <c r="A83" s="58" t="s">
        <v>3196</v>
      </c>
      <c r="B83" s="58">
        <v>0</v>
      </c>
      <c r="C83" s="3" t="s">
        <v>293</v>
      </c>
      <c r="D83" s="8">
        <v>17035</v>
      </c>
      <c r="E83" s="3" t="s">
        <v>3401</v>
      </c>
      <c r="F83" t="s">
        <v>3190</v>
      </c>
    </row>
    <row r="84" spans="1:6" x14ac:dyDescent="0.25">
      <c r="A84" s="58" t="s">
        <v>3196</v>
      </c>
      <c r="B84" s="58">
        <v>0</v>
      </c>
      <c r="C84" s="3" t="s">
        <v>296</v>
      </c>
      <c r="D84" s="8">
        <v>17040</v>
      </c>
      <c r="E84" s="3" t="s">
        <v>3402</v>
      </c>
      <c r="F84" t="s">
        <v>3190</v>
      </c>
    </row>
    <row r="85" spans="1:6" x14ac:dyDescent="0.25">
      <c r="A85" s="58" t="s">
        <v>3196</v>
      </c>
      <c r="B85" s="58">
        <v>0</v>
      </c>
      <c r="C85" s="3" t="s">
        <v>297</v>
      </c>
      <c r="D85" s="8">
        <v>17045</v>
      </c>
      <c r="E85" s="3" t="s">
        <v>3403</v>
      </c>
      <c r="F85" t="s">
        <v>3190</v>
      </c>
    </row>
    <row r="86" spans="1:6" x14ac:dyDescent="0.25">
      <c r="A86" s="58" t="s">
        <v>3196</v>
      </c>
      <c r="B86" s="58">
        <v>0</v>
      </c>
      <c r="C86" s="3" t="s">
        <v>300</v>
      </c>
      <c r="D86" s="8">
        <v>17050</v>
      </c>
      <c r="E86" s="3" t="s">
        <v>3404</v>
      </c>
      <c r="F86" t="s">
        <v>3190</v>
      </c>
    </row>
    <row r="87" spans="1:6" x14ac:dyDescent="0.25">
      <c r="A87" s="58" t="s">
        <v>3196</v>
      </c>
      <c r="B87" s="58">
        <v>0</v>
      </c>
      <c r="C87" s="3" t="s">
        <v>308</v>
      </c>
      <c r="D87" s="8">
        <v>17055</v>
      </c>
      <c r="E87" s="3" t="s">
        <v>3405</v>
      </c>
      <c r="F87" t="s">
        <v>3190</v>
      </c>
    </row>
    <row r="88" spans="1:6" x14ac:dyDescent="0.25">
      <c r="A88" s="58" t="s">
        <v>3196</v>
      </c>
      <c r="B88" s="58">
        <v>0</v>
      </c>
      <c r="C88" s="3" t="s">
        <v>312</v>
      </c>
      <c r="D88" s="8">
        <v>17060</v>
      </c>
      <c r="E88" s="3" t="s">
        <v>3406</v>
      </c>
      <c r="F88" t="s">
        <v>3190</v>
      </c>
    </row>
    <row r="89" spans="1:6" x14ac:dyDescent="0.25">
      <c r="A89" s="58" t="s">
        <v>3196</v>
      </c>
      <c r="B89" s="58">
        <v>0</v>
      </c>
      <c r="C89" s="3" t="s">
        <v>316</v>
      </c>
      <c r="D89" s="8">
        <v>17099</v>
      </c>
      <c r="E89" s="3" t="s">
        <v>3407</v>
      </c>
      <c r="F89" t="s">
        <v>3190</v>
      </c>
    </row>
    <row r="90" spans="1:6" x14ac:dyDescent="0.25">
      <c r="A90" s="55" t="s">
        <v>3197</v>
      </c>
      <c r="B90" s="55" t="s">
        <v>3281</v>
      </c>
      <c r="C90" s="3" t="s">
        <v>317</v>
      </c>
      <c r="D90" s="8">
        <v>18011</v>
      </c>
      <c r="E90" s="3" t="s">
        <v>3408</v>
      </c>
      <c r="F90" t="s">
        <v>3190</v>
      </c>
    </row>
    <row r="91" spans="1:6" x14ac:dyDescent="0.25">
      <c r="A91" s="56"/>
      <c r="B91" s="56"/>
      <c r="C91" s="3" t="s">
        <v>318</v>
      </c>
      <c r="D91" s="8">
        <v>18014</v>
      </c>
      <c r="E91" s="3" t="s">
        <v>3409</v>
      </c>
      <c r="F91" t="s">
        <v>3190</v>
      </c>
    </row>
    <row r="92" spans="1:6" x14ac:dyDescent="0.25">
      <c r="A92" s="56"/>
      <c r="B92" s="56"/>
      <c r="C92" s="3" t="s">
        <v>323</v>
      </c>
      <c r="D92" s="8">
        <v>18017</v>
      </c>
      <c r="E92" s="3" t="s">
        <v>3410</v>
      </c>
      <c r="F92" t="s">
        <v>3190</v>
      </c>
    </row>
    <row r="93" spans="1:6" x14ac:dyDescent="0.25">
      <c r="A93" s="56"/>
      <c r="B93" s="56"/>
      <c r="C93" s="3" t="s">
        <v>328</v>
      </c>
      <c r="D93" s="8">
        <v>18021</v>
      </c>
      <c r="E93" s="3" t="s">
        <v>3411</v>
      </c>
      <c r="F93" t="s">
        <v>3190</v>
      </c>
    </row>
    <row r="94" spans="1:6" x14ac:dyDescent="0.25">
      <c r="A94" s="56"/>
      <c r="B94" s="56"/>
      <c r="C94" s="3" t="s">
        <v>331</v>
      </c>
      <c r="D94" s="8">
        <v>18024</v>
      </c>
      <c r="E94" s="3" t="s">
        <v>3412</v>
      </c>
      <c r="F94" t="s">
        <v>3190</v>
      </c>
    </row>
    <row r="95" spans="1:6" x14ac:dyDescent="0.25">
      <c r="A95" s="56"/>
      <c r="B95" s="56"/>
      <c r="C95" s="3" t="s">
        <v>337</v>
      </c>
      <c r="D95" s="8">
        <v>18027</v>
      </c>
      <c r="E95" s="3" t="s">
        <v>3413</v>
      </c>
      <c r="F95" t="s">
        <v>3190</v>
      </c>
    </row>
    <row r="96" spans="1:6" x14ac:dyDescent="0.25">
      <c r="A96" s="56"/>
      <c r="B96" s="56"/>
      <c r="C96" s="3" t="s">
        <v>338</v>
      </c>
      <c r="D96" s="8">
        <v>18031</v>
      </c>
      <c r="E96" s="3" t="s">
        <v>3414</v>
      </c>
      <c r="F96" t="s">
        <v>3190</v>
      </c>
    </row>
    <row r="97" spans="1:6" x14ac:dyDescent="0.25">
      <c r="A97" s="56"/>
      <c r="B97" s="56"/>
      <c r="C97" s="3" t="s">
        <v>343</v>
      </c>
      <c r="D97" s="8">
        <v>18034</v>
      </c>
      <c r="E97" s="3" t="s">
        <v>3415</v>
      </c>
      <c r="F97" t="s">
        <v>3190</v>
      </c>
    </row>
    <row r="98" spans="1:6" x14ac:dyDescent="0.25">
      <c r="A98" s="56"/>
      <c r="B98" s="56"/>
      <c r="C98" s="3" t="s">
        <v>346</v>
      </c>
      <c r="D98" s="8">
        <v>18037</v>
      </c>
      <c r="E98" s="3" t="s">
        <v>3416</v>
      </c>
      <c r="F98" t="s">
        <v>3190</v>
      </c>
    </row>
    <row r="99" spans="1:6" x14ac:dyDescent="0.25">
      <c r="A99" s="56"/>
      <c r="B99" s="56"/>
      <c r="C99" s="3" t="s">
        <v>347</v>
      </c>
      <c r="D99" s="8">
        <v>18041</v>
      </c>
      <c r="E99" s="3" t="s">
        <v>3417</v>
      </c>
      <c r="F99" t="s">
        <v>3190</v>
      </c>
    </row>
    <row r="100" spans="1:6" x14ac:dyDescent="0.25">
      <c r="A100" s="56"/>
      <c r="B100" s="56"/>
      <c r="C100" s="3" t="s">
        <v>348</v>
      </c>
      <c r="D100" s="8">
        <v>18044</v>
      </c>
      <c r="E100" s="3" t="s">
        <v>3418</v>
      </c>
      <c r="F100" t="s">
        <v>3190</v>
      </c>
    </row>
    <row r="101" spans="1:6" x14ac:dyDescent="0.25">
      <c r="A101" s="56"/>
      <c r="B101" s="56"/>
      <c r="C101" s="3" t="s">
        <v>352</v>
      </c>
      <c r="D101" s="8">
        <v>18047</v>
      </c>
      <c r="E101" s="3" t="s">
        <v>3419</v>
      </c>
      <c r="F101" t="s">
        <v>3190</v>
      </c>
    </row>
    <row r="102" spans="1:6" x14ac:dyDescent="0.25">
      <c r="A102" s="56"/>
      <c r="B102" s="56"/>
      <c r="C102" s="3" t="s">
        <v>356</v>
      </c>
      <c r="D102" s="8">
        <v>18051</v>
      </c>
      <c r="E102" s="3" t="s">
        <v>3420</v>
      </c>
      <c r="F102" t="s">
        <v>3190</v>
      </c>
    </row>
    <row r="103" spans="1:6" x14ac:dyDescent="0.25">
      <c r="A103" s="56"/>
      <c r="B103" s="56"/>
      <c r="C103" s="3" t="s">
        <v>362</v>
      </c>
      <c r="D103" s="8">
        <v>18054</v>
      </c>
      <c r="E103" s="3" t="s">
        <v>3421</v>
      </c>
      <c r="F103" t="s">
        <v>3190</v>
      </c>
    </row>
    <row r="104" spans="1:6" x14ac:dyDescent="0.25">
      <c r="A104" s="56"/>
      <c r="B104" s="56"/>
      <c r="C104" s="3" t="s">
        <v>366</v>
      </c>
      <c r="D104" s="8">
        <v>18057</v>
      </c>
      <c r="E104" s="3" t="s">
        <v>3422</v>
      </c>
      <c r="F104" t="s">
        <v>3190</v>
      </c>
    </row>
    <row r="105" spans="1:6" x14ac:dyDescent="0.25">
      <c r="A105" s="56"/>
      <c r="B105" s="56"/>
      <c r="C105" s="3" t="s">
        <v>372</v>
      </c>
      <c r="D105" s="8">
        <v>18061</v>
      </c>
      <c r="E105" s="3" t="s">
        <v>3423</v>
      </c>
      <c r="F105" t="s">
        <v>3190</v>
      </c>
    </row>
    <row r="106" spans="1:6" x14ac:dyDescent="0.25">
      <c r="A106" s="56"/>
      <c r="B106" s="56"/>
      <c r="C106" s="3" t="s">
        <v>376</v>
      </c>
      <c r="D106" s="8">
        <v>18064</v>
      </c>
      <c r="E106" s="3" t="s">
        <v>3424</v>
      </c>
      <c r="F106" t="s">
        <v>3190</v>
      </c>
    </row>
    <row r="107" spans="1:6" x14ac:dyDescent="0.25">
      <c r="A107" s="56"/>
      <c r="B107" s="56"/>
      <c r="C107" s="3" t="s">
        <v>379</v>
      </c>
      <c r="D107" s="8">
        <v>18067</v>
      </c>
      <c r="E107" s="3" t="s">
        <v>3425</v>
      </c>
      <c r="F107" t="s">
        <v>3190</v>
      </c>
    </row>
    <row r="108" spans="1:6" x14ac:dyDescent="0.25">
      <c r="A108" s="56"/>
      <c r="B108" s="56"/>
      <c r="C108" s="3" t="s">
        <v>383</v>
      </c>
      <c r="D108" s="8">
        <v>18071</v>
      </c>
      <c r="E108" s="3" t="s">
        <v>3426</v>
      </c>
      <c r="F108" t="s">
        <v>3190</v>
      </c>
    </row>
    <row r="109" spans="1:6" x14ac:dyDescent="0.25">
      <c r="A109" s="56"/>
      <c r="B109" s="56"/>
      <c r="C109" s="3" t="s">
        <v>386</v>
      </c>
      <c r="D109" s="8">
        <v>18074</v>
      </c>
      <c r="E109" s="3" t="s">
        <v>3427</v>
      </c>
      <c r="F109" t="s">
        <v>3190</v>
      </c>
    </row>
    <row r="110" spans="1:6" x14ac:dyDescent="0.25">
      <c r="A110" s="57"/>
      <c r="B110" s="57"/>
      <c r="C110" s="3" t="s">
        <v>390</v>
      </c>
      <c r="D110" s="8">
        <v>18099</v>
      </c>
      <c r="E110" s="3" t="s">
        <v>3428</v>
      </c>
      <c r="F110" t="s">
        <v>3190</v>
      </c>
    </row>
    <row r="111" spans="1:6" x14ac:dyDescent="0.25">
      <c r="A111" s="58" t="s">
        <v>3198</v>
      </c>
      <c r="B111" s="58" t="s">
        <v>3256</v>
      </c>
      <c r="C111" s="3" t="s">
        <v>391</v>
      </c>
      <c r="D111" s="8">
        <v>21010</v>
      </c>
      <c r="E111" s="3" t="s">
        <v>3429</v>
      </c>
      <c r="F111" t="s">
        <v>3190</v>
      </c>
    </row>
    <row r="112" spans="1:6" x14ac:dyDescent="0.25">
      <c r="A112" s="58" t="s">
        <v>3198</v>
      </c>
      <c r="B112" s="58">
        <v>0</v>
      </c>
      <c r="C112" s="3" t="s">
        <v>392</v>
      </c>
      <c r="D112" s="8">
        <v>21020</v>
      </c>
      <c r="E112" s="3" t="s">
        <v>3430</v>
      </c>
      <c r="F112" t="s">
        <v>3190</v>
      </c>
    </row>
    <row r="113" spans="1:6" x14ac:dyDescent="0.25">
      <c r="A113" s="58" t="s">
        <v>3198</v>
      </c>
      <c r="B113" s="58">
        <v>0</v>
      </c>
      <c r="C113" s="3" t="s">
        <v>396</v>
      </c>
      <c r="D113" s="8">
        <v>21030</v>
      </c>
      <c r="E113" s="3" t="s">
        <v>3431</v>
      </c>
      <c r="F113" t="s">
        <v>3190</v>
      </c>
    </row>
    <row r="114" spans="1:6" x14ac:dyDescent="0.25">
      <c r="A114" s="58" t="s">
        <v>3198</v>
      </c>
      <c r="B114" s="58">
        <v>0</v>
      </c>
      <c r="C114" s="3" t="s">
        <v>400</v>
      </c>
      <c r="D114" s="8">
        <v>21040</v>
      </c>
      <c r="E114" s="3" t="s">
        <v>3432</v>
      </c>
      <c r="F114" t="s">
        <v>3190</v>
      </c>
    </row>
    <row r="115" spans="1:6" x14ac:dyDescent="0.25">
      <c r="A115" s="58" t="s">
        <v>3198</v>
      </c>
      <c r="B115" s="58">
        <v>0</v>
      </c>
      <c r="C115" s="3" t="s">
        <v>403</v>
      </c>
      <c r="D115" s="8">
        <v>21050</v>
      </c>
      <c r="E115" s="3" t="s">
        <v>3433</v>
      </c>
      <c r="F115" t="s">
        <v>3190</v>
      </c>
    </row>
    <row r="116" spans="1:6" x14ac:dyDescent="0.25">
      <c r="A116" s="58" t="s">
        <v>3198</v>
      </c>
      <c r="B116" s="58">
        <v>0</v>
      </c>
      <c r="C116" s="3" t="s">
        <v>407</v>
      </c>
      <c r="D116" s="8">
        <v>21060</v>
      </c>
      <c r="E116" s="3" t="s">
        <v>3434</v>
      </c>
      <c r="F116" t="s">
        <v>3190</v>
      </c>
    </row>
    <row r="117" spans="1:6" x14ac:dyDescent="0.25">
      <c r="A117" s="58" t="s">
        <v>3198</v>
      </c>
      <c r="B117" s="58">
        <v>0</v>
      </c>
      <c r="C117" s="3" t="s">
        <v>412</v>
      </c>
      <c r="D117" s="8">
        <v>21070</v>
      </c>
      <c r="E117" s="3" t="s">
        <v>3435</v>
      </c>
      <c r="F117" t="s">
        <v>3190</v>
      </c>
    </row>
    <row r="118" spans="1:6" x14ac:dyDescent="0.25">
      <c r="A118" s="58" t="s">
        <v>3198</v>
      </c>
      <c r="B118" s="58">
        <v>0</v>
      </c>
      <c r="C118" s="3" t="s">
        <v>416</v>
      </c>
      <c r="D118" s="8">
        <v>21099</v>
      </c>
      <c r="E118" s="3" t="s">
        <v>3436</v>
      </c>
      <c r="F118" t="s">
        <v>3190</v>
      </c>
    </row>
    <row r="119" spans="1:6" x14ac:dyDescent="0.25">
      <c r="A119" s="58" t="s">
        <v>3199</v>
      </c>
      <c r="B119" s="58" t="s">
        <v>3257</v>
      </c>
      <c r="C119" s="3" t="s">
        <v>417</v>
      </c>
      <c r="D119" s="8">
        <v>22010</v>
      </c>
      <c r="E119" s="3" t="s">
        <v>3437</v>
      </c>
      <c r="F119" t="s">
        <v>3190</v>
      </c>
    </row>
    <row r="120" spans="1:6" x14ac:dyDescent="0.25">
      <c r="A120" s="58" t="s">
        <v>3199</v>
      </c>
      <c r="B120" s="58">
        <v>0</v>
      </c>
      <c r="C120" s="3" t="s">
        <v>420</v>
      </c>
      <c r="D120" s="8">
        <v>22015</v>
      </c>
      <c r="E120" s="3" t="s">
        <v>3438</v>
      </c>
      <c r="F120" t="s">
        <v>3190</v>
      </c>
    </row>
    <row r="121" spans="1:6" x14ac:dyDescent="0.25">
      <c r="A121" s="58" t="s">
        <v>3199</v>
      </c>
      <c r="B121" s="58">
        <v>0</v>
      </c>
      <c r="C121" s="3" t="s">
        <v>422</v>
      </c>
      <c r="D121" s="8">
        <v>22020</v>
      </c>
      <c r="E121" s="3" t="s">
        <v>3439</v>
      </c>
      <c r="F121" t="s">
        <v>3190</v>
      </c>
    </row>
    <row r="122" spans="1:6" x14ac:dyDescent="0.25">
      <c r="A122" s="58" t="s">
        <v>3199</v>
      </c>
      <c r="B122" s="58">
        <v>0</v>
      </c>
      <c r="C122" s="3" t="s">
        <v>423</v>
      </c>
      <c r="D122" s="8">
        <v>22025</v>
      </c>
      <c r="E122" s="3" t="s">
        <v>3440</v>
      </c>
      <c r="F122" t="s">
        <v>3190</v>
      </c>
    </row>
    <row r="123" spans="1:6" x14ac:dyDescent="0.25">
      <c r="A123" s="58" t="s">
        <v>3199</v>
      </c>
      <c r="B123" s="58">
        <v>0</v>
      </c>
      <c r="C123" s="3" t="s">
        <v>426</v>
      </c>
      <c r="D123" s="8">
        <v>22030</v>
      </c>
      <c r="E123" s="3" t="s">
        <v>3441</v>
      </c>
      <c r="F123" t="s">
        <v>3190</v>
      </c>
    </row>
    <row r="124" spans="1:6" x14ac:dyDescent="0.25">
      <c r="A124" s="58" t="s">
        <v>3199</v>
      </c>
      <c r="B124" s="58">
        <v>0</v>
      </c>
      <c r="C124" s="3" t="s">
        <v>428</v>
      </c>
      <c r="D124" s="8">
        <v>22035</v>
      </c>
      <c r="E124" s="3" t="s">
        <v>3442</v>
      </c>
      <c r="F124" t="s">
        <v>3190</v>
      </c>
    </row>
    <row r="125" spans="1:6" x14ac:dyDescent="0.25">
      <c r="A125" s="58" t="s">
        <v>3199</v>
      </c>
      <c r="B125" s="58">
        <v>0</v>
      </c>
      <c r="C125" s="3" t="s">
        <v>429</v>
      </c>
      <c r="D125" s="8">
        <v>22040</v>
      </c>
      <c r="E125" s="3" t="s">
        <v>3443</v>
      </c>
      <c r="F125" t="s">
        <v>3190</v>
      </c>
    </row>
    <row r="126" spans="1:6" x14ac:dyDescent="0.25">
      <c r="A126" s="58" t="s">
        <v>3199</v>
      </c>
      <c r="B126" s="58">
        <v>0</v>
      </c>
      <c r="C126" s="3" t="s">
        <v>430</v>
      </c>
      <c r="D126" s="8">
        <v>22045</v>
      </c>
      <c r="E126" s="3" t="s">
        <v>3444</v>
      </c>
      <c r="F126" t="s">
        <v>3190</v>
      </c>
    </row>
    <row r="127" spans="1:6" x14ac:dyDescent="0.25">
      <c r="A127" s="58" t="s">
        <v>3199</v>
      </c>
      <c r="B127" s="58">
        <v>0</v>
      </c>
      <c r="C127" s="3" t="s">
        <v>431</v>
      </c>
      <c r="D127" s="8">
        <v>22050</v>
      </c>
      <c r="E127" s="3" t="s">
        <v>3445</v>
      </c>
      <c r="F127" t="s">
        <v>3190</v>
      </c>
    </row>
    <row r="128" spans="1:6" x14ac:dyDescent="0.25">
      <c r="A128" s="58" t="s">
        <v>3199</v>
      </c>
      <c r="B128" s="58">
        <v>0</v>
      </c>
      <c r="C128" s="3" t="s">
        <v>433</v>
      </c>
      <c r="D128" s="8">
        <v>22055</v>
      </c>
      <c r="E128" s="3" t="s">
        <v>3446</v>
      </c>
      <c r="F128" t="s">
        <v>3190</v>
      </c>
    </row>
    <row r="129" spans="1:6" x14ac:dyDescent="0.25">
      <c r="A129" s="58" t="s">
        <v>3199</v>
      </c>
      <c r="B129" s="58">
        <v>0</v>
      </c>
      <c r="C129" s="3" t="s">
        <v>437</v>
      </c>
      <c r="D129" s="8">
        <v>22060</v>
      </c>
      <c r="E129" s="3" t="s">
        <v>3447</v>
      </c>
      <c r="F129" t="s">
        <v>3190</v>
      </c>
    </row>
    <row r="130" spans="1:6" x14ac:dyDescent="0.25">
      <c r="A130" s="58" t="s">
        <v>3199</v>
      </c>
      <c r="B130" s="58">
        <v>0</v>
      </c>
      <c r="C130" s="3" t="s">
        <v>438</v>
      </c>
      <c r="D130" s="8">
        <v>22065</v>
      </c>
      <c r="E130" s="3" t="s">
        <v>3448</v>
      </c>
      <c r="F130" t="s">
        <v>3190</v>
      </c>
    </row>
    <row r="131" spans="1:6" x14ac:dyDescent="0.25">
      <c r="A131" s="58" t="s">
        <v>3199</v>
      </c>
      <c r="B131" s="58">
        <v>0</v>
      </c>
      <c r="C131" s="3" t="s">
        <v>439</v>
      </c>
      <c r="D131" s="8">
        <v>22099</v>
      </c>
      <c r="E131" s="3" t="s">
        <v>3449</v>
      </c>
      <c r="F131" t="s">
        <v>3190</v>
      </c>
    </row>
    <row r="132" spans="1:6" x14ac:dyDescent="0.25">
      <c r="A132" s="58" t="s">
        <v>3200</v>
      </c>
      <c r="B132" s="58" t="s">
        <v>3282</v>
      </c>
      <c r="C132" s="3" t="s">
        <v>440</v>
      </c>
      <c r="D132" s="8">
        <v>23010</v>
      </c>
      <c r="E132" s="3" t="s">
        <v>3450</v>
      </c>
      <c r="F132" t="s">
        <v>3190</v>
      </c>
    </row>
    <row r="133" spans="1:6" x14ac:dyDescent="0.25">
      <c r="A133" s="58" t="s">
        <v>3200</v>
      </c>
      <c r="B133" s="58">
        <v>0</v>
      </c>
      <c r="C133" s="3" t="s">
        <v>443</v>
      </c>
      <c r="D133" s="8">
        <v>23020</v>
      </c>
      <c r="E133" s="3" t="s">
        <v>3451</v>
      </c>
      <c r="F133" t="s">
        <v>3190</v>
      </c>
    </row>
    <row r="134" spans="1:6" x14ac:dyDescent="0.25">
      <c r="A134" s="58" t="s">
        <v>3200</v>
      </c>
      <c r="B134" s="58">
        <v>0</v>
      </c>
      <c r="C134" s="3" t="s">
        <v>449</v>
      </c>
      <c r="D134" s="8">
        <v>23030</v>
      </c>
      <c r="E134" s="3" t="s">
        <v>3452</v>
      </c>
      <c r="F134" t="s">
        <v>3190</v>
      </c>
    </row>
    <row r="135" spans="1:6" x14ac:dyDescent="0.25">
      <c r="A135" s="58" t="s">
        <v>3200</v>
      </c>
      <c r="B135" s="58">
        <v>0</v>
      </c>
      <c r="C135" s="3" t="s">
        <v>454</v>
      </c>
      <c r="D135" s="8">
        <v>23099</v>
      </c>
      <c r="E135" s="3" t="s">
        <v>3453</v>
      </c>
      <c r="F135" t="s">
        <v>3190</v>
      </c>
    </row>
    <row r="136" spans="1:6" x14ac:dyDescent="0.25">
      <c r="A136" s="58" t="s">
        <v>3201</v>
      </c>
      <c r="B136" s="58" t="s">
        <v>3283</v>
      </c>
      <c r="C136" s="3" t="s">
        <v>455</v>
      </c>
      <c r="D136" s="8">
        <v>24010</v>
      </c>
      <c r="E136" s="3" t="s">
        <v>3454</v>
      </c>
      <c r="F136" t="s">
        <v>3190</v>
      </c>
    </row>
    <row r="137" spans="1:6" x14ac:dyDescent="0.25">
      <c r="A137" s="58" t="s">
        <v>3201</v>
      </c>
      <c r="B137" s="58">
        <v>0</v>
      </c>
      <c r="C137" s="3" t="s">
        <v>458</v>
      </c>
      <c r="D137" s="8">
        <v>24015</v>
      </c>
      <c r="E137" s="3" t="s">
        <v>3455</v>
      </c>
      <c r="F137" t="s">
        <v>3190</v>
      </c>
    </row>
    <row r="138" spans="1:6" x14ac:dyDescent="0.25">
      <c r="A138" s="58" t="s">
        <v>3201</v>
      </c>
      <c r="B138" s="58">
        <v>0</v>
      </c>
      <c r="C138" s="3" t="s">
        <v>459</v>
      </c>
      <c r="D138" s="8">
        <v>24020</v>
      </c>
      <c r="E138" s="3" t="s">
        <v>3456</v>
      </c>
      <c r="F138" t="s">
        <v>3190</v>
      </c>
    </row>
    <row r="139" spans="1:6" x14ac:dyDescent="0.25">
      <c r="A139" s="58" t="s">
        <v>3201</v>
      </c>
      <c r="B139" s="58">
        <v>0</v>
      </c>
      <c r="C139" s="3" t="s">
        <v>460</v>
      </c>
      <c r="D139" s="8">
        <v>24025</v>
      </c>
      <c r="E139" s="3" t="s">
        <v>3457</v>
      </c>
      <c r="F139" t="s">
        <v>3190</v>
      </c>
    </row>
    <row r="140" spans="1:6" x14ac:dyDescent="0.25">
      <c r="A140" s="58" t="s">
        <v>3201</v>
      </c>
      <c r="B140" s="58">
        <v>0</v>
      </c>
      <c r="C140" s="3" t="s">
        <v>461</v>
      </c>
      <c r="D140" s="8">
        <v>24030</v>
      </c>
      <c r="E140" s="3" t="s">
        <v>3458</v>
      </c>
      <c r="F140" t="s">
        <v>3190</v>
      </c>
    </row>
    <row r="141" spans="1:6" x14ac:dyDescent="0.25">
      <c r="A141" s="58" t="s">
        <v>3201</v>
      </c>
      <c r="B141" s="58">
        <v>0</v>
      </c>
      <c r="C141" s="3" t="s">
        <v>462</v>
      </c>
      <c r="D141" s="8">
        <v>24035</v>
      </c>
      <c r="E141" s="3" t="s">
        <v>3459</v>
      </c>
      <c r="F141" t="s">
        <v>3190</v>
      </c>
    </row>
    <row r="142" spans="1:6" x14ac:dyDescent="0.25">
      <c r="A142" s="58" t="s">
        <v>3201</v>
      </c>
      <c r="B142" s="58">
        <v>0</v>
      </c>
      <c r="C142" s="3" t="s">
        <v>463</v>
      </c>
      <c r="D142" s="8">
        <v>24040</v>
      </c>
      <c r="E142" s="3" t="s">
        <v>3460</v>
      </c>
      <c r="F142" t="s">
        <v>3190</v>
      </c>
    </row>
    <row r="143" spans="1:6" x14ac:dyDescent="0.25">
      <c r="A143" s="58" t="s">
        <v>3201</v>
      </c>
      <c r="B143" s="58">
        <v>0</v>
      </c>
      <c r="C143" s="3" t="s">
        <v>464</v>
      </c>
      <c r="D143" s="8">
        <v>24045</v>
      </c>
      <c r="E143" s="3" t="s">
        <v>3461</v>
      </c>
      <c r="F143" t="s">
        <v>3190</v>
      </c>
    </row>
    <row r="144" spans="1:6" x14ac:dyDescent="0.25">
      <c r="A144" s="58" t="s">
        <v>3201</v>
      </c>
      <c r="B144" s="58">
        <v>0</v>
      </c>
      <c r="C144" s="3" t="s">
        <v>465</v>
      </c>
      <c r="D144" s="8">
        <v>24050</v>
      </c>
      <c r="E144" s="3" t="s">
        <v>3462</v>
      </c>
      <c r="F144" t="s">
        <v>3190</v>
      </c>
    </row>
    <row r="145" spans="1:6" x14ac:dyDescent="0.25">
      <c r="A145" s="58" t="s">
        <v>3201</v>
      </c>
      <c r="B145" s="58">
        <v>0</v>
      </c>
      <c r="C145" s="3" t="s">
        <v>466</v>
      </c>
      <c r="D145" s="8">
        <v>24055</v>
      </c>
      <c r="E145" s="3" t="s">
        <v>3463</v>
      </c>
      <c r="F145" t="s">
        <v>3190</v>
      </c>
    </row>
    <row r="146" spans="1:6" x14ac:dyDescent="0.25">
      <c r="A146" s="58" t="s">
        <v>3201</v>
      </c>
      <c r="B146" s="58">
        <v>0</v>
      </c>
      <c r="C146" s="3" t="s">
        <v>467</v>
      </c>
      <c r="D146" s="8">
        <v>24099</v>
      </c>
      <c r="E146" s="3" t="s">
        <v>3464</v>
      </c>
      <c r="F146" t="s">
        <v>3190</v>
      </c>
    </row>
    <row r="147" spans="1:6" x14ac:dyDescent="0.25">
      <c r="A147" s="58" t="s">
        <v>3202</v>
      </c>
      <c r="B147" s="58" t="s">
        <v>3284</v>
      </c>
      <c r="C147" s="3" t="s">
        <v>468</v>
      </c>
      <c r="D147" s="8">
        <v>31011</v>
      </c>
      <c r="E147" s="3" t="s">
        <v>3465</v>
      </c>
      <c r="F147" t="s">
        <v>3190</v>
      </c>
    </row>
    <row r="148" spans="1:6" x14ac:dyDescent="0.25">
      <c r="A148" s="58" t="s">
        <v>3202</v>
      </c>
      <c r="B148" s="58">
        <v>0</v>
      </c>
      <c r="C148" s="3" t="s">
        <v>469</v>
      </c>
      <c r="D148" s="8">
        <v>31014</v>
      </c>
      <c r="E148" s="3" t="s">
        <v>3466</v>
      </c>
      <c r="F148" t="s">
        <v>3190</v>
      </c>
    </row>
    <row r="149" spans="1:6" x14ac:dyDescent="0.25">
      <c r="A149" s="58" t="s">
        <v>3202</v>
      </c>
      <c r="B149" s="58">
        <v>0</v>
      </c>
      <c r="C149" s="3" t="s">
        <v>471</v>
      </c>
      <c r="D149" s="8">
        <v>31017</v>
      </c>
      <c r="E149" s="3" t="s">
        <v>3467</v>
      </c>
      <c r="F149" t="s">
        <v>3190</v>
      </c>
    </row>
    <row r="150" spans="1:6" x14ac:dyDescent="0.25">
      <c r="A150" s="58" t="s">
        <v>3202</v>
      </c>
      <c r="B150" s="58">
        <v>0</v>
      </c>
      <c r="C150" s="3" t="s">
        <v>472</v>
      </c>
      <c r="D150" s="8">
        <v>31021</v>
      </c>
      <c r="E150" s="3" t="s">
        <v>3468</v>
      </c>
      <c r="F150" t="s">
        <v>3190</v>
      </c>
    </row>
    <row r="151" spans="1:6" x14ac:dyDescent="0.25">
      <c r="A151" s="58" t="s">
        <v>3202</v>
      </c>
      <c r="B151" s="58">
        <v>0</v>
      </c>
      <c r="C151" s="3" t="s">
        <v>473</v>
      </c>
      <c r="D151" s="8">
        <v>31024</v>
      </c>
      <c r="E151" s="3" t="s">
        <v>3469</v>
      </c>
      <c r="F151" t="s">
        <v>3190</v>
      </c>
    </row>
    <row r="152" spans="1:6" x14ac:dyDescent="0.25">
      <c r="A152" s="58" t="s">
        <v>3202</v>
      </c>
      <c r="B152" s="58">
        <v>0</v>
      </c>
      <c r="C152" s="3" t="s">
        <v>474</v>
      </c>
      <c r="D152" s="8">
        <v>31027</v>
      </c>
      <c r="E152" s="3" t="s">
        <v>3470</v>
      </c>
      <c r="F152" t="s">
        <v>3190</v>
      </c>
    </row>
    <row r="153" spans="1:6" x14ac:dyDescent="0.25">
      <c r="A153" s="58" t="s">
        <v>3202</v>
      </c>
      <c r="B153" s="58">
        <v>0</v>
      </c>
      <c r="C153" s="3" t="s">
        <v>475</v>
      </c>
      <c r="D153" s="8">
        <v>31031</v>
      </c>
      <c r="E153" s="3" t="s">
        <v>3471</v>
      </c>
      <c r="F153" t="s">
        <v>3190</v>
      </c>
    </row>
    <row r="154" spans="1:6" x14ac:dyDescent="0.25">
      <c r="A154" s="58" t="s">
        <v>3202</v>
      </c>
      <c r="B154" s="58">
        <v>0</v>
      </c>
      <c r="C154" s="3" t="s">
        <v>476</v>
      </c>
      <c r="D154" s="8">
        <v>31034</v>
      </c>
      <c r="E154" s="3" t="s">
        <v>3472</v>
      </c>
      <c r="F154" t="s">
        <v>3190</v>
      </c>
    </row>
    <row r="155" spans="1:6" x14ac:dyDescent="0.25">
      <c r="A155" s="58" t="s">
        <v>3202</v>
      </c>
      <c r="B155" s="58">
        <v>0</v>
      </c>
      <c r="C155" s="3" t="s">
        <v>477</v>
      </c>
      <c r="D155" s="8">
        <v>31037</v>
      </c>
      <c r="E155" s="3" t="s">
        <v>3473</v>
      </c>
      <c r="F155" t="s">
        <v>3190</v>
      </c>
    </row>
    <row r="156" spans="1:6" x14ac:dyDescent="0.25">
      <c r="A156" s="58" t="s">
        <v>3202</v>
      </c>
      <c r="B156" s="58">
        <v>0</v>
      </c>
      <c r="C156" s="3" t="s">
        <v>480</v>
      </c>
      <c r="D156" s="8">
        <v>31041</v>
      </c>
      <c r="E156" s="3" t="s">
        <v>3474</v>
      </c>
      <c r="F156" t="s">
        <v>3190</v>
      </c>
    </row>
    <row r="157" spans="1:6" x14ac:dyDescent="0.25">
      <c r="A157" s="58" t="s">
        <v>3202</v>
      </c>
      <c r="B157" s="58">
        <v>0</v>
      </c>
      <c r="C157" s="3" t="s">
        <v>481</v>
      </c>
      <c r="D157" s="8">
        <v>31044</v>
      </c>
      <c r="E157" s="3" t="s">
        <v>3475</v>
      </c>
      <c r="F157" t="s">
        <v>3190</v>
      </c>
    </row>
    <row r="158" spans="1:6" x14ac:dyDescent="0.25">
      <c r="A158" s="58" t="s">
        <v>3202</v>
      </c>
      <c r="B158" s="58">
        <v>0</v>
      </c>
      <c r="C158" s="3" t="s">
        <v>485</v>
      </c>
      <c r="D158" s="8">
        <v>31047</v>
      </c>
      <c r="E158" s="3" t="s">
        <v>3476</v>
      </c>
      <c r="F158" t="s">
        <v>3190</v>
      </c>
    </row>
    <row r="159" spans="1:6" x14ac:dyDescent="0.25">
      <c r="A159" s="58" t="s">
        <v>3202</v>
      </c>
      <c r="B159" s="58">
        <v>0</v>
      </c>
      <c r="C159" s="3" t="s">
        <v>488</v>
      </c>
      <c r="D159" s="8">
        <v>31051</v>
      </c>
      <c r="E159" s="3" t="s">
        <v>3477</v>
      </c>
      <c r="F159" t="s">
        <v>3190</v>
      </c>
    </row>
    <row r="160" spans="1:6" x14ac:dyDescent="0.25">
      <c r="A160" s="58" t="s">
        <v>3202</v>
      </c>
      <c r="B160" s="58">
        <v>0</v>
      </c>
      <c r="C160" s="3" t="s">
        <v>489</v>
      </c>
      <c r="D160" s="8">
        <v>31054</v>
      </c>
      <c r="E160" s="3" t="s">
        <v>3478</v>
      </c>
      <c r="F160" t="s">
        <v>3190</v>
      </c>
    </row>
    <row r="161" spans="1:6" x14ac:dyDescent="0.25">
      <c r="A161" s="58" t="s">
        <v>3202</v>
      </c>
      <c r="B161" s="58">
        <v>0</v>
      </c>
      <c r="C161" s="3" t="s">
        <v>490</v>
      </c>
      <c r="D161" s="8">
        <v>31057</v>
      </c>
      <c r="E161" s="3" t="s">
        <v>3479</v>
      </c>
      <c r="F161" t="s">
        <v>3190</v>
      </c>
    </row>
    <row r="162" spans="1:6" x14ac:dyDescent="0.25">
      <c r="A162" s="58" t="s">
        <v>3202</v>
      </c>
      <c r="B162" s="58">
        <v>0</v>
      </c>
      <c r="C162" s="3" t="s">
        <v>491</v>
      </c>
      <c r="D162" s="8">
        <v>31061</v>
      </c>
      <c r="E162" s="3" t="s">
        <v>3480</v>
      </c>
      <c r="F162" t="s">
        <v>3190</v>
      </c>
    </row>
    <row r="163" spans="1:6" x14ac:dyDescent="0.25">
      <c r="A163" s="58" t="s">
        <v>3202</v>
      </c>
      <c r="B163" s="58">
        <v>0</v>
      </c>
      <c r="C163" s="3" t="s">
        <v>494</v>
      </c>
      <c r="D163" s="8">
        <v>31099</v>
      </c>
      <c r="E163" s="3" t="s">
        <v>3481</v>
      </c>
      <c r="F163" t="s">
        <v>3190</v>
      </c>
    </row>
    <row r="164" spans="1:6" x14ac:dyDescent="0.25">
      <c r="A164" s="58" t="s">
        <v>3203</v>
      </c>
      <c r="B164" s="58" t="s">
        <v>3285</v>
      </c>
      <c r="C164" s="3" t="s">
        <v>495</v>
      </c>
      <c r="D164" s="8">
        <v>32011</v>
      </c>
      <c r="E164" s="3" t="s">
        <v>3482</v>
      </c>
      <c r="F164" t="s">
        <v>3190</v>
      </c>
    </row>
    <row r="165" spans="1:6" x14ac:dyDescent="0.25">
      <c r="A165" s="58" t="s">
        <v>3203</v>
      </c>
      <c r="B165" s="58">
        <v>0</v>
      </c>
      <c r="C165" s="3" t="s">
        <v>499</v>
      </c>
      <c r="D165" s="8">
        <v>32014</v>
      </c>
      <c r="E165" s="3" t="s">
        <v>3483</v>
      </c>
      <c r="F165" t="s">
        <v>3190</v>
      </c>
    </row>
    <row r="166" spans="1:6" x14ac:dyDescent="0.25">
      <c r="A166" s="58" t="s">
        <v>3203</v>
      </c>
      <c r="B166" s="58">
        <v>0</v>
      </c>
      <c r="C166" s="3" t="s">
        <v>502</v>
      </c>
      <c r="D166" s="8">
        <v>32017</v>
      </c>
      <c r="E166" s="3" t="s">
        <v>3484</v>
      </c>
      <c r="F166" t="s">
        <v>3190</v>
      </c>
    </row>
    <row r="167" spans="1:6" x14ac:dyDescent="0.25">
      <c r="A167" s="58" t="s">
        <v>3203</v>
      </c>
      <c r="B167" s="58">
        <v>0</v>
      </c>
      <c r="C167" s="3" t="s">
        <v>503</v>
      </c>
      <c r="D167" s="8">
        <v>32021</v>
      </c>
      <c r="E167" s="3" t="s">
        <v>3485</v>
      </c>
      <c r="F167" t="s">
        <v>3190</v>
      </c>
    </row>
    <row r="168" spans="1:6" x14ac:dyDescent="0.25">
      <c r="A168" s="58" t="s">
        <v>3203</v>
      </c>
      <c r="B168" s="58">
        <v>0</v>
      </c>
      <c r="C168" s="3" t="s">
        <v>505</v>
      </c>
      <c r="D168" s="8">
        <v>32024</v>
      </c>
      <c r="E168" s="3" t="s">
        <v>3486</v>
      </c>
      <c r="F168" t="s">
        <v>3190</v>
      </c>
    </row>
    <row r="169" spans="1:6" x14ac:dyDescent="0.25">
      <c r="A169" s="58" t="s">
        <v>3203</v>
      </c>
      <c r="B169" s="58">
        <v>0</v>
      </c>
      <c r="C169" s="3" t="s">
        <v>509</v>
      </c>
      <c r="D169" s="8">
        <v>32027</v>
      </c>
      <c r="E169" s="3" t="s">
        <v>3487</v>
      </c>
      <c r="F169" t="s">
        <v>3190</v>
      </c>
    </row>
    <row r="170" spans="1:6" x14ac:dyDescent="0.25">
      <c r="A170" s="58" t="s">
        <v>3203</v>
      </c>
      <c r="B170" s="58">
        <v>0</v>
      </c>
      <c r="C170" s="3" t="s">
        <v>514</v>
      </c>
      <c r="D170" s="8">
        <v>32031</v>
      </c>
      <c r="E170" s="3" t="s">
        <v>3488</v>
      </c>
      <c r="F170" t="s">
        <v>3190</v>
      </c>
    </row>
    <row r="171" spans="1:6" x14ac:dyDescent="0.25">
      <c r="A171" s="58" t="s">
        <v>3203</v>
      </c>
      <c r="B171" s="58">
        <v>0</v>
      </c>
      <c r="C171" s="3" t="s">
        <v>517</v>
      </c>
      <c r="D171" s="8">
        <v>32034</v>
      </c>
      <c r="E171" s="3" t="s">
        <v>3489</v>
      </c>
      <c r="F171" t="s">
        <v>3190</v>
      </c>
    </row>
    <row r="172" spans="1:6" x14ac:dyDescent="0.25">
      <c r="A172" s="58" t="s">
        <v>3203</v>
      </c>
      <c r="B172" s="58">
        <v>0</v>
      </c>
      <c r="C172" s="3" t="s">
        <v>518</v>
      </c>
      <c r="D172" s="8">
        <v>32037</v>
      </c>
      <c r="E172" s="3" t="s">
        <v>3490</v>
      </c>
      <c r="F172" t="s">
        <v>3190</v>
      </c>
    </row>
    <row r="173" spans="1:6" x14ac:dyDescent="0.25">
      <c r="A173" s="58" t="s">
        <v>3203</v>
      </c>
      <c r="B173" s="58">
        <v>0</v>
      </c>
      <c r="C173" s="3" t="s">
        <v>519</v>
      </c>
      <c r="D173" s="8">
        <v>32041</v>
      </c>
      <c r="E173" s="3" t="s">
        <v>3491</v>
      </c>
      <c r="F173" t="s">
        <v>3190</v>
      </c>
    </row>
    <row r="174" spans="1:6" x14ac:dyDescent="0.25">
      <c r="A174" s="58" t="s">
        <v>3203</v>
      </c>
      <c r="B174" s="58">
        <v>0</v>
      </c>
      <c r="C174" s="3" t="s">
        <v>520</v>
      </c>
      <c r="D174" s="8">
        <v>32044</v>
      </c>
      <c r="E174" s="3" t="s">
        <v>3492</v>
      </c>
      <c r="F174" t="s">
        <v>3190</v>
      </c>
    </row>
    <row r="175" spans="1:6" x14ac:dyDescent="0.25">
      <c r="A175" s="58" t="s">
        <v>3203</v>
      </c>
      <c r="B175" s="58">
        <v>0</v>
      </c>
      <c r="C175" s="3" t="s">
        <v>524</v>
      </c>
      <c r="D175" s="8">
        <v>32047</v>
      </c>
      <c r="E175" s="3" t="s">
        <v>3493</v>
      </c>
      <c r="F175" t="s">
        <v>3190</v>
      </c>
    </row>
    <row r="176" spans="1:6" x14ac:dyDescent="0.25">
      <c r="A176" s="58" t="s">
        <v>3203</v>
      </c>
      <c r="B176" s="58">
        <v>0</v>
      </c>
      <c r="C176" s="3" t="s">
        <v>525</v>
      </c>
      <c r="D176" s="8">
        <v>32051</v>
      </c>
      <c r="E176" s="3" t="s">
        <v>3494</v>
      </c>
      <c r="F176" t="s">
        <v>3190</v>
      </c>
    </row>
    <row r="177" spans="1:6" x14ac:dyDescent="0.25">
      <c r="A177" s="58" t="s">
        <v>3203</v>
      </c>
      <c r="B177" s="58">
        <v>0</v>
      </c>
      <c r="C177" s="3" t="s">
        <v>526</v>
      </c>
      <c r="D177" s="8">
        <v>32054</v>
      </c>
      <c r="E177" s="3" t="s">
        <v>3495</v>
      </c>
      <c r="F177" t="s">
        <v>3190</v>
      </c>
    </row>
    <row r="178" spans="1:6" x14ac:dyDescent="0.25">
      <c r="A178" s="58" t="s">
        <v>3203</v>
      </c>
      <c r="B178" s="58">
        <v>0</v>
      </c>
      <c r="C178" s="3" t="s">
        <v>527</v>
      </c>
      <c r="D178" s="8">
        <v>32057</v>
      </c>
      <c r="E178" s="3" t="s">
        <v>3496</v>
      </c>
      <c r="F178" t="s">
        <v>3190</v>
      </c>
    </row>
    <row r="179" spans="1:6" x14ac:dyDescent="0.25">
      <c r="A179" s="58" t="s">
        <v>3203</v>
      </c>
      <c r="B179" s="58">
        <v>0</v>
      </c>
      <c r="C179" s="3" t="s">
        <v>528</v>
      </c>
      <c r="D179" s="8">
        <v>32061</v>
      </c>
      <c r="E179" s="3" t="s">
        <v>3497</v>
      </c>
      <c r="F179" t="s">
        <v>3190</v>
      </c>
    </row>
    <row r="180" spans="1:6" x14ac:dyDescent="0.25">
      <c r="A180" s="58" t="s">
        <v>3203</v>
      </c>
      <c r="B180" s="58">
        <v>0</v>
      </c>
      <c r="C180" s="3" t="s">
        <v>529</v>
      </c>
      <c r="D180" s="8">
        <v>32064</v>
      </c>
      <c r="E180" s="3" t="s">
        <v>3498</v>
      </c>
      <c r="F180" t="s">
        <v>3190</v>
      </c>
    </row>
    <row r="181" spans="1:6" x14ac:dyDescent="0.25">
      <c r="A181" s="58" t="s">
        <v>3203</v>
      </c>
      <c r="B181" s="58">
        <v>0</v>
      </c>
      <c r="C181" s="3" t="s">
        <v>530</v>
      </c>
      <c r="D181" s="8">
        <v>32067</v>
      </c>
      <c r="E181" s="3" t="s">
        <v>3499</v>
      </c>
      <c r="F181" t="s">
        <v>3190</v>
      </c>
    </row>
    <row r="182" spans="1:6" x14ac:dyDescent="0.25">
      <c r="A182" s="58" t="s">
        <v>3203</v>
      </c>
      <c r="B182" s="58">
        <v>0</v>
      </c>
      <c r="C182" s="3" t="s">
        <v>533</v>
      </c>
      <c r="D182" s="8">
        <v>32071</v>
      </c>
      <c r="E182" s="3" t="s">
        <v>3500</v>
      </c>
      <c r="F182" t="s">
        <v>3190</v>
      </c>
    </row>
    <row r="183" spans="1:6" x14ac:dyDescent="0.25">
      <c r="A183" s="58" t="s">
        <v>3203</v>
      </c>
      <c r="B183" s="58">
        <v>0</v>
      </c>
      <c r="C183" s="3" t="s">
        <v>536</v>
      </c>
      <c r="D183" s="8">
        <v>32099</v>
      </c>
      <c r="E183" s="3" t="s">
        <v>3501</v>
      </c>
      <c r="F183" t="s">
        <v>3190</v>
      </c>
    </row>
    <row r="184" spans="1:6" x14ac:dyDescent="0.25">
      <c r="A184" s="58" t="s">
        <v>3204</v>
      </c>
      <c r="B184" s="58" t="s">
        <v>3286</v>
      </c>
      <c r="C184" s="3" t="s">
        <v>537</v>
      </c>
      <c r="D184" s="8">
        <v>33011</v>
      </c>
      <c r="E184" s="3" t="s">
        <v>3502</v>
      </c>
      <c r="F184" t="s">
        <v>3190</v>
      </c>
    </row>
    <row r="185" spans="1:6" x14ac:dyDescent="0.25">
      <c r="A185" s="58" t="s">
        <v>3204</v>
      </c>
      <c r="B185" s="58">
        <v>0</v>
      </c>
      <c r="C185" s="3" t="s">
        <v>538</v>
      </c>
      <c r="D185" s="8">
        <v>33014</v>
      </c>
      <c r="E185" s="3" t="s">
        <v>3503</v>
      </c>
      <c r="F185" t="s">
        <v>3190</v>
      </c>
    </row>
    <row r="186" spans="1:6" x14ac:dyDescent="0.25">
      <c r="A186" s="58" t="s">
        <v>3204</v>
      </c>
      <c r="B186" s="58">
        <v>0</v>
      </c>
      <c r="C186" s="3" t="s">
        <v>539</v>
      </c>
      <c r="D186" s="8">
        <v>33017</v>
      </c>
      <c r="E186" s="3" t="s">
        <v>3504</v>
      </c>
      <c r="F186" t="s">
        <v>3190</v>
      </c>
    </row>
    <row r="187" spans="1:6" x14ac:dyDescent="0.25">
      <c r="A187" s="58" t="s">
        <v>3204</v>
      </c>
      <c r="B187" s="58">
        <v>0</v>
      </c>
      <c r="C187" s="3" t="s">
        <v>540</v>
      </c>
      <c r="D187" s="8">
        <v>33021</v>
      </c>
      <c r="E187" s="3" t="s">
        <v>3505</v>
      </c>
      <c r="F187" t="s">
        <v>3190</v>
      </c>
    </row>
    <row r="188" spans="1:6" x14ac:dyDescent="0.25">
      <c r="A188" s="58" t="s">
        <v>3204</v>
      </c>
      <c r="B188" s="58">
        <v>0</v>
      </c>
      <c r="C188" s="3" t="s">
        <v>541</v>
      </c>
      <c r="D188" s="8">
        <v>33024</v>
      </c>
      <c r="E188" s="3" t="s">
        <v>3506</v>
      </c>
      <c r="F188" t="s">
        <v>3190</v>
      </c>
    </row>
    <row r="189" spans="1:6" x14ac:dyDescent="0.25">
      <c r="A189" s="58" t="s">
        <v>3204</v>
      </c>
      <c r="B189" s="58">
        <v>0</v>
      </c>
      <c r="C189" s="3" t="s">
        <v>542</v>
      </c>
      <c r="D189" s="8">
        <v>33027</v>
      </c>
      <c r="E189" s="3" t="s">
        <v>3507</v>
      </c>
      <c r="F189" t="s">
        <v>3190</v>
      </c>
    </row>
    <row r="190" spans="1:6" x14ac:dyDescent="0.25">
      <c r="A190" s="58" t="s">
        <v>3204</v>
      </c>
      <c r="B190" s="58">
        <v>0</v>
      </c>
      <c r="C190" s="3" t="s">
        <v>543</v>
      </c>
      <c r="D190" s="8">
        <v>33031</v>
      </c>
      <c r="E190" s="3" t="s">
        <v>3508</v>
      </c>
      <c r="F190" t="s">
        <v>3190</v>
      </c>
    </row>
    <row r="191" spans="1:6" x14ac:dyDescent="0.25">
      <c r="A191" s="58" t="s">
        <v>3204</v>
      </c>
      <c r="B191" s="58">
        <v>0</v>
      </c>
      <c r="C191" s="3" t="s">
        <v>544</v>
      </c>
      <c r="D191" s="8">
        <v>33034</v>
      </c>
      <c r="E191" s="3" t="s">
        <v>3509</v>
      </c>
      <c r="F191" t="s">
        <v>3190</v>
      </c>
    </row>
    <row r="192" spans="1:6" x14ac:dyDescent="0.25">
      <c r="A192" s="58" t="s">
        <v>3204</v>
      </c>
      <c r="B192" s="58">
        <v>0</v>
      </c>
      <c r="C192" s="3" t="s">
        <v>545</v>
      </c>
      <c r="D192" s="8">
        <v>33037</v>
      </c>
      <c r="E192" s="3" t="s">
        <v>3510</v>
      </c>
      <c r="F192" t="s">
        <v>3190</v>
      </c>
    </row>
    <row r="193" spans="1:6" x14ac:dyDescent="0.25">
      <c r="A193" s="58" t="s">
        <v>3204</v>
      </c>
      <c r="B193" s="58">
        <v>0</v>
      </c>
      <c r="C193" s="3" t="s">
        <v>546</v>
      </c>
      <c r="D193" s="8">
        <v>33041</v>
      </c>
      <c r="E193" s="3" t="s">
        <v>3511</v>
      </c>
      <c r="F193" t="s">
        <v>3190</v>
      </c>
    </row>
    <row r="194" spans="1:6" x14ac:dyDescent="0.25">
      <c r="A194" s="58" t="s">
        <v>3204</v>
      </c>
      <c r="B194" s="58">
        <v>0</v>
      </c>
      <c r="C194" s="3" t="s">
        <v>547</v>
      </c>
      <c r="D194" s="8">
        <v>33044</v>
      </c>
      <c r="E194" s="3" t="s">
        <v>3512</v>
      </c>
      <c r="F194" t="s">
        <v>3190</v>
      </c>
    </row>
    <row r="195" spans="1:6" x14ac:dyDescent="0.25">
      <c r="A195" s="58" t="s">
        <v>3204</v>
      </c>
      <c r="B195" s="58">
        <v>0</v>
      </c>
      <c r="C195" s="3" t="s">
        <v>548</v>
      </c>
      <c r="D195" s="8">
        <v>33047</v>
      </c>
      <c r="E195" s="3" t="s">
        <v>3513</v>
      </c>
      <c r="F195" t="s">
        <v>3190</v>
      </c>
    </row>
    <row r="196" spans="1:6" x14ac:dyDescent="0.25">
      <c r="A196" s="58" t="s">
        <v>3204</v>
      </c>
      <c r="B196" s="58">
        <v>0</v>
      </c>
      <c r="C196" s="3" t="s">
        <v>549</v>
      </c>
      <c r="D196" s="8">
        <v>33051</v>
      </c>
      <c r="E196" s="3" t="s">
        <v>3514</v>
      </c>
      <c r="F196" t="s">
        <v>3190</v>
      </c>
    </row>
    <row r="197" spans="1:6" x14ac:dyDescent="0.25">
      <c r="A197" s="58" t="s">
        <v>3204</v>
      </c>
      <c r="B197" s="58">
        <v>0</v>
      </c>
      <c r="C197" s="3" t="s">
        <v>550</v>
      </c>
      <c r="D197" s="8">
        <v>33054</v>
      </c>
      <c r="E197" s="3" t="s">
        <v>3515</v>
      </c>
      <c r="F197" t="s">
        <v>3190</v>
      </c>
    </row>
    <row r="198" spans="1:6" x14ac:dyDescent="0.25">
      <c r="A198" s="58" t="s">
        <v>3204</v>
      </c>
      <c r="B198" s="58">
        <v>0</v>
      </c>
      <c r="C198" s="3" t="s">
        <v>551</v>
      </c>
      <c r="D198" s="8">
        <v>33057</v>
      </c>
      <c r="E198" s="3" t="s">
        <v>3516</v>
      </c>
      <c r="F198" t="s">
        <v>3190</v>
      </c>
    </row>
    <row r="199" spans="1:6" x14ac:dyDescent="0.25">
      <c r="A199" s="58" t="s">
        <v>3204</v>
      </c>
      <c r="B199" s="58">
        <v>0</v>
      </c>
      <c r="C199" s="3" t="s">
        <v>552</v>
      </c>
      <c r="D199" s="8">
        <v>33061</v>
      </c>
      <c r="E199" s="3" t="s">
        <v>3517</v>
      </c>
      <c r="F199" t="s">
        <v>3190</v>
      </c>
    </row>
    <row r="200" spans="1:6" x14ac:dyDescent="0.25">
      <c r="A200" s="58" t="s">
        <v>3204</v>
      </c>
      <c r="B200" s="58">
        <v>0</v>
      </c>
      <c r="C200" s="3" t="s">
        <v>553</v>
      </c>
      <c r="D200" s="8">
        <v>33064</v>
      </c>
      <c r="E200" s="3" t="s">
        <v>3518</v>
      </c>
      <c r="F200" t="s">
        <v>3190</v>
      </c>
    </row>
    <row r="201" spans="1:6" x14ac:dyDescent="0.25">
      <c r="A201" s="58" t="s">
        <v>3204</v>
      </c>
      <c r="B201" s="58">
        <v>0</v>
      </c>
      <c r="C201" s="3" t="s">
        <v>554</v>
      </c>
      <c r="D201" s="8">
        <v>33067</v>
      </c>
      <c r="E201" s="3" t="s">
        <v>3519</v>
      </c>
      <c r="F201" t="s">
        <v>3190</v>
      </c>
    </row>
    <row r="202" spans="1:6" x14ac:dyDescent="0.25">
      <c r="A202" s="58" t="s">
        <v>3204</v>
      </c>
      <c r="B202" s="58">
        <v>0</v>
      </c>
      <c r="C202" s="3" t="s">
        <v>555</v>
      </c>
      <c r="D202" s="8">
        <v>33071</v>
      </c>
      <c r="E202" s="3" t="s">
        <v>3520</v>
      </c>
      <c r="F202" t="s">
        <v>3190</v>
      </c>
    </row>
    <row r="203" spans="1:6" x14ac:dyDescent="0.25">
      <c r="A203" s="58" t="s">
        <v>3204</v>
      </c>
      <c r="B203" s="58">
        <v>0</v>
      </c>
      <c r="C203" s="3" t="s">
        <v>556</v>
      </c>
      <c r="D203" s="8">
        <v>33074</v>
      </c>
      <c r="E203" s="3" t="s">
        <v>3521</v>
      </c>
      <c r="F203" t="s">
        <v>3190</v>
      </c>
    </row>
    <row r="204" spans="1:6" x14ac:dyDescent="0.25">
      <c r="A204" s="58" t="s">
        <v>3204</v>
      </c>
      <c r="B204" s="58">
        <v>0</v>
      </c>
      <c r="C204" s="3" t="s">
        <v>557</v>
      </c>
      <c r="D204" s="8">
        <v>33077</v>
      </c>
      <c r="E204" s="3" t="s">
        <v>3522</v>
      </c>
      <c r="F204" t="s">
        <v>3190</v>
      </c>
    </row>
    <row r="205" spans="1:6" x14ac:dyDescent="0.25">
      <c r="A205" s="58" t="s">
        <v>3204</v>
      </c>
      <c r="B205" s="58">
        <v>0</v>
      </c>
      <c r="C205" s="3" t="s">
        <v>558</v>
      </c>
      <c r="D205" s="8">
        <v>33081</v>
      </c>
      <c r="E205" s="3" t="s">
        <v>3523</v>
      </c>
      <c r="F205" t="s">
        <v>3190</v>
      </c>
    </row>
    <row r="206" spans="1:6" x14ac:dyDescent="0.25">
      <c r="A206" s="58" t="s">
        <v>3204</v>
      </c>
      <c r="B206" s="58">
        <v>0</v>
      </c>
      <c r="C206" s="3" t="s">
        <v>559</v>
      </c>
      <c r="D206" s="8">
        <v>33099</v>
      </c>
      <c r="E206" s="3" t="s">
        <v>3524</v>
      </c>
      <c r="F206" t="s">
        <v>3190</v>
      </c>
    </row>
    <row r="207" spans="1:6" x14ac:dyDescent="0.25">
      <c r="A207" s="58" t="s">
        <v>3205</v>
      </c>
      <c r="B207" s="58" t="s">
        <v>3287</v>
      </c>
      <c r="C207" s="3" t="s">
        <v>560</v>
      </c>
      <c r="D207" s="8">
        <v>34010</v>
      </c>
      <c r="E207" s="3" t="s">
        <v>3525</v>
      </c>
      <c r="F207" t="s">
        <v>3190</v>
      </c>
    </row>
    <row r="208" spans="1:6" x14ac:dyDescent="0.25">
      <c r="A208" s="58" t="s">
        <v>3205</v>
      </c>
      <c r="B208" s="58">
        <v>0</v>
      </c>
      <c r="C208" s="3" t="s">
        <v>564</v>
      </c>
      <c r="D208" s="8">
        <v>34020</v>
      </c>
      <c r="E208" s="3" t="s">
        <v>3526</v>
      </c>
      <c r="F208" t="s">
        <v>3190</v>
      </c>
    </row>
    <row r="209" spans="1:6" x14ac:dyDescent="0.25">
      <c r="A209" s="58" t="s">
        <v>3205</v>
      </c>
      <c r="B209" s="58">
        <v>0</v>
      </c>
      <c r="C209" s="3" t="s">
        <v>567</v>
      </c>
      <c r="D209" s="8">
        <v>34099</v>
      </c>
      <c r="E209" s="3" t="s">
        <v>3527</v>
      </c>
      <c r="F209" t="s">
        <v>3190</v>
      </c>
    </row>
    <row r="210" spans="1:6" x14ac:dyDescent="0.25">
      <c r="A210" s="58" t="s">
        <v>3206</v>
      </c>
      <c r="B210" s="58" t="s">
        <v>3258</v>
      </c>
      <c r="C210" s="3" t="s">
        <v>568</v>
      </c>
      <c r="D210" s="8">
        <v>35010</v>
      </c>
      <c r="E210" s="3" t="s">
        <v>3528</v>
      </c>
      <c r="F210" t="s">
        <v>3190</v>
      </c>
    </row>
    <row r="211" spans="1:6" x14ac:dyDescent="0.25">
      <c r="A211" s="58" t="s">
        <v>3206</v>
      </c>
      <c r="B211" s="58">
        <v>0</v>
      </c>
      <c r="C211" s="3" t="s">
        <v>569</v>
      </c>
      <c r="D211" s="8">
        <v>35020</v>
      </c>
      <c r="E211" s="3" t="s">
        <v>3529</v>
      </c>
      <c r="F211" t="s">
        <v>3190</v>
      </c>
    </row>
    <row r="212" spans="1:6" x14ac:dyDescent="0.25">
      <c r="A212" s="58" t="s">
        <v>3206</v>
      </c>
      <c r="B212" s="58">
        <v>0</v>
      </c>
      <c r="C212" s="3" t="s">
        <v>570</v>
      </c>
      <c r="D212" s="8">
        <v>35025</v>
      </c>
      <c r="E212" s="3" t="s">
        <v>3530</v>
      </c>
      <c r="F212" t="s">
        <v>3190</v>
      </c>
    </row>
    <row r="213" spans="1:6" x14ac:dyDescent="0.25">
      <c r="A213" s="58" t="s">
        <v>3206</v>
      </c>
      <c r="B213" s="58">
        <v>0</v>
      </c>
      <c r="C213" s="3" t="s">
        <v>571</v>
      </c>
      <c r="D213" s="8">
        <v>35030</v>
      </c>
      <c r="E213" s="3" t="s">
        <v>3531</v>
      </c>
      <c r="F213" t="s">
        <v>3190</v>
      </c>
    </row>
    <row r="214" spans="1:6" x14ac:dyDescent="0.25">
      <c r="A214" s="58" t="s">
        <v>3206</v>
      </c>
      <c r="B214" s="58">
        <v>0</v>
      </c>
      <c r="C214" s="3" t="s">
        <v>572</v>
      </c>
      <c r="D214" s="8">
        <v>35035</v>
      </c>
      <c r="E214" s="3" t="s">
        <v>3532</v>
      </c>
      <c r="F214" t="s">
        <v>3190</v>
      </c>
    </row>
    <row r="215" spans="1:6" x14ac:dyDescent="0.25">
      <c r="A215" s="58" t="s">
        <v>3206</v>
      </c>
      <c r="B215" s="58">
        <v>0</v>
      </c>
      <c r="C215" s="3" t="s">
        <v>573</v>
      </c>
      <c r="D215" s="8">
        <v>35040</v>
      </c>
      <c r="E215" s="3" t="s">
        <v>3533</v>
      </c>
      <c r="F215" t="s">
        <v>3190</v>
      </c>
    </row>
    <row r="216" spans="1:6" x14ac:dyDescent="0.25">
      <c r="A216" s="58" t="s">
        <v>3206</v>
      </c>
      <c r="B216" s="58">
        <v>0</v>
      </c>
      <c r="C216" s="3" t="s">
        <v>574</v>
      </c>
      <c r="D216" s="8">
        <v>35045</v>
      </c>
      <c r="E216" s="3" t="s">
        <v>3534</v>
      </c>
      <c r="F216" t="s">
        <v>3190</v>
      </c>
    </row>
    <row r="217" spans="1:6" x14ac:dyDescent="0.25">
      <c r="A217" s="58" t="s">
        <v>3206</v>
      </c>
      <c r="B217" s="58">
        <v>0</v>
      </c>
      <c r="C217" s="3" t="s">
        <v>575</v>
      </c>
      <c r="D217" s="8">
        <v>35050</v>
      </c>
      <c r="E217" s="3" t="s">
        <v>3535</v>
      </c>
      <c r="F217" t="s">
        <v>3190</v>
      </c>
    </row>
    <row r="218" spans="1:6" x14ac:dyDescent="0.25">
      <c r="A218" s="58" t="s">
        <v>3206</v>
      </c>
      <c r="B218" s="58">
        <v>0</v>
      </c>
      <c r="C218" s="3" t="s">
        <v>576</v>
      </c>
      <c r="D218" s="8">
        <v>35099</v>
      </c>
      <c r="E218" s="3" t="s">
        <v>3536</v>
      </c>
      <c r="F218" t="s">
        <v>3190</v>
      </c>
    </row>
    <row r="219" spans="1:6" x14ac:dyDescent="0.25">
      <c r="A219" s="58" t="s">
        <v>3207</v>
      </c>
      <c r="B219" s="58" t="s">
        <v>3288</v>
      </c>
      <c r="C219" s="3" t="s">
        <v>577</v>
      </c>
      <c r="D219" s="8">
        <v>36010</v>
      </c>
      <c r="E219" s="3" t="s">
        <v>3537</v>
      </c>
      <c r="F219" t="s">
        <v>3190</v>
      </c>
    </row>
    <row r="220" spans="1:6" x14ac:dyDescent="0.25">
      <c r="A220" s="58" t="s">
        <v>3207</v>
      </c>
      <c r="B220" s="58">
        <v>0</v>
      </c>
      <c r="C220" s="3" t="s">
        <v>584</v>
      </c>
      <c r="D220" s="8">
        <v>36020</v>
      </c>
      <c r="E220" s="3" t="s">
        <v>3538</v>
      </c>
      <c r="F220" t="s">
        <v>3190</v>
      </c>
    </row>
    <row r="221" spans="1:6" x14ac:dyDescent="0.25">
      <c r="A221" s="58" t="s">
        <v>3207</v>
      </c>
      <c r="B221" s="58">
        <v>0</v>
      </c>
      <c r="C221" s="3" t="s">
        <v>585</v>
      </c>
      <c r="D221" s="8">
        <v>36030</v>
      </c>
      <c r="E221" s="3" t="s">
        <v>3539</v>
      </c>
      <c r="F221" t="s">
        <v>3190</v>
      </c>
    </row>
    <row r="222" spans="1:6" x14ac:dyDescent="0.25">
      <c r="A222" s="58" t="s">
        <v>3207</v>
      </c>
      <c r="B222" s="58">
        <v>0</v>
      </c>
      <c r="C222" s="3" t="s">
        <v>586</v>
      </c>
      <c r="D222" s="8">
        <v>36040</v>
      </c>
      <c r="E222" s="3" t="s">
        <v>3540</v>
      </c>
      <c r="F222" t="s">
        <v>3190</v>
      </c>
    </row>
    <row r="223" spans="1:6" x14ac:dyDescent="0.25">
      <c r="A223" s="58" t="s">
        <v>3207</v>
      </c>
      <c r="B223" s="58">
        <v>0</v>
      </c>
      <c r="C223" s="3" t="s">
        <v>592</v>
      </c>
      <c r="D223" s="8">
        <v>36099</v>
      </c>
      <c r="E223" s="3" t="s">
        <v>3541</v>
      </c>
      <c r="F223" t="s">
        <v>3190</v>
      </c>
    </row>
    <row r="224" spans="1:6" x14ac:dyDescent="0.25">
      <c r="A224" s="58" t="s">
        <v>3208</v>
      </c>
      <c r="B224" s="58" t="s">
        <v>3289</v>
      </c>
      <c r="C224" s="3" t="s">
        <v>593</v>
      </c>
      <c r="D224" s="8">
        <v>41010</v>
      </c>
      <c r="E224" s="3" t="s">
        <v>3542</v>
      </c>
      <c r="F224" t="s">
        <v>3190</v>
      </c>
    </row>
    <row r="225" spans="1:6" x14ac:dyDescent="0.25">
      <c r="A225" s="58" t="s">
        <v>3208</v>
      </c>
      <c r="B225" s="58">
        <v>0</v>
      </c>
      <c r="C225" s="3" t="s">
        <v>594</v>
      </c>
      <c r="D225" s="8">
        <v>41015</v>
      </c>
      <c r="E225" s="3" t="s">
        <v>3543</v>
      </c>
      <c r="F225" t="s">
        <v>3190</v>
      </c>
    </row>
    <row r="226" spans="1:6" x14ac:dyDescent="0.25">
      <c r="A226" s="58" t="s">
        <v>3208</v>
      </c>
      <c r="B226" s="58">
        <v>0</v>
      </c>
      <c r="C226" s="3" t="s">
        <v>595</v>
      </c>
      <c r="D226" s="8">
        <v>41020</v>
      </c>
      <c r="E226" s="3" t="s">
        <v>3544</v>
      </c>
      <c r="F226" t="s">
        <v>3190</v>
      </c>
    </row>
    <row r="227" spans="1:6" x14ac:dyDescent="0.25">
      <c r="A227" s="58" t="s">
        <v>3208</v>
      </c>
      <c r="B227" s="58">
        <v>0</v>
      </c>
      <c r="C227" s="3" t="s">
        <v>596</v>
      </c>
      <c r="D227" s="8">
        <v>41025</v>
      </c>
      <c r="E227" s="3" t="s">
        <v>3545</v>
      </c>
      <c r="F227" t="s">
        <v>3190</v>
      </c>
    </row>
    <row r="228" spans="1:6" x14ac:dyDescent="0.25">
      <c r="A228" s="58" t="s">
        <v>3208</v>
      </c>
      <c r="B228" s="58">
        <v>0</v>
      </c>
      <c r="C228" s="3" t="s">
        <v>597</v>
      </c>
      <c r="D228" s="8">
        <v>41030</v>
      </c>
      <c r="E228" s="3" t="s">
        <v>3546</v>
      </c>
      <c r="F228" t="s">
        <v>3190</v>
      </c>
    </row>
    <row r="229" spans="1:6" x14ac:dyDescent="0.25">
      <c r="A229" s="58" t="s">
        <v>3208</v>
      </c>
      <c r="B229" s="58">
        <v>0</v>
      </c>
      <c r="C229" s="3" t="s">
        <v>598</v>
      </c>
      <c r="D229" s="8">
        <v>41035</v>
      </c>
      <c r="E229" s="3" t="s">
        <v>3547</v>
      </c>
      <c r="F229" t="s">
        <v>3190</v>
      </c>
    </row>
    <row r="230" spans="1:6" x14ac:dyDescent="0.25">
      <c r="A230" s="58" t="s">
        <v>3208</v>
      </c>
      <c r="B230" s="58">
        <v>0</v>
      </c>
      <c r="C230" s="3" t="s">
        <v>599</v>
      </c>
      <c r="D230" s="8">
        <v>41040</v>
      </c>
      <c r="E230" s="3" t="s">
        <v>3548</v>
      </c>
      <c r="F230" t="s">
        <v>3190</v>
      </c>
    </row>
    <row r="231" spans="1:6" x14ac:dyDescent="0.25">
      <c r="A231" s="58" t="s">
        <v>3208</v>
      </c>
      <c r="B231" s="58">
        <v>0</v>
      </c>
      <c r="C231" s="3" t="s">
        <v>600</v>
      </c>
      <c r="D231" s="8">
        <v>41045</v>
      </c>
      <c r="E231" s="3" t="s">
        <v>3549</v>
      </c>
      <c r="F231" t="s">
        <v>3190</v>
      </c>
    </row>
    <row r="232" spans="1:6" x14ac:dyDescent="0.25">
      <c r="A232" s="58" t="s">
        <v>3208</v>
      </c>
      <c r="B232" s="58">
        <v>0</v>
      </c>
      <c r="C232" s="3" t="s">
        <v>601</v>
      </c>
      <c r="D232" s="8">
        <v>41050</v>
      </c>
      <c r="E232" s="3" t="s">
        <v>3550</v>
      </c>
      <c r="F232" t="s">
        <v>3190</v>
      </c>
    </row>
    <row r="233" spans="1:6" x14ac:dyDescent="0.25">
      <c r="A233" s="58" t="s">
        <v>3208</v>
      </c>
      <c r="B233" s="58">
        <v>0</v>
      </c>
      <c r="C233" s="3" t="s">
        <v>602</v>
      </c>
      <c r="D233" s="8">
        <v>41055</v>
      </c>
      <c r="E233" s="3" t="s">
        <v>3551</v>
      </c>
      <c r="F233" t="s">
        <v>3190</v>
      </c>
    </row>
    <row r="234" spans="1:6" x14ac:dyDescent="0.25">
      <c r="A234" s="58" t="s">
        <v>3208</v>
      </c>
      <c r="B234" s="58">
        <v>0</v>
      </c>
      <c r="C234" s="3" t="s">
        <v>603</v>
      </c>
      <c r="D234" s="8">
        <v>41060</v>
      </c>
      <c r="E234" s="3" t="s">
        <v>3552</v>
      </c>
      <c r="F234" t="s">
        <v>3190</v>
      </c>
    </row>
    <row r="235" spans="1:6" x14ac:dyDescent="0.25">
      <c r="A235" s="58" t="s">
        <v>3208</v>
      </c>
      <c r="B235" s="58">
        <v>0</v>
      </c>
      <c r="C235" s="3" t="s">
        <v>604</v>
      </c>
      <c r="D235" s="8">
        <v>41065</v>
      </c>
      <c r="E235" s="3" t="s">
        <v>3553</v>
      </c>
      <c r="F235" t="s">
        <v>3190</v>
      </c>
    </row>
    <row r="236" spans="1:6" x14ac:dyDescent="0.25">
      <c r="A236" s="58" t="s">
        <v>3208</v>
      </c>
      <c r="B236" s="58">
        <v>0</v>
      </c>
      <c r="C236" s="3" t="s">
        <v>605</v>
      </c>
      <c r="D236" s="8">
        <v>41070</v>
      </c>
      <c r="E236" s="3" t="s">
        <v>3554</v>
      </c>
      <c r="F236" t="s">
        <v>3190</v>
      </c>
    </row>
    <row r="237" spans="1:6" x14ac:dyDescent="0.25">
      <c r="A237" s="58" t="s">
        <v>3208</v>
      </c>
      <c r="B237" s="58">
        <v>0</v>
      </c>
      <c r="C237" s="3" t="s">
        <v>609</v>
      </c>
      <c r="D237" s="8">
        <v>41075</v>
      </c>
      <c r="E237" s="3" t="s">
        <v>3555</v>
      </c>
      <c r="F237" t="s">
        <v>3190</v>
      </c>
    </row>
    <row r="238" spans="1:6" x14ac:dyDescent="0.25">
      <c r="A238" s="58" t="s">
        <v>3208</v>
      </c>
      <c r="B238" s="58">
        <v>0</v>
      </c>
      <c r="C238" s="3" t="s">
        <v>610</v>
      </c>
      <c r="D238" s="8">
        <v>41099</v>
      </c>
      <c r="E238" s="3" t="s">
        <v>3556</v>
      </c>
      <c r="F238" t="s">
        <v>3190</v>
      </c>
    </row>
    <row r="239" spans="1:6" x14ac:dyDescent="0.25">
      <c r="A239" s="58" t="s">
        <v>3209</v>
      </c>
      <c r="B239" s="58" t="s">
        <v>3290</v>
      </c>
      <c r="C239" s="3" t="s">
        <v>611</v>
      </c>
      <c r="D239" s="8">
        <v>42010</v>
      </c>
      <c r="E239" s="3" t="s">
        <v>3557</v>
      </c>
      <c r="F239" t="s">
        <v>3190</v>
      </c>
    </row>
    <row r="240" spans="1:6" x14ac:dyDescent="0.25">
      <c r="A240" s="58" t="s">
        <v>3209</v>
      </c>
      <c r="B240" s="58">
        <v>0</v>
      </c>
      <c r="C240" s="3" t="s">
        <v>613</v>
      </c>
      <c r="D240" s="8">
        <v>42020</v>
      </c>
      <c r="E240" s="3" t="s">
        <v>3558</v>
      </c>
      <c r="F240" t="s">
        <v>3190</v>
      </c>
    </row>
    <row r="241" spans="1:6" x14ac:dyDescent="0.25">
      <c r="A241" s="58" t="s">
        <v>3209</v>
      </c>
      <c r="B241" s="58">
        <v>0</v>
      </c>
      <c r="C241" s="3" t="s">
        <v>616</v>
      </c>
      <c r="D241" s="8">
        <v>42030</v>
      </c>
      <c r="E241" s="3" t="s">
        <v>3559</v>
      </c>
      <c r="F241" t="s">
        <v>3190</v>
      </c>
    </row>
    <row r="242" spans="1:6" x14ac:dyDescent="0.25">
      <c r="A242" s="58" t="s">
        <v>3209</v>
      </c>
      <c r="B242" s="58">
        <v>0</v>
      </c>
      <c r="C242" s="3" t="s">
        <v>619</v>
      </c>
      <c r="D242" s="8">
        <v>42040</v>
      </c>
      <c r="E242" s="3" t="s">
        <v>3560</v>
      </c>
      <c r="F242" t="s">
        <v>3190</v>
      </c>
    </row>
    <row r="243" spans="1:6" x14ac:dyDescent="0.25">
      <c r="A243" s="58" t="s">
        <v>3209</v>
      </c>
      <c r="B243" s="58">
        <v>0</v>
      </c>
      <c r="C243" s="3" t="s">
        <v>621</v>
      </c>
      <c r="D243" s="8">
        <v>42050</v>
      </c>
      <c r="E243" s="3" t="s">
        <v>3561</v>
      </c>
      <c r="F243" t="s">
        <v>3190</v>
      </c>
    </row>
    <row r="244" spans="1:6" x14ac:dyDescent="0.25">
      <c r="A244" s="58" t="s">
        <v>3209</v>
      </c>
      <c r="B244" s="58">
        <v>0</v>
      </c>
      <c r="C244" s="3" t="s">
        <v>625</v>
      </c>
      <c r="D244" s="8">
        <v>42060</v>
      </c>
      <c r="E244" s="3" t="s">
        <v>3562</v>
      </c>
      <c r="F244" t="s">
        <v>3190</v>
      </c>
    </row>
    <row r="245" spans="1:6" x14ac:dyDescent="0.25">
      <c r="A245" s="58" t="s">
        <v>3209</v>
      </c>
      <c r="B245" s="58">
        <v>0</v>
      </c>
      <c r="C245" s="3" t="s">
        <v>626</v>
      </c>
      <c r="D245" s="8">
        <v>42099</v>
      </c>
      <c r="E245" s="3" t="s">
        <v>3563</v>
      </c>
      <c r="F245" t="s">
        <v>3190</v>
      </c>
    </row>
    <row r="246" spans="1:6" x14ac:dyDescent="0.25">
      <c r="A246" s="58" t="s">
        <v>3210</v>
      </c>
      <c r="B246" s="58" t="s">
        <v>3291</v>
      </c>
      <c r="C246" s="3" t="s">
        <v>627</v>
      </c>
      <c r="D246" s="8">
        <v>43010</v>
      </c>
      <c r="E246" s="3" t="s">
        <v>3564</v>
      </c>
      <c r="F246" t="s">
        <v>3190</v>
      </c>
    </row>
    <row r="247" spans="1:6" x14ac:dyDescent="0.25">
      <c r="A247" s="58" t="s">
        <v>3210</v>
      </c>
      <c r="B247" s="58">
        <v>0</v>
      </c>
      <c r="C247" s="3" t="s">
        <v>630</v>
      </c>
      <c r="D247" s="8">
        <v>43015</v>
      </c>
      <c r="E247" s="3" t="s">
        <v>3565</v>
      </c>
      <c r="F247" t="s">
        <v>3190</v>
      </c>
    </row>
    <row r="248" spans="1:6" x14ac:dyDescent="0.25">
      <c r="A248" s="58" t="s">
        <v>3210</v>
      </c>
      <c r="B248" s="58">
        <v>0</v>
      </c>
      <c r="C248" s="3" t="s">
        <v>631</v>
      </c>
      <c r="D248" s="8">
        <v>43020</v>
      </c>
      <c r="E248" s="3" t="s">
        <v>3566</v>
      </c>
      <c r="F248" t="s">
        <v>3190</v>
      </c>
    </row>
    <row r="249" spans="1:6" x14ac:dyDescent="0.25">
      <c r="A249" s="58" t="s">
        <v>3210</v>
      </c>
      <c r="B249" s="58">
        <v>0</v>
      </c>
      <c r="C249" s="3" t="s">
        <v>632</v>
      </c>
      <c r="D249" s="8">
        <v>43025</v>
      </c>
      <c r="E249" s="3" t="s">
        <v>3567</v>
      </c>
      <c r="F249" t="s">
        <v>3190</v>
      </c>
    </row>
    <row r="250" spans="1:6" x14ac:dyDescent="0.25">
      <c r="A250" s="58" t="s">
        <v>3210</v>
      </c>
      <c r="B250" s="58">
        <v>0</v>
      </c>
      <c r="C250" s="3" t="s">
        <v>633</v>
      </c>
      <c r="D250" s="8">
        <v>43030</v>
      </c>
      <c r="E250" s="3" t="s">
        <v>3568</v>
      </c>
      <c r="F250" t="s">
        <v>3190</v>
      </c>
    </row>
    <row r="251" spans="1:6" x14ac:dyDescent="0.25">
      <c r="A251" s="58" t="s">
        <v>3210</v>
      </c>
      <c r="B251" s="58">
        <v>0</v>
      </c>
      <c r="C251" s="3" t="s">
        <v>634</v>
      </c>
      <c r="D251" s="8">
        <v>43035</v>
      </c>
      <c r="E251" s="3" t="s">
        <v>3569</v>
      </c>
      <c r="F251" t="s">
        <v>3190</v>
      </c>
    </row>
    <row r="252" spans="1:6" x14ac:dyDescent="0.25">
      <c r="A252" s="58" t="s">
        <v>3210</v>
      </c>
      <c r="B252" s="58">
        <v>0</v>
      </c>
      <c r="C252" s="3" t="s">
        <v>635</v>
      </c>
      <c r="D252" s="8">
        <v>43040</v>
      </c>
      <c r="E252" s="3" t="s">
        <v>3570</v>
      </c>
      <c r="F252" t="s">
        <v>3190</v>
      </c>
    </row>
    <row r="253" spans="1:6" x14ac:dyDescent="0.25">
      <c r="A253" s="58" t="s">
        <v>3210</v>
      </c>
      <c r="B253" s="58">
        <v>0</v>
      </c>
      <c r="C253" s="3" t="s">
        <v>638</v>
      </c>
      <c r="D253" s="8">
        <v>43045</v>
      </c>
      <c r="E253" s="3" t="s">
        <v>3571</v>
      </c>
      <c r="F253" t="s">
        <v>3190</v>
      </c>
    </row>
    <row r="254" spans="1:6" x14ac:dyDescent="0.25">
      <c r="A254" s="58" t="s">
        <v>3210</v>
      </c>
      <c r="B254" s="58">
        <v>0</v>
      </c>
      <c r="C254" s="3" t="s">
        <v>641</v>
      </c>
      <c r="D254" s="8">
        <v>43050</v>
      </c>
      <c r="E254" s="3" t="s">
        <v>3572</v>
      </c>
      <c r="F254" t="s">
        <v>3190</v>
      </c>
    </row>
    <row r="255" spans="1:6" x14ac:dyDescent="0.25">
      <c r="A255" s="58" t="s">
        <v>3210</v>
      </c>
      <c r="B255" s="58">
        <v>0</v>
      </c>
      <c r="C255" s="3" t="s">
        <v>644</v>
      </c>
      <c r="D255" s="8">
        <v>43055</v>
      </c>
      <c r="E255" s="3" t="s">
        <v>3573</v>
      </c>
      <c r="F255" t="s">
        <v>3190</v>
      </c>
    </row>
    <row r="256" spans="1:6" x14ac:dyDescent="0.25">
      <c r="A256" s="58" t="s">
        <v>3210</v>
      </c>
      <c r="B256" s="58">
        <v>0</v>
      </c>
      <c r="C256" s="3" t="s">
        <v>647</v>
      </c>
      <c r="D256" s="8">
        <v>43099</v>
      </c>
      <c r="E256" s="3" t="s">
        <v>3574</v>
      </c>
      <c r="F256" t="s">
        <v>3190</v>
      </c>
    </row>
    <row r="257" spans="1:6" x14ac:dyDescent="0.25">
      <c r="A257" s="58" t="s">
        <v>3211</v>
      </c>
      <c r="B257" s="58" t="s">
        <v>3292</v>
      </c>
      <c r="C257" s="3" t="s">
        <v>648</v>
      </c>
      <c r="D257" s="8">
        <v>44010</v>
      </c>
      <c r="E257" s="3" t="s">
        <v>3575</v>
      </c>
      <c r="F257" t="s">
        <v>3190</v>
      </c>
    </row>
    <row r="258" spans="1:6" x14ac:dyDescent="0.25">
      <c r="A258" s="58" t="s">
        <v>3211</v>
      </c>
      <c r="B258" s="58">
        <v>0</v>
      </c>
      <c r="C258" s="3" t="s">
        <v>649</v>
      </c>
      <c r="D258" s="8">
        <v>44015</v>
      </c>
      <c r="E258" s="3" t="s">
        <v>3576</v>
      </c>
      <c r="F258" t="s">
        <v>3190</v>
      </c>
    </row>
    <row r="259" spans="1:6" x14ac:dyDescent="0.25">
      <c r="A259" s="58" t="s">
        <v>3211</v>
      </c>
      <c r="B259" s="58">
        <v>0</v>
      </c>
      <c r="C259" s="3" t="s">
        <v>650</v>
      </c>
      <c r="D259" s="8">
        <v>44020</v>
      </c>
      <c r="E259" s="3" t="s">
        <v>3577</v>
      </c>
      <c r="F259" t="s">
        <v>3190</v>
      </c>
    </row>
    <row r="260" spans="1:6" x14ac:dyDescent="0.25">
      <c r="A260" s="58" t="s">
        <v>3211</v>
      </c>
      <c r="B260" s="58">
        <v>0</v>
      </c>
      <c r="C260" s="3" t="s">
        <v>652</v>
      </c>
      <c r="D260" s="8">
        <v>44025</v>
      </c>
      <c r="E260" s="3" t="s">
        <v>3578</v>
      </c>
      <c r="F260" t="s">
        <v>3190</v>
      </c>
    </row>
    <row r="261" spans="1:6" x14ac:dyDescent="0.25">
      <c r="A261" s="58" t="s">
        <v>3211</v>
      </c>
      <c r="B261" s="58">
        <v>0</v>
      </c>
      <c r="C261" s="3" t="s">
        <v>653</v>
      </c>
      <c r="D261" s="8">
        <v>44030</v>
      </c>
      <c r="E261" s="3" t="s">
        <v>3579</v>
      </c>
      <c r="F261" t="s">
        <v>3190</v>
      </c>
    </row>
    <row r="262" spans="1:6" x14ac:dyDescent="0.25">
      <c r="A262" s="58" t="s">
        <v>3211</v>
      </c>
      <c r="B262" s="58">
        <v>0</v>
      </c>
      <c r="C262" s="3" t="s">
        <v>655</v>
      </c>
      <c r="D262" s="8">
        <v>44035</v>
      </c>
      <c r="E262" s="3" t="s">
        <v>3580</v>
      </c>
      <c r="F262" t="s">
        <v>3190</v>
      </c>
    </row>
    <row r="263" spans="1:6" x14ac:dyDescent="0.25">
      <c r="A263" s="58" t="s">
        <v>3211</v>
      </c>
      <c r="B263" s="58">
        <v>0</v>
      </c>
      <c r="C263" s="3" t="s">
        <v>658</v>
      </c>
      <c r="D263" s="8">
        <v>44040</v>
      </c>
      <c r="E263" s="3" t="s">
        <v>3581</v>
      </c>
      <c r="F263" t="s">
        <v>3190</v>
      </c>
    </row>
    <row r="264" spans="1:6" x14ac:dyDescent="0.25">
      <c r="A264" s="58" t="s">
        <v>3211</v>
      </c>
      <c r="B264" s="58">
        <v>0</v>
      </c>
      <c r="C264" s="3" t="s">
        <v>660</v>
      </c>
      <c r="D264" s="8">
        <v>44045</v>
      </c>
      <c r="E264" s="3" t="s">
        <v>3582</v>
      </c>
      <c r="F264" t="s">
        <v>3190</v>
      </c>
    </row>
    <row r="265" spans="1:6" x14ac:dyDescent="0.25">
      <c r="A265" s="58" t="s">
        <v>3211</v>
      </c>
      <c r="B265" s="58">
        <v>0</v>
      </c>
      <c r="C265" s="3" t="s">
        <v>661</v>
      </c>
      <c r="D265" s="8">
        <v>44050</v>
      </c>
      <c r="E265" s="3" t="s">
        <v>3583</v>
      </c>
      <c r="F265" t="s">
        <v>3190</v>
      </c>
    </row>
    <row r="266" spans="1:6" x14ac:dyDescent="0.25">
      <c r="A266" s="58" t="s">
        <v>3211</v>
      </c>
      <c r="B266" s="58">
        <v>0</v>
      </c>
      <c r="C266" s="3" t="s">
        <v>662</v>
      </c>
      <c r="D266" s="8">
        <v>44055</v>
      </c>
      <c r="E266" s="3" t="s">
        <v>3584</v>
      </c>
      <c r="F266" t="s">
        <v>3190</v>
      </c>
    </row>
    <row r="267" spans="1:6" x14ac:dyDescent="0.25">
      <c r="A267" s="58" t="s">
        <v>3211</v>
      </c>
      <c r="B267" s="58">
        <v>0</v>
      </c>
      <c r="C267" s="3" t="s">
        <v>663</v>
      </c>
      <c r="D267" s="8">
        <v>44060</v>
      </c>
      <c r="E267" s="3" t="s">
        <v>3585</v>
      </c>
      <c r="F267" t="s">
        <v>3190</v>
      </c>
    </row>
    <row r="268" spans="1:6" x14ac:dyDescent="0.25">
      <c r="A268" s="58" t="s">
        <v>3211</v>
      </c>
      <c r="B268" s="58">
        <v>0</v>
      </c>
      <c r="C268" s="3" t="s">
        <v>665</v>
      </c>
      <c r="D268" s="8">
        <v>44065</v>
      </c>
      <c r="E268" s="3" t="s">
        <v>3586</v>
      </c>
      <c r="F268" t="s">
        <v>3190</v>
      </c>
    </row>
    <row r="269" spans="1:6" x14ac:dyDescent="0.25">
      <c r="A269" s="58" t="s">
        <v>3211</v>
      </c>
      <c r="B269" s="58">
        <v>0</v>
      </c>
      <c r="C269" s="3" t="s">
        <v>666</v>
      </c>
      <c r="D269" s="8">
        <v>44070</v>
      </c>
      <c r="E269" s="3" t="s">
        <v>3587</v>
      </c>
      <c r="F269" t="s">
        <v>3190</v>
      </c>
    </row>
    <row r="270" spans="1:6" x14ac:dyDescent="0.25">
      <c r="A270" s="58" t="s">
        <v>3211</v>
      </c>
      <c r="B270" s="58">
        <v>0</v>
      </c>
      <c r="C270" s="3" t="s">
        <v>667</v>
      </c>
      <c r="D270" s="8">
        <v>44075</v>
      </c>
      <c r="E270" s="3" t="s">
        <v>3588</v>
      </c>
      <c r="F270" t="s">
        <v>3190</v>
      </c>
    </row>
    <row r="271" spans="1:6" x14ac:dyDescent="0.25">
      <c r="A271" s="58" t="s">
        <v>3211</v>
      </c>
      <c r="B271" s="58">
        <v>0</v>
      </c>
      <c r="C271" s="3" t="s">
        <v>668</v>
      </c>
      <c r="D271" s="8">
        <v>44080</v>
      </c>
      <c r="E271" s="3" t="s">
        <v>3589</v>
      </c>
      <c r="F271" t="s">
        <v>3190</v>
      </c>
    </row>
    <row r="272" spans="1:6" x14ac:dyDescent="0.25">
      <c r="A272" s="58" t="s">
        <v>3211</v>
      </c>
      <c r="B272" s="58">
        <v>0</v>
      </c>
      <c r="C272" s="3" t="s">
        <v>669</v>
      </c>
      <c r="D272" s="8">
        <v>44099</v>
      </c>
      <c r="E272" s="3" t="s">
        <v>3590</v>
      </c>
      <c r="F272" t="s">
        <v>3190</v>
      </c>
    </row>
    <row r="273" spans="1:6" x14ac:dyDescent="0.25">
      <c r="A273" s="58" t="s">
        <v>3212</v>
      </c>
      <c r="B273" s="58" t="s">
        <v>3293</v>
      </c>
      <c r="C273" s="3" t="s">
        <v>670</v>
      </c>
      <c r="D273" s="8">
        <v>45010</v>
      </c>
      <c r="E273" s="3" t="s">
        <v>3591</v>
      </c>
      <c r="F273" t="s">
        <v>3190</v>
      </c>
    </row>
    <row r="274" spans="1:6" x14ac:dyDescent="0.25">
      <c r="A274" s="58" t="s">
        <v>3212</v>
      </c>
      <c r="B274" s="58">
        <v>0</v>
      </c>
      <c r="C274" s="3" t="s">
        <v>671</v>
      </c>
      <c r="D274" s="8">
        <v>45015</v>
      </c>
      <c r="E274" s="3" t="s">
        <v>3592</v>
      </c>
      <c r="F274" t="s">
        <v>3190</v>
      </c>
    </row>
    <row r="275" spans="1:6" x14ac:dyDescent="0.25">
      <c r="A275" s="58" t="s">
        <v>3212</v>
      </c>
      <c r="B275" s="58">
        <v>0</v>
      </c>
      <c r="C275" s="3" t="s">
        <v>672</v>
      </c>
      <c r="D275" s="8">
        <v>45020</v>
      </c>
      <c r="E275" s="3" t="s">
        <v>3593</v>
      </c>
      <c r="F275" t="s">
        <v>3190</v>
      </c>
    </row>
    <row r="276" spans="1:6" x14ac:dyDescent="0.25">
      <c r="A276" s="58" t="s">
        <v>3212</v>
      </c>
      <c r="B276" s="58">
        <v>0</v>
      </c>
      <c r="C276" s="3" t="s">
        <v>673</v>
      </c>
      <c r="D276" s="8">
        <v>45025</v>
      </c>
      <c r="E276" s="3" t="s">
        <v>3594</v>
      </c>
      <c r="F276" t="s">
        <v>3190</v>
      </c>
    </row>
    <row r="277" spans="1:6" x14ac:dyDescent="0.25">
      <c r="A277" s="58" t="s">
        <v>3212</v>
      </c>
      <c r="B277" s="58">
        <v>0</v>
      </c>
      <c r="C277" s="3" t="s">
        <v>676</v>
      </c>
      <c r="D277" s="8">
        <v>45030</v>
      </c>
      <c r="E277" s="3" t="s">
        <v>3595</v>
      </c>
      <c r="F277" t="s">
        <v>3190</v>
      </c>
    </row>
    <row r="278" spans="1:6" x14ac:dyDescent="0.25">
      <c r="A278" s="58" t="s">
        <v>3212</v>
      </c>
      <c r="B278" s="58">
        <v>0</v>
      </c>
      <c r="C278" s="3" t="s">
        <v>680</v>
      </c>
      <c r="D278" s="8">
        <v>45035</v>
      </c>
      <c r="E278" s="3" t="s">
        <v>3596</v>
      </c>
      <c r="F278" t="s">
        <v>3190</v>
      </c>
    </row>
    <row r="279" spans="1:6" x14ac:dyDescent="0.25">
      <c r="A279" s="58" t="s">
        <v>3212</v>
      </c>
      <c r="B279" s="58">
        <v>0</v>
      </c>
      <c r="C279" s="3" t="s">
        <v>682</v>
      </c>
      <c r="D279" s="8">
        <v>45040</v>
      </c>
      <c r="E279" s="3" t="s">
        <v>3597</v>
      </c>
      <c r="F279" t="s">
        <v>3190</v>
      </c>
    </row>
    <row r="280" spans="1:6" x14ac:dyDescent="0.25">
      <c r="A280" s="58" t="s">
        <v>3212</v>
      </c>
      <c r="B280" s="58">
        <v>0</v>
      </c>
      <c r="C280" s="3" t="s">
        <v>683</v>
      </c>
      <c r="D280" s="8">
        <v>45045</v>
      </c>
      <c r="E280" s="3" t="s">
        <v>3260</v>
      </c>
      <c r="F280" t="s">
        <v>3190</v>
      </c>
    </row>
    <row r="281" spans="1:6" x14ac:dyDescent="0.25">
      <c r="A281" s="58" t="s">
        <v>3212</v>
      </c>
      <c r="B281" s="58">
        <v>0</v>
      </c>
      <c r="C281" s="3" t="s">
        <v>684</v>
      </c>
      <c r="D281" s="8">
        <v>45050</v>
      </c>
      <c r="E281" s="3" t="s">
        <v>3598</v>
      </c>
      <c r="F281" t="s">
        <v>3190</v>
      </c>
    </row>
    <row r="282" spans="1:6" x14ac:dyDescent="0.25">
      <c r="A282" s="58" t="s">
        <v>3212</v>
      </c>
      <c r="B282" s="58">
        <v>0</v>
      </c>
      <c r="C282" s="3" t="s">
        <v>685</v>
      </c>
      <c r="D282" s="8">
        <v>45099</v>
      </c>
      <c r="E282" s="3" t="s">
        <v>3599</v>
      </c>
      <c r="F282" t="s">
        <v>3190</v>
      </c>
    </row>
    <row r="283" spans="1:6" x14ac:dyDescent="0.25">
      <c r="A283" s="58" t="s">
        <v>3213</v>
      </c>
      <c r="B283" s="58" t="s">
        <v>3294</v>
      </c>
      <c r="C283" s="3" t="s">
        <v>686</v>
      </c>
      <c r="D283" s="8">
        <v>46010</v>
      </c>
      <c r="E283" s="3" t="s">
        <v>3600</v>
      </c>
      <c r="F283" t="s">
        <v>3190</v>
      </c>
    </row>
    <row r="284" spans="1:6" x14ac:dyDescent="0.25">
      <c r="A284" s="58" t="s">
        <v>3213</v>
      </c>
      <c r="B284" s="58">
        <v>0</v>
      </c>
      <c r="C284" s="3" t="s">
        <v>687</v>
      </c>
      <c r="D284" s="8">
        <v>46015</v>
      </c>
      <c r="E284" s="3" t="s">
        <v>3601</v>
      </c>
      <c r="F284" t="s">
        <v>3190</v>
      </c>
    </row>
    <row r="285" spans="1:6" x14ac:dyDescent="0.25">
      <c r="A285" s="58" t="s">
        <v>3213</v>
      </c>
      <c r="B285" s="58">
        <v>0</v>
      </c>
      <c r="C285" s="3" t="s">
        <v>690</v>
      </c>
      <c r="D285" s="8">
        <v>46020</v>
      </c>
      <c r="E285" s="3" t="s">
        <v>3602</v>
      </c>
      <c r="F285" t="s">
        <v>3190</v>
      </c>
    </row>
    <row r="286" spans="1:6" x14ac:dyDescent="0.25">
      <c r="A286" s="58" t="s">
        <v>3213</v>
      </c>
      <c r="B286" s="58">
        <v>0</v>
      </c>
      <c r="C286" s="3" t="s">
        <v>693</v>
      </c>
      <c r="D286" s="8">
        <v>46025</v>
      </c>
      <c r="E286" s="3" t="s">
        <v>3603</v>
      </c>
      <c r="F286" t="s">
        <v>3190</v>
      </c>
    </row>
    <row r="287" spans="1:6" x14ac:dyDescent="0.25">
      <c r="A287" s="58" t="s">
        <v>3213</v>
      </c>
      <c r="B287" s="58">
        <v>0</v>
      </c>
      <c r="C287" s="3" t="s">
        <v>697</v>
      </c>
      <c r="D287" s="8">
        <v>46030</v>
      </c>
      <c r="E287" s="3" t="s">
        <v>3604</v>
      </c>
      <c r="F287" t="s">
        <v>3190</v>
      </c>
    </row>
    <row r="288" spans="1:6" x14ac:dyDescent="0.25">
      <c r="A288" s="58" t="s">
        <v>3213</v>
      </c>
      <c r="B288" s="58">
        <v>0</v>
      </c>
      <c r="C288" s="3" t="s">
        <v>699</v>
      </c>
      <c r="D288" s="8">
        <v>46035</v>
      </c>
      <c r="E288" s="3" t="s">
        <v>3605</v>
      </c>
      <c r="F288" t="s">
        <v>3190</v>
      </c>
    </row>
    <row r="289" spans="1:6" x14ac:dyDescent="0.25">
      <c r="A289" s="58" t="s">
        <v>3213</v>
      </c>
      <c r="B289" s="58">
        <v>0</v>
      </c>
      <c r="C289" s="3" t="s">
        <v>702</v>
      </c>
      <c r="D289" s="8">
        <v>46040</v>
      </c>
      <c r="E289" s="3" t="s">
        <v>3606</v>
      </c>
      <c r="F289" t="s">
        <v>3190</v>
      </c>
    </row>
    <row r="290" spans="1:6" x14ac:dyDescent="0.25">
      <c r="A290" s="58" t="s">
        <v>3213</v>
      </c>
      <c r="B290" s="58">
        <v>0</v>
      </c>
      <c r="C290" s="3" t="s">
        <v>706</v>
      </c>
      <c r="D290" s="8">
        <v>46045</v>
      </c>
      <c r="E290" s="3" t="s">
        <v>3607</v>
      </c>
      <c r="F290" t="s">
        <v>3190</v>
      </c>
    </row>
    <row r="291" spans="1:6" x14ac:dyDescent="0.25">
      <c r="A291" s="58" t="s">
        <v>3213</v>
      </c>
      <c r="B291" s="58">
        <v>0</v>
      </c>
      <c r="C291" s="3" t="s">
        <v>707</v>
      </c>
      <c r="D291" s="8">
        <v>46050</v>
      </c>
      <c r="E291" s="3" t="s">
        <v>3608</v>
      </c>
      <c r="F291" t="s">
        <v>3190</v>
      </c>
    </row>
    <row r="292" spans="1:6" x14ac:dyDescent="0.25">
      <c r="A292" s="58" t="s">
        <v>3213</v>
      </c>
      <c r="B292" s="58">
        <v>0</v>
      </c>
      <c r="C292" s="3" t="s">
        <v>710</v>
      </c>
      <c r="D292" s="8">
        <v>46055</v>
      </c>
      <c r="E292" s="3" t="s">
        <v>3609</v>
      </c>
      <c r="F292" t="s">
        <v>3190</v>
      </c>
    </row>
    <row r="293" spans="1:6" x14ac:dyDescent="0.25">
      <c r="A293" s="58" t="s">
        <v>3213</v>
      </c>
      <c r="B293" s="58">
        <v>0</v>
      </c>
      <c r="C293" s="3" t="s">
        <v>712</v>
      </c>
      <c r="D293" s="8">
        <v>46099</v>
      </c>
      <c r="E293" s="3" t="s">
        <v>3610</v>
      </c>
      <c r="F293" t="s">
        <v>3190</v>
      </c>
    </row>
    <row r="294" spans="1:6" x14ac:dyDescent="0.25">
      <c r="A294" s="58" t="s">
        <v>3214</v>
      </c>
      <c r="B294" s="58" t="s">
        <v>3295</v>
      </c>
      <c r="C294" s="3" t="s">
        <v>713</v>
      </c>
      <c r="D294" s="8">
        <v>47010</v>
      </c>
      <c r="E294" s="3" t="s">
        <v>3611</v>
      </c>
      <c r="F294" t="s">
        <v>3190</v>
      </c>
    </row>
    <row r="295" spans="1:6" x14ac:dyDescent="0.25">
      <c r="A295" s="58" t="s">
        <v>3214</v>
      </c>
      <c r="B295" s="58">
        <v>0</v>
      </c>
      <c r="C295" s="3" t="s">
        <v>716</v>
      </c>
      <c r="D295" s="8">
        <v>47020</v>
      </c>
      <c r="E295" s="3" t="s">
        <v>3612</v>
      </c>
      <c r="F295" t="s">
        <v>3190</v>
      </c>
    </row>
    <row r="296" spans="1:6" x14ac:dyDescent="0.25">
      <c r="A296" s="58" t="s">
        <v>3214</v>
      </c>
      <c r="B296" s="58">
        <v>0</v>
      </c>
      <c r="C296" s="3" t="s">
        <v>719</v>
      </c>
      <c r="D296" s="8">
        <v>47030</v>
      </c>
      <c r="E296" s="3" t="s">
        <v>3613</v>
      </c>
      <c r="F296" t="s">
        <v>3190</v>
      </c>
    </row>
    <row r="297" spans="1:6" x14ac:dyDescent="0.25">
      <c r="A297" s="58" t="s">
        <v>3214</v>
      </c>
      <c r="B297" s="58">
        <v>0</v>
      </c>
      <c r="C297" s="3" t="s">
        <v>722</v>
      </c>
      <c r="D297" s="8">
        <v>47040</v>
      </c>
      <c r="E297" s="3" t="s">
        <v>3614</v>
      </c>
      <c r="F297" t="s">
        <v>3190</v>
      </c>
    </row>
    <row r="298" spans="1:6" x14ac:dyDescent="0.25">
      <c r="A298" s="58" t="s">
        <v>3214</v>
      </c>
      <c r="B298" s="58">
        <v>0</v>
      </c>
      <c r="C298" s="3" t="s">
        <v>728</v>
      </c>
      <c r="D298" s="8">
        <v>47099</v>
      </c>
      <c r="E298" s="3" t="s">
        <v>3615</v>
      </c>
      <c r="F298" t="s">
        <v>3190</v>
      </c>
    </row>
    <row r="299" spans="1:6" x14ac:dyDescent="0.25">
      <c r="A299" s="58" t="s">
        <v>3215</v>
      </c>
      <c r="B299" s="58" t="s">
        <v>3296</v>
      </c>
      <c r="C299" s="3" t="s">
        <v>729</v>
      </c>
      <c r="D299" s="8">
        <v>48010</v>
      </c>
      <c r="E299" s="3" t="s">
        <v>3616</v>
      </c>
      <c r="F299" t="s">
        <v>3190</v>
      </c>
    </row>
    <row r="300" spans="1:6" x14ac:dyDescent="0.25">
      <c r="A300" s="58" t="s">
        <v>3215</v>
      </c>
      <c r="B300" s="58">
        <v>0</v>
      </c>
      <c r="C300" s="3" t="s">
        <v>730</v>
      </c>
      <c r="D300" s="8">
        <v>48020</v>
      </c>
      <c r="E300" s="3" t="s">
        <v>3617</v>
      </c>
      <c r="F300" t="s">
        <v>3190</v>
      </c>
    </row>
    <row r="301" spans="1:6" x14ac:dyDescent="0.25">
      <c r="A301" s="58" t="s">
        <v>3215</v>
      </c>
      <c r="B301" s="58">
        <v>0</v>
      </c>
      <c r="C301" s="3" t="s">
        <v>731</v>
      </c>
      <c r="D301" s="8">
        <v>48030</v>
      </c>
      <c r="E301" s="3" t="s">
        <v>3618</v>
      </c>
      <c r="F301" t="s">
        <v>3190</v>
      </c>
    </row>
    <row r="302" spans="1:6" x14ac:dyDescent="0.25">
      <c r="A302" s="58" t="s">
        <v>3215</v>
      </c>
      <c r="B302" s="58">
        <v>0</v>
      </c>
      <c r="C302" s="3" t="s">
        <v>732</v>
      </c>
      <c r="D302" s="8">
        <v>48040</v>
      </c>
      <c r="E302" s="3" t="s">
        <v>3619</v>
      </c>
      <c r="F302" t="s">
        <v>3190</v>
      </c>
    </row>
    <row r="303" spans="1:6" x14ac:dyDescent="0.25">
      <c r="A303" s="58" t="s">
        <v>3215</v>
      </c>
      <c r="B303" s="58">
        <v>0</v>
      </c>
      <c r="C303" s="3" t="s">
        <v>733</v>
      </c>
      <c r="D303" s="8">
        <v>48050</v>
      </c>
      <c r="E303" s="3" t="s">
        <v>3620</v>
      </c>
      <c r="F303" t="s">
        <v>3190</v>
      </c>
    </row>
    <row r="304" spans="1:6" x14ac:dyDescent="0.25">
      <c r="A304" s="58" t="s">
        <v>3215</v>
      </c>
      <c r="B304" s="58">
        <v>0</v>
      </c>
      <c r="C304" s="3" t="s">
        <v>734</v>
      </c>
      <c r="D304" s="8">
        <v>48060</v>
      </c>
      <c r="E304" s="3" t="s">
        <v>3621</v>
      </c>
      <c r="F304" t="s">
        <v>3190</v>
      </c>
    </row>
    <row r="305" spans="1:6" x14ac:dyDescent="0.25">
      <c r="A305" s="58" t="s">
        <v>3215</v>
      </c>
      <c r="B305" s="58">
        <v>0</v>
      </c>
      <c r="C305" s="3" t="s">
        <v>738</v>
      </c>
      <c r="D305" s="8">
        <v>48070</v>
      </c>
      <c r="E305" s="3" t="s">
        <v>3622</v>
      </c>
      <c r="F305" t="s">
        <v>3190</v>
      </c>
    </row>
    <row r="306" spans="1:6" x14ac:dyDescent="0.25">
      <c r="A306" s="58" t="s">
        <v>3215</v>
      </c>
      <c r="B306" s="58">
        <v>0</v>
      </c>
      <c r="C306" s="3" t="s">
        <v>741</v>
      </c>
      <c r="D306" s="8">
        <v>48080</v>
      </c>
      <c r="E306" s="3" t="s">
        <v>3623</v>
      </c>
      <c r="F306" t="s">
        <v>3190</v>
      </c>
    </row>
    <row r="307" spans="1:6" x14ac:dyDescent="0.25">
      <c r="A307" s="58" t="s">
        <v>3215</v>
      </c>
      <c r="B307" s="58">
        <v>0</v>
      </c>
      <c r="C307" s="3" t="s">
        <v>742</v>
      </c>
      <c r="D307" s="8">
        <v>48099</v>
      </c>
      <c r="E307" s="3" t="s">
        <v>3624</v>
      </c>
      <c r="F307" t="s">
        <v>3190</v>
      </c>
    </row>
    <row r="308" spans="1:6" x14ac:dyDescent="0.25">
      <c r="A308" s="58" t="s">
        <v>3216</v>
      </c>
      <c r="B308" s="58" t="s">
        <v>3297</v>
      </c>
      <c r="C308" s="3" t="s">
        <v>743</v>
      </c>
      <c r="D308" s="8">
        <v>49010</v>
      </c>
      <c r="E308" s="3" t="s">
        <v>3625</v>
      </c>
      <c r="F308" t="s">
        <v>3190</v>
      </c>
    </row>
    <row r="309" spans="1:6" x14ac:dyDescent="0.25">
      <c r="A309" s="58" t="s">
        <v>3216</v>
      </c>
      <c r="B309" s="58">
        <v>0</v>
      </c>
      <c r="C309" s="3" t="s">
        <v>744</v>
      </c>
      <c r="D309" s="8">
        <v>49015</v>
      </c>
      <c r="E309" s="3" t="s">
        <v>3626</v>
      </c>
      <c r="F309" t="s">
        <v>3190</v>
      </c>
    </row>
    <row r="310" spans="1:6" x14ac:dyDescent="0.25">
      <c r="A310" s="58" t="s">
        <v>3216</v>
      </c>
      <c r="B310" s="58">
        <v>0</v>
      </c>
      <c r="C310" s="3" t="s">
        <v>745</v>
      </c>
      <c r="D310" s="8">
        <v>49020</v>
      </c>
      <c r="E310" s="3" t="s">
        <v>3627</v>
      </c>
      <c r="F310" t="s">
        <v>3190</v>
      </c>
    </row>
    <row r="311" spans="1:6" x14ac:dyDescent="0.25">
      <c r="A311" s="58" t="s">
        <v>3216</v>
      </c>
      <c r="B311" s="58">
        <v>0</v>
      </c>
      <c r="C311" s="3" t="s">
        <v>746</v>
      </c>
      <c r="D311" s="8">
        <v>49025</v>
      </c>
      <c r="E311" s="3" t="s">
        <v>3628</v>
      </c>
      <c r="F311" t="s">
        <v>3190</v>
      </c>
    </row>
    <row r="312" spans="1:6" x14ac:dyDescent="0.25">
      <c r="A312" s="58" t="s">
        <v>3216</v>
      </c>
      <c r="B312" s="58">
        <v>0</v>
      </c>
      <c r="C312" s="3" t="s">
        <v>747</v>
      </c>
      <c r="D312" s="8">
        <v>49030</v>
      </c>
      <c r="E312" s="3" t="s">
        <v>3629</v>
      </c>
      <c r="F312" t="s">
        <v>3190</v>
      </c>
    </row>
    <row r="313" spans="1:6" x14ac:dyDescent="0.25">
      <c r="A313" s="58" t="s">
        <v>3216</v>
      </c>
      <c r="B313" s="58">
        <v>0</v>
      </c>
      <c r="C313" s="3" t="s">
        <v>749</v>
      </c>
      <c r="D313" s="8">
        <v>49035</v>
      </c>
      <c r="E313" s="3" t="s">
        <v>3630</v>
      </c>
      <c r="F313" t="s">
        <v>3190</v>
      </c>
    </row>
    <row r="314" spans="1:6" x14ac:dyDescent="0.25">
      <c r="A314" s="58" t="s">
        <v>3216</v>
      </c>
      <c r="B314" s="58">
        <v>0</v>
      </c>
      <c r="C314" s="3" t="s">
        <v>751</v>
      </c>
      <c r="D314" s="8">
        <v>49040</v>
      </c>
      <c r="E314" s="3" t="s">
        <v>3631</v>
      </c>
      <c r="F314" t="s">
        <v>3190</v>
      </c>
    </row>
    <row r="315" spans="1:6" x14ac:dyDescent="0.25">
      <c r="A315" s="58" t="s">
        <v>3216</v>
      </c>
      <c r="B315" s="58">
        <v>0</v>
      </c>
      <c r="C315" s="3" t="s">
        <v>754</v>
      </c>
      <c r="D315" s="8">
        <v>49045</v>
      </c>
      <c r="E315" s="3" t="s">
        <v>3632</v>
      </c>
      <c r="F315" t="s">
        <v>3190</v>
      </c>
    </row>
    <row r="316" spans="1:6" x14ac:dyDescent="0.25">
      <c r="A316" s="58" t="s">
        <v>3216</v>
      </c>
      <c r="B316" s="58">
        <v>0</v>
      </c>
      <c r="C316" s="3" t="s">
        <v>757</v>
      </c>
      <c r="D316" s="8">
        <v>49050</v>
      </c>
      <c r="E316" s="3" t="s">
        <v>3633</v>
      </c>
      <c r="F316" t="s">
        <v>3190</v>
      </c>
    </row>
    <row r="317" spans="1:6" x14ac:dyDescent="0.25">
      <c r="A317" s="58" t="s">
        <v>3216</v>
      </c>
      <c r="B317" s="58">
        <v>0</v>
      </c>
      <c r="C317" s="3" t="s">
        <v>760</v>
      </c>
      <c r="D317" s="8">
        <v>49055</v>
      </c>
      <c r="E317" s="3" t="s">
        <v>3634</v>
      </c>
      <c r="F317" t="s">
        <v>3190</v>
      </c>
    </row>
    <row r="318" spans="1:6" x14ac:dyDescent="0.25">
      <c r="A318" s="58" t="s">
        <v>3216</v>
      </c>
      <c r="B318" s="58">
        <v>0</v>
      </c>
      <c r="C318" s="3" t="s">
        <v>762</v>
      </c>
      <c r="D318" s="8">
        <v>49060</v>
      </c>
      <c r="E318" s="3" t="s">
        <v>3635</v>
      </c>
      <c r="F318" t="s">
        <v>3190</v>
      </c>
    </row>
    <row r="319" spans="1:6" x14ac:dyDescent="0.25">
      <c r="A319" s="58" t="s">
        <v>3216</v>
      </c>
      <c r="B319" s="58">
        <v>0</v>
      </c>
      <c r="C319" s="3" t="s">
        <v>763</v>
      </c>
      <c r="D319" s="8">
        <v>49065</v>
      </c>
      <c r="E319" s="3" t="s">
        <v>3636</v>
      </c>
      <c r="F319" t="s">
        <v>3190</v>
      </c>
    </row>
    <row r="320" spans="1:6" x14ac:dyDescent="0.25">
      <c r="A320" s="58" t="s">
        <v>3216</v>
      </c>
      <c r="B320" s="58">
        <v>0</v>
      </c>
      <c r="C320" s="3" t="s">
        <v>764</v>
      </c>
      <c r="D320" s="8">
        <v>49070</v>
      </c>
      <c r="E320" s="3" t="s">
        <v>3637</v>
      </c>
      <c r="F320" t="s">
        <v>3190</v>
      </c>
    </row>
    <row r="321" spans="1:6" x14ac:dyDescent="0.25">
      <c r="A321" s="58" t="s">
        <v>3216</v>
      </c>
      <c r="B321" s="58">
        <v>0</v>
      </c>
      <c r="C321" s="3" t="s">
        <v>765</v>
      </c>
      <c r="D321" s="8">
        <v>49075</v>
      </c>
      <c r="E321" s="3" t="s">
        <v>3638</v>
      </c>
      <c r="F321" t="s">
        <v>3190</v>
      </c>
    </row>
    <row r="322" spans="1:6" x14ac:dyDescent="0.25">
      <c r="A322" s="58" t="s">
        <v>3216</v>
      </c>
      <c r="B322" s="58">
        <v>0</v>
      </c>
      <c r="C322" s="3" t="s">
        <v>766</v>
      </c>
      <c r="D322" s="8">
        <v>49080</v>
      </c>
      <c r="E322" s="3" t="s">
        <v>3639</v>
      </c>
      <c r="F322" t="s">
        <v>3190</v>
      </c>
    </row>
    <row r="323" spans="1:6" x14ac:dyDescent="0.25">
      <c r="A323" s="58" t="s">
        <v>3216</v>
      </c>
      <c r="B323" s="58">
        <v>0</v>
      </c>
      <c r="C323" s="3" t="s">
        <v>767</v>
      </c>
      <c r="D323" s="8">
        <v>49085</v>
      </c>
      <c r="E323" s="3" t="s">
        <v>3640</v>
      </c>
      <c r="F323" t="s">
        <v>3190</v>
      </c>
    </row>
    <row r="324" spans="1:6" x14ac:dyDescent="0.25">
      <c r="A324" s="58" t="s">
        <v>3216</v>
      </c>
      <c r="B324" s="58">
        <v>0</v>
      </c>
      <c r="C324" s="3" t="s">
        <v>768</v>
      </c>
      <c r="D324" s="8">
        <v>49099</v>
      </c>
      <c r="E324" s="3" t="s">
        <v>3641</v>
      </c>
      <c r="F324" t="s">
        <v>3190</v>
      </c>
    </row>
    <row r="325" spans="1:6" x14ac:dyDescent="0.25">
      <c r="A325" s="58" t="s">
        <v>3217</v>
      </c>
      <c r="B325" s="58" t="s">
        <v>61</v>
      </c>
      <c r="C325" s="3" t="s">
        <v>769</v>
      </c>
      <c r="D325" s="8">
        <v>51010</v>
      </c>
      <c r="E325" s="3" t="s">
        <v>3642</v>
      </c>
      <c r="F325" t="s">
        <v>3190</v>
      </c>
    </row>
    <row r="326" spans="1:6" x14ac:dyDescent="0.25">
      <c r="A326" s="58" t="s">
        <v>3217</v>
      </c>
      <c r="B326" s="58">
        <v>0</v>
      </c>
      <c r="C326" s="3" t="s">
        <v>773</v>
      </c>
      <c r="D326" s="8">
        <v>51020</v>
      </c>
      <c r="E326" s="3" t="s">
        <v>3643</v>
      </c>
      <c r="F326" t="s">
        <v>3190</v>
      </c>
    </row>
    <row r="327" spans="1:6" x14ac:dyDescent="0.25">
      <c r="A327" s="58" t="s">
        <v>3217</v>
      </c>
      <c r="B327" s="58">
        <v>0</v>
      </c>
      <c r="C327" s="3" t="s">
        <v>774</v>
      </c>
      <c r="D327" s="8">
        <v>51030</v>
      </c>
      <c r="E327" s="3" t="s">
        <v>3644</v>
      </c>
      <c r="F327" t="s">
        <v>3190</v>
      </c>
    </row>
    <row r="328" spans="1:6" x14ac:dyDescent="0.25">
      <c r="A328" s="58" t="s">
        <v>3217</v>
      </c>
      <c r="B328" s="58">
        <v>0</v>
      </c>
      <c r="C328" s="3" t="s">
        <v>777</v>
      </c>
      <c r="D328" s="8">
        <v>51040</v>
      </c>
      <c r="E328" s="3" t="s">
        <v>3645</v>
      </c>
      <c r="F328" t="s">
        <v>3190</v>
      </c>
    </row>
    <row r="329" spans="1:6" x14ac:dyDescent="0.25">
      <c r="A329" s="58" t="s">
        <v>3217</v>
      </c>
      <c r="B329" s="58">
        <v>0</v>
      </c>
      <c r="C329" s="3" t="s">
        <v>780</v>
      </c>
      <c r="D329" s="8">
        <v>51050</v>
      </c>
      <c r="E329" s="3" t="s">
        <v>3646</v>
      </c>
      <c r="F329" t="s">
        <v>3190</v>
      </c>
    </row>
    <row r="330" spans="1:6" x14ac:dyDescent="0.25">
      <c r="A330" s="58" t="s">
        <v>3217</v>
      </c>
      <c r="B330" s="58">
        <v>0</v>
      </c>
      <c r="C330" s="3" t="s">
        <v>784</v>
      </c>
      <c r="D330" s="8">
        <v>51060</v>
      </c>
      <c r="E330" s="3" t="s">
        <v>3647</v>
      </c>
      <c r="F330" t="s">
        <v>3190</v>
      </c>
    </row>
    <row r="331" spans="1:6" x14ac:dyDescent="0.25">
      <c r="A331" s="58" t="s">
        <v>3217</v>
      </c>
      <c r="B331" s="58">
        <v>0</v>
      </c>
      <c r="C331" s="3" t="s">
        <v>785</v>
      </c>
      <c r="D331" s="8">
        <v>51070</v>
      </c>
      <c r="E331" s="3" t="s">
        <v>3648</v>
      </c>
      <c r="F331" t="s">
        <v>3190</v>
      </c>
    </row>
    <row r="332" spans="1:6" x14ac:dyDescent="0.25">
      <c r="A332" s="58" t="s">
        <v>3217</v>
      </c>
      <c r="B332" s="58">
        <v>0</v>
      </c>
      <c r="C332" s="3" t="s">
        <v>786</v>
      </c>
      <c r="D332" s="8">
        <v>51080</v>
      </c>
      <c r="E332" s="3" t="s">
        <v>3649</v>
      </c>
      <c r="F332" t="s">
        <v>3190</v>
      </c>
    </row>
    <row r="333" spans="1:6" x14ac:dyDescent="0.25">
      <c r="A333" s="58" t="s">
        <v>3217</v>
      </c>
      <c r="B333" s="58">
        <v>0</v>
      </c>
      <c r="C333" s="3" t="s">
        <v>790</v>
      </c>
      <c r="D333" s="8">
        <v>51099</v>
      </c>
      <c r="E333" s="3" t="s">
        <v>3650</v>
      </c>
      <c r="F333" t="s">
        <v>3190</v>
      </c>
    </row>
    <row r="334" spans="1:6" x14ac:dyDescent="0.25">
      <c r="A334" s="58" t="s">
        <v>3218</v>
      </c>
      <c r="B334" s="58" t="s">
        <v>3298</v>
      </c>
      <c r="C334" s="3" t="s">
        <v>791</v>
      </c>
      <c r="D334" s="8">
        <v>52010</v>
      </c>
      <c r="E334" s="3" t="s">
        <v>3651</v>
      </c>
      <c r="F334" t="s">
        <v>3190</v>
      </c>
    </row>
    <row r="335" spans="1:6" x14ac:dyDescent="0.25">
      <c r="A335" s="58" t="s">
        <v>3218</v>
      </c>
      <c r="B335" s="58">
        <v>0</v>
      </c>
      <c r="C335" s="3" t="s">
        <v>794</v>
      </c>
      <c r="D335" s="8">
        <v>52020</v>
      </c>
      <c r="E335" s="3" t="s">
        <v>3652</v>
      </c>
      <c r="F335" t="s">
        <v>3190</v>
      </c>
    </row>
    <row r="336" spans="1:6" x14ac:dyDescent="0.25">
      <c r="A336" s="58" t="s">
        <v>3218</v>
      </c>
      <c r="B336" s="58">
        <v>0</v>
      </c>
      <c r="C336" s="3" t="s">
        <v>797</v>
      </c>
      <c r="D336" s="8">
        <v>52030</v>
      </c>
      <c r="E336" s="3" t="s">
        <v>3653</v>
      </c>
      <c r="F336" t="s">
        <v>3190</v>
      </c>
    </row>
    <row r="337" spans="1:6" x14ac:dyDescent="0.25">
      <c r="A337" s="58" t="s">
        <v>3218</v>
      </c>
      <c r="B337" s="58">
        <v>0</v>
      </c>
      <c r="C337" s="3" t="s">
        <v>800</v>
      </c>
      <c r="D337" s="8">
        <v>52040</v>
      </c>
      <c r="E337" s="3" t="s">
        <v>3654</v>
      </c>
      <c r="F337" t="s">
        <v>3190</v>
      </c>
    </row>
    <row r="338" spans="1:6" x14ac:dyDescent="0.25">
      <c r="A338" s="58" t="s">
        <v>3218</v>
      </c>
      <c r="B338" s="58">
        <v>0</v>
      </c>
      <c r="C338" s="4" t="s">
        <v>803</v>
      </c>
      <c r="D338" s="8">
        <v>52050</v>
      </c>
      <c r="E338" s="3" t="s">
        <v>3655</v>
      </c>
      <c r="F338" t="s">
        <v>3190</v>
      </c>
    </row>
    <row r="339" spans="1:6" x14ac:dyDescent="0.25">
      <c r="A339" s="58" t="s">
        <v>3218</v>
      </c>
      <c r="B339" s="58">
        <v>0</v>
      </c>
      <c r="C339" s="3" t="s">
        <v>806</v>
      </c>
      <c r="D339" s="8">
        <v>52060</v>
      </c>
      <c r="E339" s="3" t="s">
        <v>3656</v>
      </c>
      <c r="F339" t="s">
        <v>3190</v>
      </c>
    </row>
    <row r="340" spans="1:6" x14ac:dyDescent="0.25">
      <c r="A340" s="58" t="s">
        <v>3218</v>
      </c>
      <c r="B340" s="58">
        <v>0</v>
      </c>
      <c r="C340" s="3" t="s">
        <v>810</v>
      </c>
      <c r="D340" s="8">
        <v>52099</v>
      </c>
      <c r="E340" s="3" t="s">
        <v>3657</v>
      </c>
      <c r="F340" t="s">
        <v>3190</v>
      </c>
    </row>
    <row r="341" spans="1:6" x14ac:dyDescent="0.25">
      <c r="A341" s="58" t="s">
        <v>3219</v>
      </c>
      <c r="B341" s="58" t="s">
        <v>3299</v>
      </c>
      <c r="C341" s="3" t="s">
        <v>811</v>
      </c>
      <c r="D341" s="8">
        <v>53011</v>
      </c>
      <c r="E341" s="3" t="s">
        <v>3658</v>
      </c>
      <c r="F341" t="s">
        <v>3190</v>
      </c>
    </row>
    <row r="342" spans="1:6" x14ac:dyDescent="0.25">
      <c r="A342" s="58" t="s">
        <v>3219</v>
      </c>
      <c r="B342" s="58">
        <v>0</v>
      </c>
      <c r="C342" s="3" t="s">
        <v>814</v>
      </c>
      <c r="D342" s="8">
        <v>53014</v>
      </c>
      <c r="E342" s="3" t="s">
        <v>3659</v>
      </c>
      <c r="F342" t="s">
        <v>3190</v>
      </c>
    </row>
    <row r="343" spans="1:6" x14ac:dyDescent="0.25">
      <c r="A343" s="58" t="s">
        <v>3219</v>
      </c>
      <c r="B343" s="58">
        <v>0</v>
      </c>
      <c r="C343" s="3" t="s">
        <v>815</v>
      </c>
      <c r="D343" s="8">
        <v>53017</v>
      </c>
      <c r="E343" s="3" t="s">
        <v>3660</v>
      </c>
      <c r="F343" t="s">
        <v>3190</v>
      </c>
    </row>
    <row r="344" spans="1:6" x14ac:dyDescent="0.25">
      <c r="A344" s="58" t="s">
        <v>3219</v>
      </c>
      <c r="B344" s="58">
        <v>0</v>
      </c>
      <c r="C344" s="3" t="s">
        <v>816</v>
      </c>
      <c r="D344" s="8">
        <v>53021</v>
      </c>
      <c r="E344" s="3" t="s">
        <v>3661</v>
      </c>
      <c r="F344" t="s">
        <v>3190</v>
      </c>
    </row>
    <row r="345" spans="1:6" x14ac:dyDescent="0.25">
      <c r="A345" s="58" t="s">
        <v>3219</v>
      </c>
      <c r="B345" s="58">
        <v>0</v>
      </c>
      <c r="C345" s="3" t="s">
        <v>819</v>
      </c>
      <c r="D345" s="8">
        <v>53024</v>
      </c>
      <c r="E345" s="3" t="s">
        <v>3662</v>
      </c>
      <c r="F345" t="s">
        <v>3190</v>
      </c>
    </row>
    <row r="346" spans="1:6" x14ac:dyDescent="0.25">
      <c r="A346" s="58" t="s">
        <v>3219</v>
      </c>
      <c r="B346" s="58">
        <v>0</v>
      </c>
      <c r="C346" s="3" t="s">
        <v>822</v>
      </c>
      <c r="D346" s="8">
        <v>53027</v>
      </c>
      <c r="E346" s="3" t="s">
        <v>3663</v>
      </c>
      <c r="F346" t="s">
        <v>3190</v>
      </c>
    </row>
    <row r="347" spans="1:6" x14ac:dyDescent="0.25">
      <c r="A347" s="58" t="s">
        <v>3219</v>
      </c>
      <c r="B347" s="58">
        <v>0</v>
      </c>
      <c r="C347" s="3" t="s">
        <v>824</v>
      </c>
      <c r="D347" s="8">
        <v>53031</v>
      </c>
      <c r="E347" s="3" t="s">
        <v>3664</v>
      </c>
      <c r="F347" t="s">
        <v>3190</v>
      </c>
    </row>
    <row r="348" spans="1:6" x14ac:dyDescent="0.25">
      <c r="A348" s="58" t="s">
        <v>3219</v>
      </c>
      <c r="B348" s="58">
        <v>0</v>
      </c>
      <c r="C348" s="3" t="s">
        <v>825</v>
      </c>
      <c r="D348" s="8">
        <v>53034</v>
      </c>
      <c r="E348" s="3" t="s">
        <v>3665</v>
      </c>
      <c r="F348" t="s">
        <v>3190</v>
      </c>
    </row>
    <row r="349" spans="1:6" x14ac:dyDescent="0.25">
      <c r="A349" s="58" t="s">
        <v>3219</v>
      </c>
      <c r="B349" s="58">
        <v>0</v>
      </c>
      <c r="C349" s="3" t="s">
        <v>828</v>
      </c>
      <c r="D349" s="8">
        <v>53037</v>
      </c>
      <c r="E349" s="3" t="s">
        <v>3666</v>
      </c>
      <c r="F349" t="s">
        <v>3190</v>
      </c>
    </row>
    <row r="350" spans="1:6" x14ac:dyDescent="0.25">
      <c r="A350" s="58" t="s">
        <v>3219</v>
      </c>
      <c r="B350" s="58">
        <v>0</v>
      </c>
      <c r="C350" s="3" t="s">
        <v>829</v>
      </c>
      <c r="D350" s="8">
        <v>53041</v>
      </c>
      <c r="E350" s="3" t="s">
        <v>3667</v>
      </c>
      <c r="F350" t="s">
        <v>3190</v>
      </c>
    </row>
    <row r="351" spans="1:6" x14ac:dyDescent="0.25">
      <c r="A351" s="58" t="s">
        <v>3219</v>
      </c>
      <c r="B351" s="58">
        <v>0</v>
      </c>
      <c r="C351" s="3" t="s">
        <v>832</v>
      </c>
      <c r="D351" s="8">
        <v>53044</v>
      </c>
      <c r="E351" s="3" t="s">
        <v>3668</v>
      </c>
      <c r="F351" t="s">
        <v>3190</v>
      </c>
    </row>
    <row r="352" spans="1:6" x14ac:dyDescent="0.25">
      <c r="A352" s="58" t="s">
        <v>3219</v>
      </c>
      <c r="B352" s="58">
        <v>0</v>
      </c>
      <c r="C352" s="3" t="s">
        <v>833</v>
      </c>
      <c r="D352" s="8">
        <v>53047</v>
      </c>
      <c r="E352" s="3" t="s">
        <v>3669</v>
      </c>
      <c r="F352" t="s">
        <v>3190</v>
      </c>
    </row>
    <row r="353" spans="1:6" x14ac:dyDescent="0.25">
      <c r="A353" s="58" t="s">
        <v>3219</v>
      </c>
      <c r="B353" s="58">
        <v>0</v>
      </c>
      <c r="C353" s="3" t="s">
        <v>834</v>
      </c>
      <c r="D353" s="8">
        <v>53051</v>
      </c>
      <c r="E353" s="3" t="s">
        <v>3670</v>
      </c>
      <c r="F353" t="s">
        <v>3190</v>
      </c>
    </row>
    <row r="354" spans="1:6" x14ac:dyDescent="0.25">
      <c r="A354" s="58" t="s">
        <v>3219</v>
      </c>
      <c r="B354" s="58">
        <v>0</v>
      </c>
      <c r="C354" s="3" t="s">
        <v>835</v>
      </c>
      <c r="D354" s="8">
        <v>53054</v>
      </c>
      <c r="E354" s="3" t="s">
        <v>3671</v>
      </c>
      <c r="F354" t="s">
        <v>3190</v>
      </c>
    </row>
    <row r="355" spans="1:6" x14ac:dyDescent="0.25">
      <c r="A355" s="58" t="s">
        <v>3219</v>
      </c>
      <c r="B355" s="58">
        <v>0</v>
      </c>
      <c r="C355" s="3" t="s">
        <v>838</v>
      </c>
      <c r="D355" s="8">
        <v>53057</v>
      </c>
      <c r="E355" s="3" t="s">
        <v>3672</v>
      </c>
      <c r="F355" t="s">
        <v>3190</v>
      </c>
    </row>
    <row r="356" spans="1:6" x14ac:dyDescent="0.25">
      <c r="A356" s="58" t="s">
        <v>3219</v>
      </c>
      <c r="B356" s="58">
        <v>0</v>
      </c>
      <c r="C356" s="3" t="s">
        <v>839</v>
      </c>
      <c r="D356" s="8">
        <v>53061</v>
      </c>
      <c r="E356" s="3" t="s">
        <v>3673</v>
      </c>
      <c r="F356" t="s">
        <v>3190</v>
      </c>
    </row>
    <row r="357" spans="1:6" x14ac:dyDescent="0.25">
      <c r="A357" s="58" t="s">
        <v>3219</v>
      </c>
      <c r="B357" s="58">
        <v>0</v>
      </c>
      <c r="C357" s="3" t="s">
        <v>840</v>
      </c>
      <c r="D357" s="8">
        <v>53064</v>
      </c>
      <c r="E357" s="3" t="s">
        <v>3674</v>
      </c>
      <c r="F357" t="s">
        <v>3190</v>
      </c>
    </row>
    <row r="358" spans="1:6" x14ac:dyDescent="0.25">
      <c r="A358" s="58" t="s">
        <v>3219</v>
      </c>
      <c r="B358" s="58">
        <v>0</v>
      </c>
      <c r="C358" s="3" t="s">
        <v>842</v>
      </c>
      <c r="D358" s="8">
        <v>53067</v>
      </c>
      <c r="E358" s="3" t="s">
        <v>3675</v>
      </c>
      <c r="F358" t="s">
        <v>3190</v>
      </c>
    </row>
    <row r="359" spans="1:6" x14ac:dyDescent="0.25">
      <c r="A359" s="58" t="s">
        <v>3219</v>
      </c>
      <c r="B359" s="58">
        <v>0</v>
      </c>
      <c r="C359" s="3" t="s">
        <v>843</v>
      </c>
      <c r="D359" s="8">
        <v>53099</v>
      </c>
      <c r="E359" s="3" t="s">
        <v>3676</v>
      </c>
      <c r="F359" t="s">
        <v>3190</v>
      </c>
    </row>
    <row r="360" spans="1:6" x14ac:dyDescent="0.25">
      <c r="A360" s="58" t="s">
        <v>3220</v>
      </c>
      <c r="B360" s="58" t="s">
        <v>3300</v>
      </c>
      <c r="C360" s="3" t="s">
        <v>844</v>
      </c>
      <c r="D360" s="8">
        <v>54010</v>
      </c>
      <c r="E360" s="3" t="s">
        <v>3677</v>
      </c>
      <c r="F360" t="s">
        <v>3190</v>
      </c>
    </row>
    <row r="361" spans="1:6" x14ac:dyDescent="0.25">
      <c r="A361" s="58" t="s">
        <v>3220</v>
      </c>
      <c r="B361" s="58">
        <v>0</v>
      </c>
      <c r="C361" s="3" t="s">
        <v>846</v>
      </c>
      <c r="D361" s="8">
        <v>54020</v>
      </c>
      <c r="E361" s="3" t="s">
        <v>3678</v>
      </c>
      <c r="F361" t="s">
        <v>3190</v>
      </c>
    </row>
    <row r="362" spans="1:6" x14ac:dyDescent="0.25">
      <c r="A362" s="58" t="s">
        <v>3220</v>
      </c>
      <c r="B362" s="58">
        <v>0</v>
      </c>
      <c r="C362" s="3" t="s">
        <v>847</v>
      </c>
      <c r="D362" s="8">
        <v>54030</v>
      </c>
      <c r="E362" s="3" t="s">
        <v>3679</v>
      </c>
      <c r="F362" t="s">
        <v>3190</v>
      </c>
    </row>
    <row r="363" spans="1:6" x14ac:dyDescent="0.25">
      <c r="A363" s="58" t="s">
        <v>3220</v>
      </c>
      <c r="B363" s="58">
        <v>0</v>
      </c>
      <c r="C363" s="3" t="s">
        <v>848</v>
      </c>
      <c r="D363" s="8">
        <v>54040</v>
      </c>
      <c r="E363" s="3" t="s">
        <v>3680</v>
      </c>
      <c r="F363" t="s">
        <v>3190</v>
      </c>
    </row>
    <row r="364" spans="1:6" x14ac:dyDescent="0.25">
      <c r="A364" s="58" t="s">
        <v>3220</v>
      </c>
      <c r="B364" s="58">
        <v>0</v>
      </c>
      <c r="C364" s="3" t="s">
        <v>852</v>
      </c>
      <c r="D364" s="8">
        <v>54050</v>
      </c>
      <c r="E364" s="3" t="s">
        <v>3681</v>
      </c>
      <c r="F364" t="s">
        <v>3190</v>
      </c>
    </row>
    <row r="365" spans="1:6" x14ac:dyDescent="0.25">
      <c r="A365" s="58" t="s">
        <v>3220</v>
      </c>
      <c r="B365" s="58">
        <v>0</v>
      </c>
      <c r="C365" s="3" t="s">
        <v>855</v>
      </c>
      <c r="D365" s="8">
        <v>54060</v>
      </c>
      <c r="E365" s="3" t="s">
        <v>3682</v>
      </c>
      <c r="F365" t="s">
        <v>3190</v>
      </c>
    </row>
    <row r="366" spans="1:6" x14ac:dyDescent="0.25">
      <c r="A366" s="58" t="s">
        <v>3220</v>
      </c>
      <c r="B366" s="58">
        <v>0</v>
      </c>
      <c r="C366" s="3" t="s">
        <v>857</v>
      </c>
      <c r="D366" s="8">
        <v>54070</v>
      </c>
      <c r="E366" s="3" t="s">
        <v>3683</v>
      </c>
      <c r="F366" t="s">
        <v>3190</v>
      </c>
    </row>
    <row r="367" spans="1:6" x14ac:dyDescent="0.25">
      <c r="A367" s="58" t="s">
        <v>3220</v>
      </c>
      <c r="B367" s="58">
        <v>0</v>
      </c>
      <c r="C367" s="3" t="s">
        <v>859</v>
      </c>
      <c r="D367" s="8">
        <v>54099</v>
      </c>
      <c r="E367" s="3" t="s">
        <v>3684</v>
      </c>
      <c r="F367" t="s">
        <v>3190</v>
      </c>
    </row>
    <row r="368" spans="1:6" x14ac:dyDescent="0.25">
      <c r="A368" s="58" t="s">
        <v>3221</v>
      </c>
      <c r="B368" s="58" t="s">
        <v>3301</v>
      </c>
      <c r="C368" s="3" t="s">
        <v>860</v>
      </c>
      <c r="D368" s="8">
        <v>55010</v>
      </c>
      <c r="E368" s="3" t="s">
        <v>3685</v>
      </c>
      <c r="F368" t="s">
        <v>3190</v>
      </c>
    </row>
    <row r="369" spans="1:6" x14ac:dyDescent="0.25">
      <c r="A369" s="58" t="s">
        <v>3221</v>
      </c>
      <c r="B369" s="58">
        <v>0</v>
      </c>
      <c r="C369" s="3" t="s">
        <v>862</v>
      </c>
      <c r="D369" s="8">
        <v>55020</v>
      </c>
      <c r="E369" s="3" t="s">
        <v>3686</v>
      </c>
      <c r="F369" t="s">
        <v>3190</v>
      </c>
    </row>
    <row r="370" spans="1:6" x14ac:dyDescent="0.25">
      <c r="A370" s="58" t="s">
        <v>3221</v>
      </c>
      <c r="B370" s="58">
        <v>0</v>
      </c>
      <c r="C370" s="3" t="s">
        <v>867</v>
      </c>
      <c r="D370" s="8">
        <v>55030</v>
      </c>
      <c r="E370" s="3" t="s">
        <v>3687</v>
      </c>
      <c r="F370" t="s">
        <v>3190</v>
      </c>
    </row>
    <row r="371" spans="1:6" x14ac:dyDescent="0.25">
      <c r="A371" s="58" t="s">
        <v>3221</v>
      </c>
      <c r="B371" s="58">
        <v>0</v>
      </c>
      <c r="C371" s="3" t="s">
        <v>868</v>
      </c>
      <c r="D371" s="8">
        <v>55040</v>
      </c>
      <c r="E371" s="3" t="s">
        <v>3688</v>
      </c>
      <c r="F371" t="s">
        <v>3190</v>
      </c>
    </row>
    <row r="372" spans="1:6" x14ac:dyDescent="0.25">
      <c r="A372" s="58" t="s">
        <v>3221</v>
      </c>
      <c r="B372" s="58">
        <v>0</v>
      </c>
      <c r="C372" s="3" t="s">
        <v>869</v>
      </c>
      <c r="D372" s="8">
        <v>55050</v>
      </c>
      <c r="E372" s="3" t="s">
        <v>3689</v>
      </c>
      <c r="F372" t="s">
        <v>3190</v>
      </c>
    </row>
    <row r="373" spans="1:6" x14ac:dyDescent="0.25">
      <c r="A373" s="58" t="s">
        <v>3221</v>
      </c>
      <c r="B373" s="58">
        <v>0</v>
      </c>
      <c r="C373" s="3" t="s">
        <v>870</v>
      </c>
      <c r="D373" s="8">
        <v>55060</v>
      </c>
      <c r="E373" s="3" t="s">
        <v>3690</v>
      </c>
      <c r="F373" t="s">
        <v>3190</v>
      </c>
    </row>
    <row r="374" spans="1:6" x14ac:dyDescent="0.25">
      <c r="A374" s="58" t="s">
        <v>3221</v>
      </c>
      <c r="B374" s="58">
        <v>0</v>
      </c>
      <c r="C374" s="3" t="s">
        <v>871</v>
      </c>
      <c r="D374" s="8">
        <v>55099</v>
      </c>
      <c r="E374" s="3" t="s">
        <v>3691</v>
      </c>
      <c r="F374" t="s">
        <v>3190</v>
      </c>
    </row>
    <row r="375" spans="1:6" x14ac:dyDescent="0.25">
      <c r="A375" s="58" t="s">
        <v>3222</v>
      </c>
      <c r="B375" s="58" t="s">
        <v>3302</v>
      </c>
      <c r="C375" s="3" t="s">
        <v>872</v>
      </c>
      <c r="D375" s="8">
        <v>56010</v>
      </c>
      <c r="E375" s="3" t="s">
        <v>3692</v>
      </c>
      <c r="F375" t="s">
        <v>3190</v>
      </c>
    </row>
    <row r="376" spans="1:6" x14ac:dyDescent="0.25">
      <c r="A376" s="58" t="s">
        <v>3222</v>
      </c>
      <c r="B376" s="58">
        <v>0</v>
      </c>
      <c r="C376" s="3" t="s">
        <v>873</v>
      </c>
      <c r="D376" s="8">
        <v>56015</v>
      </c>
      <c r="E376" s="3" t="s">
        <v>3693</v>
      </c>
      <c r="F376" t="s">
        <v>3190</v>
      </c>
    </row>
    <row r="377" spans="1:6" x14ac:dyDescent="0.25">
      <c r="A377" s="58" t="s">
        <v>3222</v>
      </c>
      <c r="B377" s="58">
        <v>0</v>
      </c>
      <c r="C377" s="3" t="s">
        <v>875</v>
      </c>
      <c r="D377" s="8">
        <v>56020</v>
      </c>
      <c r="E377" s="3" t="s">
        <v>3694</v>
      </c>
      <c r="F377" t="s">
        <v>3190</v>
      </c>
    </row>
    <row r="378" spans="1:6" x14ac:dyDescent="0.25">
      <c r="A378" s="58" t="s">
        <v>3222</v>
      </c>
      <c r="B378" s="58">
        <v>0</v>
      </c>
      <c r="C378" s="3" t="s">
        <v>876</v>
      </c>
      <c r="D378" s="8">
        <v>56025</v>
      </c>
      <c r="E378" s="3" t="s">
        <v>3695</v>
      </c>
      <c r="F378" t="s">
        <v>3190</v>
      </c>
    </row>
    <row r="379" spans="1:6" x14ac:dyDescent="0.25">
      <c r="A379" s="58" t="s">
        <v>3222</v>
      </c>
      <c r="B379" s="58">
        <v>0</v>
      </c>
      <c r="C379" s="3" t="s">
        <v>879</v>
      </c>
      <c r="D379" s="8">
        <v>56030</v>
      </c>
      <c r="E379" s="3" t="s">
        <v>3696</v>
      </c>
      <c r="F379" t="s">
        <v>3190</v>
      </c>
    </row>
    <row r="380" spans="1:6" x14ac:dyDescent="0.25">
      <c r="A380" s="58" t="s">
        <v>3222</v>
      </c>
      <c r="B380" s="58">
        <v>0</v>
      </c>
      <c r="C380" s="3" t="s">
        <v>882</v>
      </c>
      <c r="D380" s="8">
        <v>56035</v>
      </c>
      <c r="E380" s="3" t="s">
        <v>3697</v>
      </c>
      <c r="F380" t="s">
        <v>3190</v>
      </c>
    </row>
    <row r="381" spans="1:6" x14ac:dyDescent="0.25">
      <c r="A381" s="58" t="s">
        <v>3222</v>
      </c>
      <c r="B381" s="58">
        <v>0</v>
      </c>
      <c r="C381" s="3" t="s">
        <v>885</v>
      </c>
      <c r="D381" s="8">
        <v>56040</v>
      </c>
      <c r="E381" s="3" t="s">
        <v>3698</v>
      </c>
      <c r="F381" t="s">
        <v>3190</v>
      </c>
    </row>
    <row r="382" spans="1:6" x14ac:dyDescent="0.25">
      <c r="A382" s="58" t="s">
        <v>3222</v>
      </c>
      <c r="B382" s="58">
        <v>0</v>
      </c>
      <c r="C382" s="3" t="s">
        <v>888</v>
      </c>
      <c r="D382" s="8">
        <v>56045</v>
      </c>
      <c r="E382" s="3" t="s">
        <v>3699</v>
      </c>
      <c r="F382" t="s">
        <v>3190</v>
      </c>
    </row>
    <row r="383" spans="1:6" x14ac:dyDescent="0.25">
      <c r="A383" s="58" t="s">
        <v>3222</v>
      </c>
      <c r="B383" s="58">
        <v>0</v>
      </c>
      <c r="C383" s="3" t="s">
        <v>891</v>
      </c>
      <c r="D383" s="8">
        <v>56050</v>
      </c>
      <c r="E383" s="3" t="s">
        <v>3700</v>
      </c>
      <c r="F383" t="s">
        <v>3190</v>
      </c>
    </row>
    <row r="384" spans="1:6" x14ac:dyDescent="0.25">
      <c r="A384" s="58" t="s">
        <v>3222</v>
      </c>
      <c r="B384" s="58">
        <v>0</v>
      </c>
      <c r="C384" s="3" t="s">
        <v>894</v>
      </c>
      <c r="D384" s="8">
        <v>56055</v>
      </c>
      <c r="E384" s="3" t="s">
        <v>3701</v>
      </c>
      <c r="F384" t="s">
        <v>3190</v>
      </c>
    </row>
    <row r="385" spans="1:6" x14ac:dyDescent="0.25">
      <c r="A385" s="58" t="s">
        <v>3222</v>
      </c>
      <c r="B385" s="58">
        <v>0</v>
      </c>
      <c r="C385" s="3" t="s">
        <v>897</v>
      </c>
      <c r="D385" s="8">
        <v>56060</v>
      </c>
      <c r="E385" s="3" t="s">
        <v>3702</v>
      </c>
      <c r="F385" t="s">
        <v>3190</v>
      </c>
    </row>
    <row r="386" spans="1:6" x14ac:dyDescent="0.25">
      <c r="A386" s="58" t="s">
        <v>3222</v>
      </c>
      <c r="B386" s="58">
        <v>0</v>
      </c>
      <c r="C386" s="3" t="s">
        <v>898</v>
      </c>
      <c r="D386" s="8">
        <v>56099</v>
      </c>
      <c r="E386" s="3" t="s">
        <v>3703</v>
      </c>
      <c r="F386" t="s">
        <v>3190</v>
      </c>
    </row>
    <row r="387" spans="1:6" x14ac:dyDescent="0.25">
      <c r="A387" s="58" t="s">
        <v>3223</v>
      </c>
      <c r="B387" s="58" t="s">
        <v>3303</v>
      </c>
      <c r="C387" s="3" t="s">
        <v>899</v>
      </c>
      <c r="D387" s="8">
        <v>57010</v>
      </c>
      <c r="E387" s="3" t="s">
        <v>3704</v>
      </c>
      <c r="F387" t="s">
        <v>3190</v>
      </c>
    </row>
    <row r="388" spans="1:6" x14ac:dyDescent="0.25">
      <c r="A388" s="58" t="s">
        <v>3223</v>
      </c>
      <c r="B388" s="58">
        <v>0</v>
      </c>
      <c r="C388" s="3" t="s">
        <v>901</v>
      </c>
      <c r="D388" s="8">
        <v>57015</v>
      </c>
      <c r="E388" s="3" t="s">
        <v>3705</v>
      </c>
      <c r="F388" t="s">
        <v>3190</v>
      </c>
    </row>
    <row r="389" spans="1:6" x14ac:dyDescent="0.25">
      <c r="A389" s="58" t="s">
        <v>3223</v>
      </c>
      <c r="B389" s="58">
        <v>0</v>
      </c>
      <c r="C389" s="3" t="s">
        <v>902</v>
      </c>
      <c r="D389" s="8">
        <v>57020</v>
      </c>
      <c r="E389" s="3" t="s">
        <v>3706</v>
      </c>
      <c r="F389" t="s">
        <v>3190</v>
      </c>
    </row>
    <row r="390" spans="1:6" x14ac:dyDescent="0.25">
      <c r="A390" s="58" t="s">
        <v>3223</v>
      </c>
      <c r="B390" s="58">
        <v>0</v>
      </c>
      <c r="C390" s="3" t="s">
        <v>903</v>
      </c>
      <c r="D390" s="8">
        <v>57025</v>
      </c>
      <c r="E390" s="3" t="s">
        <v>3707</v>
      </c>
      <c r="F390" t="s">
        <v>3190</v>
      </c>
    </row>
    <row r="391" spans="1:6" x14ac:dyDescent="0.25">
      <c r="A391" s="58" t="s">
        <v>3223</v>
      </c>
      <c r="B391" s="58">
        <v>0</v>
      </c>
      <c r="C391" s="3" t="s">
        <v>905</v>
      </c>
      <c r="D391" s="8">
        <v>57030</v>
      </c>
      <c r="E391" s="3" t="s">
        <v>3708</v>
      </c>
      <c r="F391" t="s">
        <v>3190</v>
      </c>
    </row>
    <row r="392" spans="1:6" x14ac:dyDescent="0.25">
      <c r="A392" s="58" t="s">
        <v>3223</v>
      </c>
      <c r="B392" s="58">
        <v>0</v>
      </c>
      <c r="C392" s="3" t="s">
        <v>906</v>
      </c>
      <c r="D392" s="8">
        <v>57035</v>
      </c>
      <c r="E392" s="3" t="s">
        <v>3709</v>
      </c>
      <c r="F392" t="s">
        <v>3190</v>
      </c>
    </row>
    <row r="393" spans="1:6" x14ac:dyDescent="0.25">
      <c r="A393" s="58" t="s">
        <v>3223</v>
      </c>
      <c r="B393" s="58">
        <v>0</v>
      </c>
      <c r="C393" s="3" t="s">
        <v>908</v>
      </c>
      <c r="D393" s="8">
        <v>57040</v>
      </c>
      <c r="E393" s="3" t="s">
        <v>3710</v>
      </c>
      <c r="F393" t="s">
        <v>3190</v>
      </c>
    </row>
    <row r="394" spans="1:6" x14ac:dyDescent="0.25">
      <c r="A394" s="58" t="s">
        <v>3223</v>
      </c>
      <c r="B394" s="58">
        <v>0</v>
      </c>
      <c r="C394" s="3" t="s">
        <v>910</v>
      </c>
      <c r="D394" s="8">
        <v>57045</v>
      </c>
      <c r="E394" s="3" t="s">
        <v>3711</v>
      </c>
      <c r="F394" t="s">
        <v>3190</v>
      </c>
    </row>
    <row r="395" spans="1:6" x14ac:dyDescent="0.25">
      <c r="A395" s="58" t="s">
        <v>3223</v>
      </c>
      <c r="B395" s="58">
        <v>0</v>
      </c>
      <c r="C395" s="3" t="s">
        <v>912</v>
      </c>
      <c r="D395" s="8">
        <v>57050</v>
      </c>
      <c r="E395" s="3" t="s">
        <v>3712</v>
      </c>
      <c r="F395" t="s">
        <v>3190</v>
      </c>
    </row>
    <row r="396" spans="1:6" x14ac:dyDescent="0.25">
      <c r="A396" s="58" t="s">
        <v>3223</v>
      </c>
      <c r="B396" s="58">
        <v>0</v>
      </c>
      <c r="C396" s="3" t="s">
        <v>915</v>
      </c>
      <c r="D396" s="8">
        <v>57055</v>
      </c>
      <c r="E396" s="3" t="s">
        <v>3713</v>
      </c>
      <c r="F396" t="s">
        <v>3190</v>
      </c>
    </row>
    <row r="397" spans="1:6" x14ac:dyDescent="0.25">
      <c r="A397" s="58" t="s">
        <v>3223</v>
      </c>
      <c r="B397" s="58">
        <v>0</v>
      </c>
      <c r="C397" s="3" t="s">
        <v>917</v>
      </c>
      <c r="D397" s="8">
        <v>57060</v>
      </c>
      <c r="E397" s="3" t="s">
        <v>3714</v>
      </c>
      <c r="F397" t="s">
        <v>3190</v>
      </c>
    </row>
    <row r="398" spans="1:6" x14ac:dyDescent="0.25">
      <c r="A398" s="58" t="s">
        <v>3223</v>
      </c>
      <c r="B398" s="58">
        <v>0</v>
      </c>
      <c r="C398" s="3" t="s">
        <v>920</v>
      </c>
      <c r="D398" s="8">
        <v>57065</v>
      </c>
      <c r="E398" s="3" t="s">
        <v>3715</v>
      </c>
      <c r="F398" t="s">
        <v>3190</v>
      </c>
    </row>
    <row r="399" spans="1:6" x14ac:dyDescent="0.25">
      <c r="A399" s="58" t="s">
        <v>3223</v>
      </c>
      <c r="B399" s="58">
        <v>0</v>
      </c>
      <c r="C399" s="3" t="s">
        <v>922</v>
      </c>
      <c r="D399" s="8">
        <v>57070</v>
      </c>
      <c r="E399" s="3" t="s">
        <v>3716</v>
      </c>
      <c r="F399" t="s">
        <v>3190</v>
      </c>
    </row>
    <row r="400" spans="1:6" x14ac:dyDescent="0.25">
      <c r="A400" s="58" t="s">
        <v>3223</v>
      </c>
      <c r="B400" s="58">
        <v>0</v>
      </c>
      <c r="C400" s="3" t="s">
        <v>923</v>
      </c>
      <c r="D400" s="8">
        <v>57099</v>
      </c>
      <c r="E400" s="3" t="s">
        <v>3717</v>
      </c>
      <c r="F400" t="s">
        <v>3190</v>
      </c>
    </row>
    <row r="401" spans="1:6" x14ac:dyDescent="0.25">
      <c r="A401" s="55" t="s">
        <v>3224</v>
      </c>
      <c r="B401" s="55" t="s">
        <v>3304</v>
      </c>
      <c r="C401" s="3" t="s">
        <v>924</v>
      </c>
      <c r="D401" s="8">
        <v>58010</v>
      </c>
      <c r="E401" s="3" t="s">
        <v>3718</v>
      </c>
      <c r="F401" t="s">
        <v>3190</v>
      </c>
    </row>
    <row r="402" spans="1:6" x14ac:dyDescent="0.25">
      <c r="A402" s="56"/>
      <c r="B402" s="56"/>
      <c r="C402" s="3" t="s">
        <v>926</v>
      </c>
      <c r="D402" s="8">
        <v>58020</v>
      </c>
      <c r="E402" s="3" t="s">
        <v>3719</v>
      </c>
      <c r="F402" t="s">
        <v>3190</v>
      </c>
    </row>
    <row r="403" spans="1:6" x14ac:dyDescent="0.25">
      <c r="A403" s="56"/>
      <c r="B403" s="56"/>
      <c r="C403" s="3" t="s">
        <v>928</v>
      </c>
      <c r="D403" s="8">
        <v>58030</v>
      </c>
      <c r="E403" s="3" t="s">
        <v>3720</v>
      </c>
      <c r="F403" t="s">
        <v>3190</v>
      </c>
    </row>
    <row r="404" spans="1:6" x14ac:dyDescent="0.25">
      <c r="A404" s="56"/>
      <c r="B404" s="56"/>
      <c r="C404" s="3" t="s">
        <v>931</v>
      </c>
      <c r="D404" s="8">
        <v>58040</v>
      </c>
      <c r="E404" s="3" t="s">
        <v>3721</v>
      </c>
      <c r="F404" t="s">
        <v>3190</v>
      </c>
    </row>
    <row r="405" spans="1:6" x14ac:dyDescent="0.25">
      <c r="A405" s="56"/>
      <c r="B405" s="56"/>
      <c r="C405" s="3" t="s">
        <v>934</v>
      </c>
      <c r="D405" s="8">
        <v>58050</v>
      </c>
      <c r="E405" s="3" t="s">
        <v>3722</v>
      </c>
      <c r="F405" t="s">
        <v>3190</v>
      </c>
    </row>
    <row r="406" spans="1:6" x14ac:dyDescent="0.25">
      <c r="A406" s="56"/>
      <c r="B406" s="56"/>
      <c r="C406" s="3" t="s">
        <v>935</v>
      </c>
      <c r="D406" s="8">
        <v>58060</v>
      </c>
      <c r="E406" s="3" t="s">
        <v>3723</v>
      </c>
      <c r="F406" t="s">
        <v>3190</v>
      </c>
    </row>
    <row r="407" spans="1:6" x14ac:dyDescent="0.25">
      <c r="A407" s="56"/>
      <c r="B407" s="56"/>
      <c r="C407" s="3" t="s">
        <v>937</v>
      </c>
      <c r="D407" s="8">
        <v>58070</v>
      </c>
      <c r="E407" s="3" t="s">
        <v>3724</v>
      </c>
      <c r="F407" t="s">
        <v>3190</v>
      </c>
    </row>
    <row r="408" spans="1:6" x14ac:dyDescent="0.25">
      <c r="A408" s="56"/>
      <c r="B408" s="56"/>
      <c r="C408" s="3" t="s">
        <v>938</v>
      </c>
      <c r="D408" s="8">
        <v>58080</v>
      </c>
      <c r="E408" s="3" t="s">
        <v>3725</v>
      </c>
      <c r="F408" t="s">
        <v>3190</v>
      </c>
    </row>
    <row r="409" spans="1:6" x14ac:dyDescent="0.25">
      <c r="A409" s="57"/>
      <c r="B409" s="57"/>
      <c r="C409" s="3" t="s">
        <v>939</v>
      </c>
      <c r="D409" s="8">
        <v>58099</v>
      </c>
      <c r="E409" s="3" t="s">
        <v>3726</v>
      </c>
      <c r="F409" t="s">
        <v>3190</v>
      </c>
    </row>
    <row r="410" spans="1:6" x14ac:dyDescent="0.25">
      <c r="A410" s="58" t="s">
        <v>3225</v>
      </c>
      <c r="B410" s="58" t="s">
        <v>3305</v>
      </c>
      <c r="C410" s="3" t="s">
        <v>940</v>
      </c>
      <c r="D410" s="8">
        <v>59010</v>
      </c>
      <c r="E410" s="3" t="s">
        <v>3727</v>
      </c>
      <c r="F410" t="s">
        <v>3190</v>
      </c>
    </row>
    <row r="411" spans="1:6" x14ac:dyDescent="0.25">
      <c r="A411" s="58" t="s">
        <v>3225</v>
      </c>
      <c r="B411" s="58">
        <v>0</v>
      </c>
      <c r="C411" s="3" t="s">
        <v>943</v>
      </c>
      <c r="D411" s="8">
        <v>59015</v>
      </c>
      <c r="E411" s="3" t="s">
        <v>3728</v>
      </c>
      <c r="F411" t="s">
        <v>3190</v>
      </c>
    </row>
    <row r="412" spans="1:6" x14ac:dyDescent="0.25">
      <c r="A412" s="58" t="s">
        <v>3225</v>
      </c>
      <c r="B412" s="58">
        <v>0</v>
      </c>
      <c r="C412" s="3" t="s">
        <v>945</v>
      </c>
      <c r="D412" s="8">
        <v>59020</v>
      </c>
      <c r="E412" s="3" t="s">
        <v>3729</v>
      </c>
      <c r="F412" t="s">
        <v>3190</v>
      </c>
    </row>
    <row r="413" spans="1:6" x14ac:dyDescent="0.25">
      <c r="A413" s="58" t="s">
        <v>3225</v>
      </c>
      <c r="B413" s="58">
        <v>0</v>
      </c>
      <c r="C413" s="3" t="s">
        <v>948</v>
      </c>
      <c r="D413" s="8">
        <v>59025</v>
      </c>
      <c r="E413" s="3" t="s">
        <v>3730</v>
      </c>
      <c r="F413" t="s">
        <v>3190</v>
      </c>
    </row>
    <row r="414" spans="1:6" x14ac:dyDescent="0.25">
      <c r="A414" s="58" t="s">
        <v>3225</v>
      </c>
      <c r="B414" s="58">
        <v>0</v>
      </c>
      <c r="C414" s="3" t="s">
        <v>949</v>
      </c>
      <c r="D414" s="8">
        <v>59030</v>
      </c>
      <c r="E414" s="3" t="s">
        <v>3731</v>
      </c>
      <c r="F414" t="s">
        <v>3190</v>
      </c>
    </row>
    <row r="415" spans="1:6" x14ac:dyDescent="0.25">
      <c r="A415" s="58" t="s">
        <v>3225</v>
      </c>
      <c r="B415" s="58">
        <v>0</v>
      </c>
      <c r="C415" s="3" t="s">
        <v>950</v>
      </c>
      <c r="D415" s="8">
        <v>59035</v>
      </c>
      <c r="E415" s="3" t="s">
        <v>3732</v>
      </c>
      <c r="F415" t="s">
        <v>3190</v>
      </c>
    </row>
    <row r="416" spans="1:6" x14ac:dyDescent="0.25">
      <c r="A416" s="58" t="s">
        <v>3225</v>
      </c>
      <c r="B416" s="58">
        <v>0</v>
      </c>
      <c r="C416" s="3" t="s">
        <v>951</v>
      </c>
      <c r="D416" s="8">
        <v>59040</v>
      </c>
      <c r="E416" s="3" t="s">
        <v>3733</v>
      </c>
      <c r="F416" t="s">
        <v>3190</v>
      </c>
    </row>
    <row r="417" spans="1:6" x14ac:dyDescent="0.25">
      <c r="A417" s="58" t="s">
        <v>3225</v>
      </c>
      <c r="B417" s="58">
        <v>0</v>
      </c>
      <c r="C417" s="3" t="s">
        <v>954</v>
      </c>
      <c r="D417" s="8">
        <v>59045</v>
      </c>
      <c r="E417" s="3" t="s">
        <v>3734</v>
      </c>
      <c r="F417" t="s">
        <v>3190</v>
      </c>
    </row>
    <row r="418" spans="1:6" x14ac:dyDescent="0.25">
      <c r="A418" s="58" t="s">
        <v>3225</v>
      </c>
      <c r="B418" s="58">
        <v>0</v>
      </c>
      <c r="C418" s="3" t="s">
        <v>956</v>
      </c>
      <c r="D418" s="8">
        <v>59050</v>
      </c>
      <c r="E418" s="3" t="s">
        <v>3735</v>
      </c>
      <c r="F418" t="s">
        <v>3190</v>
      </c>
    </row>
    <row r="419" spans="1:6" x14ac:dyDescent="0.25">
      <c r="A419" s="58" t="s">
        <v>3225</v>
      </c>
      <c r="B419" s="58">
        <v>0</v>
      </c>
      <c r="C419" s="3" t="s">
        <v>959</v>
      </c>
      <c r="D419" s="8">
        <v>59055</v>
      </c>
      <c r="E419" s="3" t="s">
        <v>3736</v>
      </c>
      <c r="F419" t="s">
        <v>3190</v>
      </c>
    </row>
    <row r="420" spans="1:6" x14ac:dyDescent="0.25">
      <c r="A420" s="58" t="s">
        <v>3225</v>
      </c>
      <c r="B420" s="58">
        <v>0</v>
      </c>
      <c r="C420" s="3" t="s">
        <v>961</v>
      </c>
      <c r="D420" s="8">
        <v>59060</v>
      </c>
      <c r="E420" s="3" t="s">
        <v>3737</v>
      </c>
      <c r="F420" t="s">
        <v>3190</v>
      </c>
    </row>
    <row r="421" spans="1:6" x14ac:dyDescent="0.25">
      <c r="A421" s="58" t="s">
        <v>3225</v>
      </c>
      <c r="B421" s="58">
        <v>0</v>
      </c>
      <c r="C421" s="3" t="s">
        <v>963</v>
      </c>
      <c r="D421" s="8">
        <v>59065</v>
      </c>
      <c r="E421" s="3" t="s">
        <v>3738</v>
      </c>
      <c r="F421" t="s">
        <v>3190</v>
      </c>
    </row>
    <row r="422" spans="1:6" x14ac:dyDescent="0.25">
      <c r="A422" s="58" t="s">
        <v>3225</v>
      </c>
      <c r="B422" s="58">
        <v>0</v>
      </c>
      <c r="C422" s="3" t="s">
        <v>965</v>
      </c>
      <c r="D422" s="8">
        <v>59099</v>
      </c>
      <c r="E422" s="3" t="s">
        <v>3739</v>
      </c>
      <c r="F422" t="s">
        <v>3190</v>
      </c>
    </row>
    <row r="423" spans="1:6" x14ac:dyDescent="0.25">
      <c r="A423" s="58" t="s">
        <v>3226</v>
      </c>
      <c r="B423" s="58" t="s">
        <v>3306</v>
      </c>
      <c r="C423" s="3" t="s">
        <v>966</v>
      </c>
      <c r="D423" s="8">
        <v>61010</v>
      </c>
      <c r="E423" s="3" t="s">
        <v>3740</v>
      </c>
      <c r="F423" t="s">
        <v>3190</v>
      </c>
    </row>
    <row r="424" spans="1:6" x14ac:dyDescent="0.25">
      <c r="A424" s="58" t="s">
        <v>3226</v>
      </c>
      <c r="B424" s="58">
        <v>0</v>
      </c>
      <c r="C424" s="3" t="s">
        <v>970</v>
      </c>
      <c r="D424" s="8">
        <v>61020</v>
      </c>
      <c r="E424" s="3" t="s">
        <v>3741</v>
      </c>
      <c r="F424" t="s">
        <v>3190</v>
      </c>
    </row>
    <row r="425" spans="1:6" x14ac:dyDescent="0.25">
      <c r="A425" s="58" t="s">
        <v>3226</v>
      </c>
      <c r="B425" s="58">
        <v>0</v>
      </c>
      <c r="C425" s="3" t="s">
        <v>973</v>
      </c>
      <c r="D425" s="8">
        <v>61030</v>
      </c>
      <c r="E425" s="3" t="s">
        <v>3742</v>
      </c>
      <c r="F425" t="s">
        <v>3190</v>
      </c>
    </row>
    <row r="426" spans="1:6" x14ac:dyDescent="0.25">
      <c r="A426" s="58" t="s">
        <v>3226</v>
      </c>
      <c r="B426" s="58">
        <v>0</v>
      </c>
      <c r="C426" s="3" t="s">
        <v>977</v>
      </c>
      <c r="D426" s="8">
        <v>61099</v>
      </c>
      <c r="E426" s="3" t="s">
        <v>3743</v>
      </c>
      <c r="F426" t="s">
        <v>3190</v>
      </c>
    </row>
    <row r="427" spans="1:6" x14ac:dyDescent="0.25">
      <c r="A427" s="58" t="s">
        <v>3227</v>
      </c>
      <c r="B427" s="58" t="s">
        <v>3307</v>
      </c>
      <c r="C427" s="3" t="s">
        <v>978</v>
      </c>
      <c r="D427" s="8">
        <v>62010</v>
      </c>
      <c r="E427" s="3" t="s">
        <v>3744</v>
      </c>
      <c r="F427" t="s">
        <v>3190</v>
      </c>
    </row>
    <row r="428" spans="1:6" x14ac:dyDescent="0.25">
      <c r="A428" s="58" t="s">
        <v>3227</v>
      </c>
      <c r="B428" s="58">
        <v>0</v>
      </c>
      <c r="C428" s="3" t="s">
        <v>981</v>
      </c>
      <c r="D428" s="8">
        <v>62020</v>
      </c>
      <c r="E428" s="3" t="s">
        <v>3745</v>
      </c>
      <c r="F428" t="s">
        <v>3190</v>
      </c>
    </row>
    <row r="429" spans="1:6" x14ac:dyDescent="0.25">
      <c r="A429" s="58" t="s">
        <v>3227</v>
      </c>
      <c r="B429" s="58">
        <v>0</v>
      </c>
      <c r="C429" s="3" t="s">
        <v>984</v>
      </c>
      <c r="D429" s="8">
        <v>62030</v>
      </c>
      <c r="E429" s="3" t="s">
        <v>3746</v>
      </c>
      <c r="F429" t="s">
        <v>3190</v>
      </c>
    </row>
    <row r="430" spans="1:6" x14ac:dyDescent="0.25">
      <c r="A430" s="58" t="s">
        <v>3227</v>
      </c>
      <c r="B430" s="58">
        <v>0</v>
      </c>
      <c r="C430" s="3" t="s">
        <v>987</v>
      </c>
      <c r="D430" s="8">
        <v>62040</v>
      </c>
      <c r="E430" s="3" t="s">
        <v>3747</v>
      </c>
      <c r="F430" t="s">
        <v>3190</v>
      </c>
    </row>
    <row r="431" spans="1:6" x14ac:dyDescent="0.25">
      <c r="A431" s="58" t="s">
        <v>3227</v>
      </c>
      <c r="B431" s="58">
        <v>0</v>
      </c>
      <c r="C431" s="3" t="s">
        <v>990</v>
      </c>
      <c r="D431" s="8">
        <v>62050</v>
      </c>
      <c r="E431" s="3" t="s">
        <v>3748</v>
      </c>
      <c r="F431" t="s">
        <v>3190</v>
      </c>
    </row>
    <row r="432" spans="1:6" x14ac:dyDescent="0.25">
      <c r="A432" s="58" t="s">
        <v>3227</v>
      </c>
      <c r="B432" s="58">
        <v>0</v>
      </c>
      <c r="C432" s="3" t="s">
        <v>993</v>
      </c>
      <c r="D432" s="8">
        <v>62099</v>
      </c>
      <c r="E432" s="3" t="s">
        <v>3749</v>
      </c>
      <c r="F432" t="s">
        <v>3190</v>
      </c>
    </row>
    <row r="433" spans="1:6" x14ac:dyDescent="0.25">
      <c r="A433" s="58" t="s">
        <v>3228</v>
      </c>
      <c r="B433" s="58" t="s">
        <v>3308</v>
      </c>
      <c r="C433" s="3" t="s">
        <v>994</v>
      </c>
      <c r="D433" s="8">
        <v>63010</v>
      </c>
      <c r="E433" s="3" t="s">
        <v>3750</v>
      </c>
      <c r="F433" t="s">
        <v>3190</v>
      </c>
    </row>
    <row r="434" spans="1:6" x14ac:dyDescent="0.25">
      <c r="A434" s="58" t="s">
        <v>3228</v>
      </c>
      <c r="B434" s="58">
        <v>0</v>
      </c>
      <c r="C434" s="3" t="s">
        <v>995</v>
      </c>
      <c r="D434" s="8">
        <v>63015</v>
      </c>
      <c r="E434" s="3" t="s">
        <v>3751</v>
      </c>
      <c r="F434" t="s">
        <v>3190</v>
      </c>
    </row>
    <row r="435" spans="1:6" x14ac:dyDescent="0.25">
      <c r="A435" s="58" t="s">
        <v>3228</v>
      </c>
      <c r="B435" s="58">
        <v>0</v>
      </c>
      <c r="C435" s="3" t="s">
        <v>998</v>
      </c>
      <c r="D435" s="8">
        <v>63020</v>
      </c>
      <c r="E435" s="3" t="s">
        <v>3752</v>
      </c>
      <c r="F435" t="s">
        <v>3190</v>
      </c>
    </row>
    <row r="436" spans="1:6" x14ac:dyDescent="0.25">
      <c r="A436" s="58" t="s">
        <v>3228</v>
      </c>
      <c r="B436" s="58">
        <v>0</v>
      </c>
      <c r="C436" s="3" t="s">
        <v>999</v>
      </c>
      <c r="D436" s="8">
        <v>63025</v>
      </c>
      <c r="E436" s="3" t="s">
        <v>3753</v>
      </c>
      <c r="F436" t="s">
        <v>3190</v>
      </c>
    </row>
    <row r="437" spans="1:6" x14ac:dyDescent="0.25">
      <c r="A437" s="58" t="s">
        <v>3228</v>
      </c>
      <c r="B437" s="58">
        <v>0</v>
      </c>
      <c r="C437" s="3" t="s">
        <v>1000</v>
      </c>
      <c r="D437" s="8">
        <v>63030</v>
      </c>
      <c r="E437" s="3" t="s">
        <v>3754</v>
      </c>
      <c r="F437" t="s">
        <v>3190</v>
      </c>
    </row>
    <row r="438" spans="1:6" x14ac:dyDescent="0.25">
      <c r="A438" s="58" t="s">
        <v>3228</v>
      </c>
      <c r="B438" s="58">
        <v>0</v>
      </c>
      <c r="C438" s="3" t="s">
        <v>1001</v>
      </c>
      <c r="D438" s="8">
        <v>63035</v>
      </c>
      <c r="E438" s="3" t="s">
        <v>3755</v>
      </c>
      <c r="F438" t="s">
        <v>3190</v>
      </c>
    </row>
    <row r="439" spans="1:6" x14ac:dyDescent="0.25">
      <c r="A439" s="58" t="s">
        <v>3228</v>
      </c>
      <c r="B439" s="58">
        <v>0</v>
      </c>
      <c r="C439" s="3" t="s">
        <v>1004</v>
      </c>
      <c r="D439" s="8">
        <v>63040</v>
      </c>
      <c r="E439" s="3" t="s">
        <v>3756</v>
      </c>
      <c r="F439" t="s">
        <v>3190</v>
      </c>
    </row>
    <row r="440" spans="1:6" x14ac:dyDescent="0.25">
      <c r="A440" s="58" t="s">
        <v>3228</v>
      </c>
      <c r="B440" s="58">
        <v>0</v>
      </c>
      <c r="C440" s="3" t="s">
        <v>1008</v>
      </c>
      <c r="D440" s="8">
        <v>63045</v>
      </c>
      <c r="E440" s="3" t="s">
        <v>3757</v>
      </c>
      <c r="F440" t="s">
        <v>3190</v>
      </c>
    </row>
    <row r="441" spans="1:6" x14ac:dyDescent="0.25">
      <c r="A441" s="58" t="s">
        <v>3228</v>
      </c>
      <c r="B441" s="58">
        <v>0</v>
      </c>
      <c r="C441" s="3" t="s">
        <v>1009</v>
      </c>
      <c r="D441" s="8">
        <v>63050</v>
      </c>
      <c r="E441" s="3" t="s">
        <v>3758</v>
      </c>
      <c r="F441" t="s">
        <v>3190</v>
      </c>
    </row>
    <row r="442" spans="1:6" x14ac:dyDescent="0.25">
      <c r="A442" s="58" t="s">
        <v>3228</v>
      </c>
      <c r="B442" s="58">
        <v>0</v>
      </c>
      <c r="C442" s="3" t="s">
        <v>1013</v>
      </c>
      <c r="D442" s="8">
        <v>63055</v>
      </c>
      <c r="E442" s="3" t="s">
        <v>3759</v>
      </c>
      <c r="F442" t="s">
        <v>3190</v>
      </c>
    </row>
    <row r="443" spans="1:6" x14ac:dyDescent="0.25">
      <c r="A443" s="58" t="s">
        <v>3228</v>
      </c>
      <c r="B443" s="58">
        <v>0</v>
      </c>
      <c r="C443" s="3" t="s">
        <v>1015</v>
      </c>
      <c r="D443" s="8">
        <v>63060</v>
      </c>
      <c r="E443" s="3" t="s">
        <v>3760</v>
      </c>
      <c r="F443" t="s">
        <v>3190</v>
      </c>
    </row>
    <row r="444" spans="1:6" x14ac:dyDescent="0.25">
      <c r="A444" s="58" t="s">
        <v>3228</v>
      </c>
      <c r="B444" s="58">
        <v>0</v>
      </c>
      <c r="C444" s="3" t="s">
        <v>1018</v>
      </c>
      <c r="D444" s="8">
        <v>63099</v>
      </c>
      <c r="E444" s="3" t="s">
        <v>3761</v>
      </c>
      <c r="F444" t="s">
        <v>3190</v>
      </c>
    </row>
    <row r="445" spans="1:6" x14ac:dyDescent="0.25">
      <c r="A445" s="58" t="s">
        <v>3229</v>
      </c>
      <c r="B445" s="58" t="s">
        <v>3309</v>
      </c>
      <c r="C445" s="3" t="s">
        <v>1019</v>
      </c>
      <c r="D445" s="8">
        <v>71010</v>
      </c>
      <c r="E445" s="3" t="s">
        <v>3762</v>
      </c>
      <c r="F445" t="s">
        <v>3190</v>
      </c>
    </row>
    <row r="446" spans="1:6" x14ac:dyDescent="0.25">
      <c r="A446" s="58" t="s">
        <v>3229</v>
      </c>
      <c r="B446" s="58">
        <v>0</v>
      </c>
      <c r="C446" s="3" t="s">
        <v>1020</v>
      </c>
      <c r="D446" s="8">
        <v>71020</v>
      </c>
      <c r="E446" s="3" t="s">
        <v>3763</v>
      </c>
      <c r="F446" t="s">
        <v>3190</v>
      </c>
    </row>
    <row r="447" spans="1:6" x14ac:dyDescent="0.25">
      <c r="A447" s="58" t="s">
        <v>3229</v>
      </c>
      <c r="B447" s="58">
        <v>0</v>
      </c>
      <c r="C447" s="3" t="s">
        <v>1021</v>
      </c>
      <c r="D447" s="8">
        <v>71030</v>
      </c>
      <c r="E447" s="3" t="s">
        <v>3764</v>
      </c>
      <c r="F447" t="s">
        <v>3190</v>
      </c>
    </row>
    <row r="448" spans="1:6" x14ac:dyDescent="0.25">
      <c r="A448" s="58" t="s">
        <v>3229</v>
      </c>
      <c r="B448" s="58">
        <v>0</v>
      </c>
      <c r="C448" s="3" t="s">
        <v>1022</v>
      </c>
      <c r="D448" s="8">
        <v>71040</v>
      </c>
      <c r="E448" s="3" t="s">
        <v>3765</v>
      </c>
      <c r="F448" t="s">
        <v>3190</v>
      </c>
    </row>
    <row r="449" spans="1:6" x14ac:dyDescent="0.25">
      <c r="A449" s="58" t="s">
        <v>3229</v>
      </c>
      <c r="B449" s="58">
        <v>0</v>
      </c>
      <c r="C449" s="3" t="s">
        <v>1023</v>
      </c>
      <c r="D449" s="8">
        <v>71050</v>
      </c>
      <c r="E449" s="3" t="s">
        <v>3766</v>
      </c>
      <c r="F449" t="s">
        <v>3190</v>
      </c>
    </row>
    <row r="450" spans="1:6" x14ac:dyDescent="0.25">
      <c r="A450" s="58" t="s">
        <v>3229</v>
      </c>
      <c r="B450" s="58">
        <v>0</v>
      </c>
      <c r="C450" s="3" t="s">
        <v>1024</v>
      </c>
      <c r="D450" s="8">
        <v>71060</v>
      </c>
      <c r="E450" s="3" t="s">
        <v>3767</v>
      </c>
      <c r="F450" t="s">
        <v>3190</v>
      </c>
    </row>
    <row r="451" spans="1:6" x14ac:dyDescent="0.25">
      <c r="A451" s="58" t="s">
        <v>3229</v>
      </c>
      <c r="B451" s="58">
        <v>0</v>
      </c>
      <c r="C451" s="3" t="s">
        <v>1025</v>
      </c>
      <c r="D451" s="8">
        <v>71099</v>
      </c>
      <c r="E451" s="3" t="s">
        <v>3768</v>
      </c>
      <c r="F451" t="s">
        <v>3190</v>
      </c>
    </row>
    <row r="452" spans="1:6" x14ac:dyDescent="0.25">
      <c r="A452" s="58" t="s">
        <v>3230</v>
      </c>
      <c r="B452" s="58" t="s">
        <v>3263</v>
      </c>
      <c r="C452" s="3" t="s">
        <v>1026</v>
      </c>
      <c r="D452" s="8">
        <v>72010</v>
      </c>
      <c r="E452" s="3" t="s">
        <v>3769</v>
      </c>
      <c r="F452" t="s">
        <v>3190</v>
      </c>
    </row>
    <row r="453" spans="1:6" x14ac:dyDescent="0.25">
      <c r="A453" s="58" t="s">
        <v>3230</v>
      </c>
      <c r="B453" s="58">
        <v>0</v>
      </c>
      <c r="C453" s="3" t="s">
        <v>1028</v>
      </c>
      <c r="D453" s="8">
        <v>72015</v>
      </c>
      <c r="E453" s="3" t="s">
        <v>3770</v>
      </c>
      <c r="F453" t="s">
        <v>3190</v>
      </c>
    </row>
    <row r="454" spans="1:6" x14ac:dyDescent="0.25">
      <c r="A454" s="58" t="s">
        <v>3230</v>
      </c>
      <c r="B454" s="58">
        <v>0</v>
      </c>
      <c r="C454" s="3" t="s">
        <v>1031</v>
      </c>
      <c r="D454" s="8">
        <v>72020</v>
      </c>
      <c r="E454" s="3" t="s">
        <v>3771</v>
      </c>
      <c r="F454" t="s">
        <v>3190</v>
      </c>
    </row>
    <row r="455" spans="1:6" x14ac:dyDescent="0.25">
      <c r="A455" s="58" t="s">
        <v>3230</v>
      </c>
      <c r="B455" s="58">
        <v>0</v>
      </c>
      <c r="C455" s="3" t="s">
        <v>1035</v>
      </c>
      <c r="D455" s="8">
        <v>72025</v>
      </c>
      <c r="E455" s="3" t="s">
        <v>3772</v>
      </c>
      <c r="F455" t="s">
        <v>3190</v>
      </c>
    </row>
    <row r="456" spans="1:6" x14ac:dyDescent="0.25">
      <c r="A456" s="58" t="s">
        <v>3230</v>
      </c>
      <c r="B456" s="58">
        <v>0</v>
      </c>
      <c r="C456" s="3" t="s">
        <v>1037</v>
      </c>
      <c r="D456" s="8">
        <v>72030</v>
      </c>
      <c r="E456" s="3" t="s">
        <v>3773</v>
      </c>
      <c r="F456" t="s">
        <v>3190</v>
      </c>
    </row>
    <row r="457" spans="1:6" x14ac:dyDescent="0.25">
      <c r="A457" s="58" t="s">
        <v>3230</v>
      </c>
      <c r="B457" s="58">
        <v>0</v>
      </c>
      <c r="C457" s="3" t="s">
        <v>1040</v>
      </c>
      <c r="D457" s="8">
        <v>72035</v>
      </c>
      <c r="E457" s="3" t="s">
        <v>3774</v>
      </c>
      <c r="F457" t="s">
        <v>3190</v>
      </c>
    </row>
    <row r="458" spans="1:6" x14ac:dyDescent="0.25">
      <c r="A458" s="58" t="s">
        <v>3230</v>
      </c>
      <c r="B458" s="58">
        <v>0</v>
      </c>
      <c r="C458" s="3" t="s">
        <v>1043</v>
      </c>
      <c r="D458" s="8">
        <v>72040</v>
      </c>
      <c r="E458" s="3" t="s">
        <v>3775</v>
      </c>
      <c r="F458" t="s">
        <v>3190</v>
      </c>
    </row>
    <row r="459" spans="1:6" x14ac:dyDescent="0.25">
      <c r="A459" s="58" t="s">
        <v>3230</v>
      </c>
      <c r="B459" s="58">
        <v>0</v>
      </c>
      <c r="C459" s="3" t="s">
        <v>1047</v>
      </c>
      <c r="D459" s="8">
        <v>72045</v>
      </c>
      <c r="E459" s="3" t="s">
        <v>3776</v>
      </c>
      <c r="F459" t="s">
        <v>3190</v>
      </c>
    </row>
    <row r="460" spans="1:6" x14ac:dyDescent="0.25">
      <c r="A460" s="58" t="s">
        <v>3230</v>
      </c>
      <c r="B460" s="58">
        <v>0</v>
      </c>
      <c r="C460" s="3" t="s">
        <v>1052</v>
      </c>
      <c r="D460" s="8">
        <v>72050</v>
      </c>
      <c r="E460" s="3" t="s">
        <v>3262</v>
      </c>
      <c r="F460" t="s">
        <v>3190</v>
      </c>
    </row>
    <row r="461" spans="1:6" x14ac:dyDescent="0.25">
      <c r="A461" s="58" t="s">
        <v>3230</v>
      </c>
      <c r="B461" s="58">
        <v>0</v>
      </c>
      <c r="C461" s="3" t="s">
        <v>1056</v>
      </c>
      <c r="D461" s="8">
        <v>72099</v>
      </c>
      <c r="E461" s="3" t="s">
        <v>3777</v>
      </c>
      <c r="F461" t="s">
        <v>3190</v>
      </c>
    </row>
    <row r="462" spans="1:6" x14ac:dyDescent="0.25">
      <c r="A462" s="55" t="s">
        <v>3231</v>
      </c>
      <c r="B462" s="55" t="s">
        <v>3310</v>
      </c>
      <c r="C462" s="3" t="s">
        <v>1057</v>
      </c>
      <c r="D462" s="8">
        <v>73011</v>
      </c>
      <c r="E462" s="3" t="s">
        <v>3778</v>
      </c>
      <c r="F462" t="s">
        <v>3190</v>
      </c>
    </row>
    <row r="463" spans="1:6" x14ac:dyDescent="0.25">
      <c r="A463" s="56"/>
      <c r="B463" s="56"/>
      <c r="C463" s="3" t="s">
        <v>1061</v>
      </c>
      <c r="D463" s="8">
        <v>73014</v>
      </c>
      <c r="E463" s="3" t="s">
        <v>3779</v>
      </c>
      <c r="F463" t="s">
        <v>3190</v>
      </c>
    </row>
    <row r="464" spans="1:6" x14ac:dyDescent="0.25">
      <c r="A464" s="56"/>
      <c r="B464" s="56"/>
      <c r="C464" s="3" t="s">
        <v>1063</v>
      </c>
      <c r="D464" s="8">
        <v>73017</v>
      </c>
      <c r="E464" s="3" t="s">
        <v>3780</v>
      </c>
      <c r="F464" t="s">
        <v>3190</v>
      </c>
    </row>
    <row r="465" spans="1:6" x14ac:dyDescent="0.25">
      <c r="A465" s="56"/>
      <c r="B465" s="56"/>
      <c r="C465" s="3" t="s">
        <v>1064</v>
      </c>
      <c r="D465" s="8">
        <v>73021</v>
      </c>
      <c r="E465" s="3" t="s">
        <v>3781</v>
      </c>
      <c r="F465" t="s">
        <v>3190</v>
      </c>
    </row>
    <row r="466" spans="1:6" x14ac:dyDescent="0.25">
      <c r="A466" s="56"/>
      <c r="B466" s="56"/>
      <c r="C466" s="3" t="s">
        <v>1066</v>
      </c>
      <c r="D466" s="8">
        <v>73024</v>
      </c>
      <c r="E466" s="3" t="s">
        <v>3264</v>
      </c>
      <c r="F466" t="s">
        <v>3190</v>
      </c>
    </row>
    <row r="467" spans="1:6" x14ac:dyDescent="0.25">
      <c r="A467" s="56"/>
      <c r="B467" s="56"/>
      <c r="C467" s="3" t="s">
        <v>1069</v>
      </c>
      <c r="D467" s="8">
        <v>73027</v>
      </c>
      <c r="E467" s="3" t="s">
        <v>3782</v>
      </c>
      <c r="F467" t="s">
        <v>3190</v>
      </c>
    </row>
    <row r="468" spans="1:6" x14ac:dyDescent="0.25">
      <c r="A468" s="56"/>
      <c r="B468" s="56"/>
      <c r="C468" s="3" t="s">
        <v>1072</v>
      </c>
      <c r="D468" s="8">
        <v>73031</v>
      </c>
      <c r="E468" s="3" t="s">
        <v>3783</v>
      </c>
      <c r="F468" t="s">
        <v>3190</v>
      </c>
    </row>
    <row r="469" spans="1:6" x14ac:dyDescent="0.25">
      <c r="A469" s="56"/>
      <c r="B469" s="56"/>
      <c r="C469" s="3" t="s">
        <v>1075</v>
      </c>
      <c r="D469" s="8">
        <v>73034</v>
      </c>
      <c r="E469" s="3" t="s">
        <v>3265</v>
      </c>
      <c r="F469" t="s">
        <v>3190</v>
      </c>
    </row>
    <row r="470" spans="1:6" x14ac:dyDescent="0.25">
      <c r="A470" s="56"/>
      <c r="B470" s="56"/>
      <c r="C470" s="3" t="s">
        <v>1078</v>
      </c>
      <c r="D470" s="8">
        <v>73037</v>
      </c>
      <c r="E470" s="3" t="s">
        <v>3784</v>
      </c>
      <c r="F470" t="s">
        <v>3190</v>
      </c>
    </row>
    <row r="471" spans="1:6" x14ac:dyDescent="0.25">
      <c r="A471" s="56"/>
      <c r="B471" s="56"/>
      <c r="C471" s="3" t="s">
        <v>1079</v>
      </c>
      <c r="D471" s="8">
        <v>73041</v>
      </c>
      <c r="E471" s="3" t="s">
        <v>3785</v>
      </c>
      <c r="F471" t="s">
        <v>3190</v>
      </c>
    </row>
    <row r="472" spans="1:6" x14ac:dyDescent="0.25">
      <c r="A472" s="56"/>
      <c r="B472" s="56"/>
      <c r="C472" s="3" t="s">
        <v>1080</v>
      </c>
      <c r="D472" s="8">
        <v>73044</v>
      </c>
      <c r="E472" s="3" t="s">
        <v>3266</v>
      </c>
      <c r="F472" t="s">
        <v>3190</v>
      </c>
    </row>
    <row r="473" spans="1:6" x14ac:dyDescent="0.25">
      <c r="A473" s="56"/>
      <c r="B473" s="56"/>
      <c r="C473" s="3" t="s">
        <v>1081</v>
      </c>
      <c r="D473" s="8">
        <v>73047</v>
      </c>
      <c r="E473" s="3" t="s">
        <v>3786</v>
      </c>
      <c r="F473" t="s">
        <v>3190</v>
      </c>
    </row>
    <row r="474" spans="1:6" x14ac:dyDescent="0.25">
      <c r="A474" s="56"/>
      <c r="B474" s="56"/>
      <c r="C474" s="3" t="s">
        <v>1082</v>
      </c>
      <c r="D474" s="8">
        <v>73051</v>
      </c>
      <c r="E474" s="3" t="s">
        <v>3787</v>
      </c>
      <c r="F474" t="s">
        <v>3190</v>
      </c>
    </row>
    <row r="475" spans="1:6" x14ac:dyDescent="0.25">
      <c r="A475" s="56"/>
      <c r="B475" s="56"/>
      <c r="C475" s="3" t="s">
        <v>1083</v>
      </c>
      <c r="D475" s="8">
        <v>73054</v>
      </c>
      <c r="E475" s="3" t="s">
        <v>3788</v>
      </c>
      <c r="F475" t="s">
        <v>3190</v>
      </c>
    </row>
    <row r="476" spans="1:6" x14ac:dyDescent="0.25">
      <c r="A476" s="56"/>
      <c r="B476" s="56"/>
      <c r="C476" s="3" t="s">
        <v>1084</v>
      </c>
      <c r="D476" s="8">
        <v>73057</v>
      </c>
      <c r="E476" s="3" t="s">
        <v>3789</v>
      </c>
      <c r="F476" t="s">
        <v>3190</v>
      </c>
    </row>
    <row r="477" spans="1:6" x14ac:dyDescent="0.25">
      <c r="A477" s="56"/>
      <c r="B477" s="56"/>
      <c r="C477" s="3" t="s">
        <v>1085</v>
      </c>
      <c r="D477" s="8">
        <v>73061</v>
      </c>
      <c r="E477" s="3" t="s">
        <v>3790</v>
      </c>
      <c r="F477" t="s">
        <v>3190</v>
      </c>
    </row>
    <row r="478" spans="1:6" x14ac:dyDescent="0.25">
      <c r="A478" s="56"/>
      <c r="B478" s="56"/>
      <c r="C478" s="3" t="s">
        <v>1086</v>
      </c>
      <c r="D478" s="8">
        <v>73064</v>
      </c>
      <c r="E478" s="3" t="s">
        <v>3791</v>
      </c>
      <c r="F478" t="s">
        <v>3190</v>
      </c>
    </row>
    <row r="479" spans="1:6" x14ac:dyDescent="0.25">
      <c r="A479" s="56"/>
      <c r="B479" s="56"/>
      <c r="C479" s="3" t="s">
        <v>1087</v>
      </c>
      <c r="D479" s="8">
        <v>73067</v>
      </c>
      <c r="E479" s="3" t="s">
        <v>3792</v>
      </c>
      <c r="F479" t="s">
        <v>3190</v>
      </c>
    </row>
    <row r="480" spans="1:6" x14ac:dyDescent="0.25">
      <c r="A480" s="57"/>
      <c r="B480" s="57"/>
      <c r="C480" s="3" t="s">
        <v>1089</v>
      </c>
      <c r="D480" s="8">
        <v>73099</v>
      </c>
      <c r="E480" s="3" t="s">
        <v>3793</v>
      </c>
      <c r="F480" t="s">
        <v>3190</v>
      </c>
    </row>
    <row r="481" spans="1:6" x14ac:dyDescent="0.25">
      <c r="A481" s="55" t="s">
        <v>3232</v>
      </c>
      <c r="B481" s="55" t="s">
        <v>3311</v>
      </c>
      <c r="C481" s="3" t="s">
        <v>1090</v>
      </c>
      <c r="D481" s="8">
        <v>74010</v>
      </c>
      <c r="E481" s="3" t="s">
        <v>3794</v>
      </c>
      <c r="F481" t="s">
        <v>3190</v>
      </c>
    </row>
    <row r="482" spans="1:6" x14ac:dyDescent="0.25">
      <c r="A482" s="56"/>
      <c r="B482" s="56"/>
      <c r="C482" s="3" t="s">
        <v>1094</v>
      </c>
      <c r="D482" s="8">
        <v>74015</v>
      </c>
      <c r="E482" s="3" t="s">
        <v>3795</v>
      </c>
      <c r="F482" t="s">
        <v>3190</v>
      </c>
    </row>
    <row r="483" spans="1:6" x14ac:dyDescent="0.25">
      <c r="A483" s="56"/>
      <c r="B483" s="56"/>
      <c r="C483" s="3" t="s">
        <v>1096</v>
      </c>
      <c r="D483" s="8">
        <v>74020</v>
      </c>
      <c r="E483" s="3" t="s">
        <v>3796</v>
      </c>
      <c r="F483" t="s">
        <v>3190</v>
      </c>
    </row>
    <row r="484" spans="1:6" x14ac:dyDescent="0.25">
      <c r="A484" s="56"/>
      <c r="B484" s="56"/>
      <c r="C484" s="3" t="s">
        <v>1097</v>
      </c>
      <c r="D484" s="8">
        <v>74025</v>
      </c>
      <c r="E484" s="3" t="s">
        <v>3797</v>
      </c>
      <c r="F484" t="s">
        <v>3190</v>
      </c>
    </row>
    <row r="485" spans="1:6" x14ac:dyDescent="0.25">
      <c r="A485" s="56"/>
      <c r="B485" s="56"/>
      <c r="C485" s="3" t="s">
        <v>1098</v>
      </c>
      <c r="D485" s="8">
        <v>74030</v>
      </c>
      <c r="E485" s="3" t="s">
        <v>3798</v>
      </c>
      <c r="F485" t="s">
        <v>3190</v>
      </c>
    </row>
    <row r="486" spans="1:6" x14ac:dyDescent="0.25">
      <c r="A486" s="56"/>
      <c r="B486" s="56"/>
      <c r="C486" s="3" t="s">
        <v>1099</v>
      </c>
      <c r="D486" s="8">
        <v>74035</v>
      </c>
      <c r="E486" s="3" t="s">
        <v>3799</v>
      </c>
      <c r="F486" t="s">
        <v>3190</v>
      </c>
    </row>
    <row r="487" spans="1:6" x14ac:dyDescent="0.25">
      <c r="A487" s="56"/>
      <c r="B487" s="56"/>
      <c r="C487" s="3" t="s">
        <v>1102</v>
      </c>
      <c r="D487" s="8">
        <v>74040</v>
      </c>
      <c r="E487" s="3" t="s">
        <v>3800</v>
      </c>
      <c r="F487" t="s">
        <v>3190</v>
      </c>
    </row>
    <row r="488" spans="1:6" x14ac:dyDescent="0.25">
      <c r="A488" s="56"/>
      <c r="B488" s="56"/>
      <c r="C488" s="3" t="s">
        <v>1106</v>
      </c>
      <c r="D488" s="8">
        <v>74045</v>
      </c>
      <c r="E488" s="3" t="s">
        <v>3801</v>
      </c>
      <c r="F488" t="s">
        <v>3190</v>
      </c>
    </row>
    <row r="489" spans="1:6" x14ac:dyDescent="0.25">
      <c r="A489" s="56"/>
      <c r="B489" s="56"/>
      <c r="C489" s="3" t="s">
        <v>1111</v>
      </c>
      <c r="D489" s="8">
        <v>74050</v>
      </c>
      <c r="E489" s="3" t="s">
        <v>3802</v>
      </c>
      <c r="F489" t="s">
        <v>3190</v>
      </c>
    </row>
    <row r="490" spans="1:6" x14ac:dyDescent="0.25">
      <c r="A490" s="57"/>
      <c r="B490" s="57"/>
      <c r="C490" s="3" t="s">
        <v>1120</v>
      </c>
      <c r="D490" s="8">
        <v>74099</v>
      </c>
      <c r="E490" s="3" t="s">
        <v>3803</v>
      </c>
      <c r="F490" t="s">
        <v>3190</v>
      </c>
    </row>
    <row r="491" spans="1:6" x14ac:dyDescent="0.25">
      <c r="A491" s="55" t="s">
        <v>3233</v>
      </c>
      <c r="B491" s="55" t="s">
        <v>3267</v>
      </c>
      <c r="C491" s="3" t="s">
        <v>1121</v>
      </c>
      <c r="D491" s="8">
        <v>75011</v>
      </c>
      <c r="E491" s="3" t="s">
        <v>3804</v>
      </c>
      <c r="F491" t="s">
        <v>3190</v>
      </c>
    </row>
    <row r="492" spans="1:6" x14ac:dyDescent="0.25">
      <c r="A492" s="56"/>
      <c r="B492" s="56"/>
      <c r="C492" s="3" t="s">
        <v>1122</v>
      </c>
      <c r="D492" s="8">
        <v>75014</v>
      </c>
      <c r="E492" s="3" t="s">
        <v>3805</v>
      </c>
      <c r="F492" t="s">
        <v>3190</v>
      </c>
    </row>
    <row r="493" spans="1:6" x14ac:dyDescent="0.25">
      <c r="A493" s="56"/>
      <c r="B493" s="56"/>
      <c r="C493" s="3" t="s">
        <v>1123</v>
      </c>
      <c r="D493" s="8">
        <v>75017</v>
      </c>
      <c r="E493" s="3" t="s">
        <v>3806</v>
      </c>
      <c r="F493" t="s">
        <v>3190</v>
      </c>
    </row>
    <row r="494" spans="1:6" x14ac:dyDescent="0.25">
      <c r="A494" s="56"/>
      <c r="B494" s="56"/>
      <c r="C494" s="3" t="s">
        <v>1124</v>
      </c>
      <c r="D494" s="8">
        <v>75021</v>
      </c>
      <c r="E494" s="3" t="s">
        <v>3807</v>
      </c>
      <c r="F494" t="s">
        <v>3190</v>
      </c>
    </row>
    <row r="495" spans="1:6" x14ac:dyDescent="0.25">
      <c r="A495" s="56"/>
      <c r="B495" s="56"/>
      <c r="C495" s="3" t="s">
        <v>1125</v>
      </c>
      <c r="D495" s="8">
        <v>75024</v>
      </c>
      <c r="E495" s="3" t="s">
        <v>3808</v>
      </c>
      <c r="F495" t="s">
        <v>3190</v>
      </c>
    </row>
    <row r="496" spans="1:6" x14ac:dyDescent="0.25">
      <c r="A496" s="56"/>
      <c r="B496" s="56"/>
      <c r="C496" s="3" t="s">
        <v>1129</v>
      </c>
      <c r="D496" s="8">
        <v>75027</v>
      </c>
      <c r="E496" s="3" t="s">
        <v>3809</v>
      </c>
      <c r="F496" t="s">
        <v>3190</v>
      </c>
    </row>
    <row r="497" spans="1:6" x14ac:dyDescent="0.25">
      <c r="A497" s="56"/>
      <c r="B497" s="56"/>
      <c r="C497" s="3" t="s">
        <v>1130</v>
      </c>
      <c r="D497" s="8">
        <v>75031</v>
      </c>
      <c r="E497" s="3" t="s">
        <v>3810</v>
      </c>
      <c r="F497" t="s">
        <v>3190</v>
      </c>
    </row>
    <row r="498" spans="1:6" x14ac:dyDescent="0.25">
      <c r="A498" s="56"/>
      <c r="B498" s="56"/>
      <c r="C498" s="3" t="s">
        <v>1131</v>
      </c>
      <c r="D498" s="8">
        <v>75034</v>
      </c>
      <c r="E498" s="3" t="s">
        <v>3811</v>
      </c>
      <c r="F498" t="s">
        <v>3190</v>
      </c>
    </row>
    <row r="499" spans="1:6" x14ac:dyDescent="0.25">
      <c r="A499" s="56"/>
      <c r="B499" s="56"/>
      <c r="C499" s="3" t="s">
        <v>1134</v>
      </c>
      <c r="D499" s="8">
        <v>75037</v>
      </c>
      <c r="E499" s="3" t="s">
        <v>3812</v>
      </c>
      <c r="F499" t="s">
        <v>3190</v>
      </c>
    </row>
    <row r="500" spans="1:6" x14ac:dyDescent="0.25">
      <c r="A500" s="56"/>
      <c r="B500" s="56"/>
      <c r="C500" s="3" t="s">
        <v>1135</v>
      </c>
      <c r="D500" s="8">
        <v>75041</v>
      </c>
      <c r="E500" s="3" t="s">
        <v>3813</v>
      </c>
      <c r="F500" t="s">
        <v>3190</v>
      </c>
    </row>
    <row r="501" spans="1:6" x14ac:dyDescent="0.25">
      <c r="A501" s="56"/>
      <c r="B501" s="56"/>
      <c r="C501" s="3" t="s">
        <v>1136</v>
      </c>
      <c r="D501" s="8">
        <v>75044</v>
      </c>
      <c r="E501" s="3" t="s">
        <v>3814</v>
      </c>
      <c r="F501" t="s">
        <v>3190</v>
      </c>
    </row>
    <row r="502" spans="1:6" x14ac:dyDescent="0.25">
      <c r="A502" s="56"/>
      <c r="B502" s="56"/>
      <c r="C502" s="3" t="s">
        <v>1139</v>
      </c>
      <c r="D502" s="8">
        <v>75047</v>
      </c>
      <c r="E502" s="3" t="s">
        <v>3815</v>
      </c>
      <c r="F502" t="s">
        <v>3190</v>
      </c>
    </row>
    <row r="503" spans="1:6" x14ac:dyDescent="0.25">
      <c r="A503" s="56"/>
      <c r="B503" s="56"/>
      <c r="C503" s="3" t="s">
        <v>1142</v>
      </c>
      <c r="D503" s="8">
        <v>75051</v>
      </c>
      <c r="E503" s="3" t="s">
        <v>3816</v>
      </c>
      <c r="F503" t="s">
        <v>3190</v>
      </c>
    </row>
    <row r="504" spans="1:6" x14ac:dyDescent="0.25">
      <c r="A504" s="56"/>
      <c r="B504" s="56"/>
      <c r="C504" s="3" t="s">
        <v>1144</v>
      </c>
      <c r="D504" s="8">
        <v>75054</v>
      </c>
      <c r="E504" s="3" t="s">
        <v>3817</v>
      </c>
      <c r="F504" t="s">
        <v>3190</v>
      </c>
    </row>
    <row r="505" spans="1:6" x14ac:dyDescent="0.25">
      <c r="A505" s="56"/>
      <c r="B505" s="56"/>
      <c r="C505" s="3" t="s">
        <v>1145</v>
      </c>
      <c r="D505" s="8">
        <v>75057</v>
      </c>
      <c r="E505" s="3" t="s">
        <v>3818</v>
      </c>
      <c r="F505" t="s">
        <v>3190</v>
      </c>
    </row>
    <row r="506" spans="1:6" x14ac:dyDescent="0.25">
      <c r="A506" s="56"/>
      <c r="B506" s="56"/>
      <c r="C506" s="3" t="s">
        <v>1146</v>
      </c>
      <c r="D506" s="8">
        <v>75061</v>
      </c>
      <c r="E506" s="3" t="s">
        <v>3819</v>
      </c>
      <c r="F506" t="s">
        <v>3190</v>
      </c>
    </row>
    <row r="507" spans="1:6" x14ac:dyDescent="0.25">
      <c r="A507" s="56"/>
      <c r="B507" s="56"/>
      <c r="C507" s="3" t="s">
        <v>1147</v>
      </c>
      <c r="D507" s="8">
        <v>75064</v>
      </c>
      <c r="E507" s="3" t="s">
        <v>3820</v>
      </c>
      <c r="F507" t="s">
        <v>3190</v>
      </c>
    </row>
    <row r="508" spans="1:6" x14ac:dyDescent="0.25">
      <c r="A508" s="56"/>
      <c r="B508" s="56"/>
      <c r="C508" s="3" t="s">
        <v>1148</v>
      </c>
      <c r="D508" s="8">
        <v>75067</v>
      </c>
      <c r="E508" s="3" t="s">
        <v>3821</v>
      </c>
      <c r="F508" t="s">
        <v>3190</v>
      </c>
    </row>
    <row r="509" spans="1:6" x14ac:dyDescent="0.25">
      <c r="A509" s="56"/>
      <c r="B509" s="56"/>
      <c r="C509" s="3" t="s">
        <v>1149</v>
      </c>
      <c r="D509" s="8">
        <v>75071</v>
      </c>
      <c r="E509" s="3" t="s">
        <v>3822</v>
      </c>
      <c r="F509" t="s">
        <v>3190</v>
      </c>
    </row>
    <row r="510" spans="1:6" x14ac:dyDescent="0.25">
      <c r="A510" s="56"/>
      <c r="B510" s="56"/>
      <c r="C510" s="3" t="s">
        <v>1150</v>
      </c>
      <c r="D510" s="8">
        <v>75074</v>
      </c>
      <c r="E510" s="3" t="s">
        <v>3823</v>
      </c>
      <c r="F510" t="s">
        <v>3190</v>
      </c>
    </row>
    <row r="511" spans="1:6" x14ac:dyDescent="0.25">
      <c r="A511" s="56"/>
      <c r="B511" s="56"/>
      <c r="C511" s="3" t="s">
        <v>1151</v>
      </c>
      <c r="D511" s="8">
        <v>75077</v>
      </c>
      <c r="E511" s="3" t="s">
        <v>3824</v>
      </c>
      <c r="F511" t="s">
        <v>3190</v>
      </c>
    </row>
    <row r="512" spans="1:6" x14ac:dyDescent="0.25">
      <c r="A512" s="56"/>
      <c r="B512" s="56"/>
      <c r="C512" s="3" t="s">
        <v>1152</v>
      </c>
      <c r="D512" s="8">
        <v>75081</v>
      </c>
      <c r="E512" s="3" t="s">
        <v>3825</v>
      </c>
      <c r="F512" t="s">
        <v>3190</v>
      </c>
    </row>
    <row r="513" spans="1:6" x14ac:dyDescent="0.25">
      <c r="A513" s="56"/>
      <c r="B513" s="56"/>
      <c r="C513" s="3" t="s">
        <v>1153</v>
      </c>
      <c r="D513" s="8">
        <v>75084</v>
      </c>
      <c r="E513" s="3" t="s">
        <v>3826</v>
      </c>
      <c r="F513" t="s">
        <v>3190</v>
      </c>
    </row>
    <row r="514" spans="1:6" x14ac:dyDescent="0.25">
      <c r="A514" s="56"/>
      <c r="B514" s="56"/>
      <c r="C514" s="3" t="s">
        <v>1154</v>
      </c>
      <c r="D514" s="8">
        <v>75087</v>
      </c>
      <c r="E514" s="3" t="s">
        <v>3827</v>
      </c>
      <c r="F514" t="s">
        <v>3190</v>
      </c>
    </row>
    <row r="515" spans="1:6" x14ac:dyDescent="0.25">
      <c r="A515" s="57"/>
      <c r="B515" s="57"/>
      <c r="C515" s="3" t="s">
        <v>1155</v>
      </c>
      <c r="D515" s="8">
        <v>75099</v>
      </c>
      <c r="E515" s="3" t="s">
        <v>3828</v>
      </c>
      <c r="F515" t="s">
        <v>3190</v>
      </c>
    </row>
    <row r="516" spans="1:6" x14ac:dyDescent="0.25">
      <c r="A516" s="55" t="s">
        <v>3234</v>
      </c>
      <c r="B516" s="55" t="s">
        <v>3312</v>
      </c>
      <c r="C516" s="3" t="s">
        <v>1156</v>
      </c>
      <c r="D516" s="8">
        <v>76010</v>
      </c>
      <c r="E516" s="3" t="s">
        <v>3829</v>
      </c>
      <c r="F516" t="s">
        <v>3190</v>
      </c>
    </row>
    <row r="517" spans="1:6" x14ac:dyDescent="0.25">
      <c r="A517" s="56"/>
      <c r="B517" s="56"/>
      <c r="C517" s="3" t="s">
        <v>1157</v>
      </c>
      <c r="D517" s="8">
        <v>76015</v>
      </c>
      <c r="E517" s="3" t="s">
        <v>3268</v>
      </c>
      <c r="F517" t="s">
        <v>3190</v>
      </c>
    </row>
    <row r="518" spans="1:6" x14ac:dyDescent="0.25">
      <c r="A518" s="56"/>
      <c r="B518" s="56"/>
      <c r="C518" s="3" t="s">
        <v>1159</v>
      </c>
      <c r="D518" s="8">
        <v>76020</v>
      </c>
      <c r="E518" s="3" t="s">
        <v>3269</v>
      </c>
      <c r="F518" t="s">
        <v>3190</v>
      </c>
    </row>
    <row r="519" spans="1:6" x14ac:dyDescent="0.25">
      <c r="A519" s="56"/>
      <c r="B519" s="56"/>
      <c r="C519" s="3" t="s">
        <v>1161</v>
      </c>
      <c r="D519" s="8">
        <v>76025</v>
      </c>
      <c r="E519" s="3" t="s">
        <v>3270</v>
      </c>
      <c r="F519" t="s">
        <v>3190</v>
      </c>
    </row>
    <row r="520" spans="1:6" x14ac:dyDescent="0.25">
      <c r="A520" s="56"/>
      <c r="B520" s="56"/>
      <c r="C520" s="3" t="s">
        <v>1163</v>
      </c>
      <c r="D520" s="8">
        <v>76030</v>
      </c>
      <c r="E520" s="3" t="s">
        <v>3271</v>
      </c>
      <c r="F520" t="s">
        <v>3190</v>
      </c>
    </row>
    <row r="521" spans="1:6" x14ac:dyDescent="0.25">
      <c r="A521" s="56"/>
      <c r="B521" s="56"/>
      <c r="C521" s="3" t="s">
        <v>1166</v>
      </c>
      <c r="D521" s="8">
        <v>76035</v>
      </c>
      <c r="E521" s="3" t="s">
        <v>3272</v>
      </c>
      <c r="F521" t="s">
        <v>3190</v>
      </c>
    </row>
    <row r="522" spans="1:6" x14ac:dyDescent="0.25">
      <c r="A522" s="56"/>
      <c r="B522" s="56"/>
      <c r="C522" s="3" t="s">
        <v>1168</v>
      </c>
      <c r="D522" s="8">
        <v>76040</v>
      </c>
      <c r="E522" s="3" t="s">
        <v>3830</v>
      </c>
      <c r="F522" t="s">
        <v>3190</v>
      </c>
    </row>
    <row r="523" spans="1:6" x14ac:dyDescent="0.25">
      <c r="A523" s="56"/>
      <c r="B523" s="56"/>
      <c r="C523" s="3" t="s">
        <v>1169</v>
      </c>
      <c r="D523" s="8">
        <v>76045</v>
      </c>
      <c r="E523" s="3" t="s">
        <v>3273</v>
      </c>
      <c r="F523" t="s">
        <v>3190</v>
      </c>
    </row>
    <row r="524" spans="1:6" x14ac:dyDescent="0.25">
      <c r="A524" s="56"/>
      <c r="B524" s="56"/>
      <c r="C524" s="3" t="s">
        <v>1172</v>
      </c>
      <c r="D524" s="8">
        <v>76050</v>
      </c>
      <c r="E524" s="3" t="s">
        <v>3831</v>
      </c>
      <c r="F524" t="s">
        <v>3190</v>
      </c>
    </row>
    <row r="525" spans="1:6" x14ac:dyDescent="0.25">
      <c r="A525" s="56"/>
      <c r="B525" s="56"/>
      <c r="C525" s="3" t="s">
        <v>1174</v>
      </c>
      <c r="D525" s="8">
        <v>76055</v>
      </c>
      <c r="E525" s="3" t="s">
        <v>3274</v>
      </c>
      <c r="F525" t="s">
        <v>3190</v>
      </c>
    </row>
    <row r="526" spans="1:6" x14ac:dyDescent="0.25">
      <c r="A526" s="56"/>
      <c r="B526" s="56"/>
      <c r="C526" s="3" t="s">
        <v>1176</v>
      </c>
      <c r="D526" s="8">
        <v>76060</v>
      </c>
      <c r="E526" s="3" t="s">
        <v>3259</v>
      </c>
      <c r="F526" t="s">
        <v>3190</v>
      </c>
    </row>
    <row r="527" spans="1:6" x14ac:dyDescent="0.25">
      <c r="A527" s="57"/>
      <c r="B527" s="57"/>
      <c r="C527" s="3" t="s">
        <v>1178</v>
      </c>
      <c r="D527" s="8">
        <v>76099</v>
      </c>
      <c r="E527" s="3" t="s">
        <v>3832</v>
      </c>
      <c r="F527" t="s">
        <v>3190</v>
      </c>
    </row>
    <row r="528" spans="1:6" x14ac:dyDescent="0.25">
      <c r="A528" s="55" t="s">
        <v>3235</v>
      </c>
      <c r="B528" s="55" t="s">
        <v>3313</v>
      </c>
      <c r="C528" s="3" t="s">
        <v>1179</v>
      </c>
      <c r="D528" s="8">
        <v>77010</v>
      </c>
      <c r="E528" s="3" t="s">
        <v>3833</v>
      </c>
      <c r="F528" t="s">
        <v>3190</v>
      </c>
    </row>
    <row r="529" spans="1:6" x14ac:dyDescent="0.25">
      <c r="A529" s="56"/>
      <c r="B529" s="56"/>
      <c r="C529" s="3" t="s">
        <v>1180</v>
      </c>
      <c r="D529" s="8">
        <v>77015</v>
      </c>
      <c r="E529" s="3" t="s">
        <v>3834</v>
      </c>
      <c r="F529" t="s">
        <v>3190</v>
      </c>
    </row>
    <row r="530" spans="1:6" x14ac:dyDescent="0.25">
      <c r="A530" s="56"/>
      <c r="B530" s="56"/>
      <c r="C530" s="3" t="s">
        <v>1181</v>
      </c>
      <c r="D530" s="8">
        <v>77020</v>
      </c>
      <c r="E530" s="3" t="s">
        <v>3835</v>
      </c>
      <c r="F530" t="s">
        <v>3190</v>
      </c>
    </row>
    <row r="531" spans="1:6" x14ac:dyDescent="0.25">
      <c r="A531" s="56"/>
      <c r="B531" s="56"/>
      <c r="C531" s="3" t="s">
        <v>1182</v>
      </c>
      <c r="D531" s="8">
        <v>77025</v>
      </c>
      <c r="E531" s="3" t="s">
        <v>3836</v>
      </c>
      <c r="F531" t="s">
        <v>3190</v>
      </c>
    </row>
    <row r="532" spans="1:6" x14ac:dyDescent="0.25">
      <c r="A532" s="56"/>
      <c r="B532" s="56"/>
      <c r="C532" s="3" t="s">
        <v>1183</v>
      </c>
      <c r="D532" s="8">
        <v>77030</v>
      </c>
      <c r="E532" s="3" t="s">
        <v>3837</v>
      </c>
      <c r="F532" t="s">
        <v>3190</v>
      </c>
    </row>
    <row r="533" spans="1:6" x14ac:dyDescent="0.25">
      <c r="A533" s="56"/>
      <c r="B533" s="56"/>
      <c r="C533" s="3" t="s">
        <v>1188</v>
      </c>
      <c r="D533" s="8">
        <v>77035</v>
      </c>
      <c r="E533" s="3" t="s">
        <v>3838</v>
      </c>
      <c r="F533" t="s">
        <v>3190</v>
      </c>
    </row>
    <row r="534" spans="1:6" x14ac:dyDescent="0.25">
      <c r="A534" s="56"/>
      <c r="B534" s="56"/>
      <c r="C534" s="3" t="s">
        <v>1193</v>
      </c>
      <c r="D534" s="8">
        <v>77040</v>
      </c>
      <c r="E534" s="3" t="s">
        <v>3839</v>
      </c>
      <c r="F534" t="s">
        <v>3190</v>
      </c>
    </row>
    <row r="535" spans="1:6" x14ac:dyDescent="0.25">
      <c r="A535" s="56"/>
      <c r="B535" s="56"/>
      <c r="C535" s="3" t="s">
        <v>1196</v>
      </c>
      <c r="D535" s="8">
        <v>77045</v>
      </c>
      <c r="E535" s="3" t="s">
        <v>3840</v>
      </c>
      <c r="F535" t="s">
        <v>3190</v>
      </c>
    </row>
    <row r="536" spans="1:6" x14ac:dyDescent="0.25">
      <c r="A536" s="56"/>
      <c r="B536" s="56"/>
      <c r="C536" s="3" t="s">
        <v>1199</v>
      </c>
      <c r="D536" s="8">
        <v>77050</v>
      </c>
      <c r="E536" s="3" t="s">
        <v>3841</v>
      </c>
      <c r="F536" t="s">
        <v>3190</v>
      </c>
    </row>
    <row r="537" spans="1:6" x14ac:dyDescent="0.25">
      <c r="A537" s="56"/>
      <c r="B537" s="56"/>
      <c r="C537" s="3" t="s">
        <v>1202</v>
      </c>
      <c r="D537" s="8">
        <v>77055</v>
      </c>
      <c r="E537" s="3" t="s">
        <v>3842</v>
      </c>
      <c r="F537" t="s">
        <v>3190</v>
      </c>
    </row>
    <row r="538" spans="1:6" x14ac:dyDescent="0.25">
      <c r="A538" s="56"/>
      <c r="B538" s="56"/>
      <c r="C538" s="3" t="s">
        <v>1205</v>
      </c>
      <c r="D538" s="8">
        <v>77060</v>
      </c>
      <c r="E538" s="3" t="s">
        <v>3843</v>
      </c>
      <c r="F538" t="s">
        <v>3190</v>
      </c>
    </row>
    <row r="539" spans="1:6" x14ac:dyDescent="0.25">
      <c r="A539" s="56"/>
      <c r="B539" s="56"/>
      <c r="C539" s="3" t="s">
        <v>1209</v>
      </c>
      <c r="D539" s="8">
        <v>77065</v>
      </c>
      <c r="E539" s="3" t="s">
        <v>3844</v>
      </c>
      <c r="F539" t="s">
        <v>3190</v>
      </c>
    </row>
    <row r="540" spans="1:6" x14ac:dyDescent="0.25">
      <c r="A540" s="56"/>
      <c r="B540" s="56"/>
      <c r="C540" s="3" t="s">
        <v>1210</v>
      </c>
      <c r="D540" s="8">
        <v>77070</v>
      </c>
      <c r="E540" s="3" t="s">
        <v>3845</v>
      </c>
      <c r="F540" t="s">
        <v>3190</v>
      </c>
    </row>
    <row r="541" spans="1:6" x14ac:dyDescent="0.25">
      <c r="A541" s="57"/>
      <c r="B541" s="57"/>
      <c r="C541" s="3" t="s">
        <v>1214</v>
      </c>
      <c r="D541" s="8">
        <v>77099</v>
      </c>
      <c r="E541" s="3" t="s">
        <v>3846</v>
      </c>
      <c r="F541" t="s">
        <v>3190</v>
      </c>
    </row>
    <row r="542" spans="1:6" x14ac:dyDescent="0.25">
      <c r="A542" s="58" t="s">
        <v>3236</v>
      </c>
      <c r="B542" s="58" t="s">
        <v>3314</v>
      </c>
      <c r="C542" s="3" t="s">
        <v>1215</v>
      </c>
      <c r="D542" s="8">
        <v>78010</v>
      </c>
      <c r="E542" s="3" t="s">
        <v>3847</v>
      </c>
      <c r="F542" t="s">
        <v>3190</v>
      </c>
    </row>
    <row r="543" spans="1:6" x14ac:dyDescent="0.25">
      <c r="A543" s="58" t="s">
        <v>3236</v>
      </c>
      <c r="B543" s="58">
        <v>0</v>
      </c>
      <c r="C543" s="3" t="s">
        <v>1216</v>
      </c>
      <c r="D543" s="8">
        <v>78020</v>
      </c>
      <c r="E543" s="3" t="s">
        <v>3848</v>
      </c>
      <c r="F543" t="s">
        <v>3190</v>
      </c>
    </row>
    <row r="544" spans="1:6" x14ac:dyDescent="0.25">
      <c r="A544" s="58" t="s">
        <v>3236</v>
      </c>
      <c r="B544" s="58">
        <v>0</v>
      </c>
      <c r="C544" s="3" t="s">
        <v>1217</v>
      </c>
      <c r="D544" s="8">
        <v>78030</v>
      </c>
      <c r="E544" s="3" t="s">
        <v>3849</v>
      </c>
      <c r="F544" t="s">
        <v>3190</v>
      </c>
    </row>
    <row r="545" spans="1:6" x14ac:dyDescent="0.25">
      <c r="A545" s="58" t="s">
        <v>3236</v>
      </c>
      <c r="B545" s="58">
        <v>0</v>
      </c>
      <c r="C545" s="3" t="s">
        <v>1219</v>
      </c>
      <c r="D545" s="8">
        <v>78040</v>
      </c>
      <c r="E545" s="3" t="s">
        <v>3850</v>
      </c>
      <c r="F545" t="s">
        <v>3190</v>
      </c>
    </row>
    <row r="546" spans="1:6" x14ac:dyDescent="0.25">
      <c r="A546" s="58" t="s">
        <v>3236</v>
      </c>
      <c r="B546" s="58">
        <v>0</v>
      </c>
      <c r="C546" s="3" t="s">
        <v>1222</v>
      </c>
      <c r="D546" s="8">
        <v>78050</v>
      </c>
      <c r="E546" s="3" t="s">
        <v>3851</v>
      </c>
      <c r="F546" t="s">
        <v>3190</v>
      </c>
    </row>
    <row r="547" spans="1:6" x14ac:dyDescent="0.25">
      <c r="A547" s="58" t="s">
        <v>3236</v>
      </c>
      <c r="B547" s="58">
        <v>0</v>
      </c>
      <c r="C547" s="3" t="s">
        <v>1225</v>
      </c>
      <c r="D547" s="8">
        <v>78060</v>
      </c>
      <c r="E547" s="3" t="s">
        <v>3852</v>
      </c>
      <c r="F547" t="s">
        <v>3190</v>
      </c>
    </row>
    <row r="548" spans="1:6" x14ac:dyDescent="0.25">
      <c r="A548" s="58" t="s">
        <v>3236</v>
      </c>
      <c r="B548" s="58">
        <v>0</v>
      </c>
      <c r="C548" s="3" t="s">
        <v>1228</v>
      </c>
      <c r="D548" s="8">
        <v>78099</v>
      </c>
      <c r="E548" s="3" t="s">
        <v>3853</v>
      </c>
      <c r="F548" t="s">
        <v>3190</v>
      </c>
    </row>
    <row r="549" spans="1:6" x14ac:dyDescent="0.25">
      <c r="A549" s="58" t="s">
        <v>3237</v>
      </c>
      <c r="B549" s="58" t="s">
        <v>3315</v>
      </c>
      <c r="C549" s="3" t="s">
        <v>1229</v>
      </c>
      <c r="D549" s="8">
        <v>79011</v>
      </c>
      <c r="E549" s="3" t="s">
        <v>3854</v>
      </c>
      <c r="F549" t="s">
        <v>3190</v>
      </c>
    </row>
    <row r="550" spans="1:6" x14ac:dyDescent="0.25">
      <c r="A550" s="58" t="s">
        <v>3237</v>
      </c>
      <c r="B550" s="58">
        <v>0</v>
      </c>
      <c r="C550" s="3" t="s">
        <v>1231</v>
      </c>
      <c r="D550" s="8">
        <v>79013</v>
      </c>
      <c r="E550" s="3" t="s">
        <v>3855</v>
      </c>
      <c r="F550" t="s">
        <v>3190</v>
      </c>
    </row>
    <row r="551" spans="1:6" x14ac:dyDescent="0.25">
      <c r="A551" s="58" t="s">
        <v>3237</v>
      </c>
      <c r="B551" s="58">
        <v>0</v>
      </c>
      <c r="C551" s="3" t="s">
        <v>1232</v>
      </c>
      <c r="D551" s="8">
        <v>79015</v>
      </c>
      <c r="E551" s="3" t="s">
        <v>3856</v>
      </c>
      <c r="F551" t="s">
        <v>3190</v>
      </c>
    </row>
    <row r="552" spans="1:6" x14ac:dyDescent="0.25">
      <c r="A552" s="58" t="s">
        <v>3237</v>
      </c>
      <c r="B552" s="58">
        <v>0</v>
      </c>
      <c r="C552" s="3" t="s">
        <v>1233</v>
      </c>
      <c r="D552" s="8">
        <v>79017</v>
      </c>
      <c r="E552" s="3" t="s">
        <v>3857</v>
      </c>
      <c r="F552" t="s">
        <v>3190</v>
      </c>
    </row>
    <row r="553" spans="1:6" x14ac:dyDescent="0.25">
      <c r="A553" s="58" t="s">
        <v>3237</v>
      </c>
      <c r="B553" s="58">
        <v>0</v>
      </c>
      <c r="C553" s="3" t="s">
        <v>1234</v>
      </c>
      <c r="D553" s="8">
        <v>79019</v>
      </c>
      <c r="E553" s="3" t="s">
        <v>3858</v>
      </c>
      <c r="F553" t="s">
        <v>3190</v>
      </c>
    </row>
    <row r="554" spans="1:6" x14ac:dyDescent="0.25">
      <c r="A554" s="58" t="s">
        <v>3237</v>
      </c>
      <c r="B554" s="58">
        <v>0</v>
      </c>
      <c r="C554" s="3" t="s">
        <v>1235</v>
      </c>
      <c r="D554" s="8">
        <v>79021</v>
      </c>
      <c r="E554" s="3" t="s">
        <v>3859</v>
      </c>
      <c r="F554" t="s">
        <v>3190</v>
      </c>
    </row>
    <row r="555" spans="1:6" x14ac:dyDescent="0.25">
      <c r="A555" s="58" t="s">
        <v>3237</v>
      </c>
      <c r="B555" s="58">
        <v>0</v>
      </c>
      <c r="C555" s="3" t="s">
        <v>1236</v>
      </c>
      <c r="D555" s="8">
        <v>79023</v>
      </c>
      <c r="E555" s="3" t="s">
        <v>3860</v>
      </c>
      <c r="F555" t="s">
        <v>3190</v>
      </c>
    </row>
    <row r="556" spans="1:6" x14ac:dyDescent="0.25">
      <c r="A556" s="58" t="s">
        <v>3237</v>
      </c>
      <c r="B556" s="58">
        <v>0</v>
      </c>
      <c r="C556" s="3" t="s">
        <v>1237</v>
      </c>
      <c r="D556" s="8">
        <v>79025</v>
      </c>
      <c r="E556" s="3" t="s">
        <v>3861</v>
      </c>
      <c r="F556" t="s">
        <v>3190</v>
      </c>
    </row>
    <row r="557" spans="1:6" x14ac:dyDescent="0.25">
      <c r="A557" s="58" t="s">
        <v>3237</v>
      </c>
      <c r="B557" s="58">
        <v>0</v>
      </c>
      <c r="C557" s="3" t="s">
        <v>1239</v>
      </c>
      <c r="D557" s="8">
        <v>79027</v>
      </c>
      <c r="E557" s="3" t="s">
        <v>3862</v>
      </c>
      <c r="F557" t="s">
        <v>3190</v>
      </c>
    </row>
    <row r="558" spans="1:6" x14ac:dyDescent="0.25">
      <c r="A558" s="58" t="s">
        <v>3237</v>
      </c>
      <c r="B558" s="58">
        <v>0</v>
      </c>
      <c r="C558" s="3" t="s">
        <v>1241</v>
      </c>
      <c r="D558" s="8">
        <v>79029</v>
      </c>
      <c r="E558" s="3" t="s">
        <v>3863</v>
      </c>
      <c r="F558" t="s">
        <v>3190</v>
      </c>
    </row>
    <row r="559" spans="1:6" x14ac:dyDescent="0.25">
      <c r="A559" s="58" t="s">
        <v>3237</v>
      </c>
      <c r="B559" s="58">
        <v>0</v>
      </c>
      <c r="C559" s="3" t="s">
        <v>1248</v>
      </c>
      <c r="D559" s="8">
        <v>79031</v>
      </c>
      <c r="E559" s="3" t="s">
        <v>3864</v>
      </c>
      <c r="F559" t="s">
        <v>3190</v>
      </c>
    </row>
    <row r="560" spans="1:6" x14ac:dyDescent="0.25">
      <c r="A560" s="58" t="s">
        <v>3237</v>
      </c>
      <c r="B560" s="58">
        <v>0</v>
      </c>
      <c r="C560" s="3" t="s">
        <v>1251</v>
      </c>
      <c r="D560" s="8">
        <v>79033</v>
      </c>
      <c r="E560" s="3" t="s">
        <v>3865</v>
      </c>
      <c r="F560" t="s">
        <v>3190</v>
      </c>
    </row>
    <row r="561" spans="1:6" x14ac:dyDescent="0.25">
      <c r="A561" s="58" t="s">
        <v>3237</v>
      </c>
      <c r="B561" s="58">
        <v>0</v>
      </c>
      <c r="C561" s="3" t="s">
        <v>1252</v>
      </c>
      <c r="D561" s="8">
        <v>79035</v>
      </c>
      <c r="E561" s="3" t="s">
        <v>3866</v>
      </c>
      <c r="F561" t="s">
        <v>3190</v>
      </c>
    </row>
    <row r="562" spans="1:6" x14ac:dyDescent="0.25">
      <c r="A562" s="58" t="s">
        <v>3237</v>
      </c>
      <c r="B562" s="58">
        <v>0</v>
      </c>
      <c r="C562" s="3" t="s">
        <v>1254</v>
      </c>
      <c r="D562" s="8">
        <v>79037</v>
      </c>
      <c r="E562" s="3" t="s">
        <v>3867</v>
      </c>
      <c r="F562" t="s">
        <v>3190</v>
      </c>
    </row>
    <row r="563" spans="1:6" x14ac:dyDescent="0.25">
      <c r="A563" s="58" t="s">
        <v>3237</v>
      </c>
      <c r="B563" s="58">
        <v>0</v>
      </c>
      <c r="C563" s="3" t="s">
        <v>1257</v>
      </c>
      <c r="D563" s="8">
        <v>79039</v>
      </c>
      <c r="E563" s="3" t="s">
        <v>3868</v>
      </c>
      <c r="F563" t="s">
        <v>3190</v>
      </c>
    </row>
    <row r="564" spans="1:6" x14ac:dyDescent="0.25">
      <c r="A564" s="58" t="s">
        <v>3237</v>
      </c>
      <c r="B564" s="58">
        <v>0</v>
      </c>
      <c r="C564" s="3" t="s">
        <v>1258</v>
      </c>
      <c r="D564" s="8">
        <v>79041</v>
      </c>
      <c r="E564" s="3" t="s">
        <v>3869</v>
      </c>
      <c r="F564" t="s">
        <v>3190</v>
      </c>
    </row>
    <row r="565" spans="1:6" x14ac:dyDescent="0.25">
      <c r="A565" s="58" t="s">
        <v>3237</v>
      </c>
      <c r="B565" s="58">
        <v>0</v>
      </c>
      <c r="C565" s="3" t="s">
        <v>1263</v>
      </c>
      <c r="D565" s="8">
        <v>79043</v>
      </c>
      <c r="E565" s="3" t="s">
        <v>3870</v>
      </c>
      <c r="F565" t="s">
        <v>3190</v>
      </c>
    </row>
    <row r="566" spans="1:6" x14ac:dyDescent="0.25">
      <c r="A566" s="58" t="s">
        <v>3237</v>
      </c>
      <c r="B566" s="58">
        <v>0</v>
      </c>
      <c r="C566" s="3" t="s">
        <v>1266</v>
      </c>
      <c r="D566" s="8">
        <v>79045</v>
      </c>
      <c r="E566" s="3" t="s">
        <v>3871</v>
      </c>
      <c r="F566" t="s">
        <v>3190</v>
      </c>
    </row>
    <row r="567" spans="1:6" x14ac:dyDescent="0.25">
      <c r="A567" s="58" t="s">
        <v>3237</v>
      </c>
      <c r="B567" s="58">
        <v>0</v>
      </c>
      <c r="C567" s="3" t="s">
        <v>1269</v>
      </c>
      <c r="D567" s="8">
        <v>79047</v>
      </c>
      <c r="E567" s="3" t="s">
        <v>3872</v>
      </c>
      <c r="F567" t="s">
        <v>3190</v>
      </c>
    </row>
    <row r="568" spans="1:6" x14ac:dyDescent="0.25">
      <c r="A568" s="58" t="s">
        <v>3237</v>
      </c>
      <c r="B568" s="58">
        <v>0</v>
      </c>
      <c r="C568" s="3" t="s">
        <v>1272</v>
      </c>
      <c r="D568" s="8">
        <v>79049</v>
      </c>
      <c r="E568" s="3" t="s">
        <v>3873</v>
      </c>
      <c r="F568" t="s">
        <v>3190</v>
      </c>
    </row>
    <row r="569" spans="1:6" x14ac:dyDescent="0.25">
      <c r="A569" s="58" t="s">
        <v>3237</v>
      </c>
      <c r="B569" s="58">
        <v>0</v>
      </c>
      <c r="C569" s="3" t="s">
        <v>1275</v>
      </c>
      <c r="D569" s="8">
        <v>79051</v>
      </c>
      <c r="E569" s="3" t="s">
        <v>3874</v>
      </c>
      <c r="F569" t="s">
        <v>3190</v>
      </c>
    </row>
    <row r="570" spans="1:6" x14ac:dyDescent="0.25">
      <c r="A570" s="58" t="s">
        <v>3237</v>
      </c>
      <c r="B570" s="58">
        <v>0</v>
      </c>
      <c r="C570" s="3" t="s">
        <v>1276</v>
      </c>
      <c r="D570" s="8">
        <v>79053</v>
      </c>
      <c r="E570" s="3" t="s">
        <v>3875</v>
      </c>
      <c r="F570" t="s">
        <v>3190</v>
      </c>
    </row>
    <row r="571" spans="1:6" x14ac:dyDescent="0.25">
      <c r="A571" s="58" t="s">
        <v>3237</v>
      </c>
      <c r="B571" s="58">
        <v>0</v>
      </c>
      <c r="C571" s="3" t="s">
        <v>1278</v>
      </c>
      <c r="D571" s="8">
        <v>79055</v>
      </c>
      <c r="E571" s="3" t="s">
        <v>3876</v>
      </c>
      <c r="F571" t="s">
        <v>3190</v>
      </c>
    </row>
    <row r="572" spans="1:6" x14ac:dyDescent="0.25">
      <c r="A572" s="58" t="s">
        <v>3237</v>
      </c>
      <c r="B572" s="58">
        <v>0</v>
      </c>
      <c r="C572" s="3" t="s">
        <v>1281</v>
      </c>
      <c r="D572" s="8">
        <v>79057</v>
      </c>
      <c r="E572" s="3" t="s">
        <v>3877</v>
      </c>
      <c r="F572" t="s">
        <v>3190</v>
      </c>
    </row>
    <row r="573" spans="1:6" x14ac:dyDescent="0.25">
      <c r="A573" s="58" t="s">
        <v>3237</v>
      </c>
      <c r="B573" s="58">
        <v>0</v>
      </c>
      <c r="C573" s="3" t="s">
        <v>1283</v>
      </c>
      <c r="D573" s="8">
        <v>79059</v>
      </c>
      <c r="E573" s="3" t="s">
        <v>3878</v>
      </c>
      <c r="F573" t="s">
        <v>3190</v>
      </c>
    </row>
    <row r="574" spans="1:6" x14ac:dyDescent="0.25">
      <c r="A574" s="58" t="s">
        <v>3237</v>
      </c>
      <c r="B574" s="58">
        <v>0</v>
      </c>
      <c r="C574" s="3" t="s">
        <v>1287</v>
      </c>
      <c r="D574" s="8">
        <v>79061</v>
      </c>
      <c r="E574" s="3" t="s">
        <v>3879</v>
      </c>
      <c r="F574" t="s">
        <v>3190</v>
      </c>
    </row>
    <row r="575" spans="1:6" x14ac:dyDescent="0.25">
      <c r="A575" s="58" t="s">
        <v>3237</v>
      </c>
      <c r="B575" s="58">
        <v>0</v>
      </c>
      <c r="C575" s="3" t="s">
        <v>1290</v>
      </c>
      <c r="D575" s="8">
        <v>79063</v>
      </c>
      <c r="E575" s="3" t="s">
        <v>3880</v>
      </c>
      <c r="F575" t="s">
        <v>3190</v>
      </c>
    </row>
    <row r="576" spans="1:6" x14ac:dyDescent="0.25">
      <c r="A576" s="58" t="s">
        <v>3237</v>
      </c>
      <c r="B576" s="58">
        <v>0</v>
      </c>
      <c r="C576" s="3" t="s">
        <v>1294</v>
      </c>
      <c r="D576" s="8">
        <v>79065</v>
      </c>
      <c r="E576" s="3" t="s">
        <v>3881</v>
      </c>
      <c r="F576" t="s">
        <v>3190</v>
      </c>
    </row>
    <row r="577" spans="1:6" x14ac:dyDescent="0.25">
      <c r="A577" s="58" t="s">
        <v>3237</v>
      </c>
      <c r="B577" s="58">
        <v>0</v>
      </c>
      <c r="C577" s="3" t="s">
        <v>1297</v>
      </c>
      <c r="D577" s="8">
        <v>79067</v>
      </c>
      <c r="E577" s="3" t="s">
        <v>3882</v>
      </c>
      <c r="F577" t="s">
        <v>3190</v>
      </c>
    </row>
    <row r="578" spans="1:6" x14ac:dyDescent="0.25">
      <c r="A578" s="58" t="s">
        <v>3237</v>
      </c>
      <c r="B578" s="58">
        <v>0</v>
      </c>
      <c r="C578" s="3" t="s">
        <v>1300</v>
      </c>
      <c r="D578" s="8">
        <v>79069</v>
      </c>
      <c r="E578" s="3" t="s">
        <v>3883</v>
      </c>
      <c r="F578" t="s">
        <v>3190</v>
      </c>
    </row>
    <row r="579" spans="1:6" x14ac:dyDescent="0.25">
      <c r="A579" s="58" t="s">
        <v>3237</v>
      </c>
      <c r="B579" s="58">
        <v>0</v>
      </c>
      <c r="C579" s="3" t="s">
        <v>1301</v>
      </c>
      <c r="D579" s="8">
        <v>79071</v>
      </c>
      <c r="E579" s="3" t="s">
        <v>3884</v>
      </c>
      <c r="F579" t="s">
        <v>3190</v>
      </c>
    </row>
    <row r="580" spans="1:6" x14ac:dyDescent="0.25">
      <c r="A580" s="58" t="s">
        <v>3237</v>
      </c>
      <c r="B580" s="58">
        <v>0</v>
      </c>
      <c r="C580" s="3" t="s">
        <v>1305</v>
      </c>
      <c r="D580" s="8">
        <v>79073</v>
      </c>
      <c r="E580" s="3" t="s">
        <v>3885</v>
      </c>
      <c r="F580" t="s">
        <v>3190</v>
      </c>
    </row>
    <row r="581" spans="1:6" x14ac:dyDescent="0.25">
      <c r="A581" s="58" t="s">
        <v>3237</v>
      </c>
      <c r="B581" s="58">
        <v>0</v>
      </c>
      <c r="C581" s="3" t="s">
        <v>1309</v>
      </c>
      <c r="D581" s="8">
        <v>79075</v>
      </c>
      <c r="E581" s="3" t="s">
        <v>3886</v>
      </c>
      <c r="F581" t="s">
        <v>3190</v>
      </c>
    </row>
    <row r="582" spans="1:6" x14ac:dyDescent="0.25">
      <c r="A582" s="58" t="s">
        <v>3237</v>
      </c>
      <c r="B582" s="58">
        <v>0</v>
      </c>
      <c r="C582" s="3" t="s">
        <v>1311</v>
      </c>
      <c r="D582" s="8">
        <v>79077</v>
      </c>
      <c r="E582" s="3" t="s">
        <v>3887</v>
      </c>
      <c r="F582" t="s">
        <v>3190</v>
      </c>
    </row>
    <row r="583" spans="1:6" x14ac:dyDescent="0.25">
      <c r="A583" s="58" t="s">
        <v>3237</v>
      </c>
      <c r="B583" s="58">
        <v>0</v>
      </c>
      <c r="C583" s="3" t="s">
        <v>1312</v>
      </c>
      <c r="D583" s="8">
        <v>79099</v>
      </c>
      <c r="E583" s="3" t="s">
        <v>3888</v>
      </c>
      <c r="F583" t="s">
        <v>3190</v>
      </c>
    </row>
    <row r="584" spans="1:6" x14ac:dyDescent="0.25">
      <c r="A584" s="58" t="s">
        <v>3238</v>
      </c>
      <c r="B584" s="58" t="s">
        <v>3316</v>
      </c>
      <c r="C584" s="3" t="s">
        <v>1313</v>
      </c>
      <c r="D584" s="8">
        <v>81010</v>
      </c>
      <c r="E584" s="3" t="s">
        <v>3889</v>
      </c>
      <c r="F584" t="s">
        <v>3190</v>
      </c>
    </row>
    <row r="585" spans="1:6" x14ac:dyDescent="0.25">
      <c r="A585" s="58" t="s">
        <v>3238</v>
      </c>
      <c r="B585" s="58">
        <v>0</v>
      </c>
      <c r="C585" s="3" t="s">
        <v>1316</v>
      </c>
      <c r="D585" s="8">
        <v>81020</v>
      </c>
      <c r="E585" s="3" t="s">
        <v>3890</v>
      </c>
      <c r="F585" t="s">
        <v>3190</v>
      </c>
    </row>
    <row r="586" spans="1:6" x14ac:dyDescent="0.25">
      <c r="A586" s="58" t="s">
        <v>3238</v>
      </c>
      <c r="B586" s="58">
        <v>0</v>
      </c>
      <c r="C586" s="3" t="s">
        <v>1320</v>
      </c>
      <c r="D586" s="8">
        <v>81030</v>
      </c>
      <c r="E586" s="3" t="s">
        <v>3891</v>
      </c>
      <c r="F586" t="s">
        <v>3190</v>
      </c>
    </row>
    <row r="587" spans="1:6" x14ac:dyDescent="0.25">
      <c r="A587" s="58" t="s">
        <v>3238</v>
      </c>
      <c r="B587" s="58">
        <v>0</v>
      </c>
      <c r="C587" s="3" t="s">
        <v>1323</v>
      </c>
      <c r="D587" s="8">
        <v>81040</v>
      </c>
      <c r="E587" s="3" t="s">
        <v>3892</v>
      </c>
      <c r="F587" t="s">
        <v>3190</v>
      </c>
    </row>
    <row r="588" spans="1:6" x14ac:dyDescent="0.25">
      <c r="A588" s="58" t="s">
        <v>3238</v>
      </c>
      <c r="B588" s="58">
        <v>0</v>
      </c>
      <c r="C588" s="3" t="s">
        <v>1329</v>
      </c>
      <c r="D588" s="8">
        <v>81099</v>
      </c>
      <c r="E588" s="3" t="s">
        <v>3893</v>
      </c>
      <c r="F588" t="s">
        <v>3190</v>
      </c>
    </row>
    <row r="589" spans="1:6" x14ac:dyDescent="0.25">
      <c r="A589" s="58" t="s">
        <v>3239</v>
      </c>
      <c r="B589" s="58" t="s">
        <v>3275</v>
      </c>
      <c r="C589" s="3" t="s">
        <v>1330</v>
      </c>
      <c r="D589" s="8">
        <v>82010</v>
      </c>
      <c r="E589" s="3" t="s">
        <v>3894</v>
      </c>
      <c r="F589" t="s">
        <v>3190</v>
      </c>
    </row>
    <row r="590" spans="1:6" x14ac:dyDescent="0.25">
      <c r="A590" s="58" t="s">
        <v>3239</v>
      </c>
      <c r="B590" s="58">
        <v>0</v>
      </c>
      <c r="C590" s="3" t="s">
        <v>1334</v>
      </c>
      <c r="D590" s="8">
        <v>82020</v>
      </c>
      <c r="E590" s="3" t="s">
        <v>3895</v>
      </c>
      <c r="F590" t="s">
        <v>3190</v>
      </c>
    </row>
    <row r="591" spans="1:6" x14ac:dyDescent="0.25">
      <c r="A591" s="58" t="s">
        <v>3239</v>
      </c>
      <c r="B591" s="58">
        <v>0</v>
      </c>
      <c r="C591" s="3" t="s">
        <v>1336</v>
      </c>
      <c r="D591" s="8">
        <v>82030</v>
      </c>
      <c r="E591" s="3" t="s">
        <v>3896</v>
      </c>
      <c r="F591" t="s">
        <v>3190</v>
      </c>
    </row>
    <row r="592" spans="1:6" x14ac:dyDescent="0.25">
      <c r="A592" s="58" t="s">
        <v>3239</v>
      </c>
      <c r="B592" s="58">
        <v>0</v>
      </c>
      <c r="C592" s="3" t="s">
        <v>1342</v>
      </c>
      <c r="D592" s="8">
        <v>82040</v>
      </c>
      <c r="E592" s="3" t="s">
        <v>3897</v>
      </c>
      <c r="F592" t="s">
        <v>3190</v>
      </c>
    </row>
    <row r="593" spans="1:6" x14ac:dyDescent="0.25">
      <c r="A593" s="58" t="s">
        <v>3239</v>
      </c>
      <c r="B593" s="58">
        <v>0</v>
      </c>
      <c r="C593" s="3" t="s">
        <v>1345</v>
      </c>
      <c r="D593" s="8">
        <v>82099</v>
      </c>
      <c r="E593" s="3" t="s">
        <v>3898</v>
      </c>
      <c r="F593" t="s">
        <v>3190</v>
      </c>
    </row>
    <row r="594" spans="1:6" x14ac:dyDescent="0.25">
      <c r="A594" s="58" t="s">
        <v>3240</v>
      </c>
      <c r="B594" s="58" t="s">
        <v>3317</v>
      </c>
      <c r="C594" s="3" t="s">
        <v>1346</v>
      </c>
      <c r="D594" s="8">
        <v>83010</v>
      </c>
      <c r="E594" s="3" t="s">
        <v>3899</v>
      </c>
      <c r="F594" t="s">
        <v>3190</v>
      </c>
    </row>
    <row r="595" spans="1:6" x14ac:dyDescent="0.25">
      <c r="A595" s="58" t="s">
        <v>3240</v>
      </c>
      <c r="B595" s="58">
        <v>0</v>
      </c>
      <c r="C595" s="3" t="s">
        <v>1348</v>
      </c>
      <c r="D595" s="8">
        <v>83015</v>
      </c>
      <c r="E595" s="3" t="s">
        <v>3900</v>
      </c>
      <c r="F595" t="s">
        <v>3190</v>
      </c>
    </row>
    <row r="596" spans="1:6" x14ac:dyDescent="0.25">
      <c r="A596" s="58" t="s">
        <v>3240</v>
      </c>
      <c r="B596" s="58">
        <v>0</v>
      </c>
      <c r="C596" s="3" t="s">
        <v>1351</v>
      </c>
      <c r="D596" s="8">
        <v>83020</v>
      </c>
      <c r="E596" s="3" t="s">
        <v>3901</v>
      </c>
      <c r="F596" t="s">
        <v>3190</v>
      </c>
    </row>
    <row r="597" spans="1:6" x14ac:dyDescent="0.25">
      <c r="A597" s="58" t="s">
        <v>3240</v>
      </c>
      <c r="B597" s="58">
        <v>0</v>
      </c>
      <c r="C597" s="3" t="s">
        <v>1352</v>
      </c>
      <c r="D597" s="8">
        <v>83025</v>
      </c>
      <c r="E597" s="3" t="s">
        <v>3902</v>
      </c>
      <c r="F597" t="s">
        <v>3190</v>
      </c>
    </row>
    <row r="598" spans="1:6" x14ac:dyDescent="0.25">
      <c r="A598" s="58" t="s">
        <v>3240</v>
      </c>
      <c r="B598" s="58">
        <v>0</v>
      </c>
      <c r="C598" s="3" t="s">
        <v>1354</v>
      </c>
      <c r="D598" s="8">
        <v>83030</v>
      </c>
      <c r="E598" s="3" t="s">
        <v>3903</v>
      </c>
      <c r="F598" t="s">
        <v>3190</v>
      </c>
    </row>
    <row r="599" spans="1:6" x14ac:dyDescent="0.25">
      <c r="A599" s="58" t="s">
        <v>3240</v>
      </c>
      <c r="B599" s="58">
        <v>0</v>
      </c>
      <c r="C599" s="3" t="s">
        <v>1357</v>
      </c>
      <c r="D599" s="8">
        <v>83035</v>
      </c>
      <c r="E599" s="3" t="s">
        <v>3904</v>
      </c>
      <c r="F599" t="s">
        <v>3190</v>
      </c>
    </row>
    <row r="600" spans="1:6" x14ac:dyDescent="0.25">
      <c r="A600" s="58" t="s">
        <v>3240</v>
      </c>
      <c r="B600" s="58">
        <v>0</v>
      </c>
      <c r="C600" s="3" t="s">
        <v>1360</v>
      </c>
      <c r="D600" s="8">
        <v>83040</v>
      </c>
      <c r="E600" s="3" t="s">
        <v>3905</v>
      </c>
      <c r="F600" t="s">
        <v>3190</v>
      </c>
    </row>
    <row r="601" spans="1:6" x14ac:dyDescent="0.25">
      <c r="A601" s="58" t="s">
        <v>3240</v>
      </c>
      <c r="B601" s="58">
        <v>0</v>
      </c>
      <c r="C601" s="3" t="s">
        <v>1363</v>
      </c>
      <c r="D601" s="8">
        <v>83045</v>
      </c>
      <c r="E601" s="3" t="s">
        <v>3906</v>
      </c>
      <c r="F601" t="s">
        <v>3190</v>
      </c>
    </row>
    <row r="602" spans="1:6" x14ac:dyDescent="0.25">
      <c r="A602" s="58" t="s">
        <v>3240</v>
      </c>
      <c r="B602" s="58">
        <v>0</v>
      </c>
      <c r="C602" s="3" t="s">
        <v>1365</v>
      </c>
      <c r="D602" s="8">
        <v>83050</v>
      </c>
      <c r="E602" s="3" t="s">
        <v>3907</v>
      </c>
      <c r="F602" t="s">
        <v>3190</v>
      </c>
    </row>
    <row r="603" spans="1:6" x14ac:dyDescent="0.25">
      <c r="A603" s="58" t="s">
        <v>3240</v>
      </c>
      <c r="B603" s="58">
        <v>0</v>
      </c>
      <c r="C603" s="3" t="s">
        <v>1367</v>
      </c>
      <c r="D603" s="8">
        <v>83055</v>
      </c>
      <c r="E603" s="3" t="s">
        <v>3908</v>
      </c>
      <c r="F603" t="s">
        <v>3190</v>
      </c>
    </row>
    <row r="604" spans="1:6" x14ac:dyDescent="0.25">
      <c r="A604" s="58" t="s">
        <v>3240</v>
      </c>
      <c r="B604" s="58">
        <v>0</v>
      </c>
      <c r="C604" s="3" t="s">
        <v>1369</v>
      </c>
      <c r="D604" s="8">
        <v>83060</v>
      </c>
      <c r="E604" s="3" t="s">
        <v>3909</v>
      </c>
      <c r="F604" t="s">
        <v>3190</v>
      </c>
    </row>
    <row r="605" spans="1:6" x14ac:dyDescent="0.25">
      <c r="A605" s="58" t="s">
        <v>3240</v>
      </c>
      <c r="B605" s="58">
        <v>0</v>
      </c>
      <c r="C605" s="3" t="s">
        <v>1372</v>
      </c>
      <c r="D605" s="8">
        <v>83065</v>
      </c>
      <c r="E605" s="3" t="s">
        <v>3910</v>
      </c>
      <c r="F605" t="s">
        <v>3190</v>
      </c>
    </row>
    <row r="606" spans="1:6" x14ac:dyDescent="0.25">
      <c r="A606" s="58" t="s">
        <v>3240</v>
      </c>
      <c r="B606" s="58">
        <v>0</v>
      </c>
      <c r="C606" s="3" t="s">
        <v>1373</v>
      </c>
      <c r="D606" s="8">
        <v>83099</v>
      </c>
      <c r="E606" s="3" t="s">
        <v>3911</v>
      </c>
      <c r="F606" t="s">
        <v>3190</v>
      </c>
    </row>
    <row r="607" spans="1:6" x14ac:dyDescent="0.25">
      <c r="A607" s="58" t="s">
        <v>3241</v>
      </c>
      <c r="B607" s="58" t="s">
        <v>3318</v>
      </c>
      <c r="C607" s="3" t="s">
        <v>1374</v>
      </c>
      <c r="D607" s="8">
        <v>84011</v>
      </c>
      <c r="E607" s="3" t="s">
        <v>3912</v>
      </c>
      <c r="F607" t="s">
        <v>3190</v>
      </c>
    </row>
    <row r="608" spans="1:6" x14ac:dyDescent="0.25">
      <c r="A608" s="58" t="s">
        <v>3241</v>
      </c>
      <c r="B608" s="58">
        <v>0</v>
      </c>
      <c r="C608" s="3" t="s">
        <v>1376</v>
      </c>
      <c r="D608" s="8">
        <v>84014</v>
      </c>
      <c r="E608" s="3" t="s">
        <v>3913</v>
      </c>
      <c r="F608" t="s">
        <v>3190</v>
      </c>
    </row>
    <row r="609" spans="1:6" x14ac:dyDescent="0.25">
      <c r="A609" s="58" t="s">
        <v>3241</v>
      </c>
      <c r="B609" s="58">
        <v>0</v>
      </c>
      <c r="C609" s="3" t="s">
        <v>1378</v>
      </c>
      <c r="D609" s="8">
        <v>84017</v>
      </c>
      <c r="E609" s="3" t="s">
        <v>3914</v>
      </c>
      <c r="F609" t="s">
        <v>3190</v>
      </c>
    </row>
    <row r="610" spans="1:6" x14ac:dyDescent="0.25">
      <c r="A610" s="58" t="s">
        <v>3241</v>
      </c>
      <c r="B610" s="58">
        <v>0</v>
      </c>
      <c r="C610" s="3" t="s">
        <v>1380</v>
      </c>
      <c r="D610" s="8">
        <v>84021</v>
      </c>
      <c r="E610" s="3" t="s">
        <v>3915</v>
      </c>
      <c r="F610" t="s">
        <v>3190</v>
      </c>
    </row>
    <row r="611" spans="1:6" x14ac:dyDescent="0.25">
      <c r="A611" s="58" t="s">
        <v>3241</v>
      </c>
      <c r="B611" s="58">
        <v>0</v>
      </c>
      <c r="C611" s="3" t="s">
        <v>1381</v>
      </c>
      <c r="D611" s="8">
        <v>84024</v>
      </c>
      <c r="E611" s="3" t="s">
        <v>3916</v>
      </c>
      <c r="F611" t="s">
        <v>3190</v>
      </c>
    </row>
    <row r="612" spans="1:6" x14ac:dyDescent="0.25">
      <c r="A612" s="58" t="s">
        <v>3241</v>
      </c>
      <c r="B612" s="58">
        <v>0</v>
      </c>
      <c r="C612" s="3" t="s">
        <v>1382</v>
      </c>
      <c r="D612" s="8">
        <v>84027</v>
      </c>
      <c r="E612" s="3" t="s">
        <v>3917</v>
      </c>
      <c r="F612" t="s">
        <v>3190</v>
      </c>
    </row>
    <row r="613" spans="1:6" x14ac:dyDescent="0.25">
      <c r="A613" s="58" t="s">
        <v>3241</v>
      </c>
      <c r="B613" s="58">
        <v>0</v>
      </c>
      <c r="C613" s="3" t="s">
        <v>1388</v>
      </c>
      <c r="D613" s="8">
        <v>84031</v>
      </c>
      <c r="E613" s="3" t="s">
        <v>3918</v>
      </c>
      <c r="F613" t="s">
        <v>3190</v>
      </c>
    </row>
    <row r="614" spans="1:6" x14ac:dyDescent="0.25">
      <c r="A614" s="58" t="s">
        <v>3241</v>
      </c>
      <c r="B614" s="58">
        <v>0</v>
      </c>
      <c r="C614" s="3" t="s">
        <v>1389</v>
      </c>
      <c r="D614" s="8">
        <v>84034</v>
      </c>
      <c r="E614" s="3" t="s">
        <v>3919</v>
      </c>
      <c r="F614" t="s">
        <v>3190</v>
      </c>
    </row>
    <row r="615" spans="1:6" x14ac:dyDescent="0.25">
      <c r="A615" s="58" t="s">
        <v>3241</v>
      </c>
      <c r="B615" s="58">
        <v>0</v>
      </c>
      <c r="C615" s="3" t="s">
        <v>1390</v>
      </c>
      <c r="D615" s="8">
        <v>84037</v>
      </c>
      <c r="E615" s="3" t="s">
        <v>3920</v>
      </c>
      <c r="F615" t="s">
        <v>3190</v>
      </c>
    </row>
    <row r="616" spans="1:6" x14ac:dyDescent="0.25">
      <c r="A616" s="58" t="s">
        <v>3241</v>
      </c>
      <c r="B616" s="58">
        <v>0</v>
      </c>
      <c r="C616" s="3" t="s">
        <v>1392</v>
      </c>
      <c r="D616" s="8">
        <v>84041</v>
      </c>
      <c r="E616" s="3" t="s">
        <v>3921</v>
      </c>
      <c r="F616" t="s">
        <v>3190</v>
      </c>
    </row>
    <row r="617" spans="1:6" x14ac:dyDescent="0.25">
      <c r="A617" s="58" t="s">
        <v>3241</v>
      </c>
      <c r="B617" s="58">
        <v>0</v>
      </c>
      <c r="C617" s="3" t="s">
        <v>1393</v>
      </c>
      <c r="D617" s="8">
        <v>84044</v>
      </c>
      <c r="E617" s="3" t="s">
        <v>3922</v>
      </c>
      <c r="F617" t="s">
        <v>3190</v>
      </c>
    </row>
    <row r="618" spans="1:6" x14ac:dyDescent="0.25">
      <c r="A618" s="58" t="s">
        <v>3241</v>
      </c>
      <c r="B618" s="58">
        <v>0</v>
      </c>
      <c r="C618" s="3" t="s">
        <v>1394</v>
      </c>
      <c r="D618" s="8">
        <v>84047</v>
      </c>
      <c r="E618" s="3" t="s">
        <v>3923</v>
      </c>
      <c r="F618" t="s">
        <v>3190</v>
      </c>
    </row>
    <row r="619" spans="1:6" x14ac:dyDescent="0.25">
      <c r="A619" s="58" t="s">
        <v>3241</v>
      </c>
      <c r="B619" s="58">
        <v>0</v>
      </c>
      <c r="C619" s="3" t="s">
        <v>1395</v>
      </c>
      <c r="D619" s="8">
        <v>84051</v>
      </c>
      <c r="E619" s="3" t="s">
        <v>3924</v>
      </c>
      <c r="F619" t="s">
        <v>3190</v>
      </c>
    </row>
    <row r="620" spans="1:6" x14ac:dyDescent="0.25">
      <c r="A620" s="58" t="s">
        <v>3241</v>
      </c>
      <c r="B620" s="58">
        <v>0</v>
      </c>
      <c r="C620" s="3" t="s">
        <v>1397</v>
      </c>
      <c r="D620" s="8">
        <v>84054</v>
      </c>
      <c r="E620" s="3" t="s">
        <v>3925</v>
      </c>
      <c r="F620" t="s">
        <v>3190</v>
      </c>
    </row>
    <row r="621" spans="1:6" x14ac:dyDescent="0.25">
      <c r="A621" s="58" t="s">
        <v>3241</v>
      </c>
      <c r="B621" s="58">
        <v>0</v>
      </c>
      <c r="C621" s="3" t="s">
        <v>1398</v>
      </c>
      <c r="D621" s="8">
        <v>84057</v>
      </c>
      <c r="E621" s="3" t="s">
        <v>3926</v>
      </c>
      <c r="F621" t="s">
        <v>3190</v>
      </c>
    </row>
    <row r="622" spans="1:6" x14ac:dyDescent="0.25">
      <c r="A622" s="58" t="s">
        <v>3241</v>
      </c>
      <c r="B622" s="58">
        <v>0</v>
      </c>
      <c r="C622" s="3" t="s">
        <v>1399</v>
      </c>
      <c r="D622" s="8">
        <v>84061</v>
      </c>
      <c r="E622" s="3" t="s">
        <v>3927</v>
      </c>
      <c r="F622" t="s">
        <v>3190</v>
      </c>
    </row>
    <row r="623" spans="1:6" x14ac:dyDescent="0.25">
      <c r="A623" s="58" t="s">
        <v>3241</v>
      </c>
      <c r="B623" s="58">
        <v>0</v>
      </c>
      <c r="C623" s="3" t="s">
        <v>1400</v>
      </c>
      <c r="D623" s="8">
        <v>84064</v>
      </c>
      <c r="E623" s="3" t="s">
        <v>3928</v>
      </c>
      <c r="F623" t="s">
        <v>3190</v>
      </c>
    </row>
    <row r="624" spans="1:6" x14ac:dyDescent="0.25">
      <c r="A624" s="58" t="s">
        <v>3241</v>
      </c>
      <c r="B624" s="58">
        <v>0</v>
      </c>
      <c r="C624" s="3" t="s">
        <v>1401</v>
      </c>
      <c r="D624" s="8">
        <v>84067</v>
      </c>
      <c r="E624" s="3" t="s">
        <v>3929</v>
      </c>
      <c r="F624" t="s">
        <v>3190</v>
      </c>
    </row>
    <row r="625" spans="1:6" x14ac:dyDescent="0.25">
      <c r="A625" s="58" t="s">
        <v>3241</v>
      </c>
      <c r="B625" s="58">
        <v>0</v>
      </c>
      <c r="C625" s="3" t="s">
        <v>1402</v>
      </c>
      <c r="D625" s="8">
        <v>84071</v>
      </c>
      <c r="E625" s="3" t="s">
        <v>3930</v>
      </c>
      <c r="F625" t="s">
        <v>3190</v>
      </c>
    </row>
    <row r="626" spans="1:6" x14ac:dyDescent="0.25">
      <c r="A626" s="58" t="s">
        <v>3241</v>
      </c>
      <c r="B626" s="58">
        <v>0</v>
      </c>
      <c r="C626" s="3" t="s">
        <v>1407</v>
      </c>
      <c r="D626" s="8">
        <v>84099</v>
      </c>
      <c r="E626" s="3" t="s">
        <v>3931</v>
      </c>
      <c r="F626" t="s">
        <v>3190</v>
      </c>
    </row>
    <row r="627" spans="1:6" x14ac:dyDescent="0.25">
      <c r="A627" s="58" t="s">
        <v>3242</v>
      </c>
      <c r="B627" s="58" t="s">
        <v>3319</v>
      </c>
      <c r="C627" s="3" t="s">
        <v>1408</v>
      </c>
      <c r="D627" s="8">
        <v>85010</v>
      </c>
      <c r="E627" s="3" t="s">
        <v>3932</v>
      </c>
      <c r="F627" t="s">
        <v>3190</v>
      </c>
    </row>
    <row r="628" spans="1:6" x14ac:dyDescent="0.25">
      <c r="A628" s="58" t="s">
        <v>3242</v>
      </c>
      <c r="B628" s="58">
        <v>0</v>
      </c>
      <c r="C628" s="3" t="s">
        <v>1411</v>
      </c>
      <c r="D628" s="8">
        <v>85020</v>
      </c>
      <c r="E628" s="3" t="s">
        <v>3933</v>
      </c>
      <c r="F628" t="s">
        <v>3190</v>
      </c>
    </row>
    <row r="629" spans="1:6" x14ac:dyDescent="0.25">
      <c r="A629" s="58" t="s">
        <v>3242</v>
      </c>
      <c r="B629" s="58">
        <v>0</v>
      </c>
      <c r="C629" s="3" t="s">
        <v>1413</v>
      </c>
      <c r="D629" s="8">
        <v>85030</v>
      </c>
      <c r="E629" s="3" t="s">
        <v>3934</v>
      </c>
      <c r="F629" t="s">
        <v>3190</v>
      </c>
    </row>
    <row r="630" spans="1:6" x14ac:dyDescent="0.25">
      <c r="A630" s="58" t="s">
        <v>3242</v>
      </c>
      <c r="B630" s="58">
        <v>0</v>
      </c>
      <c r="C630" s="3" t="s">
        <v>1414</v>
      </c>
      <c r="D630" s="8">
        <v>85040</v>
      </c>
      <c r="E630" s="3" t="s">
        <v>3276</v>
      </c>
      <c r="F630" t="s">
        <v>3190</v>
      </c>
    </row>
    <row r="631" spans="1:6" x14ac:dyDescent="0.25">
      <c r="A631" s="58" t="s">
        <v>3242</v>
      </c>
      <c r="B631" s="58">
        <v>0</v>
      </c>
      <c r="C631" s="3" t="s">
        <v>1415</v>
      </c>
      <c r="D631" s="8">
        <v>85050</v>
      </c>
      <c r="E631" s="3" t="s">
        <v>3935</v>
      </c>
      <c r="F631" t="s">
        <v>3190</v>
      </c>
    </row>
    <row r="632" spans="1:6" x14ac:dyDescent="0.25">
      <c r="A632" s="58" t="s">
        <v>3242</v>
      </c>
      <c r="B632" s="58">
        <v>0</v>
      </c>
      <c r="C632" s="3" t="s">
        <v>1416</v>
      </c>
      <c r="D632" s="8">
        <v>85060</v>
      </c>
      <c r="E632" s="3" t="s">
        <v>3936</v>
      </c>
      <c r="F632" t="s">
        <v>3190</v>
      </c>
    </row>
    <row r="633" spans="1:6" x14ac:dyDescent="0.25">
      <c r="A633" s="58" t="s">
        <v>3242</v>
      </c>
      <c r="B633" s="58">
        <v>0</v>
      </c>
      <c r="C633" s="3" t="s">
        <v>1417</v>
      </c>
      <c r="D633" s="8">
        <v>85099</v>
      </c>
      <c r="E633" s="3" t="s">
        <v>3937</v>
      </c>
      <c r="F633" t="s">
        <v>3190</v>
      </c>
    </row>
    <row r="634" spans="1:6" x14ac:dyDescent="0.25">
      <c r="A634" s="58" t="s">
        <v>3243</v>
      </c>
      <c r="B634" s="58" t="s">
        <v>3320</v>
      </c>
      <c r="C634" s="3" t="s">
        <v>1418</v>
      </c>
      <c r="D634" s="8">
        <v>86010</v>
      </c>
      <c r="E634" s="3" t="s">
        <v>3938</v>
      </c>
      <c r="F634" t="s">
        <v>3190</v>
      </c>
    </row>
    <row r="635" spans="1:6" x14ac:dyDescent="0.25">
      <c r="A635" s="58" t="s">
        <v>3243</v>
      </c>
      <c r="B635" s="58">
        <v>0</v>
      </c>
      <c r="C635" s="3" t="s">
        <v>1422</v>
      </c>
      <c r="D635" s="8">
        <v>86020</v>
      </c>
      <c r="E635" s="3" t="s">
        <v>3939</v>
      </c>
      <c r="F635" t="s">
        <v>3190</v>
      </c>
    </row>
    <row r="636" spans="1:6" x14ac:dyDescent="0.25">
      <c r="A636" s="58" t="s">
        <v>3243</v>
      </c>
      <c r="B636" s="58">
        <v>0</v>
      </c>
      <c r="C636" s="3" t="s">
        <v>1424</v>
      </c>
      <c r="D636" s="8">
        <v>86030</v>
      </c>
      <c r="E636" s="3" t="s">
        <v>3940</v>
      </c>
      <c r="F636" t="s">
        <v>3190</v>
      </c>
    </row>
    <row r="637" spans="1:6" x14ac:dyDescent="0.25">
      <c r="A637" s="58" t="s">
        <v>3243</v>
      </c>
      <c r="B637" s="58">
        <v>0</v>
      </c>
      <c r="C637" s="3" t="s">
        <v>1427</v>
      </c>
      <c r="D637" s="8">
        <v>86040</v>
      </c>
      <c r="E637" s="3" t="s">
        <v>3941</v>
      </c>
      <c r="F637" t="s">
        <v>3190</v>
      </c>
    </row>
    <row r="638" spans="1:6" x14ac:dyDescent="0.25">
      <c r="A638" s="58" t="s">
        <v>3243</v>
      </c>
      <c r="B638" s="58">
        <v>0</v>
      </c>
      <c r="C638" s="3" t="s">
        <v>1428</v>
      </c>
      <c r="D638" s="8">
        <v>86050</v>
      </c>
      <c r="E638" s="3" t="s">
        <v>3942</v>
      </c>
      <c r="F638" t="s">
        <v>3190</v>
      </c>
    </row>
    <row r="639" spans="1:6" x14ac:dyDescent="0.25">
      <c r="A639" s="58" t="s">
        <v>3243</v>
      </c>
      <c r="B639" s="58">
        <v>0</v>
      </c>
      <c r="C639" s="3" t="s">
        <v>1431</v>
      </c>
      <c r="D639" s="8">
        <v>86060</v>
      </c>
      <c r="E639" s="3" t="s">
        <v>3943</v>
      </c>
      <c r="F639" t="s">
        <v>3190</v>
      </c>
    </row>
    <row r="640" spans="1:6" x14ac:dyDescent="0.25">
      <c r="A640" s="58" t="s">
        <v>3243</v>
      </c>
      <c r="B640" s="58">
        <v>0</v>
      </c>
      <c r="C640" s="3" t="s">
        <v>1434</v>
      </c>
      <c r="D640" s="8">
        <v>86099</v>
      </c>
      <c r="E640" s="3" t="s">
        <v>3944</v>
      </c>
      <c r="F640" t="s">
        <v>3190</v>
      </c>
    </row>
    <row r="641" spans="1:6" x14ac:dyDescent="0.25">
      <c r="A641" s="58" t="s">
        <v>3244</v>
      </c>
      <c r="B641" s="58" t="s">
        <v>3321</v>
      </c>
      <c r="C641" s="3" t="s">
        <v>1435</v>
      </c>
      <c r="D641" s="8">
        <v>87010</v>
      </c>
      <c r="E641" s="3" t="s">
        <v>3945</v>
      </c>
      <c r="F641" t="s">
        <v>3190</v>
      </c>
    </row>
    <row r="642" spans="1:6" x14ac:dyDescent="0.25">
      <c r="A642" s="58" t="s">
        <v>3244</v>
      </c>
      <c r="B642" s="58">
        <v>0</v>
      </c>
      <c r="C642" s="3" t="s">
        <v>1440</v>
      </c>
      <c r="D642" s="8">
        <v>87020</v>
      </c>
      <c r="E642" s="3" t="s">
        <v>3946</v>
      </c>
      <c r="F642" t="s">
        <v>3190</v>
      </c>
    </row>
    <row r="643" spans="1:6" x14ac:dyDescent="0.25">
      <c r="A643" s="58" t="s">
        <v>3244</v>
      </c>
      <c r="B643" s="58">
        <v>0</v>
      </c>
      <c r="C643" s="3" t="s">
        <v>1443</v>
      </c>
      <c r="D643" s="8">
        <v>87030</v>
      </c>
      <c r="E643" s="3" t="s">
        <v>3947</v>
      </c>
      <c r="F643" t="s">
        <v>3190</v>
      </c>
    </row>
    <row r="644" spans="1:6" x14ac:dyDescent="0.25">
      <c r="A644" s="58" t="s">
        <v>3244</v>
      </c>
      <c r="B644" s="58">
        <v>0</v>
      </c>
      <c r="C644" s="3" t="s">
        <v>1448</v>
      </c>
      <c r="D644" s="8">
        <v>87040</v>
      </c>
      <c r="E644" s="3" t="s">
        <v>3948</v>
      </c>
      <c r="F644" t="s">
        <v>3190</v>
      </c>
    </row>
    <row r="645" spans="1:6" x14ac:dyDescent="0.25">
      <c r="A645" s="58" t="s">
        <v>3244</v>
      </c>
      <c r="B645" s="58">
        <v>0</v>
      </c>
      <c r="C645" s="3" t="s">
        <v>1451</v>
      </c>
      <c r="D645" s="8">
        <v>87050</v>
      </c>
      <c r="E645" s="3" t="s">
        <v>3949</v>
      </c>
      <c r="F645" t="s">
        <v>3190</v>
      </c>
    </row>
    <row r="646" spans="1:6" x14ac:dyDescent="0.25">
      <c r="A646" s="58" t="s">
        <v>3244</v>
      </c>
      <c r="B646" s="58">
        <v>0</v>
      </c>
      <c r="C646" s="3" t="s">
        <v>1452</v>
      </c>
      <c r="D646" s="8">
        <v>87099</v>
      </c>
      <c r="E646" s="3" t="s">
        <v>3950</v>
      </c>
      <c r="F646" t="s">
        <v>3190</v>
      </c>
    </row>
    <row r="647" spans="1:6" x14ac:dyDescent="0.25">
      <c r="A647" s="58" t="s">
        <v>3245</v>
      </c>
      <c r="B647" s="58" t="s">
        <v>3322</v>
      </c>
      <c r="C647" s="3" t="s">
        <v>1453</v>
      </c>
      <c r="D647" s="8">
        <v>88011</v>
      </c>
      <c r="E647" s="3" t="s">
        <v>3951</v>
      </c>
      <c r="F647" t="s">
        <v>3190</v>
      </c>
    </row>
    <row r="648" spans="1:6" x14ac:dyDescent="0.25">
      <c r="A648" s="58" t="s">
        <v>3245</v>
      </c>
      <c r="B648" s="58">
        <v>0</v>
      </c>
      <c r="C648" s="3" t="s">
        <v>1454</v>
      </c>
      <c r="D648" s="8">
        <v>88014</v>
      </c>
      <c r="E648" s="3" t="s">
        <v>3952</v>
      </c>
      <c r="F648" t="s">
        <v>3190</v>
      </c>
    </row>
    <row r="649" spans="1:6" x14ac:dyDescent="0.25">
      <c r="A649" s="58" t="s">
        <v>3245</v>
      </c>
      <c r="B649" s="58">
        <v>0</v>
      </c>
      <c r="C649" s="3" t="s">
        <v>1455</v>
      </c>
      <c r="D649" s="8">
        <v>88017</v>
      </c>
      <c r="E649" s="3" t="s">
        <v>3953</v>
      </c>
      <c r="F649" t="s">
        <v>3190</v>
      </c>
    </row>
    <row r="650" spans="1:6" x14ac:dyDescent="0.25">
      <c r="A650" s="58" t="s">
        <v>3245</v>
      </c>
      <c r="B650" s="58">
        <v>0</v>
      </c>
      <c r="C650" s="3" t="s">
        <v>1456</v>
      </c>
      <c r="D650" s="8">
        <v>88021</v>
      </c>
      <c r="E650" s="3" t="s">
        <v>3954</v>
      </c>
      <c r="F650" t="s">
        <v>3190</v>
      </c>
    </row>
    <row r="651" spans="1:6" x14ac:dyDescent="0.25">
      <c r="A651" s="58" t="s">
        <v>3245</v>
      </c>
      <c r="B651" s="58">
        <v>0</v>
      </c>
      <c r="C651" s="3" t="s">
        <v>1457</v>
      </c>
      <c r="D651" s="8">
        <v>88024</v>
      </c>
      <c r="E651" s="3" t="s">
        <v>3955</v>
      </c>
      <c r="F651" t="s">
        <v>3190</v>
      </c>
    </row>
    <row r="652" spans="1:6" x14ac:dyDescent="0.25">
      <c r="A652" s="58" t="s">
        <v>3245</v>
      </c>
      <c r="B652" s="58">
        <v>0</v>
      </c>
      <c r="C652" s="3" t="s">
        <v>1458</v>
      </c>
      <c r="D652" s="8">
        <v>88027</v>
      </c>
      <c r="E652" s="3" t="s">
        <v>3956</v>
      </c>
      <c r="F652" t="s">
        <v>3190</v>
      </c>
    </row>
    <row r="653" spans="1:6" x14ac:dyDescent="0.25">
      <c r="A653" s="58" t="s">
        <v>3245</v>
      </c>
      <c r="B653" s="58">
        <v>0</v>
      </c>
      <c r="C653" s="3" t="s">
        <v>1459</v>
      </c>
      <c r="D653" s="8">
        <v>88031</v>
      </c>
      <c r="E653" s="3" t="s">
        <v>3957</v>
      </c>
      <c r="F653" t="s">
        <v>3190</v>
      </c>
    </row>
    <row r="654" spans="1:6" x14ac:dyDescent="0.25">
      <c r="A654" s="58" t="s">
        <v>3245</v>
      </c>
      <c r="B654" s="58">
        <v>0</v>
      </c>
      <c r="C654" s="3" t="s">
        <v>1460</v>
      </c>
      <c r="D654" s="8">
        <v>88034</v>
      </c>
      <c r="E654" s="3" t="s">
        <v>3958</v>
      </c>
      <c r="F654" t="s">
        <v>3190</v>
      </c>
    </row>
    <row r="655" spans="1:6" x14ac:dyDescent="0.25">
      <c r="A655" s="58" t="s">
        <v>3245</v>
      </c>
      <c r="B655" s="58">
        <v>0</v>
      </c>
      <c r="C655" s="3" t="s">
        <v>1461</v>
      </c>
      <c r="D655" s="8">
        <v>88037</v>
      </c>
      <c r="E655" s="3" t="s">
        <v>3959</v>
      </c>
      <c r="F655" t="s">
        <v>3190</v>
      </c>
    </row>
    <row r="656" spans="1:6" x14ac:dyDescent="0.25">
      <c r="A656" s="58" t="s">
        <v>3245</v>
      </c>
      <c r="B656" s="58">
        <v>0</v>
      </c>
      <c r="C656" s="3" t="s">
        <v>1462</v>
      </c>
      <c r="D656" s="8">
        <v>88041</v>
      </c>
      <c r="E656" s="3" t="s">
        <v>3960</v>
      </c>
      <c r="F656" t="s">
        <v>3190</v>
      </c>
    </row>
    <row r="657" spans="1:6" x14ac:dyDescent="0.25">
      <c r="A657" s="58" t="s">
        <v>3245</v>
      </c>
      <c r="B657" s="58">
        <v>0</v>
      </c>
      <c r="C657" s="3" t="s">
        <v>1463</v>
      </c>
      <c r="D657" s="8">
        <v>88044</v>
      </c>
      <c r="E657" s="3" t="s">
        <v>3961</v>
      </c>
      <c r="F657" t="s">
        <v>3190</v>
      </c>
    </row>
    <row r="658" spans="1:6" x14ac:dyDescent="0.25">
      <c r="A658" s="58" t="s">
        <v>3245</v>
      </c>
      <c r="B658" s="58">
        <v>0</v>
      </c>
      <c r="C658" s="3" t="s">
        <v>1464</v>
      </c>
      <c r="D658" s="8">
        <v>88047</v>
      </c>
      <c r="E658" s="3" t="s">
        <v>3962</v>
      </c>
      <c r="F658" t="s">
        <v>3190</v>
      </c>
    </row>
    <row r="659" spans="1:6" x14ac:dyDescent="0.25">
      <c r="A659" s="58" t="s">
        <v>3245</v>
      </c>
      <c r="B659" s="58">
        <v>0</v>
      </c>
      <c r="C659" s="3" t="s">
        <v>1465</v>
      </c>
      <c r="D659" s="8">
        <v>88051</v>
      </c>
      <c r="E659" s="3" t="s">
        <v>3963</v>
      </c>
      <c r="F659" t="s">
        <v>3190</v>
      </c>
    </row>
    <row r="660" spans="1:6" x14ac:dyDescent="0.25">
      <c r="A660" s="58" t="s">
        <v>3245</v>
      </c>
      <c r="B660" s="58">
        <v>0</v>
      </c>
      <c r="C660" s="3" t="s">
        <v>1466</v>
      </c>
      <c r="D660" s="8">
        <v>88054</v>
      </c>
      <c r="E660" s="3" t="s">
        <v>3964</v>
      </c>
      <c r="F660" t="s">
        <v>3190</v>
      </c>
    </row>
    <row r="661" spans="1:6" x14ac:dyDescent="0.25">
      <c r="A661" s="58" t="s">
        <v>3245</v>
      </c>
      <c r="B661" s="58">
        <v>0</v>
      </c>
      <c r="C661" s="3" t="s">
        <v>1467</v>
      </c>
      <c r="D661" s="8">
        <v>88057</v>
      </c>
      <c r="E661" s="3" t="s">
        <v>3965</v>
      </c>
      <c r="F661" t="s">
        <v>3190</v>
      </c>
    </row>
    <row r="662" spans="1:6" x14ac:dyDescent="0.25">
      <c r="A662" s="58" t="s">
        <v>3245</v>
      </c>
      <c r="B662" s="58">
        <v>0</v>
      </c>
      <c r="C662" s="3" t="s">
        <v>1468</v>
      </c>
      <c r="D662" s="8">
        <v>88061</v>
      </c>
      <c r="E662" s="3" t="s">
        <v>3966</v>
      </c>
      <c r="F662" t="s">
        <v>3190</v>
      </c>
    </row>
    <row r="663" spans="1:6" x14ac:dyDescent="0.25">
      <c r="A663" s="58" t="s">
        <v>3245</v>
      </c>
      <c r="B663" s="58">
        <v>0</v>
      </c>
      <c r="C663" s="3" t="s">
        <v>1469</v>
      </c>
      <c r="D663" s="8">
        <v>88064</v>
      </c>
      <c r="E663" s="3" t="s">
        <v>3967</v>
      </c>
      <c r="F663" t="s">
        <v>3190</v>
      </c>
    </row>
    <row r="664" spans="1:6" x14ac:dyDescent="0.25">
      <c r="A664" s="58" t="s">
        <v>3245</v>
      </c>
      <c r="B664" s="58">
        <v>0</v>
      </c>
      <c r="C664" s="3" t="s">
        <v>1470</v>
      </c>
      <c r="D664" s="8">
        <v>88099</v>
      </c>
      <c r="E664" s="3" t="s">
        <v>3968</v>
      </c>
      <c r="F664" t="s">
        <v>3190</v>
      </c>
    </row>
    <row r="665" spans="1:6" x14ac:dyDescent="0.25">
      <c r="A665" s="58" t="s">
        <v>3246</v>
      </c>
      <c r="B665" s="58" t="s">
        <v>3323</v>
      </c>
      <c r="C665" s="3" t="s">
        <v>1471</v>
      </c>
      <c r="D665" s="8">
        <v>89010</v>
      </c>
      <c r="E665" s="3" t="s">
        <v>3969</v>
      </c>
      <c r="F665" t="s">
        <v>3190</v>
      </c>
    </row>
    <row r="666" spans="1:6" x14ac:dyDescent="0.25">
      <c r="A666" s="58" t="s">
        <v>3246</v>
      </c>
      <c r="B666" s="58">
        <v>0</v>
      </c>
      <c r="C666" s="3" t="s">
        <v>1472</v>
      </c>
      <c r="D666" s="8">
        <v>89015</v>
      </c>
      <c r="E666" s="3" t="s">
        <v>3970</v>
      </c>
      <c r="F666" t="s">
        <v>3190</v>
      </c>
    </row>
    <row r="667" spans="1:6" x14ac:dyDescent="0.25">
      <c r="A667" s="58" t="s">
        <v>3246</v>
      </c>
      <c r="B667" s="58">
        <v>0</v>
      </c>
      <c r="C667" s="3" t="s">
        <v>1473</v>
      </c>
      <c r="D667" s="8">
        <v>89020</v>
      </c>
      <c r="E667" s="3" t="s">
        <v>3971</v>
      </c>
      <c r="F667" t="s">
        <v>3190</v>
      </c>
    </row>
    <row r="668" spans="1:6" x14ac:dyDescent="0.25">
      <c r="A668" s="58" t="s">
        <v>3246</v>
      </c>
      <c r="B668" s="58">
        <v>0</v>
      </c>
      <c r="C668" s="3" t="s">
        <v>1474</v>
      </c>
      <c r="D668" s="8">
        <v>89025</v>
      </c>
      <c r="E668" s="3" t="s">
        <v>3972</v>
      </c>
      <c r="F668" t="s">
        <v>3190</v>
      </c>
    </row>
    <row r="669" spans="1:6" x14ac:dyDescent="0.25">
      <c r="A669" s="58" t="s">
        <v>3246</v>
      </c>
      <c r="B669" s="58">
        <v>0</v>
      </c>
      <c r="C669" s="3" t="s">
        <v>1475</v>
      </c>
      <c r="D669" s="8">
        <v>89030</v>
      </c>
      <c r="E669" s="3" t="s">
        <v>3973</v>
      </c>
      <c r="F669" t="s">
        <v>3190</v>
      </c>
    </row>
    <row r="670" spans="1:6" x14ac:dyDescent="0.25">
      <c r="A670" s="58" t="s">
        <v>3246</v>
      </c>
      <c r="B670" s="58">
        <v>0</v>
      </c>
      <c r="C670" s="3" t="s">
        <v>1476</v>
      </c>
      <c r="D670" s="8">
        <v>89035</v>
      </c>
      <c r="E670" s="3" t="s">
        <v>3974</v>
      </c>
      <c r="F670" t="s">
        <v>3190</v>
      </c>
    </row>
    <row r="671" spans="1:6" x14ac:dyDescent="0.25">
      <c r="A671" s="58" t="s">
        <v>3246</v>
      </c>
      <c r="B671" s="58">
        <v>0</v>
      </c>
      <c r="C671" s="3" t="s">
        <v>1477</v>
      </c>
      <c r="D671" s="8">
        <v>89040</v>
      </c>
      <c r="E671" s="3" t="s">
        <v>3975</v>
      </c>
      <c r="F671" t="s">
        <v>3190</v>
      </c>
    </row>
    <row r="672" spans="1:6" x14ac:dyDescent="0.25">
      <c r="A672" s="58" t="s">
        <v>3246</v>
      </c>
      <c r="B672" s="58">
        <v>0</v>
      </c>
      <c r="C672" s="3" t="s">
        <v>1478</v>
      </c>
      <c r="D672" s="8">
        <v>89045</v>
      </c>
      <c r="E672" s="3" t="s">
        <v>3976</v>
      </c>
      <c r="F672" t="s">
        <v>3190</v>
      </c>
    </row>
    <row r="673" spans="1:6" x14ac:dyDescent="0.25">
      <c r="A673" s="58" t="s">
        <v>3246</v>
      </c>
      <c r="B673" s="58">
        <v>0</v>
      </c>
      <c r="C673" s="3" t="s">
        <v>1479</v>
      </c>
      <c r="D673" s="8">
        <v>89050</v>
      </c>
      <c r="E673" s="3" t="s">
        <v>3977</v>
      </c>
      <c r="F673" t="s">
        <v>3190</v>
      </c>
    </row>
    <row r="674" spans="1:6" x14ac:dyDescent="0.25">
      <c r="A674" s="58" t="s">
        <v>3246</v>
      </c>
      <c r="B674" s="58">
        <v>0</v>
      </c>
      <c r="C674" s="3" t="s">
        <v>1480</v>
      </c>
      <c r="D674" s="8">
        <v>89055</v>
      </c>
      <c r="E674" s="3" t="s">
        <v>3978</v>
      </c>
      <c r="F674" t="s">
        <v>3190</v>
      </c>
    </row>
    <row r="675" spans="1:6" x14ac:dyDescent="0.25">
      <c r="A675" s="58" t="s">
        <v>3246</v>
      </c>
      <c r="B675" s="58">
        <v>0</v>
      </c>
      <c r="C675" s="3" t="s">
        <v>1481</v>
      </c>
      <c r="D675" s="8">
        <v>89060</v>
      </c>
      <c r="E675" s="3" t="s">
        <v>3979</v>
      </c>
      <c r="F675" t="s">
        <v>3190</v>
      </c>
    </row>
    <row r="676" spans="1:6" x14ac:dyDescent="0.25">
      <c r="A676" s="58" t="s">
        <v>3246</v>
      </c>
      <c r="B676" s="58">
        <v>0</v>
      </c>
      <c r="C676" s="3" t="s">
        <v>1482</v>
      </c>
      <c r="D676" s="8">
        <v>89065</v>
      </c>
      <c r="E676" s="3" t="s">
        <v>3980</v>
      </c>
      <c r="F676" t="s">
        <v>3190</v>
      </c>
    </row>
    <row r="677" spans="1:6" x14ac:dyDescent="0.25">
      <c r="A677" s="58" t="s">
        <v>3246</v>
      </c>
      <c r="B677" s="58">
        <v>0</v>
      </c>
      <c r="C677" s="3" t="s">
        <v>1483</v>
      </c>
      <c r="D677" s="8">
        <v>89099</v>
      </c>
      <c r="E677" s="3" t="s">
        <v>3981</v>
      </c>
      <c r="F677" t="s">
        <v>3190</v>
      </c>
    </row>
    <row r="678" spans="1:6" x14ac:dyDescent="0.25">
      <c r="A678" s="58" t="s">
        <v>3247</v>
      </c>
      <c r="B678" s="58" t="s">
        <v>3324</v>
      </c>
      <c r="C678" s="3" t="s">
        <v>1484</v>
      </c>
      <c r="D678" s="8">
        <v>91010</v>
      </c>
      <c r="E678" s="3" t="s">
        <v>3982</v>
      </c>
      <c r="F678" t="s">
        <v>3190</v>
      </c>
    </row>
    <row r="679" spans="1:6" x14ac:dyDescent="0.25">
      <c r="A679" s="58" t="s">
        <v>3247</v>
      </c>
      <c r="B679" s="58">
        <v>0</v>
      </c>
      <c r="C679" s="3" t="s">
        <v>1485</v>
      </c>
      <c r="D679" s="8">
        <v>91015</v>
      </c>
      <c r="E679" s="3" t="s">
        <v>3983</v>
      </c>
      <c r="F679" t="s">
        <v>3190</v>
      </c>
    </row>
    <row r="680" spans="1:6" x14ac:dyDescent="0.25">
      <c r="A680" s="58" t="s">
        <v>3247</v>
      </c>
      <c r="B680" s="58">
        <v>0</v>
      </c>
      <c r="C680" s="3" t="s">
        <v>1488</v>
      </c>
      <c r="D680" s="8">
        <v>91020</v>
      </c>
      <c r="E680" s="3" t="s">
        <v>3984</v>
      </c>
      <c r="F680" t="s">
        <v>3190</v>
      </c>
    </row>
    <row r="681" spans="1:6" x14ac:dyDescent="0.25">
      <c r="A681" s="58" t="s">
        <v>3247</v>
      </c>
      <c r="B681" s="58">
        <v>0</v>
      </c>
      <c r="C681" s="3" t="s">
        <v>1489</v>
      </c>
      <c r="D681" s="8">
        <v>91025</v>
      </c>
      <c r="E681" s="3" t="s">
        <v>3985</v>
      </c>
      <c r="F681" t="s">
        <v>3190</v>
      </c>
    </row>
    <row r="682" spans="1:6" x14ac:dyDescent="0.25">
      <c r="A682" s="58" t="s">
        <v>3247</v>
      </c>
      <c r="B682" s="58">
        <v>0</v>
      </c>
      <c r="C682" s="3" t="s">
        <v>1490</v>
      </c>
      <c r="D682" s="8">
        <v>91030</v>
      </c>
      <c r="E682" s="3" t="s">
        <v>3986</v>
      </c>
      <c r="F682" t="s">
        <v>3190</v>
      </c>
    </row>
    <row r="683" spans="1:6" x14ac:dyDescent="0.25">
      <c r="A683" s="58" t="s">
        <v>3247</v>
      </c>
      <c r="B683" s="58">
        <v>0</v>
      </c>
      <c r="C683" s="3" t="s">
        <v>1492</v>
      </c>
      <c r="D683" s="8">
        <v>91035</v>
      </c>
      <c r="E683" s="3" t="s">
        <v>3987</v>
      </c>
      <c r="F683" t="s">
        <v>3190</v>
      </c>
    </row>
    <row r="684" spans="1:6" x14ac:dyDescent="0.25">
      <c r="A684" s="58" t="s">
        <v>3247</v>
      </c>
      <c r="B684" s="58">
        <v>0</v>
      </c>
      <c r="C684" s="3" t="s">
        <v>1493</v>
      </c>
      <c r="D684" s="8">
        <v>91040</v>
      </c>
      <c r="E684" s="3" t="s">
        <v>3988</v>
      </c>
      <c r="F684" t="s">
        <v>3190</v>
      </c>
    </row>
    <row r="685" spans="1:6" x14ac:dyDescent="0.25">
      <c r="A685" s="58" t="s">
        <v>3247</v>
      </c>
      <c r="B685" s="58">
        <v>0</v>
      </c>
      <c r="C685" s="3" t="s">
        <v>1496</v>
      </c>
      <c r="D685" s="8">
        <v>91045</v>
      </c>
      <c r="E685" s="3" t="s">
        <v>3989</v>
      </c>
      <c r="F685" t="s">
        <v>3190</v>
      </c>
    </row>
    <row r="686" spans="1:6" x14ac:dyDescent="0.25">
      <c r="A686" s="58" t="s">
        <v>3247</v>
      </c>
      <c r="B686" s="58">
        <v>0</v>
      </c>
      <c r="C686" s="3" t="s">
        <v>1497</v>
      </c>
      <c r="D686" s="8">
        <v>91050</v>
      </c>
      <c r="E686" s="3" t="s">
        <v>3990</v>
      </c>
      <c r="F686" t="s">
        <v>3190</v>
      </c>
    </row>
    <row r="687" spans="1:6" x14ac:dyDescent="0.25">
      <c r="A687" s="58" t="s">
        <v>3247</v>
      </c>
      <c r="B687" s="58">
        <v>0</v>
      </c>
      <c r="C687" s="3" t="s">
        <v>1499</v>
      </c>
      <c r="D687" s="8">
        <v>91055</v>
      </c>
      <c r="E687" s="3" t="s">
        <v>3991</v>
      </c>
      <c r="F687" t="s">
        <v>3190</v>
      </c>
    </row>
    <row r="688" spans="1:6" x14ac:dyDescent="0.25">
      <c r="A688" s="58" t="s">
        <v>3247</v>
      </c>
      <c r="B688" s="58">
        <v>0</v>
      </c>
      <c r="C688" s="3" t="s">
        <v>1501</v>
      </c>
      <c r="D688" s="8">
        <v>91099</v>
      </c>
      <c r="E688" s="3" t="s">
        <v>3992</v>
      </c>
      <c r="F688" t="s">
        <v>3190</v>
      </c>
    </row>
  </sheetData>
  <mergeCells count="116">
    <mergeCell ref="A2:A20"/>
    <mergeCell ref="A21:A27"/>
    <mergeCell ref="A28:A37"/>
    <mergeCell ref="A38:A53"/>
    <mergeCell ref="A132:A135"/>
    <mergeCell ref="A136:A146"/>
    <mergeCell ref="A147:A163"/>
    <mergeCell ref="A164:A183"/>
    <mergeCell ref="A184:A206"/>
    <mergeCell ref="A207:A209"/>
    <mergeCell ref="A54:A64"/>
    <mergeCell ref="A65:A77"/>
    <mergeCell ref="A78:A89"/>
    <mergeCell ref="A111:A118"/>
    <mergeCell ref="A119:A131"/>
    <mergeCell ref="A273:A282"/>
    <mergeCell ref="A283:A293"/>
    <mergeCell ref="A294:A298"/>
    <mergeCell ref="A90:A110"/>
    <mergeCell ref="A299:A307"/>
    <mergeCell ref="A308:A324"/>
    <mergeCell ref="A325:A333"/>
    <mergeCell ref="A210:A218"/>
    <mergeCell ref="A219:A223"/>
    <mergeCell ref="A224:A238"/>
    <mergeCell ref="A239:A245"/>
    <mergeCell ref="A246:A256"/>
    <mergeCell ref="A257:A272"/>
    <mergeCell ref="A452:A461"/>
    <mergeCell ref="A410:A422"/>
    <mergeCell ref="A423:A426"/>
    <mergeCell ref="A427:A432"/>
    <mergeCell ref="A433:A444"/>
    <mergeCell ref="A445:A451"/>
    <mergeCell ref="A334:A340"/>
    <mergeCell ref="A341:A359"/>
    <mergeCell ref="A360:A367"/>
    <mergeCell ref="A368:A374"/>
    <mergeCell ref="A375:A386"/>
    <mergeCell ref="A387:A400"/>
    <mergeCell ref="A401:A409"/>
    <mergeCell ref="A627:A633"/>
    <mergeCell ref="A634:A640"/>
    <mergeCell ref="A641:A646"/>
    <mergeCell ref="A647:A664"/>
    <mergeCell ref="A665:A677"/>
    <mergeCell ref="A678:A688"/>
    <mergeCell ref="A542:A548"/>
    <mergeCell ref="A549:A583"/>
    <mergeCell ref="A584:A588"/>
    <mergeCell ref="A589:A593"/>
    <mergeCell ref="A594:A606"/>
    <mergeCell ref="A607:A626"/>
    <mergeCell ref="B257:B272"/>
    <mergeCell ref="B273:B282"/>
    <mergeCell ref="B283:B293"/>
    <mergeCell ref="B294:B298"/>
    <mergeCell ref="B239:B245"/>
    <mergeCell ref="B246:B256"/>
    <mergeCell ref="B119:B131"/>
    <mergeCell ref="B132:B135"/>
    <mergeCell ref="B136:B146"/>
    <mergeCell ref="B147:B163"/>
    <mergeCell ref="B164:B183"/>
    <mergeCell ref="B184:B206"/>
    <mergeCell ref="B207:B209"/>
    <mergeCell ref="B210:B218"/>
    <mergeCell ref="B219:B223"/>
    <mergeCell ref="B224:B238"/>
    <mergeCell ref="B401:B409"/>
    <mergeCell ref="B641:B646"/>
    <mergeCell ref="B647:B664"/>
    <mergeCell ref="B665:B677"/>
    <mergeCell ref="B678:B688"/>
    <mergeCell ref="B594:B606"/>
    <mergeCell ref="B607:B626"/>
    <mergeCell ref="B627:B633"/>
    <mergeCell ref="B634:B640"/>
    <mergeCell ref="B410:B422"/>
    <mergeCell ref="B423:B426"/>
    <mergeCell ref="B427:B432"/>
    <mergeCell ref="B433:B444"/>
    <mergeCell ref="B452:B461"/>
    <mergeCell ref="B542:B548"/>
    <mergeCell ref="B549:B583"/>
    <mergeCell ref="B584:B588"/>
    <mergeCell ref="B589:B593"/>
    <mergeCell ref="B462:B480"/>
    <mergeCell ref="B481:B490"/>
    <mergeCell ref="B491:B515"/>
    <mergeCell ref="B516:B527"/>
    <mergeCell ref="B528:B541"/>
    <mergeCell ref="A462:A480"/>
    <mergeCell ref="A481:A490"/>
    <mergeCell ref="A491:A515"/>
    <mergeCell ref="A516:A527"/>
    <mergeCell ref="A528:A541"/>
    <mergeCell ref="B2:B20"/>
    <mergeCell ref="B21:B27"/>
    <mergeCell ref="B28:B37"/>
    <mergeCell ref="B38:B53"/>
    <mergeCell ref="B54:B64"/>
    <mergeCell ref="B65:B77"/>
    <mergeCell ref="B78:B89"/>
    <mergeCell ref="B111:B118"/>
    <mergeCell ref="B445:B451"/>
    <mergeCell ref="B299:B307"/>
    <mergeCell ref="B308:B324"/>
    <mergeCell ref="B325:B333"/>
    <mergeCell ref="B334:B340"/>
    <mergeCell ref="B341:B359"/>
    <mergeCell ref="B360:B367"/>
    <mergeCell ref="B368:B374"/>
    <mergeCell ref="B375:B386"/>
    <mergeCell ref="B387:B400"/>
    <mergeCell ref="B90:B1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6435-4700-478F-B217-058E2E077F91}">
  <dimension ref="B1:O2378"/>
  <sheetViews>
    <sheetView tabSelected="1" topLeftCell="D1" workbookViewId="0">
      <selection activeCell="E2" sqref="E2:E8"/>
    </sheetView>
  </sheetViews>
  <sheetFormatPr defaultRowHeight="15" x14ac:dyDescent="0.25"/>
  <cols>
    <col min="1" max="1" width="35.44140625" customWidth="1"/>
    <col min="2" max="2" width="30" hidden="1" customWidth="1"/>
    <col min="3" max="3" width="35.44140625" hidden="1" customWidth="1"/>
    <col min="4" max="4" width="11.109375" customWidth="1"/>
    <col min="5" max="5" width="30" bestFit="1" customWidth="1"/>
    <col min="6" max="6" width="39.44140625" hidden="1" customWidth="1"/>
    <col min="7" max="7" width="39.44140625" style="15" customWidth="1"/>
    <col min="8" max="8" width="24" customWidth="1"/>
    <col min="9" max="9" width="8.5546875" hidden="1" customWidth="1"/>
    <col min="10" max="10" width="12.6640625" hidden="1" customWidth="1"/>
    <col min="11" max="15" width="0" hidden="1" customWidth="1"/>
  </cols>
  <sheetData>
    <row r="1" spans="2:15" x14ac:dyDescent="0.25">
      <c r="B1" s="5" t="s">
        <v>3248</v>
      </c>
      <c r="D1" s="61" t="s">
        <v>7107</v>
      </c>
      <c r="E1" s="60" t="s">
        <v>7109</v>
      </c>
      <c r="F1" s="62" t="s">
        <v>3184</v>
      </c>
      <c r="G1" s="60" t="s">
        <v>7108</v>
      </c>
      <c r="H1" s="60" t="s">
        <v>7110</v>
      </c>
      <c r="I1" s="2" t="s">
        <v>3185</v>
      </c>
      <c r="J1" s="2" t="s">
        <v>4327</v>
      </c>
      <c r="K1" s="6" t="s">
        <v>3188</v>
      </c>
      <c r="L1" t="s">
        <v>6703</v>
      </c>
      <c r="M1" t="s">
        <v>6704</v>
      </c>
      <c r="N1" t="s">
        <v>6705</v>
      </c>
      <c r="O1" t="s">
        <v>6707</v>
      </c>
    </row>
    <row r="2" spans="2:15" x14ac:dyDescent="0.25">
      <c r="B2" s="59"/>
      <c r="C2" t="s">
        <v>58</v>
      </c>
      <c r="D2" s="59" t="s">
        <v>3994</v>
      </c>
      <c r="E2" s="59" t="str">
        <f t="shared" ref="E2:E61" si="0">IF(C2="",B2,C2)</f>
        <v>数理逻辑与数学基础</v>
      </c>
      <c r="F2" t="s">
        <v>122</v>
      </c>
      <c r="G2" s="15">
        <v>1101450</v>
      </c>
      <c r="H2" t="s">
        <v>4328</v>
      </c>
      <c r="I2" s="2">
        <v>1101450</v>
      </c>
      <c r="J2" s="2" t="str">
        <f t="shared" ref="J2:J58" si="1">LEFT(I2,5)</f>
        <v>11014</v>
      </c>
      <c r="K2" t="s">
        <v>3993</v>
      </c>
      <c r="L2">
        <v>8</v>
      </c>
      <c r="M2" t="str">
        <f t="shared" ref="M2:M58" si="2">IF(L2&gt;1,"多个","唯一")</f>
        <v>多个</v>
      </c>
      <c r="N2" t="s">
        <v>6706</v>
      </c>
      <c r="O2">
        <f t="shared" ref="O2:O58" si="3">IF(LEN(N2)&gt;1,1,"")</f>
        <v>1</v>
      </c>
    </row>
    <row r="3" spans="2:15" x14ac:dyDescent="0.25">
      <c r="B3" s="59"/>
      <c r="C3" t="s">
        <v>6702</v>
      </c>
      <c r="D3" s="59" t="s">
        <v>3994</v>
      </c>
      <c r="E3" s="59"/>
      <c r="F3" t="s">
        <v>1502</v>
      </c>
      <c r="G3" s="15">
        <v>1101410</v>
      </c>
      <c r="H3" t="s">
        <v>4329</v>
      </c>
      <c r="I3" s="2">
        <v>1101410</v>
      </c>
      <c r="J3" s="2" t="str">
        <f t="shared" si="1"/>
        <v>11014</v>
      </c>
      <c r="K3" t="s">
        <v>3993</v>
      </c>
      <c r="L3">
        <v>8</v>
      </c>
      <c r="M3" t="str">
        <f t="shared" si="2"/>
        <v>多个</v>
      </c>
      <c r="N3" t="s">
        <v>6706</v>
      </c>
      <c r="O3">
        <f t="shared" si="3"/>
        <v>1</v>
      </c>
    </row>
    <row r="4" spans="2:15" x14ac:dyDescent="0.25">
      <c r="B4" s="59"/>
      <c r="C4" t="s">
        <v>6702</v>
      </c>
      <c r="D4" s="59" t="s">
        <v>3994</v>
      </c>
      <c r="E4" s="59"/>
      <c r="F4" t="s">
        <v>1503</v>
      </c>
      <c r="G4" s="15">
        <v>1101460</v>
      </c>
      <c r="H4" t="s">
        <v>4330</v>
      </c>
      <c r="I4" s="2">
        <v>1101460</v>
      </c>
      <c r="J4" s="2" t="str">
        <f t="shared" si="1"/>
        <v>11014</v>
      </c>
      <c r="K4" t="s">
        <v>3993</v>
      </c>
      <c r="L4">
        <v>8</v>
      </c>
      <c r="M4" t="str">
        <f t="shared" si="2"/>
        <v>多个</v>
      </c>
      <c r="N4" t="s">
        <v>6706</v>
      </c>
      <c r="O4">
        <f t="shared" si="3"/>
        <v>1</v>
      </c>
    </row>
    <row r="5" spans="2:15" x14ac:dyDescent="0.25">
      <c r="B5" s="59"/>
      <c r="C5" t="s">
        <v>6702</v>
      </c>
      <c r="D5" s="59" t="s">
        <v>3994</v>
      </c>
      <c r="E5" s="59"/>
      <c r="F5" t="s">
        <v>2145</v>
      </c>
      <c r="G5" s="15">
        <v>1101420</v>
      </c>
      <c r="H5" t="s">
        <v>4331</v>
      </c>
      <c r="I5" s="2">
        <v>1101420</v>
      </c>
      <c r="J5" s="2" t="str">
        <f t="shared" si="1"/>
        <v>11014</v>
      </c>
      <c r="K5" t="s">
        <v>3993</v>
      </c>
      <c r="L5">
        <v>8</v>
      </c>
      <c r="M5" t="str">
        <f t="shared" si="2"/>
        <v>多个</v>
      </c>
      <c r="N5" t="s">
        <v>6706</v>
      </c>
      <c r="O5">
        <f t="shared" si="3"/>
        <v>1</v>
      </c>
    </row>
    <row r="6" spans="2:15" x14ac:dyDescent="0.25">
      <c r="B6" s="59"/>
      <c r="C6" t="s">
        <v>6702</v>
      </c>
      <c r="D6" s="59" t="s">
        <v>3994</v>
      </c>
      <c r="E6" s="59"/>
      <c r="F6" t="s">
        <v>2146</v>
      </c>
      <c r="G6" s="15">
        <v>1101499</v>
      </c>
      <c r="H6" t="s">
        <v>4332</v>
      </c>
      <c r="I6" s="2">
        <v>1101499</v>
      </c>
      <c r="J6" s="2" t="str">
        <f t="shared" si="1"/>
        <v>11014</v>
      </c>
      <c r="K6" t="s">
        <v>3993</v>
      </c>
      <c r="L6">
        <v>8</v>
      </c>
      <c r="M6" t="str">
        <f t="shared" si="2"/>
        <v>多个</v>
      </c>
      <c r="N6" t="s">
        <v>6706</v>
      </c>
      <c r="O6">
        <f t="shared" si="3"/>
        <v>1</v>
      </c>
    </row>
    <row r="7" spans="2:15" x14ac:dyDescent="0.25">
      <c r="B7" s="59"/>
      <c r="C7" t="s">
        <v>6702</v>
      </c>
      <c r="D7" s="59" t="s">
        <v>3994</v>
      </c>
      <c r="E7" s="59"/>
      <c r="F7" t="s">
        <v>2706</v>
      </c>
      <c r="G7" s="15">
        <v>1101430</v>
      </c>
      <c r="H7" t="s">
        <v>59</v>
      </c>
      <c r="I7" s="2">
        <v>1101430</v>
      </c>
      <c r="J7" s="2" t="str">
        <f t="shared" si="1"/>
        <v>11014</v>
      </c>
      <c r="K7" t="s">
        <v>3993</v>
      </c>
      <c r="L7">
        <v>8</v>
      </c>
      <c r="M7" t="str">
        <f t="shared" si="2"/>
        <v>多个</v>
      </c>
      <c r="N7" t="s">
        <v>6706</v>
      </c>
      <c r="O7">
        <f t="shared" si="3"/>
        <v>1</v>
      </c>
    </row>
    <row r="8" spans="2:15" x14ac:dyDescent="0.25">
      <c r="B8" s="59"/>
      <c r="C8" t="s">
        <v>6702</v>
      </c>
      <c r="D8" s="59" t="s">
        <v>3994</v>
      </c>
      <c r="E8" s="59"/>
      <c r="F8" t="s">
        <v>3126</v>
      </c>
      <c r="G8" s="15">
        <v>1101440</v>
      </c>
      <c r="H8" t="s">
        <v>60</v>
      </c>
      <c r="I8" s="2">
        <v>1101440</v>
      </c>
      <c r="J8" s="2" t="str">
        <f t="shared" si="1"/>
        <v>11014</v>
      </c>
      <c r="K8" t="s">
        <v>3993</v>
      </c>
      <c r="L8">
        <v>8</v>
      </c>
      <c r="M8" t="str">
        <f t="shared" si="2"/>
        <v>多个</v>
      </c>
      <c r="N8" t="s">
        <v>6706</v>
      </c>
      <c r="O8">
        <f t="shared" si="3"/>
        <v>1</v>
      </c>
    </row>
    <row r="9" spans="2:15" x14ac:dyDescent="0.25">
      <c r="B9" s="59"/>
      <c r="C9" t="s">
        <v>3250</v>
      </c>
      <c r="D9" s="59" t="s">
        <v>3995</v>
      </c>
      <c r="E9" s="59" t="str">
        <f t="shared" si="0"/>
        <v>数论</v>
      </c>
      <c r="F9" t="s">
        <v>124</v>
      </c>
      <c r="G9" s="15">
        <v>1101760</v>
      </c>
      <c r="H9" t="s">
        <v>4333</v>
      </c>
      <c r="I9" s="2">
        <v>1101760</v>
      </c>
      <c r="J9" s="2" t="str">
        <f t="shared" si="1"/>
        <v>11017</v>
      </c>
      <c r="K9" t="s">
        <v>3993</v>
      </c>
      <c r="L9">
        <v>10</v>
      </c>
      <c r="M9" t="str">
        <f t="shared" si="2"/>
        <v>多个</v>
      </c>
      <c r="N9" t="s">
        <v>6706</v>
      </c>
      <c r="O9">
        <f t="shared" si="3"/>
        <v>1</v>
      </c>
    </row>
    <row r="10" spans="2:15" x14ac:dyDescent="0.25">
      <c r="B10" s="59"/>
      <c r="C10" t="s">
        <v>6702</v>
      </c>
      <c r="D10" s="59" t="s">
        <v>3995</v>
      </c>
      <c r="E10" s="59"/>
      <c r="F10" t="s">
        <v>1504</v>
      </c>
      <c r="G10" s="15">
        <v>1101710</v>
      </c>
      <c r="H10" t="s">
        <v>4334</v>
      </c>
      <c r="I10" s="2">
        <v>1101710</v>
      </c>
      <c r="J10" s="2" t="str">
        <f t="shared" si="1"/>
        <v>11017</v>
      </c>
      <c r="K10" t="s">
        <v>3993</v>
      </c>
      <c r="L10">
        <v>10</v>
      </c>
      <c r="M10" t="str">
        <f t="shared" si="2"/>
        <v>多个</v>
      </c>
      <c r="N10" t="s">
        <v>6706</v>
      </c>
      <c r="O10">
        <f t="shared" si="3"/>
        <v>1</v>
      </c>
    </row>
    <row r="11" spans="2:15" x14ac:dyDescent="0.25">
      <c r="B11" s="59"/>
      <c r="C11" t="s">
        <v>6702</v>
      </c>
      <c r="D11" s="59" t="s">
        <v>3995</v>
      </c>
      <c r="E11" s="59"/>
      <c r="F11" t="s">
        <v>1505</v>
      </c>
      <c r="G11" s="15">
        <v>1101770</v>
      </c>
      <c r="H11" t="s">
        <v>4335</v>
      </c>
      <c r="I11" s="2">
        <v>1101770</v>
      </c>
      <c r="J11" s="2" t="str">
        <f t="shared" si="1"/>
        <v>11017</v>
      </c>
      <c r="K11" t="s">
        <v>3993</v>
      </c>
      <c r="L11">
        <v>10</v>
      </c>
      <c r="M11" t="str">
        <f t="shared" si="2"/>
        <v>多个</v>
      </c>
      <c r="N11" t="s">
        <v>6706</v>
      </c>
      <c r="O11">
        <f t="shared" si="3"/>
        <v>1</v>
      </c>
    </row>
    <row r="12" spans="2:15" x14ac:dyDescent="0.25">
      <c r="B12" s="59"/>
      <c r="C12" t="s">
        <v>6702</v>
      </c>
      <c r="D12" s="59" t="s">
        <v>3995</v>
      </c>
      <c r="E12" s="59"/>
      <c r="F12" t="s">
        <v>2147</v>
      </c>
      <c r="G12" s="15">
        <v>1101720</v>
      </c>
      <c r="H12" t="s">
        <v>4336</v>
      </c>
      <c r="I12" s="2">
        <v>1101720</v>
      </c>
      <c r="J12" s="2" t="str">
        <f t="shared" si="1"/>
        <v>11017</v>
      </c>
      <c r="K12" t="s">
        <v>3993</v>
      </c>
      <c r="L12">
        <v>10</v>
      </c>
      <c r="M12" t="str">
        <f t="shared" si="2"/>
        <v>多个</v>
      </c>
      <c r="N12" t="s">
        <v>6706</v>
      </c>
      <c r="O12">
        <f t="shared" si="3"/>
        <v>1</v>
      </c>
    </row>
    <row r="13" spans="2:15" x14ac:dyDescent="0.25">
      <c r="B13" s="59"/>
      <c r="C13" t="s">
        <v>6702</v>
      </c>
      <c r="D13" s="59" t="s">
        <v>3995</v>
      </c>
      <c r="E13" s="59"/>
      <c r="F13" t="s">
        <v>2148</v>
      </c>
      <c r="G13" s="15">
        <v>1101780</v>
      </c>
      <c r="H13" t="s">
        <v>4337</v>
      </c>
      <c r="I13" s="2">
        <v>1101780</v>
      </c>
      <c r="J13" s="2" t="str">
        <f t="shared" si="1"/>
        <v>11017</v>
      </c>
      <c r="K13" t="s">
        <v>3993</v>
      </c>
      <c r="L13">
        <v>10</v>
      </c>
      <c r="M13" t="str">
        <f t="shared" si="2"/>
        <v>多个</v>
      </c>
      <c r="N13" t="s">
        <v>6706</v>
      </c>
      <c r="O13">
        <f t="shared" si="3"/>
        <v>1</v>
      </c>
    </row>
    <row r="14" spans="2:15" x14ac:dyDescent="0.25">
      <c r="B14" s="59"/>
      <c r="C14" t="s">
        <v>6702</v>
      </c>
      <c r="D14" s="59" t="s">
        <v>3995</v>
      </c>
      <c r="E14" s="59"/>
      <c r="F14" t="s">
        <v>2707</v>
      </c>
      <c r="G14" s="15">
        <v>1101730</v>
      </c>
      <c r="H14" t="s">
        <v>4338</v>
      </c>
      <c r="I14" s="2">
        <v>1101730</v>
      </c>
      <c r="J14" s="2" t="str">
        <f t="shared" si="1"/>
        <v>11017</v>
      </c>
      <c r="K14" t="s">
        <v>3993</v>
      </c>
      <c r="L14">
        <v>10</v>
      </c>
      <c r="M14" t="str">
        <f t="shared" si="2"/>
        <v>多个</v>
      </c>
      <c r="N14" t="s">
        <v>6706</v>
      </c>
      <c r="O14">
        <f t="shared" si="3"/>
        <v>1</v>
      </c>
    </row>
    <row r="15" spans="2:15" x14ac:dyDescent="0.25">
      <c r="B15" s="59"/>
      <c r="C15" t="s">
        <v>6702</v>
      </c>
      <c r="D15" s="59" t="s">
        <v>3995</v>
      </c>
      <c r="E15" s="59"/>
      <c r="F15" t="s">
        <v>2708</v>
      </c>
      <c r="G15" s="15">
        <v>1101799</v>
      </c>
      <c r="H15" t="s">
        <v>4339</v>
      </c>
      <c r="I15" s="2">
        <v>1101799</v>
      </c>
      <c r="J15" s="2" t="str">
        <f t="shared" si="1"/>
        <v>11017</v>
      </c>
      <c r="K15" t="s">
        <v>3993</v>
      </c>
      <c r="L15">
        <v>10</v>
      </c>
      <c r="M15" t="str">
        <f t="shared" si="2"/>
        <v>多个</v>
      </c>
      <c r="N15" t="s">
        <v>6706</v>
      </c>
      <c r="O15">
        <f t="shared" si="3"/>
        <v>1</v>
      </c>
    </row>
    <row r="16" spans="2:15" x14ac:dyDescent="0.25">
      <c r="B16" s="59"/>
      <c r="C16" t="s">
        <v>6702</v>
      </c>
      <c r="D16" s="59" t="s">
        <v>3995</v>
      </c>
      <c r="E16" s="59"/>
      <c r="F16" t="s">
        <v>3127</v>
      </c>
      <c r="G16" s="15">
        <v>1101740</v>
      </c>
      <c r="H16" t="s">
        <v>4340</v>
      </c>
      <c r="I16" s="2">
        <v>1101740</v>
      </c>
      <c r="J16" s="2" t="str">
        <f t="shared" si="1"/>
        <v>11017</v>
      </c>
      <c r="K16" t="s">
        <v>3993</v>
      </c>
      <c r="L16">
        <v>10</v>
      </c>
      <c r="M16" t="str">
        <f t="shared" si="2"/>
        <v>多个</v>
      </c>
      <c r="N16" t="s">
        <v>6706</v>
      </c>
      <c r="O16">
        <f t="shared" si="3"/>
        <v>1</v>
      </c>
    </row>
    <row r="17" spans="2:15" x14ac:dyDescent="0.25">
      <c r="B17" s="59"/>
      <c r="C17" t="s">
        <v>6702</v>
      </c>
      <c r="D17" s="59" t="s">
        <v>3995</v>
      </c>
      <c r="E17" s="59"/>
      <c r="F17" t="s">
        <v>3162</v>
      </c>
      <c r="G17" s="15">
        <v>1101750</v>
      </c>
      <c r="H17" t="s">
        <v>4341</v>
      </c>
      <c r="I17" s="2">
        <v>1101750</v>
      </c>
      <c r="J17" s="2" t="str">
        <f t="shared" si="1"/>
        <v>11017</v>
      </c>
      <c r="K17" t="s">
        <v>3993</v>
      </c>
      <c r="L17">
        <v>10</v>
      </c>
      <c r="M17" t="str">
        <f t="shared" si="2"/>
        <v>多个</v>
      </c>
      <c r="N17" t="s">
        <v>6706</v>
      </c>
      <c r="O17">
        <f t="shared" si="3"/>
        <v>1</v>
      </c>
    </row>
    <row r="18" spans="2:15" x14ac:dyDescent="0.25">
      <c r="B18" s="59"/>
      <c r="C18" t="s">
        <v>3326</v>
      </c>
      <c r="D18" s="59" t="s">
        <v>3996</v>
      </c>
      <c r="E18" s="59" t="str">
        <f t="shared" si="0"/>
        <v>代数学</v>
      </c>
      <c r="F18" t="s">
        <v>126</v>
      </c>
      <c r="G18" s="15">
        <v>1102140</v>
      </c>
      <c r="H18" t="s">
        <v>4342</v>
      </c>
      <c r="I18" s="2">
        <v>1102140</v>
      </c>
      <c r="J18" s="2" t="str">
        <f t="shared" si="1"/>
        <v>11021</v>
      </c>
      <c r="K18" t="s">
        <v>3993</v>
      </c>
      <c r="L18">
        <v>17</v>
      </c>
      <c r="M18" t="str">
        <f t="shared" si="2"/>
        <v>多个</v>
      </c>
      <c r="N18" t="s">
        <v>6706</v>
      </c>
      <c r="O18">
        <f t="shared" si="3"/>
        <v>1</v>
      </c>
    </row>
    <row r="19" spans="2:15" x14ac:dyDescent="0.25">
      <c r="B19" s="59"/>
      <c r="C19" t="s">
        <v>6702</v>
      </c>
      <c r="D19" s="59" t="s">
        <v>3996</v>
      </c>
      <c r="E19" s="59"/>
      <c r="F19" t="s">
        <v>127</v>
      </c>
      <c r="G19" s="15">
        <v>1102175</v>
      </c>
      <c r="H19" t="s">
        <v>4343</v>
      </c>
      <c r="I19" s="2">
        <v>1102175</v>
      </c>
      <c r="J19" s="2" t="str">
        <f t="shared" si="1"/>
        <v>11021</v>
      </c>
      <c r="K19" t="s">
        <v>3993</v>
      </c>
      <c r="L19">
        <v>17</v>
      </c>
      <c r="M19" t="str">
        <f t="shared" si="2"/>
        <v>多个</v>
      </c>
      <c r="N19" t="s">
        <v>6706</v>
      </c>
      <c r="O19">
        <f t="shared" si="3"/>
        <v>1</v>
      </c>
    </row>
    <row r="20" spans="2:15" x14ac:dyDescent="0.25">
      <c r="B20" s="59"/>
      <c r="C20" t="s">
        <v>6702</v>
      </c>
      <c r="D20" s="59" t="s">
        <v>3996</v>
      </c>
      <c r="E20" s="59"/>
      <c r="F20" t="s">
        <v>1506</v>
      </c>
      <c r="G20" s="15">
        <v>1102110</v>
      </c>
      <c r="H20" t="s">
        <v>4344</v>
      </c>
      <c r="I20" s="2">
        <v>1102110</v>
      </c>
      <c r="J20" s="2" t="str">
        <f t="shared" si="1"/>
        <v>11021</v>
      </c>
      <c r="K20" t="s">
        <v>3993</v>
      </c>
      <c r="L20">
        <v>17</v>
      </c>
      <c r="M20" t="str">
        <f t="shared" si="2"/>
        <v>多个</v>
      </c>
      <c r="N20" t="s">
        <v>6706</v>
      </c>
      <c r="O20">
        <f t="shared" si="3"/>
        <v>1</v>
      </c>
    </row>
    <row r="21" spans="2:15" x14ac:dyDescent="0.25">
      <c r="B21" s="59"/>
      <c r="C21" t="s">
        <v>6702</v>
      </c>
      <c r="D21" s="59" t="s">
        <v>3996</v>
      </c>
      <c r="E21" s="59"/>
      <c r="F21" t="s">
        <v>1507</v>
      </c>
      <c r="G21" s="15">
        <v>1102145</v>
      </c>
      <c r="H21" t="s">
        <v>4345</v>
      </c>
      <c r="I21" s="2">
        <v>1102145</v>
      </c>
      <c r="J21" s="2" t="str">
        <f t="shared" si="1"/>
        <v>11021</v>
      </c>
      <c r="K21" t="s">
        <v>3993</v>
      </c>
      <c r="L21">
        <v>17</v>
      </c>
      <c r="M21" t="str">
        <f t="shared" si="2"/>
        <v>多个</v>
      </c>
      <c r="N21" t="s">
        <v>6706</v>
      </c>
      <c r="O21">
        <f t="shared" si="3"/>
        <v>1</v>
      </c>
    </row>
    <row r="22" spans="2:15" x14ac:dyDescent="0.25">
      <c r="B22" s="59"/>
      <c r="C22" t="s">
        <v>6702</v>
      </c>
      <c r="D22" s="59" t="s">
        <v>3996</v>
      </c>
      <c r="E22" s="59"/>
      <c r="F22" t="s">
        <v>1508</v>
      </c>
      <c r="G22" s="15">
        <v>1102180</v>
      </c>
      <c r="H22" t="s">
        <v>4346</v>
      </c>
      <c r="I22" s="2">
        <v>1102180</v>
      </c>
      <c r="J22" s="2" t="str">
        <f t="shared" si="1"/>
        <v>11021</v>
      </c>
      <c r="K22" t="s">
        <v>3993</v>
      </c>
      <c r="L22">
        <v>17</v>
      </c>
      <c r="M22" t="str">
        <f t="shared" si="2"/>
        <v>多个</v>
      </c>
      <c r="N22" t="s">
        <v>6706</v>
      </c>
      <c r="O22">
        <f t="shared" si="3"/>
        <v>1</v>
      </c>
    </row>
    <row r="23" spans="2:15" x14ac:dyDescent="0.25">
      <c r="B23" s="59"/>
      <c r="C23" t="s">
        <v>6702</v>
      </c>
      <c r="D23" s="59" t="s">
        <v>3996</v>
      </c>
      <c r="E23" s="59"/>
      <c r="F23" t="s">
        <v>2149</v>
      </c>
      <c r="G23" s="15">
        <v>1102115</v>
      </c>
      <c r="H23" t="s">
        <v>4347</v>
      </c>
      <c r="I23" s="2">
        <v>1102115</v>
      </c>
      <c r="J23" s="2" t="str">
        <f t="shared" si="1"/>
        <v>11021</v>
      </c>
      <c r="K23" t="s">
        <v>3993</v>
      </c>
      <c r="L23">
        <v>17</v>
      </c>
      <c r="M23" t="str">
        <f t="shared" si="2"/>
        <v>多个</v>
      </c>
      <c r="N23" t="s">
        <v>6706</v>
      </c>
      <c r="O23">
        <f t="shared" si="3"/>
        <v>1</v>
      </c>
    </row>
    <row r="24" spans="2:15" x14ac:dyDescent="0.25">
      <c r="B24" s="59"/>
      <c r="C24" t="s">
        <v>6702</v>
      </c>
      <c r="D24" s="59" t="s">
        <v>3996</v>
      </c>
      <c r="E24" s="59"/>
      <c r="F24" t="s">
        <v>2150</v>
      </c>
      <c r="G24" s="15">
        <v>1102150</v>
      </c>
      <c r="H24" t="s">
        <v>4348</v>
      </c>
      <c r="I24" s="2">
        <v>1102150</v>
      </c>
      <c r="J24" s="2" t="str">
        <f t="shared" si="1"/>
        <v>11021</v>
      </c>
      <c r="K24" t="s">
        <v>3993</v>
      </c>
      <c r="L24">
        <v>17</v>
      </c>
      <c r="M24" t="str">
        <f t="shared" si="2"/>
        <v>多个</v>
      </c>
      <c r="N24" t="s">
        <v>6706</v>
      </c>
      <c r="O24">
        <f t="shared" si="3"/>
        <v>1</v>
      </c>
    </row>
    <row r="25" spans="2:15" x14ac:dyDescent="0.25">
      <c r="B25" s="59"/>
      <c r="C25" t="s">
        <v>6702</v>
      </c>
      <c r="D25" s="59" t="s">
        <v>3996</v>
      </c>
      <c r="E25" s="59"/>
      <c r="F25" t="s">
        <v>2151</v>
      </c>
      <c r="G25" s="15">
        <v>1102199</v>
      </c>
      <c r="H25" t="s">
        <v>4349</v>
      </c>
      <c r="I25" s="2">
        <v>1102199</v>
      </c>
      <c r="J25" s="2" t="str">
        <f t="shared" si="1"/>
        <v>11021</v>
      </c>
      <c r="K25" t="s">
        <v>3993</v>
      </c>
      <c r="L25">
        <v>17</v>
      </c>
      <c r="M25" t="str">
        <f t="shared" si="2"/>
        <v>多个</v>
      </c>
      <c r="N25" t="s">
        <v>6706</v>
      </c>
      <c r="O25">
        <f t="shared" si="3"/>
        <v>1</v>
      </c>
    </row>
    <row r="26" spans="2:15" x14ac:dyDescent="0.25">
      <c r="B26" s="59"/>
      <c r="C26" t="s">
        <v>6702</v>
      </c>
      <c r="D26" s="59" t="s">
        <v>3996</v>
      </c>
      <c r="E26" s="59"/>
      <c r="F26" t="s">
        <v>2709</v>
      </c>
      <c r="G26" s="15">
        <v>1102120</v>
      </c>
      <c r="H26" t="s">
        <v>4350</v>
      </c>
      <c r="I26" s="2">
        <v>1102120</v>
      </c>
      <c r="J26" s="2" t="str">
        <f t="shared" si="1"/>
        <v>11021</v>
      </c>
      <c r="K26" t="s">
        <v>3993</v>
      </c>
      <c r="L26">
        <v>17</v>
      </c>
      <c r="M26" t="str">
        <f t="shared" si="2"/>
        <v>多个</v>
      </c>
      <c r="N26" t="s">
        <v>6706</v>
      </c>
      <c r="O26">
        <f t="shared" si="3"/>
        <v>1</v>
      </c>
    </row>
    <row r="27" spans="2:15" x14ac:dyDescent="0.25">
      <c r="B27" s="59"/>
      <c r="C27" t="s">
        <v>6702</v>
      </c>
      <c r="D27" s="59" t="s">
        <v>3996</v>
      </c>
      <c r="E27" s="59"/>
      <c r="F27" t="s">
        <v>2710</v>
      </c>
      <c r="G27" s="15">
        <v>1102155</v>
      </c>
      <c r="H27" t="s">
        <v>4351</v>
      </c>
      <c r="I27" s="2">
        <v>1102155</v>
      </c>
      <c r="J27" s="2" t="str">
        <f t="shared" si="1"/>
        <v>11021</v>
      </c>
      <c r="K27" t="s">
        <v>3993</v>
      </c>
      <c r="L27">
        <v>17</v>
      </c>
      <c r="M27" t="str">
        <f t="shared" si="2"/>
        <v>多个</v>
      </c>
      <c r="N27" t="s">
        <v>6706</v>
      </c>
      <c r="O27">
        <f t="shared" si="3"/>
        <v>1</v>
      </c>
    </row>
    <row r="28" spans="2:15" x14ac:dyDescent="0.25">
      <c r="B28" s="59"/>
      <c r="C28" t="s">
        <v>6702</v>
      </c>
      <c r="D28" s="59" t="s">
        <v>3996</v>
      </c>
      <c r="E28" s="59"/>
      <c r="F28" t="s">
        <v>3128</v>
      </c>
      <c r="G28" s="15">
        <v>1102125</v>
      </c>
      <c r="H28" t="s">
        <v>4352</v>
      </c>
      <c r="I28" s="2">
        <v>1102125</v>
      </c>
      <c r="J28" s="2" t="str">
        <f t="shared" si="1"/>
        <v>11021</v>
      </c>
      <c r="K28" t="s">
        <v>3993</v>
      </c>
      <c r="L28">
        <v>17</v>
      </c>
      <c r="M28" t="str">
        <f t="shared" si="2"/>
        <v>多个</v>
      </c>
      <c r="N28" t="s">
        <v>6706</v>
      </c>
      <c r="O28">
        <f t="shared" si="3"/>
        <v>1</v>
      </c>
    </row>
    <row r="29" spans="2:15" x14ac:dyDescent="0.25">
      <c r="B29" s="59"/>
      <c r="C29" t="s">
        <v>6702</v>
      </c>
      <c r="D29" s="59" t="s">
        <v>3996</v>
      </c>
      <c r="E29" s="59"/>
      <c r="F29" t="s">
        <v>3129</v>
      </c>
      <c r="G29" s="15">
        <v>1102160</v>
      </c>
      <c r="H29" t="s">
        <v>4353</v>
      </c>
      <c r="I29" s="2">
        <v>1102160</v>
      </c>
      <c r="J29" s="2" t="str">
        <f t="shared" si="1"/>
        <v>11021</v>
      </c>
      <c r="K29" t="s">
        <v>3993</v>
      </c>
      <c r="L29">
        <v>17</v>
      </c>
      <c r="M29" t="str">
        <f t="shared" si="2"/>
        <v>多个</v>
      </c>
      <c r="N29" t="s">
        <v>6706</v>
      </c>
      <c r="O29">
        <f t="shared" si="3"/>
        <v>1</v>
      </c>
    </row>
    <row r="30" spans="2:15" x14ac:dyDescent="0.25">
      <c r="B30" s="59"/>
      <c r="C30" t="s">
        <v>6702</v>
      </c>
      <c r="D30" s="59" t="s">
        <v>3996</v>
      </c>
      <c r="E30" s="59"/>
      <c r="F30" t="s">
        <v>3163</v>
      </c>
      <c r="G30" s="15">
        <v>1102130</v>
      </c>
      <c r="H30" t="s">
        <v>4354</v>
      </c>
      <c r="I30" s="2">
        <v>1102130</v>
      </c>
      <c r="J30" s="2" t="str">
        <f t="shared" si="1"/>
        <v>11021</v>
      </c>
      <c r="K30" t="s">
        <v>3993</v>
      </c>
      <c r="L30">
        <v>17</v>
      </c>
      <c r="M30" t="str">
        <f t="shared" si="2"/>
        <v>多个</v>
      </c>
      <c r="N30" t="s">
        <v>6706</v>
      </c>
      <c r="O30">
        <f t="shared" si="3"/>
        <v>1</v>
      </c>
    </row>
    <row r="31" spans="2:15" x14ac:dyDescent="0.25">
      <c r="B31" s="59"/>
      <c r="C31" t="s">
        <v>6702</v>
      </c>
      <c r="D31" s="59" t="s">
        <v>3996</v>
      </c>
      <c r="E31" s="59"/>
      <c r="F31" t="s">
        <v>3164</v>
      </c>
      <c r="G31" s="15">
        <v>1102165</v>
      </c>
      <c r="H31" t="s">
        <v>4355</v>
      </c>
      <c r="I31" s="2">
        <v>1102165</v>
      </c>
      <c r="J31" s="2" t="str">
        <f t="shared" si="1"/>
        <v>11021</v>
      </c>
      <c r="K31" t="s">
        <v>3993</v>
      </c>
      <c r="L31">
        <v>17</v>
      </c>
      <c r="M31" t="str">
        <f t="shared" si="2"/>
        <v>多个</v>
      </c>
      <c r="N31" t="s">
        <v>6706</v>
      </c>
      <c r="O31">
        <f t="shared" si="3"/>
        <v>1</v>
      </c>
    </row>
    <row r="32" spans="2:15" x14ac:dyDescent="0.25">
      <c r="B32" s="59"/>
      <c r="C32" t="s">
        <v>6702</v>
      </c>
      <c r="D32" s="59" t="s">
        <v>3996</v>
      </c>
      <c r="E32" s="59"/>
      <c r="F32" t="s">
        <v>3180</v>
      </c>
      <c r="G32" s="15">
        <v>1102135</v>
      </c>
      <c r="H32" t="s">
        <v>4356</v>
      </c>
      <c r="I32" s="2">
        <v>1102135</v>
      </c>
      <c r="J32" s="2" t="str">
        <f t="shared" si="1"/>
        <v>11021</v>
      </c>
      <c r="K32" t="s">
        <v>3993</v>
      </c>
      <c r="L32">
        <v>17</v>
      </c>
      <c r="M32" t="str">
        <f t="shared" si="2"/>
        <v>多个</v>
      </c>
      <c r="N32" t="s">
        <v>6706</v>
      </c>
      <c r="O32">
        <f t="shared" si="3"/>
        <v>1</v>
      </c>
    </row>
    <row r="33" spans="2:15" x14ac:dyDescent="0.25">
      <c r="B33" s="59"/>
      <c r="C33" t="s">
        <v>6702</v>
      </c>
      <c r="D33" s="59" t="s">
        <v>3996</v>
      </c>
      <c r="E33" s="59"/>
      <c r="F33" t="s">
        <v>3181</v>
      </c>
      <c r="G33" s="15">
        <v>1102170</v>
      </c>
      <c r="H33" t="s">
        <v>4357</v>
      </c>
      <c r="I33" s="2">
        <v>1102170</v>
      </c>
      <c r="J33" s="2" t="str">
        <f t="shared" si="1"/>
        <v>11021</v>
      </c>
      <c r="K33" t="s">
        <v>3993</v>
      </c>
      <c r="L33">
        <v>17</v>
      </c>
      <c r="M33" t="str">
        <f t="shared" si="2"/>
        <v>多个</v>
      </c>
      <c r="N33" t="s">
        <v>6706</v>
      </c>
      <c r="O33">
        <f t="shared" si="3"/>
        <v>1</v>
      </c>
    </row>
    <row r="34" spans="2:15" x14ac:dyDescent="0.25">
      <c r="B34" s="59"/>
      <c r="C34" t="s">
        <v>3328</v>
      </c>
      <c r="D34" s="59" t="s">
        <v>3997</v>
      </c>
      <c r="E34" s="59" t="str">
        <f t="shared" si="0"/>
        <v>几何学</v>
      </c>
      <c r="F34" t="s">
        <v>130</v>
      </c>
      <c r="G34" s="15">
        <v>1102730</v>
      </c>
      <c r="H34" t="s">
        <v>4358</v>
      </c>
      <c r="I34" s="2">
        <v>1102730</v>
      </c>
      <c r="J34" s="2" t="str">
        <f t="shared" si="1"/>
        <v>11027</v>
      </c>
      <c r="K34" t="s">
        <v>3993</v>
      </c>
      <c r="L34">
        <v>12</v>
      </c>
      <c r="M34" t="str">
        <f t="shared" si="2"/>
        <v>多个</v>
      </c>
      <c r="N34" t="s">
        <v>6706</v>
      </c>
      <c r="O34">
        <f t="shared" si="3"/>
        <v>1</v>
      </c>
    </row>
    <row r="35" spans="2:15" x14ac:dyDescent="0.25">
      <c r="B35" s="59"/>
      <c r="C35" t="s">
        <v>6702</v>
      </c>
      <c r="D35" s="59" t="s">
        <v>3997</v>
      </c>
      <c r="E35" s="59"/>
      <c r="F35" t="s">
        <v>131</v>
      </c>
      <c r="G35" s="15">
        <v>1102799</v>
      </c>
      <c r="H35" t="s">
        <v>4359</v>
      </c>
      <c r="I35" s="2">
        <v>1102799</v>
      </c>
      <c r="J35" s="2" t="str">
        <f t="shared" si="1"/>
        <v>11027</v>
      </c>
      <c r="K35" t="s">
        <v>3993</v>
      </c>
      <c r="L35">
        <v>12</v>
      </c>
      <c r="M35" t="str">
        <f t="shared" si="2"/>
        <v>多个</v>
      </c>
      <c r="N35" t="s">
        <v>6706</v>
      </c>
      <c r="O35">
        <f t="shared" si="3"/>
        <v>1</v>
      </c>
    </row>
    <row r="36" spans="2:15" x14ac:dyDescent="0.25">
      <c r="B36" s="59"/>
      <c r="C36" t="s">
        <v>6702</v>
      </c>
      <c r="D36" s="59" t="s">
        <v>3997</v>
      </c>
      <c r="E36" s="59"/>
      <c r="F36" t="s">
        <v>1509</v>
      </c>
      <c r="G36" s="15">
        <v>1102710</v>
      </c>
      <c r="H36" t="s">
        <v>4360</v>
      </c>
      <c r="I36" s="2">
        <v>1102710</v>
      </c>
      <c r="J36" s="2" t="str">
        <f t="shared" si="1"/>
        <v>11027</v>
      </c>
      <c r="K36" t="s">
        <v>3993</v>
      </c>
      <c r="L36">
        <v>12</v>
      </c>
      <c r="M36" t="str">
        <f t="shared" si="2"/>
        <v>多个</v>
      </c>
      <c r="N36" t="s">
        <v>6706</v>
      </c>
      <c r="O36">
        <f t="shared" si="3"/>
        <v>1</v>
      </c>
    </row>
    <row r="37" spans="2:15" x14ac:dyDescent="0.25">
      <c r="B37" s="59"/>
      <c r="C37" t="s">
        <v>6702</v>
      </c>
      <c r="D37" s="59" t="s">
        <v>3997</v>
      </c>
      <c r="E37" s="59"/>
      <c r="F37" t="s">
        <v>1510</v>
      </c>
      <c r="G37" s="15">
        <v>1102735</v>
      </c>
      <c r="H37" t="s">
        <v>4361</v>
      </c>
      <c r="I37" s="2">
        <v>1102735</v>
      </c>
      <c r="J37" s="2" t="str">
        <f t="shared" si="1"/>
        <v>11027</v>
      </c>
      <c r="K37" t="s">
        <v>3993</v>
      </c>
      <c r="L37">
        <v>12</v>
      </c>
      <c r="M37" t="str">
        <f t="shared" si="2"/>
        <v>多个</v>
      </c>
      <c r="N37" t="s">
        <v>6706</v>
      </c>
      <c r="O37">
        <f t="shared" si="3"/>
        <v>1</v>
      </c>
    </row>
    <row r="38" spans="2:15" x14ac:dyDescent="0.25">
      <c r="B38" s="59"/>
      <c r="C38" t="s">
        <v>6702</v>
      </c>
      <c r="D38" s="59" t="s">
        <v>3997</v>
      </c>
      <c r="E38" s="59"/>
      <c r="F38" t="s">
        <v>2152</v>
      </c>
      <c r="G38" s="15">
        <v>1102715</v>
      </c>
      <c r="H38" t="s">
        <v>4362</v>
      </c>
      <c r="I38" s="2">
        <v>1102715</v>
      </c>
      <c r="J38" s="2" t="str">
        <f t="shared" si="1"/>
        <v>11027</v>
      </c>
      <c r="K38" t="s">
        <v>3993</v>
      </c>
      <c r="L38">
        <v>12</v>
      </c>
      <c r="M38" t="str">
        <f t="shared" si="2"/>
        <v>多个</v>
      </c>
      <c r="N38" t="s">
        <v>6706</v>
      </c>
      <c r="O38">
        <f t="shared" si="3"/>
        <v>1</v>
      </c>
    </row>
    <row r="39" spans="2:15" x14ac:dyDescent="0.25">
      <c r="B39" s="59"/>
      <c r="C39" t="s">
        <v>6702</v>
      </c>
      <c r="D39" s="59" t="s">
        <v>3997</v>
      </c>
      <c r="E39" s="59"/>
      <c r="F39" t="s">
        <v>2153</v>
      </c>
      <c r="G39" s="15">
        <v>1102740</v>
      </c>
      <c r="H39" t="s">
        <v>4363</v>
      </c>
      <c r="I39" s="2">
        <v>1102740</v>
      </c>
      <c r="J39" s="2" t="str">
        <f t="shared" si="1"/>
        <v>11027</v>
      </c>
      <c r="K39" t="s">
        <v>3993</v>
      </c>
      <c r="L39">
        <v>12</v>
      </c>
      <c r="M39" t="str">
        <f t="shared" si="2"/>
        <v>多个</v>
      </c>
      <c r="N39" t="s">
        <v>6706</v>
      </c>
      <c r="O39">
        <f t="shared" si="3"/>
        <v>1</v>
      </c>
    </row>
    <row r="40" spans="2:15" x14ac:dyDescent="0.25">
      <c r="B40" s="59"/>
      <c r="C40" t="s">
        <v>6702</v>
      </c>
      <c r="D40" s="59" t="s">
        <v>3997</v>
      </c>
      <c r="E40" s="59"/>
      <c r="F40" t="s">
        <v>2711</v>
      </c>
      <c r="G40" s="15">
        <v>1102720</v>
      </c>
      <c r="H40" t="s">
        <v>4364</v>
      </c>
      <c r="I40" s="2">
        <v>1102720</v>
      </c>
      <c r="J40" s="2" t="str">
        <f t="shared" si="1"/>
        <v>11027</v>
      </c>
      <c r="K40" t="s">
        <v>3993</v>
      </c>
      <c r="L40">
        <v>12</v>
      </c>
      <c r="M40" t="str">
        <f t="shared" si="2"/>
        <v>多个</v>
      </c>
      <c r="N40" t="s">
        <v>6706</v>
      </c>
      <c r="O40">
        <f t="shared" si="3"/>
        <v>1</v>
      </c>
    </row>
    <row r="41" spans="2:15" x14ac:dyDescent="0.25">
      <c r="B41" s="59"/>
      <c r="C41" t="s">
        <v>6702</v>
      </c>
      <c r="D41" s="59" t="s">
        <v>3997</v>
      </c>
      <c r="E41" s="59"/>
      <c r="F41" t="s">
        <v>2712</v>
      </c>
      <c r="G41" s="15">
        <v>1102745</v>
      </c>
      <c r="H41" t="s">
        <v>4365</v>
      </c>
      <c r="I41" s="2">
        <v>1102745</v>
      </c>
      <c r="J41" s="2" t="str">
        <f t="shared" si="1"/>
        <v>11027</v>
      </c>
      <c r="K41" t="s">
        <v>3993</v>
      </c>
      <c r="L41">
        <v>12</v>
      </c>
      <c r="M41" t="str">
        <f t="shared" si="2"/>
        <v>多个</v>
      </c>
      <c r="N41" t="s">
        <v>6706</v>
      </c>
      <c r="O41">
        <f t="shared" si="3"/>
        <v>1</v>
      </c>
    </row>
    <row r="42" spans="2:15" x14ac:dyDescent="0.25">
      <c r="B42" s="59"/>
      <c r="C42" t="s">
        <v>6702</v>
      </c>
      <c r="D42" s="59" t="s">
        <v>3997</v>
      </c>
      <c r="E42" s="59"/>
      <c r="F42" t="s">
        <v>3130</v>
      </c>
      <c r="G42" s="15">
        <v>1102725</v>
      </c>
      <c r="H42" t="s">
        <v>4366</v>
      </c>
      <c r="I42" s="2">
        <v>1102725</v>
      </c>
      <c r="J42" s="2" t="str">
        <f t="shared" si="1"/>
        <v>11027</v>
      </c>
      <c r="K42" t="s">
        <v>3993</v>
      </c>
      <c r="L42">
        <v>12</v>
      </c>
      <c r="M42" t="str">
        <f t="shared" si="2"/>
        <v>多个</v>
      </c>
      <c r="N42" t="s">
        <v>6706</v>
      </c>
      <c r="O42">
        <f t="shared" si="3"/>
        <v>1</v>
      </c>
    </row>
    <row r="43" spans="2:15" x14ac:dyDescent="0.25">
      <c r="B43" s="59"/>
      <c r="C43" t="s">
        <v>6702</v>
      </c>
      <c r="D43" s="59" t="s">
        <v>3997</v>
      </c>
      <c r="E43" s="59"/>
      <c r="F43" t="s">
        <v>3131</v>
      </c>
      <c r="G43" s="15">
        <v>1102750</v>
      </c>
      <c r="H43" t="s">
        <v>4367</v>
      </c>
      <c r="I43" s="2">
        <v>1102750</v>
      </c>
      <c r="J43" s="2" t="str">
        <f t="shared" si="1"/>
        <v>11027</v>
      </c>
      <c r="K43" t="s">
        <v>3993</v>
      </c>
      <c r="L43">
        <v>12</v>
      </c>
      <c r="M43" t="str">
        <f t="shared" si="2"/>
        <v>多个</v>
      </c>
      <c r="N43" t="s">
        <v>6706</v>
      </c>
      <c r="O43">
        <f t="shared" si="3"/>
        <v>1</v>
      </c>
    </row>
    <row r="44" spans="2:15" x14ac:dyDescent="0.25">
      <c r="B44" s="59"/>
      <c r="C44" t="s">
        <v>6702</v>
      </c>
      <c r="D44" s="59" t="s">
        <v>3997</v>
      </c>
      <c r="E44" s="59"/>
      <c r="F44" t="s">
        <v>3165</v>
      </c>
      <c r="G44" s="15">
        <v>1102755</v>
      </c>
      <c r="H44" t="s">
        <v>4368</v>
      </c>
      <c r="I44" s="2">
        <v>1102755</v>
      </c>
      <c r="J44" s="2" t="str">
        <f t="shared" si="1"/>
        <v>11027</v>
      </c>
      <c r="K44" t="s">
        <v>3993</v>
      </c>
      <c r="L44">
        <v>12</v>
      </c>
      <c r="M44" t="str">
        <f t="shared" si="2"/>
        <v>多个</v>
      </c>
      <c r="N44" t="s">
        <v>6706</v>
      </c>
      <c r="O44">
        <f t="shared" si="3"/>
        <v>1</v>
      </c>
    </row>
    <row r="45" spans="2:15" x14ac:dyDescent="0.25">
      <c r="B45" s="59"/>
      <c r="C45" t="s">
        <v>3329</v>
      </c>
      <c r="D45" s="59" t="s">
        <v>3998</v>
      </c>
      <c r="E45" s="59" t="str">
        <f t="shared" si="0"/>
        <v>拓扑学</v>
      </c>
      <c r="F45" t="s">
        <v>133</v>
      </c>
      <c r="G45" s="15">
        <v>1103140</v>
      </c>
      <c r="H45" t="s">
        <v>4369</v>
      </c>
      <c r="I45" s="2">
        <v>1103140</v>
      </c>
      <c r="J45" s="2" t="str">
        <f t="shared" si="1"/>
        <v>11031</v>
      </c>
      <c r="K45" t="s">
        <v>3993</v>
      </c>
      <c r="L45">
        <v>13</v>
      </c>
      <c r="M45" t="str">
        <f t="shared" si="2"/>
        <v>多个</v>
      </c>
      <c r="N45" t="s">
        <v>6706</v>
      </c>
      <c r="O45">
        <f t="shared" si="3"/>
        <v>1</v>
      </c>
    </row>
    <row r="46" spans="2:15" x14ac:dyDescent="0.25">
      <c r="B46" s="59"/>
      <c r="C46" t="s">
        <v>6702</v>
      </c>
      <c r="D46" s="59" t="s">
        <v>3998</v>
      </c>
      <c r="E46" s="59"/>
      <c r="F46" t="s">
        <v>1511</v>
      </c>
      <c r="G46" s="15">
        <v>1103110</v>
      </c>
      <c r="H46" t="s">
        <v>4370</v>
      </c>
      <c r="I46" s="2">
        <v>1103110</v>
      </c>
      <c r="J46" s="2" t="str">
        <f t="shared" si="1"/>
        <v>11031</v>
      </c>
      <c r="K46" t="s">
        <v>3993</v>
      </c>
      <c r="L46">
        <v>13</v>
      </c>
      <c r="M46" t="str">
        <f t="shared" si="2"/>
        <v>多个</v>
      </c>
      <c r="N46" t="s">
        <v>6706</v>
      </c>
      <c r="O46">
        <f t="shared" si="3"/>
        <v>1</v>
      </c>
    </row>
    <row r="47" spans="2:15" x14ac:dyDescent="0.25">
      <c r="B47" s="59"/>
      <c r="C47" t="s">
        <v>6702</v>
      </c>
      <c r="D47" s="59" t="s">
        <v>3998</v>
      </c>
      <c r="E47" s="59"/>
      <c r="F47" t="s">
        <v>1512</v>
      </c>
      <c r="G47" s="15">
        <v>1103145</v>
      </c>
      <c r="H47" t="s">
        <v>4371</v>
      </c>
      <c r="I47" s="2">
        <v>1103145</v>
      </c>
      <c r="J47" s="2" t="str">
        <f t="shared" si="1"/>
        <v>11031</v>
      </c>
      <c r="K47" t="s">
        <v>3993</v>
      </c>
      <c r="L47">
        <v>13</v>
      </c>
      <c r="M47" t="str">
        <f t="shared" si="2"/>
        <v>多个</v>
      </c>
      <c r="N47" t="s">
        <v>6706</v>
      </c>
      <c r="O47">
        <f t="shared" si="3"/>
        <v>1</v>
      </c>
    </row>
    <row r="48" spans="2:15" x14ac:dyDescent="0.25">
      <c r="B48" s="59"/>
      <c r="C48" t="s">
        <v>6702</v>
      </c>
      <c r="D48" s="59" t="s">
        <v>3998</v>
      </c>
      <c r="E48" s="59"/>
      <c r="F48" t="s">
        <v>2154</v>
      </c>
      <c r="G48" s="15">
        <v>1103115</v>
      </c>
      <c r="H48" t="s">
        <v>4372</v>
      </c>
      <c r="I48" s="2">
        <v>1103115</v>
      </c>
      <c r="J48" s="2" t="str">
        <f t="shared" si="1"/>
        <v>11031</v>
      </c>
      <c r="K48" t="s">
        <v>3993</v>
      </c>
      <c r="L48">
        <v>13</v>
      </c>
      <c r="M48" t="str">
        <f t="shared" si="2"/>
        <v>多个</v>
      </c>
      <c r="N48" t="s">
        <v>6706</v>
      </c>
      <c r="O48">
        <f t="shared" si="3"/>
        <v>1</v>
      </c>
    </row>
    <row r="49" spans="2:15" x14ac:dyDescent="0.25">
      <c r="B49" s="59"/>
      <c r="C49" t="s">
        <v>6702</v>
      </c>
      <c r="D49" s="59" t="s">
        <v>3998</v>
      </c>
      <c r="E49" s="59"/>
      <c r="F49" t="s">
        <v>2155</v>
      </c>
      <c r="G49" s="15">
        <v>1103150</v>
      </c>
      <c r="H49" t="s">
        <v>4373</v>
      </c>
      <c r="I49" s="2">
        <v>1103150</v>
      </c>
      <c r="J49" s="2" t="str">
        <f t="shared" si="1"/>
        <v>11031</v>
      </c>
      <c r="K49" t="s">
        <v>3993</v>
      </c>
      <c r="L49">
        <v>13</v>
      </c>
      <c r="M49" t="str">
        <f t="shared" si="2"/>
        <v>多个</v>
      </c>
      <c r="N49" t="s">
        <v>6706</v>
      </c>
      <c r="O49">
        <f t="shared" si="3"/>
        <v>1</v>
      </c>
    </row>
    <row r="50" spans="2:15" x14ac:dyDescent="0.25">
      <c r="B50" s="59"/>
      <c r="C50" t="s">
        <v>6702</v>
      </c>
      <c r="D50" s="59" t="s">
        <v>3998</v>
      </c>
      <c r="E50" s="59"/>
      <c r="F50" t="s">
        <v>2713</v>
      </c>
      <c r="G50" s="15">
        <v>1103120</v>
      </c>
      <c r="H50" t="s">
        <v>4374</v>
      </c>
      <c r="I50" s="2">
        <v>1103120</v>
      </c>
      <c r="J50" s="2" t="str">
        <f t="shared" si="1"/>
        <v>11031</v>
      </c>
      <c r="K50" t="s">
        <v>3993</v>
      </c>
      <c r="L50">
        <v>13</v>
      </c>
      <c r="M50" t="str">
        <f t="shared" si="2"/>
        <v>多个</v>
      </c>
      <c r="N50" t="s">
        <v>6706</v>
      </c>
      <c r="O50">
        <f t="shared" si="3"/>
        <v>1</v>
      </c>
    </row>
    <row r="51" spans="2:15" x14ac:dyDescent="0.25">
      <c r="B51" s="59"/>
      <c r="C51" t="s">
        <v>6702</v>
      </c>
      <c r="D51" s="59" t="s">
        <v>3998</v>
      </c>
      <c r="E51" s="59"/>
      <c r="F51" t="s">
        <v>2714</v>
      </c>
      <c r="G51" s="15">
        <v>1103155</v>
      </c>
      <c r="H51" t="s">
        <v>4375</v>
      </c>
      <c r="I51" s="2">
        <v>1103155</v>
      </c>
      <c r="J51" s="2" t="str">
        <f t="shared" si="1"/>
        <v>11031</v>
      </c>
      <c r="K51" t="s">
        <v>3993</v>
      </c>
      <c r="L51">
        <v>13</v>
      </c>
      <c r="M51" t="str">
        <f t="shared" si="2"/>
        <v>多个</v>
      </c>
      <c r="N51" t="s">
        <v>6706</v>
      </c>
      <c r="O51">
        <f t="shared" si="3"/>
        <v>1</v>
      </c>
    </row>
    <row r="52" spans="2:15" x14ac:dyDescent="0.25">
      <c r="B52" s="59"/>
      <c r="C52" t="s">
        <v>6702</v>
      </c>
      <c r="D52" s="59" t="s">
        <v>3998</v>
      </c>
      <c r="E52" s="59"/>
      <c r="F52" t="s">
        <v>3132</v>
      </c>
      <c r="G52" s="15">
        <v>1103125</v>
      </c>
      <c r="H52" t="s">
        <v>4376</v>
      </c>
      <c r="I52" s="2">
        <v>1103125</v>
      </c>
      <c r="J52" s="2" t="str">
        <f t="shared" si="1"/>
        <v>11031</v>
      </c>
      <c r="K52" t="s">
        <v>3993</v>
      </c>
      <c r="L52">
        <v>13</v>
      </c>
      <c r="M52" t="str">
        <f t="shared" si="2"/>
        <v>多个</v>
      </c>
      <c r="N52" t="s">
        <v>6706</v>
      </c>
      <c r="O52">
        <f t="shared" si="3"/>
        <v>1</v>
      </c>
    </row>
    <row r="53" spans="2:15" x14ac:dyDescent="0.25">
      <c r="B53" s="59"/>
      <c r="C53" t="s">
        <v>6702</v>
      </c>
      <c r="D53" s="59" t="s">
        <v>3998</v>
      </c>
      <c r="E53" s="59"/>
      <c r="F53" t="s">
        <v>3133</v>
      </c>
      <c r="G53" s="15">
        <v>1103160</v>
      </c>
      <c r="H53" t="s">
        <v>4377</v>
      </c>
      <c r="I53" s="2">
        <v>1103160</v>
      </c>
      <c r="J53" s="2" t="str">
        <f t="shared" si="1"/>
        <v>11031</v>
      </c>
      <c r="K53" t="s">
        <v>3993</v>
      </c>
      <c r="L53">
        <v>13</v>
      </c>
      <c r="M53" t="str">
        <f t="shared" si="2"/>
        <v>多个</v>
      </c>
      <c r="N53" t="s">
        <v>6706</v>
      </c>
      <c r="O53">
        <f t="shared" si="3"/>
        <v>1</v>
      </c>
    </row>
    <row r="54" spans="2:15" x14ac:dyDescent="0.25">
      <c r="B54" s="59"/>
      <c r="C54" t="s">
        <v>6702</v>
      </c>
      <c r="D54" s="59" t="s">
        <v>3998</v>
      </c>
      <c r="E54" s="59"/>
      <c r="F54" t="s">
        <v>3166</v>
      </c>
      <c r="G54" s="15">
        <v>1103130</v>
      </c>
      <c r="H54" t="s">
        <v>4378</v>
      </c>
      <c r="I54" s="2">
        <v>1103130</v>
      </c>
      <c r="J54" s="2" t="str">
        <f t="shared" si="1"/>
        <v>11031</v>
      </c>
      <c r="K54" t="s">
        <v>3993</v>
      </c>
      <c r="L54">
        <v>13</v>
      </c>
      <c r="M54" t="str">
        <f t="shared" si="2"/>
        <v>多个</v>
      </c>
      <c r="N54" t="s">
        <v>6706</v>
      </c>
      <c r="O54">
        <f t="shared" si="3"/>
        <v>1</v>
      </c>
    </row>
    <row r="55" spans="2:15" x14ac:dyDescent="0.25">
      <c r="B55" s="59"/>
      <c r="C55" t="s">
        <v>6702</v>
      </c>
      <c r="D55" s="59" t="s">
        <v>3998</v>
      </c>
      <c r="E55" s="59"/>
      <c r="F55" t="s">
        <v>3167</v>
      </c>
      <c r="G55" s="15">
        <v>1103199</v>
      </c>
      <c r="H55" t="s">
        <v>4379</v>
      </c>
      <c r="I55" s="2">
        <v>1103199</v>
      </c>
      <c r="J55" s="2" t="str">
        <f t="shared" si="1"/>
        <v>11031</v>
      </c>
      <c r="K55" t="s">
        <v>3993</v>
      </c>
      <c r="L55">
        <v>13</v>
      </c>
      <c r="M55" t="str">
        <f t="shared" si="2"/>
        <v>多个</v>
      </c>
      <c r="N55" t="s">
        <v>6706</v>
      </c>
      <c r="O55">
        <f t="shared" si="3"/>
        <v>1</v>
      </c>
    </row>
    <row r="56" spans="2:15" x14ac:dyDescent="0.25">
      <c r="B56" s="59"/>
      <c r="C56" t="s">
        <v>6702</v>
      </c>
      <c r="D56" s="59" t="s">
        <v>3998</v>
      </c>
      <c r="E56" s="59"/>
      <c r="F56" t="s">
        <v>3182</v>
      </c>
      <c r="G56" s="15">
        <v>1103135</v>
      </c>
      <c r="H56" t="s">
        <v>4380</v>
      </c>
      <c r="I56" s="2">
        <v>1103135</v>
      </c>
      <c r="J56" s="2" t="str">
        <f t="shared" si="1"/>
        <v>11031</v>
      </c>
      <c r="K56" t="s">
        <v>3993</v>
      </c>
      <c r="L56">
        <v>13</v>
      </c>
      <c r="M56" t="str">
        <f t="shared" si="2"/>
        <v>多个</v>
      </c>
      <c r="N56" t="s">
        <v>6706</v>
      </c>
      <c r="O56">
        <f t="shared" si="3"/>
        <v>1</v>
      </c>
    </row>
    <row r="57" spans="2:15" x14ac:dyDescent="0.25">
      <c r="B57" s="59"/>
      <c r="C57" t="s">
        <v>3330</v>
      </c>
      <c r="D57" s="59" t="s">
        <v>3999</v>
      </c>
      <c r="E57" s="59" t="str">
        <f t="shared" si="0"/>
        <v>数学分析</v>
      </c>
      <c r="F57" t="s">
        <v>1513</v>
      </c>
      <c r="G57" s="15">
        <v>1103410</v>
      </c>
      <c r="H57" t="s">
        <v>4381</v>
      </c>
      <c r="I57" s="2">
        <v>1103410</v>
      </c>
      <c r="J57" s="2" t="str">
        <f t="shared" si="1"/>
        <v>11034</v>
      </c>
      <c r="K57" t="s">
        <v>3993</v>
      </c>
      <c r="L57">
        <v>5</v>
      </c>
      <c r="M57" t="str">
        <f t="shared" si="2"/>
        <v>多个</v>
      </c>
      <c r="N57" t="s">
        <v>6706</v>
      </c>
      <c r="O57">
        <f t="shared" si="3"/>
        <v>1</v>
      </c>
    </row>
    <row r="58" spans="2:15" x14ac:dyDescent="0.25">
      <c r="B58" s="59"/>
      <c r="C58" t="s">
        <v>6702</v>
      </c>
      <c r="D58" s="59" t="s">
        <v>3999</v>
      </c>
      <c r="E58" s="59"/>
      <c r="F58" t="s">
        <v>2156</v>
      </c>
      <c r="G58" s="15">
        <v>1103420</v>
      </c>
      <c r="H58" t="s">
        <v>4382</v>
      </c>
      <c r="I58" s="2">
        <v>1103420</v>
      </c>
      <c r="J58" s="2" t="str">
        <f t="shared" si="1"/>
        <v>11034</v>
      </c>
      <c r="K58" t="s">
        <v>3993</v>
      </c>
      <c r="L58">
        <v>5</v>
      </c>
      <c r="M58" t="str">
        <f t="shared" si="2"/>
        <v>多个</v>
      </c>
      <c r="N58" t="s">
        <v>6706</v>
      </c>
      <c r="O58">
        <f t="shared" si="3"/>
        <v>1</v>
      </c>
    </row>
    <row r="59" spans="2:15" x14ac:dyDescent="0.25">
      <c r="B59" s="59"/>
      <c r="C59" t="s">
        <v>6702</v>
      </c>
      <c r="D59" s="59" t="s">
        <v>3999</v>
      </c>
      <c r="E59" s="59"/>
      <c r="F59" t="s">
        <v>2715</v>
      </c>
      <c r="G59" s="15">
        <v>1103430</v>
      </c>
      <c r="H59" t="s">
        <v>4383</v>
      </c>
      <c r="I59" s="2">
        <v>1103430</v>
      </c>
      <c r="J59" s="2" t="str">
        <f t="shared" ref="J59:J112" si="4">LEFT(I59,5)</f>
        <v>11034</v>
      </c>
      <c r="K59" t="s">
        <v>3993</v>
      </c>
      <c r="L59">
        <v>5</v>
      </c>
      <c r="M59" t="str">
        <f t="shared" ref="M59:M112" si="5">IF(L59&gt;1,"多个","唯一")</f>
        <v>多个</v>
      </c>
      <c r="N59" t="s">
        <v>6706</v>
      </c>
      <c r="O59">
        <f t="shared" ref="O59:O112" si="6">IF(LEN(N59)&gt;1,1,"")</f>
        <v>1</v>
      </c>
    </row>
    <row r="60" spans="2:15" x14ac:dyDescent="0.25">
      <c r="B60" s="59"/>
      <c r="C60" t="s">
        <v>6702</v>
      </c>
      <c r="D60" s="59" t="s">
        <v>3999</v>
      </c>
      <c r="E60" s="59"/>
      <c r="F60" t="s">
        <v>3134</v>
      </c>
      <c r="G60" s="15">
        <v>1103499</v>
      </c>
      <c r="H60" t="s">
        <v>4384</v>
      </c>
      <c r="I60" s="2">
        <v>1103499</v>
      </c>
      <c r="J60" s="2" t="str">
        <f t="shared" si="4"/>
        <v>11034</v>
      </c>
      <c r="K60" t="s">
        <v>3993</v>
      </c>
      <c r="L60">
        <v>5</v>
      </c>
      <c r="M60" t="str">
        <f t="shared" si="5"/>
        <v>多个</v>
      </c>
      <c r="N60" t="s">
        <v>6706</v>
      </c>
      <c r="O60">
        <f t="shared" si="6"/>
        <v>1</v>
      </c>
    </row>
    <row r="61" spans="2:15" x14ac:dyDescent="0.25">
      <c r="B61" s="59"/>
      <c r="C61" t="s">
        <v>3332</v>
      </c>
      <c r="D61" s="59" t="s">
        <v>4000</v>
      </c>
      <c r="E61" s="59" t="str">
        <f t="shared" si="0"/>
        <v>函数论</v>
      </c>
      <c r="F61" t="s">
        <v>137</v>
      </c>
      <c r="G61" s="15">
        <v>1104160</v>
      </c>
      <c r="H61" t="s">
        <v>4385</v>
      </c>
      <c r="I61" s="2">
        <v>1104160</v>
      </c>
      <c r="J61" s="2" t="str">
        <f t="shared" si="4"/>
        <v>11041</v>
      </c>
      <c r="K61" t="s">
        <v>3993</v>
      </c>
      <c r="L61">
        <v>9</v>
      </c>
      <c r="M61" t="str">
        <f t="shared" si="5"/>
        <v>多个</v>
      </c>
      <c r="N61" t="s">
        <v>6706</v>
      </c>
      <c r="O61">
        <f t="shared" si="6"/>
        <v>1</v>
      </c>
    </row>
    <row r="62" spans="2:15" x14ac:dyDescent="0.25">
      <c r="B62" s="59"/>
      <c r="C62" t="s">
        <v>6702</v>
      </c>
      <c r="D62" s="59" t="s">
        <v>4000</v>
      </c>
      <c r="E62" s="59"/>
      <c r="F62" t="s">
        <v>1514</v>
      </c>
      <c r="G62" s="15">
        <v>1104110</v>
      </c>
      <c r="H62" t="s">
        <v>4386</v>
      </c>
      <c r="I62" s="2">
        <v>1104110</v>
      </c>
      <c r="J62" s="2" t="str">
        <f t="shared" si="4"/>
        <v>11041</v>
      </c>
      <c r="K62" t="s">
        <v>3993</v>
      </c>
      <c r="L62">
        <v>9</v>
      </c>
      <c r="M62" t="str">
        <f t="shared" si="5"/>
        <v>多个</v>
      </c>
      <c r="N62" t="s">
        <v>6706</v>
      </c>
      <c r="O62">
        <f t="shared" si="6"/>
        <v>1</v>
      </c>
    </row>
    <row r="63" spans="2:15" x14ac:dyDescent="0.25">
      <c r="B63" s="59"/>
      <c r="C63" t="s">
        <v>6702</v>
      </c>
      <c r="D63" s="59" t="s">
        <v>4000</v>
      </c>
      <c r="E63" s="59"/>
      <c r="F63" t="s">
        <v>1515</v>
      </c>
      <c r="G63" s="15">
        <v>1104170</v>
      </c>
      <c r="H63" t="s">
        <v>4387</v>
      </c>
      <c r="I63" s="2">
        <v>1104170</v>
      </c>
      <c r="J63" s="2" t="str">
        <f t="shared" si="4"/>
        <v>11041</v>
      </c>
      <c r="K63" t="s">
        <v>3993</v>
      </c>
      <c r="L63">
        <v>9</v>
      </c>
      <c r="M63" t="str">
        <f t="shared" si="5"/>
        <v>多个</v>
      </c>
      <c r="N63" t="s">
        <v>6706</v>
      </c>
      <c r="O63">
        <f t="shared" si="6"/>
        <v>1</v>
      </c>
    </row>
    <row r="64" spans="2:15" x14ac:dyDescent="0.25">
      <c r="B64" s="59"/>
      <c r="C64" t="s">
        <v>6702</v>
      </c>
      <c r="D64" s="59" t="s">
        <v>4000</v>
      </c>
      <c r="E64" s="59"/>
      <c r="F64" t="s">
        <v>2157</v>
      </c>
      <c r="G64" s="15">
        <v>1104120</v>
      </c>
      <c r="H64" t="s">
        <v>4388</v>
      </c>
      <c r="I64" s="2">
        <v>1104120</v>
      </c>
      <c r="J64" s="2" t="str">
        <f t="shared" si="4"/>
        <v>11041</v>
      </c>
      <c r="K64" t="s">
        <v>3993</v>
      </c>
      <c r="L64">
        <v>9</v>
      </c>
      <c r="M64" t="str">
        <f t="shared" si="5"/>
        <v>多个</v>
      </c>
      <c r="N64" t="s">
        <v>6706</v>
      </c>
      <c r="O64">
        <f t="shared" si="6"/>
        <v>1</v>
      </c>
    </row>
    <row r="65" spans="2:15" x14ac:dyDescent="0.25">
      <c r="B65" s="59"/>
      <c r="C65" t="s">
        <v>6702</v>
      </c>
      <c r="D65" s="59" t="s">
        <v>4000</v>
      </c>
      <c r="E65" s="59"/>
      <c r="F65" t="s">
        <v>2158</v>
      </c>
      <c r="G65" s="15">
        <v>1104199</v>
      </c>
      <c r="H65" t="s">
        <v>4389</v>
      </c>
      <c r="I65" s="2">
        <v>1104199</v>
      </c>
      <c r="J65" s="2" t="str">
        <f t="shared" si="4"/>
        <v>11041</v>
      </c>
      <c r="K65" t="s">
        <v>3993</v>
      </c>
      <c r="L65">
        <v>9</v>
      </c>
      <c r="M65" t="str">
        <f t="shared" si="5"/>
        <v>多个</v>
      </c>
      <c r="N65" t="s">
        <v>6706</v>
      </c>
      <c r="O65">
        <f t="shared" si="6"/>
        <v>1</v>
      </c>
    </row>
    <row r="66" spans="2:15" x14ac:dyDescent="0.25">
      <c r="B66" s="59"/>
      <c r="C66" t="s">
        <v>6702</v>
      </c>
      <c r="D66" s="59" t="s">
        <v>4000</v>
      </c>
      <c r="E66" s="59"/>
      <c r="F66" t="s">
        <v>2716</v>
      </c>
      <c r="G66" s="15">
        <v>1104130</v>
      </c>
      <c r="H66" t="s">
        <v>4390</v>
      </c>
      <c r="I66" s="2">
        <v>1104130</v>
      </c>
      <c r="J66" s="2" t="str">
        <f t="shared" si="4"/>
        <v>11041</v>
      </c>
      <c r="K66" t="s">
        <v>3993</v>
      </c>
      <c r="L66">
        <v>9</v>
      </c>
      <c r="M66" t="str">
        <f t="shared" si="5"/>
        <v>多个</v>
      </c>
      <c r="N66" t="s">
        <v>6706</v>
      </c>
      <c r="O66">
        <f t="shared" si="6"/>
        <v>1</v>
      </c>
    </row>
    <row r="67" spans="2:15" x14ac:dyDescent="0.25">
      <c r="B67" s="59"/>
      <c r="C67" t="s">
        <v>6702</v>
      </c>
      <c r="D67" s="59" t="s">
        <v>4000</v>
      </c>
      <c r="E67" s="59"/>
      <c r="F67" t="s">
        <v>3135</v>
      </c>
      <c r="G67" s="15">
        <v>1104140</v>
      </c>
      <c r="H67" t="s">
        <v>4391</v>
      </c>
      <c r="I67" s="2">
        <v>1104140</v>
      </c>
      <c r="J67" s="2" t="str">
        <f t="shared" si="4"/>
        <v>11041</v>
      </c>
      <c r="K67" t="s">
        <v>3993</v>
      </c>
      <c r="L67">
        <v>9</v>
      </c>
      <c r="M67" t="str">
        <f t="shared" si="5"/>
        <v>多个</v>
      </c>
      <c r="N67" t="s">
        <v>6706</v>
      </c>
      <c r="O67">
        <f t="shared" si="6"/>
        <v>1</v>
      </c>
    </row>
    <row r="68" spans="2:15" x14ac:dyDescent="0.25">
      <c r="B68" s="59"/>
      <c r="C68" t="s">
        <v>6702</v>
      </c>
      <c r="D68" s="59" t="s">
        <v>4000</v>
      </c>
      <c r="E68" s="59"/>
      <c r="F68" t="s">
        <v>3168</v>
      </c>
      <c r="G68" s="15">
        <v>1104150</v>
      </c>
      <c r="H68" t="s">
        <v>4392</v>
      </c>
      <c r="I68" s="2">
        <v>1104150</v>
      </c>
      <c r="J68" s="2" t="str">
        <f t="shared" si="4"/>
        <v>11041</v>
      </c>
      <c r="K68" t="s">
        <v>3993</v>
      </c>
      <c r="L68">
        <v>9</v>
      </c>
      <c r="M68" t="str">
        <f t="shared" si="5"/>
        <v>多个</v>
      </c>
      <c r="N68" t="s">
        <v>6706</v>
      </c>
      <c r="O68">
        <f t="shared" si="6"/>
        <v>1</v>
      </c>
    </row>
    <row r="69" spans="2:15" x14ac:dyDescent="0.25">
      <c r="B69" s="59"/>
      <c r="C69" t="s">
        <v>3333</v>
      </c>
      <c r="D69" s="59" t="s">
        <v>4001</v>
      </c>
      <c r="E69" s="59" t="str">
        <f t="shared" ref="E69:E123" si="7">IF(C69="",B69,C69)</f>
        <v>常微分方程</v>
      </c>
      <c r="F69" t="s">
        <v>1516</v>
      </c>
      <c r="G69" s="15">
        <v>1104410</v>
      </c>
      <c r="H69" t="s">
        <v>4393</v>
      </c>
      <c r="I69" s="2">
        <v>1104410</v>
      </c>
      <c r="J69" s="2" t="str">
        <f t="shared" si="4"/>
        <v>11044</v>
      </c>
      <c r="K69" t="s">
        <v>3993</v>
      </c>
      <c r="L69">
        <v>5</v>
      </c>
      <c r="M69" t="str">
        <f t="shared" si="5"/>
        <v>多个</v>
      </c>
      <c r="N69" t="s">
        <v>6706</v>
      </c>
      <c r="O69">
        <f t="shared" si="6"/>
        <v>1</v>
      </c>
    </row>
    <row r="70" spans="2:15" x14ac:dyDescent="0.25">
      <c r="B70" s="59"/>
      <c r="C70" t="s">
        <v>6702</v>
      </c>
      <c r="D70" s="59" t="s">
        <v>4001</v>
      </c>
      <c r="E70" s="59"/>
      <c r="F70" t="s">
        <v>2159</v>
      </c>
      <c r="G70" s="15">
        <v>1104420</v>
      </c>
      <c r="H70" t="s">
        <v>4394</v>
      </c>
      <c r="I70" s="2">
        <v>1104420</v>
      </c>
      <c r="J70" s="2" t="str">
        <f t="shared" si="4"/>
        <v>11044</v>
      </c>
      <c r="K70" t="s">
        <v>3993</v>
      </c>
      <c r="L70">
        <v>5</v>
      </c>
      <c r="M70" t="str">
        <f t="shared" si="5"/>
        <v>多个</v>
      </c>
      <c r="N70" t="s">
        <v>6706</v>
      </c>
      <c r="O70">
        <f t="shared" si="6"/>
        <v>1</v>
      </c>
    </row>
    <row r="71" spans="2:15" x14ac:dyDescent="0.25">
      <c r="B71" s="59"/>
      <c r="C71" t="s">
        <v>6702</v>
      </c>
      <c r="D71" s="59" t="s">
        <v>4001</v>
      </c>
      <c r="E71" s="59"/>
      <c r="F71" t="s">
        <v>2717</v>
      </c>
      <c r="G71" s="15">
        <v>1104430</v>
      </c>
      <c r="H71" t="s">
        <v>4395</v>
      </c>
      <c r="I71" s="2">
        <v>1104430</v>
      </c>
      <c r="J71" s="2" t="str">
        <f t="shared" si="4"/>
        <v>11044</v>
      </c>
      <c r="K71" t="s">
        <v>3993</v>
      </c>
      <c r="L71">
        <v>5</v>
      </c>
      <c r="M71" t="str">
        <f t="shared" si="5"/>
        <v>多个</v>
      </c>
      <c r="N71" t="s">
        <v>6706</v>
      </c>
      <c r="O71">
        <f t="shared" si="6"/>
        <v>1</v>
      </c>
    </row>
    <row r="72" spans="2:15" x14ac:dyDescent="0.25">
      <c r="B72" s="59"/>
      <c r="C72" t="s">
        <v>6702</v>
      </c>
      <c r="D72" s="59" t="s">
        <v>4001</v>
      </c>
      <c r="E72" s="59"/>
      <c r="F72" t="s">
        <v>3136</v>
      </c>
      <c r="G72" s="15">
        <v>1104499</v>
      </c>
      <c r="H72" t="s">
        <v>4396</v>
      </c>
      <c r="I72" s="2">
        <v>1104499</v>
      </c>
      <c r="J72" s="2" t="str">
        <f t="shared" si="4"/>
        <v>11044</v>
      </c>
      <c r="K72" t="s">
        <v>3993</v>
      </c>
      <c r="L72">
        <v>5</v>
      </c>
      <c r="M72" t="str">
        <f t="shared" si="5"/>
        <v>多个</v>
      </c>
      <c r="N72" t="s">
        <v>6706</v>
      </c>
      <c r="O72">
        <f t="shared" si="6"/>
        <v>1</v>
      </c>
    </row>
    <row r="73" spans="2:15" x14ac:dyDescent="0.25">
      <c r="B73" s="59"/>
      <c r="C73" t="s">
        <v>3334</v>
      </c>
      <c r="D73" s="59" t="s">
        <v>4002</v>
      </c>
      <c r="E73" s="59" t="str">
        <f t="shared" si="7"/>
        <v>偏微分方程</v>
      </c>
      <c r="F73" t="s">
        <v>140</v>
      </c>
      <c r="G73" s="15">
        <v>1104799</v>
      </c>
      <c r="H73" t="s">
        <v>4397</v>
      </c>
      <c r="I73" s="2">
        <v>1104799</v>
      </c>
      <c r="J73" s="2" t="str">
        <f t="shared" si="4"/>
        <v>11047</v>
      </c>
      <c r="K73" t="s">
        <v>3993</v>
      </c>
      <c r="L73">
        <v>6</v>
      </c>
      <c r="M73" t="str">
        <f t="shared" si="5"/>
        <v>多个</v>
      </c>
      <c r="N73" t="s">
        <v>6706</v>
      </c>
      <c r="O73">
        <f t="shared" si="6"/>
        <v>1</v>
      </c>
    </row>
    <row r="74" spans="2:15" x14ac:dyDescent="0.25">
      <c r="B74" s="59"/>
      <c r="C74" t="s">
        <v>6702</v>
      </c>
      <c r="D74" s="59" t="s">
        <v>4002</v>
      </c>
      <c r="E74" s="59"/>
      <c r="F74" t="s">
        <v>1517</v>
      </c>
      <c r="G74" s="15">
        <v>1104710</v>
      </c>
      <c r="H74" t="s">
        <v>4398</v>
      </c>
      <c r="I74" s="2">
        <v>1104710</v>
      </c>
      <c r="J74" s="2" t="str">
        <f t="shared" si="4"/>
        <v>11047</v>
      </c>
      <c r="K74" t="s">
        <v>3993</v>
      </c>
      <c r="L74">
        <v>6</v>
      </c>
      <c r="M74" t="str">
        <f t="shared" si="5"/>
        <v>多个</v>
      </c>
      <c r="N74" t="s">
        <v>6706</v>
      </c>
      <c r="O74">
        <f t="shared" si="6"/>
        <v>1</v>
      </c>
    </row>
    <row r="75" spans="2:15" x14ac:dyDescent="0.25">
      <c r="B75" s="59"/>
      <c r="C75" t="s">
        <v>6702</v>
      </c>
      <c r="D75" s="59" t="s">
        <v>4002</v>
      </c>
      <c r="E75" s="59"/>
      <c r="F75" t="s">
        <v>2160</v>
      </c>
      <c r="G75" s="15">
        <v>1104720</v>
      </c>
      <c r="H75" t="s">
        <v>4399</v>
      </c>
      <c r="I75" s="2">
        <v>1104720</v>
      </c>
      <c r="J75" s="2" t="str">
        <f t="shared" si="4"/>
        <v>11047</v>
      </c>
      <c r="K75" t="s">
        <v>3993</v>
      </c>
      <c r="L75">
        <v>6</v>
      </c>
      <c r="M75" t="str">
        <f t="shared" si="5"/>
        <v>多个</v>
      </c>
      <c r="N75" t="s">
        <v>6706</v>
      </c>
      <c r="O75">
        <f t="shared" si="6"/>
        <v>1</v>
      </c>
    </row>
    <row r="76" spans="2:15" x14ac:dyDescent="0.25">
      <c r="B76" s="59"/>
      <c r="C76" t="s">
        <v>6702</v>
      </c>
      <c r="D76" s="59" t="s">
        <v>4002</v>
      </c>
      <c r="E76" s="59"/>
      <c r="F76" t="s">
        <v>2718</v>
      </c>
      <c r="G76" s="15">
        <v>1104730</v>
      </c>
      <c r="H76" t="s">
        <v>4400</v>
      </c>
      <c r="I76" s="2">
        <v>1104730</v>
      </c>
      <c r="J76" s="2" t="str">
        <f t="shared" si="4"/>
        <v>11047</v>
      </c>
      <c r="K76" t="s">
        <v>3993</v>
      </c>
      <c r="L76">
        <v>6</v>
      </c>
      <c r="M76" t="str">
        <f t="shared" si="5"/>
        <v>多个</v>
      </c>
      <c r="N76" t="s">
        <v>6706</v>
      </c>
      <c r="O76">
        <f t="shared" si="6"/>
        <v>1</v>
      </c>
    </row>
    <row r="77" spans="2:15" x14ac:dyDescent="0.25">
      <c r="B77" s="59"/>
      <c r="C77" t="s">
        <v>6702</v>
      </c>
      <c r="D77" s="59" t="s">
        <v>4002</v>
      </c>
      <c r="E77" s="59"/>
      <c r="F77" t="s">
        <v>3137</v>
      </c>
      <c r="G77" s="15">
        <v>1104740</v>
      </c>
      <c r="H77" t="s">
        <v>4401</v>
      </c>
      <c r="I77" s="2">
        <v>1104740</v>
      </c>
      <c r="J77" s="2" t="str">
        <f t="shared" si="4"/>
        <v>11047</v>
      </c>
      <c r="K77" t="s">
        <v>3993</v>
      </c>
      <c r="L77">
        <v>6</v>
      </c>
      <c r="M77" t="str">
        <f t="shared" si="5"/>
        <v>多个</v>
      </c>
      <c r="N77" t="s">
        <v>6706</v>
      </c>
      <c r="O77">
        <f t="shared" si="6"/>
        <v>1</v>
      </c>
    </row>
    <row r="78" spans="2:15" x14ac:dyDescent="0.25">
      <c r="B78" s="59"/>
      <c r="C78" t="s">
        <v>3335</v>
      </c>
      <c r="D78" s="59" t="s">
        <v>4003</v>
      </c>
      <c r="E78" s="59" t="str">
        <f t="shared" si="7"/>
        <v>动力系统</v>
      </c>
      <c r="F78" t="s">
        <v>1518</v>
      </c>
      <c r="G78" s="15">
        <v>1105110</v>
      </c>
      <c r="H78" t="s">
        <v>4402</v>
      </c>
      <c r="I78" s="2">
        <v>1105110</v>
      </c>
      <c r="J78" s="2" t="str">
        <f t="shared" si="4"/>
        <v>11051</v>
      </c>
      <c r="K78" t="s">
        <v>3993</v>
      </c>
      <c r="L78">
        <v>5</v>
      </c>
      <c r="M78" t="str">
        <f t="shared" si="5"/>
        <v>多个</v>
      </c>
      <c r="N78" t="s">
        <v>6706</v>
      </c>
      <c r="O78">
        <f t="shared" si="6"/>
        <v>1</v>
      </c>
    </row>
    <row r="79" spans="2:15" x14ac:dyDescent="0.25">
      <c r="B79" s="59"/>
      <c r="C79" t="s">
        <v>6702</v>
      </c>
      <c r="D79" s="59" t="s">
        <v>4003</v>
      </c>
      <c r="E79" s="59"/>
      <c r="F79" t="s">
        <v>2161</v>
      </c>
      <c r="G79" s="15">
        <v>1105120</v>
      </c>
      <c r="H79" t="s">
        <v>4403</v>
      </c>
      <c r="I79" s="2">
        <v>1105120</v>
      </c>
      <c r="J79" s="2" t="str">
        <f t="shared" si="4"/>
        <v>11051</v>
      </c>
      <c r="K79" t="s">
        <v>3993</v>
      </c>
      <c r="L79">
        <v>5</v>
      </c>
      <c r="M79" t="str">
        <f t="shared" si="5"/>
        <v>多个</v>
      </c>
      <c r="N79" t="s">
        <v>6706</v>
      </c>
      <c r="O79">
        <f t="shared" si="6"/>
        <v>1</v>
      </c>
    </row>
    <row r="80" spans="2:15" x14ac:dyDescent="0.25">
      <c r="B80" s="59"/>
      <c r="C80" t="s">
        <v>6702</v>
      </c>
      <c r="D80" s="59" t="s">
        <v>4003</v>
      </c>
      <c r="E80" s="59"/>
      <c r="F80" t="s">
        <v>2719</v>
      </c>
      <c r="G80" s="15">
        <v>1105130</v>
      </c>
      <c r="H80" t="s">
        <v>4404</v>
      </c>
      <c r="I80" s="2">
        <v>1105130</v>
      </c>
      <c r="J80" s="2" t="str">
        <f t="shared" si="4"/>
        <v>11051</v>
      </c>
      <c r="K80" t="s">
        <v>3993</v>
      </c>
      <c r="L80">
        <v>5</v>
      </c>
      <c r="M80" t="str">
        <f t="shared" si="5"/>
        <v>多个</v>
      </c>
      <c r="N80" t="s">
        <v>6706</v>
      </c>
      <c r="O80">
        <f t="shared" si="6"/>
        <v>1</v>
      </c>
    </row>
    <row r="81" spans="2:15" x14ac:dyDescent="0.25">
      <c r="B81" s="59"/>
      <c r="C81" t="s">
        <v>6702</v>
      </c>
      <c r="D81" s="59" t="s">
        <v>4003</v>
      </c>
      <c r="E81" s="59"/>
      <c r="F81" t="s">
        <v>3138</v>
      </c>
      <c r="G81" s="15">
        <v>1105199</v>
      </c>
      <c r="H81" t="s">
        <v>4405</v>
      </c>
      <c r="I81" s="2">
        <v>1105199</v>
      </c>
      <c r="J81" s="2" t="str">
        <f t="shared" si="4"/>
        <v>11051</v>
      </c>
      <c r="K81" t="s">
        <v>3993</v>
      </c>
      <c r="L81">
        <v>5</v>
      </c>
      <c r="M81" t="str">
        <f t="shared" si="5"/>
        <v>多个</v>
      </c>
      <c r="N81" t="s">
        <v>6706</v>
      </c>
      <c r="O81">
        <f t="shared" si="6"/>
        <v>1</v>
      </c>
    </row>
    <row r="82" spans="2:15" x14ac:dyDescent="0.25">
      <c r="B82" s="59"/>
      <c r="C82" t="s">
        <v>3337</v>
      </c>
      <c r="D82" s="59" t="s">
        <v>4004</v>
      </c>
      <c r="E82" s="59" t="str">
        <f t="shared" si="7"/>
        <v>泛函分析</v>
      </c>
      <c r="F82" t="s">
        <v>144</v>
      </c>
      <c r="G82" s="15">
        <v>1105735</v>
      </c>
      <c r="H82" t="s">
        <v>4406</v>
      </c>
      <c r="I82" s="2">
        <v>1105735</v>
      </c>
      <c r="J82" s="2" t="str">
        <f t="shared" si="4"/>
        <v>11057</v>
      </c>
      <c r="K82" t="s">
        <v>3993</v>
      </c>
      <c r="L82">
        <v>12</v>
      </c>
      <c r="M82" t="str">
        <f t="shared" si="5"/>
        <v>多个</v>
      </c>
      <c r="N82" t="s">
        <v>6706</v>
      </c>
      <c r="O82">
        <f t="shared" si="6"/>
        <v>1</v>
      </c>
    </row>
    <row r="83" spans="2:15" x14ac:dyDescent="0.25">
      <c r="B83" s="59"/>
      <c r="C83" t="s">
        <v>6702</v>
      </c>
      <c r="D83" s="59" t="s">
        <v>4004</v>
      </c>
      <c r="E83" s="59"/>
      <c r="F83" t="s">
        <v>1519</v>
      </c>
      <c r="G83" s="15">
        <v>1105710</v>
      </c>
      <c r="H83" t="s">
        <v>4407</v>
      </c>
      <c r="I83" s="2">
        <v>1105710</v>
      </c>
      <c r="J83" s="2" t="str">
        <f t="shared" si="4"/>
        <v>11057</v>
      </c>
      <c r="K83" t="s">
        <v>3993</v>
      </c>
      <c r="L83">
        <v>12</v>
      </c>
      <c r="M83" t="str">
        <f t="shared" si="5"/>
        <v>多个</v>
      </c>
      <c r="N83" t="s">
        <v>6706</v>
      </c>
      <c r="O83">
        <f t="shared" si="6"/>
        <v>1</v>
      </c>
    </row>
    <row r="84" spans="2:15" x14ac:dyDescent="0.25">
      <c r="B84" s="59"/>
      <c r="C84" t="s">
        <v>6702</v>
      </c>
      <c r="D84" s="59" t="s">
        <v>4004</v>
      </c>
      <c r="E84" s="59"/>
      <c r="F84" t="s">
        <v>1520</v>
      </c>
      <c r="G84" s="15">
        <v>1105740</v>
      </c>
      <c r="H84" t="s">
        <v>4408</v>
      </c>
      <c r="I84" s="2">
        <v>1105740</v>
      </c>
      <c r="J84" s="2" t="str">
        <f t="shared" si="4"/>
        <v>11057</v>
      </c>
      <c r="K84" t="s">
        <v>3993</v>
      </c>
      <c r="L84">
        <v>12</v>
      </c>
      <c r="M84" t="str">
        <f t="shared" si="5"/>
        <v>多个</v>
      </c>
      <c r="N84" t="s">
        <v>6706</v>
      </c>
      <c r="O84">
        <f t="shared" si="6"/>
        <v>1</v>
      </c>
    </row>
    <row r="85" spans="2:15" x14ac:dyDescent="0.25">
      <c r="B85" s="59"/>
      <c r="C85" t="s">
        <v>6702</v>
      </c>
      <c r="D85" s="59" t="s">
        <v>4004</v>
      </c>
      <c r="E85" s="59"/>
      <c r="F85" t="s">
        <v>2162</v>
      </c>
      <c r="G85" s="15">
        <v>1105715</v>
      </c>
      <c r="H85" t="s">
        <v>4409</v>
      </c>
      <c r="I85" s="2">
        <v>1105715</v>
      </c>
      <c r="J85" s="2" t="str">
        <f t="shared" si="4"/>
        <v>11057</v>
      </c>
      <c r="K85" t="s">
        <v>3993</v>
      </c>
      <c r="L85">
        <v>12</v>
      </c>
      <c r="M85" t="str">
        <f t="shared" si="5"/>
        <v>多个</v>
      </c>
      <c r="N85" t="s">
        <v>6706</v>
      </c>
      <c r="O85">
        <f t="shared" si="6"/>
        <v>1</v>
      </c>
    </row>
    <row r="86" spans="2:15" x14ac:dyDescent="0.25">
      <c r="B86" s="59"/>
      <c r="C86" t="s">
        <v>6702</v>
      </c>
      <c r="D86" s="59" t="s">
        <v>4004</v>
      </c>
      <c r="E86" s="59"/>
      <c r="F86" t="s">
        <v>2163</v>
      </c>
      <c r="G86" s="15">
        <v>1105745</v>
      </c>
      <c r="H86" t="s">
        <v>4410</v>
      </c>
      <c r="I86" s="2">
        <v>1105745</v>
      </c>
      <c r="J86" s="2" t="str">
        <f t="shared" si="4"/>
        <v>11057</v>
      </c>
      <c r="K86" t="s">
        <v>3993</v>
      </c>
      <c r="L86">
        <v>12</v>
      </c>
      <c r="M86" t="str">
        <f t="shared" si="5"/>
        <v>多个</v>
      </c>
      <c r="N86" t="s">
        <v>6706</v>
      </c>
      <c r="O86">
        <f t="shared" si="6"/>
        <v>1</v>
      </c>
    </row>
    <row r="87" spans="2:15" x14ac:dyDescent="0.25">
      <c r="B87" s="59"/>
      <c r="C87" t="s">
        <v>6702</v>
      </c>
      <c r="D87" s="59" t="s">
        <v>4004</v>
      </c>
      <c r="E87" s="59"/>
      <c r="F87" t="s">
        <v>2720</v>
      </c>
      <c r="G87" s="15">
        <v>1105720</v>
      </c>
      <c r="H87" t="s">
        <v>4411</v>
      </c>
      <c r="I87" s="2">
        <v>1105720</v>
      </c>
      <c r="J87" s="2" t="str">
        <f t="shared" si="4"/>
        <v>11057</v>
      </c>
      <c r="K87" t="s">
        <v>3993</v>
      </c>
      <c r="L87">
        <v>12</v>
      </c>
      <c r="M87" t="str">
        <f t="shared" si="5"/>
        <v>多个</v>
      </c>
      <c r="N87" t="s">
        <v>6706</v>
      </c>
      <c r="O87">
        <f t="shared" si="6"/>
        <v>1</v>
      </c>
    </row>
    <row r="88" spans="2:15" x14ac:dyDescent="0.25">
      <c r="B88" s="59"/>
      <c r="C88" t="s">
        <v>6702</v>
      </c>
      <c r="D88" s="59" t="s">
        <v>4004</v>
      </c>
      <c r="E88" s="59"/>
      <c r="F88" t="s">
        <v>2721</v>
      </c>
      <c r="G88" s="15">
        <v>1105750</v>
      </c>
      <c r="H88" t="s">
        <v>4412</v>
      </c>
      <c r="I88" s="2">
        <v>1105750</v>
      </c>
      <c r="J88" s="2" t="str">
        <f t="shared" si="4"/>
        <v>11057</v>
      </c>
      <c r="K88" t="s">
        <v>3993</v>
      </c>
      <c r="L88">
        <v>12</v>
      </c>
      <c r="M88" t="str">
        <f t="shared" si="5"/>
        <v>多个</v>
      </c>
      <c r="N88" t="s">
        <v>6706</v>
      </c>
      <c r="O88">
        <f t="shared" si="6"/>
        <v>1</v>
      </c>
    </row>
    <row r="89" spans="2:15" x14ac:dyDescent="0.25">
      <c r="B89" s="59"/>
      <c r="C89" t="s">
        <v>6702</v>
      </c>
      <c r="D89" s="59" t="s">
        <v>4004</v>
      </c>
      <c r="E89" s="59"/>
      <c r="F89" t="s">
        <v>3139</v>
      </c>
      <c r="G89" s="15">
        <v>1105725</v>
      </c>
      <c r="H89" t="s">
        <v>4413</v>
      </c>
      <c r="I89" s="2">
        <v>1105725</v>
      </c>
      <c r="J89" s="2" t="str">
        <f t="shared" si="4"/>
        <v>11057</v>
      </c>
      <c r="K89" t="s">
        <v>3993</v>
      </c>
      <c r="L89">
        <v>12</v>
      </c>
      <c r="M89" t="str">
        <f t="shared" si="5"/>
        <v>多个</v>
      </c>
      <c r="N89" t="s">
        <v>6706</v>
      </c>
      <c r="O89">
        <f t="shared" si="6"/>
        <v>1</v>
      </c>
    </row>
    <row r="90" spans="2:15" x14ac:dyDescent="0.25">
      <c r="B90" s="59"/>
      <c r="C90" t="s">
        <v>6702</v>
      </c>
      <c r="D90" s="59" t="s">
        <v>4004</v>
      </c>
      <c r="E90" s="59"/>
      <c r="F90" t="s">
        <v>3140</v>
      </c>
      <c r="G90" s="15">
        <v>1105755</v>
      </c>
      <c r="H90" t="s">
        <v>4414</v>
      </c>
      <c r="I90" s="2">
        <v>1105755</v>
      </c>
      <c r="J90" s="2" t="str">
        <f t="shared" si="4"/>
        <v>11057</v>
      </c>
      <c r="K90" t="s">
        <v>3993</v>
      </c>
      <c r="L90">
        <v>12</v>
      </c>
      <c r="M90" t="str">
        <f t="shared" si="5"/>
        <v>多个</v>
      </c>
      <c r="N90" t="s">
        <v>6706</v>
      </c>
      <c r="O90">
        <f t="shared" si="6"/>
        <v>1</v>
      </c>
    </row>
    <row r="91" spans="2:15" x14ac:dyDescent="0.25">
      <c r="B91" s="59"/>
      <c r="C91" t="s">
        <v>6702</v>
      </c>
      <c r="D91" s="59" t="s">
        <v>4004</v>
      </c>
      <c r="E91" s="59"/>
      <c r="F91" t="s">
        <v>3169</v>
      </c>
      <c r="G91" s="15">
        <v>1105730</v>
      </c>
      <c r="H91" t="s">
        <v>4415</v>
      </c>
      <c r="I91" s="2">
        <v>1105730</v>
      </c>
      <c r="J91" s="2" t="str">
        <f t="shared" si="4"/>
        <v>11057</v>
      </c>
      <c r="K91" t="s">
        <v>3993</v>
      </c>
      <c r="L91">
        <v>12</v>
      </c>
      <c r="M91" t="str">
        <f t="shared" si="5"/>
        <v>多个</v>
      </c>
      <c r="N91" t="s">
        <v>6706</v>
      </c>
      <c r="O91">
        <f t="shared" si="6"/>
        <v>1</v>
      </c>
    </row>
    <row r="92" spans="2:15" x14ac:dyDescent="0.25">
      <c r="B92" s="59"/>
      <c r="C92" t="s">
        <v>6702</v>
      </c>
      <c r="D92" s="59" t="s">
        <v>4004</v>
      </c>
      <c r="E92" s="59"/>
      <c r="F92" t="s">
        <v>3170</v>
      </c>
      <c r="G92" s="15">
        <v>1105799</v>
      </c>
      <c r="H92" t="s">
        <v>4416</v>
      </c>
      <c r="I92" s="2">
        <v>1105799</v>
      </c>
      <c r="J92" s="2" t="str">
        <f t="shared" si="4"/>
        <v>11057</v>
      </c>
      <c r="K92" t="s">
        <v>3993</v>
      </c>
      <c r="L92">
        <v>12</v>
      </c>
      <c r="M92" t="str">
        <f t="shared" si="5"/>
        <v>多个</v>
      </c>
      <c r="N92" t="s">
        <v>6706</v>
      </c>
      <c r="O92">
        <f t="shared" si="6"/>
        <v>1</v>
      </c>
    </row>
    <row r="93" spans="2:15" x14ac:dyDescent="0.25">
      <c r="B93" s="59"/>
      <c r="C93" t="s">
        <v>3338</v>
      </c>
      <c r="D93" s="59" t="s">
        <v>4005</v>
      </c>
      <c r="E93" s="59" t="str">
        <f t="shared" si="7"/>
        <v>计算数学</v>
      </c>
      <c r="F93" t="s">
        <v>146</v>
      </c>
      <c r="G93" s="15">
        <v>1106150</v>
      </c>
      <c r="H93" t="s">
        <v>4417</v>
      </c>
      <c r="I93" s="2">
        <v>1106150</v>
      </c>
      <c r="J93" s="2" t="str">
        <f t="shared" si="4"/>
        <v>11061</v>
      </c>
      <c r="K93" t="s">
        <v>3993</v>
      </c>
      <c r="L93">
        <v>10</v>
      </c>
      <c r="M93" t="str">
        <f t="shared" si="5"/>
        <v>多个</v>
      </c>
      <c r="N93" t="s">
        <v>6706</v>
      </c>
      <c r="O93">
        <f t="shared" si="6"/>
        <v>1</v>
      </c>
    </row>
    <row r="94" spans="2:15" x14ac:dyDescent="0.25">
      <c r="B94" s="59"/>
      <c r="C94" t="s">
        <v>6702</v>
      </c>
      <c r="D94" s="59" t="s">
        <v>4005</v>
      </c>
      <c r="E94" s="59"/>
      <c r="F94" t="s">
        <v>1521</v>
      </c>
      <c r="G94" s="15">
        <v>1106110</v>
      </c>
      <c r="H94" t="s">
        <v>4418</v>
      </c>
      <c r="I94" s="2">
        <v>1106110</v>
      </c>
      <c r="J94" s="2" t="str">
        <f t="shared" si="4"/>
        <v>11061</v>
      </c>
      <c r="K94" t="s">
        <v>3993</v>
      </c>
      <c r="L94">
        <v>10</v>
      </c>
      <c r="M94" t="str">
        <f t="shared" si="5"/>
        <v>多个</v>
      </c>
      <c r="N94" t="s">
        <v>6706</v>
      </c>
      <c r="O94">
        <f t="shared" si="6"/>
        <v>1</v>
      </c>
    </row>
    <row r="95" spans="2:15" x14ac:dyDescent="0.25">
      <c r="B95" s="59"/>
      <c r="C95" t="s">
        <v>6702</v>
      </c>
      <c r="D95" s="59" t="s">
        <v>4005</v>
      </c>
      <c r="E95" s="59"/>
      <c r="F95" t="s">
        <v>1522</v>
      </c>
      <c r="G95" s="15">
        <v>1106160</v>
      </c>
      <c r="H95" t="s">
        <v>4419</v>
      </c>
      <c r="I95" s="2">
        <v>1106160</v>
      </c>
      <c r="J95" s="2" t="str">
        <f t="shared" si="4"/>
        <v>11061</v>
      </c>
      <c r="K95" t="s">
        <v>3993</v>
      </c>
      <c r="L95">
        <v>10</v>
      </c>
      <c r="M95" t="str">
        <f t="shared" si="5"/>
        <v>多个</v>
      </c>
      <c r="N95" t="s">
        <v>6706</v>
      </c>
      <c r="O95">
        <f t="shared" si="6"/>
        <v>1</v>
      </c>
    </row>
    <row r="96" spans="2:15" x14ac:dyDescent="0.25">
      <c r="B96" s="59"/>
      <c r="C96" t="s">
        <v>6702</v>
      </c>
      <c r="D96" s="59" t="s">
        <v>4005</v>
      </c>
      <c r="E96" s="59"/>
      <c r="F96" t="s">
        <v>2164</v>
      </c>
      <c r="G96" s="15">
        <v>1106120</v>
      </c>
      <c r="H96" t="s">
        <v>4420</v>
      </c>
      <c r="I96" s="2">
        <v>1106120</v>
      </c>
      <c r="J96" s="2" t="str">
        <f t="shared" si="4"/>
        <v>11061</v>
      </c>
      <c r="K96" t="s">
        <v>3993</v>
      </c>
      <c r="L96">
        <v>10</v>
      </c>
      <c r="M96" t="str">
        <f t="shared" si="5"/>
        <v>多个</v>
      </c>
      <c r="N96" t="s">
        <v>6706</v>
      </c>
      <c r="O96">
        <f t="shared" si="6"/>
        <v>1</v>
      </c>
    </row>
    <row r="97" spans="2:15" x14ac:dyDescent="0.25">
      <c r="B97" s="59"/>
      <c r="C97" t="s">
        <v>6702</v>
      </c>
      <c r="D97" s="59" t="s">
        <v>4005</v>
      </c>
      <c r="E97" s="59"/>
      <c r="F97" t="s">
        <v>2165</v>
      </c>
      <c r="G97" s="15">
        <v>1106170</v>
      </c>
      <c r="H97" t="s">
        <v>4421</v>
      </c>
      <c r="I97" s="2">
        <v>1106170</v>
      </c>
      <c r="J97" s="2" t="str">
        <f t="shared" si="4"/>
        <v>11061</v>
      </c>
      <c r="K97" t="s">
        <v>3993</v>
      </c>
      <c r="L97">
        <v>10</v>
      </c>
      <c r="M97" t="str">
        <f t="shared" si="5"/>
        <v>多个</v>
      </c>
      <c r="N97" t="s">
        <v>6706</v>
      </c>
      <c r="O97">
        <f t="shared" si="6"/>
        <v>1</v>
      </c>
    </row>
    <row r="98" spans="2:15" x14ac:dyDescent="0.25">
      <c r="B98" s="59"/>
      <c r="C98" t="s">
        <v>6702</v>
      </c>
      <c r="D98" s="59" t="s">
        <v>4005</v>
      </c>
      <c r="E98" s="59"/>
      <c r="F98" t="s">
        <v>2722</v>
      </c>
      <c r="G98" s="15">
        <v>1106130</v>
      </c>
      <c r="H98" t="s">
        <v>4422</v>
      </c>
      <c r="I98" s="2">
        <v>1106130</v>
      </c>
      <c r="J98" s="2" t="str">
        <f t="shared" si="4"/>
        <v>11061</v>
      </c>
      <c r="K98" t="s">
        <v>3993</v>
      </c>
      <c r="L98">
        <v>10</v>
      </c>
      <c r="M98" t="str">
        <f t="shared" si="5"/>
        <v>多个</v>
      </c>
      <c r="N98" t="s">
        <v>6706</v>
      </c>
      <c r="O98">
        <f t="shared" si="6"/>
        <v>1</v>
      </c>
    </row>
    <row r="99" spans="2:15" x14ac:dyDescent="0.25">
      <c r="B99" s="59"/>
      <c r="C99" t="s">
        <v>6702</v>
      </c>
      <c r="D99" s="59" t="s">
        <v>4005</v>
      </c>
      <c r="E99" s="59"/>
      <c r="F99" t="s">
        <v>2723</v>
      </c>
      <c r="G99" s="15">
        <v>1106180</v>
      </c>
      <c r="H99" t="s">
        <v>4423</v>
      </c>
      <c r="I99" s="2">
        <v>1106180</v>
      </c>
      <c r="J99" s="2" t="str">
        <f t="shared" si="4"/>
        <v>11061</v>
      </c>
      <c r="K99" t="s">
        <v>3993</v>
      </c>
      <c r="L99">
        <v>10</v>
      </c>
      <c r="M99" t="str">
        <f t="shared" si="5"/>
        <v>多个</v>
      </c>
      <c r="N99" t="s">
        <v>6706</v>
      </c>
      <c r="O99">
        <f t="shared" si="6"/>
        <v>1</v>
      </c>
    </row>
    <row r="100" spans="2:15" x14ac:dyDescent="0.25">
      <c r="B100" s="59"/>
      <c r="C100" t="s">
        <v>6702</v>
      </c>
      <c r="D100" s="59" t="s">
        <v>4005</v>
      </c>
      <c r="E100" s="59"/>
      <c r="F100" t="s">
        <v>3141</v>
      </c>
      <c r="G100" s="15">
        <v>1106140</v>
      </c>
      <c r="H100" t="s">
        <v>4424</v>
      </c>
      <c r="I100" s="2">
        <v>1106140</v>
      </c>
      <c r="J100" s="2" t="str">
        <f t="shared" si="4"/>
        <v>11061</v>
      </c>
      <c r="K100" t="s">
        <v>3993</v>
      </c>
      <c r="L100">
        <v>10</v>
      </c>
      <c r="M100" t="str">
        <f t="shared" si="5"/>
        <v>多个</v>
      </c>
      <c r="N100" t="s">
        <v>6706</v>
      </c>
      <c r="O100">
        <f t="shared" si="6"/>
        <v>1</v>
      </c>
    </row>
    <row r="101" spans="2:15" x14ac:dyDescent="0.25">
      <c r="B101" s="59"/>
      <c r="C101" t="s">
        <v>6702</v>
      </c>
      <c r="D101" s="59" t="s">
        <v>4005</v>
      </c>
      <c r="E101" s="59"/>
      <c r="F101" t="s">
        <v>3142</v>
      </c>
      <c r="G101" s="15">
        <v>1106199</v>
      </c>
      <c r="H101" t="s">
        <v>4425</v>
      </c>
      <c r="I101" s="2">
        <v>1106199</v>
      </c>
      <c r="J101" s="2" t="str">
        <f t="shared" si="4"/>
        <v>11061</v>
      </c>
      <c r="K101" t="s">
        <v>3993</v>
      </c>
      <c r="L101">
        <v>10</v>
      </c>
      <c r="M101" t="str">
        <f t="shared" si="5"/>
        <v>多个</v>
      </c>
      <c r="N101" t="s">
        <v>6706</v>
      </c>
      <c r="O101">
        <f t="shared" si="6"/>
        <v>1</v>
      </c>
    </row>
    <row r="102" spans="2:15" x14ac:dyDescent="0.25">
      <c r="B102" s="59"/>
      <c r="C102" t="s">
        <v>3339</v>
      </c>
      <c r="D102" s="59" t="s">
        <v>4006</v>
      </c>
      <c r="E102" s="59" t="str">
        <f t="shared" si="7"/>
        <v>概率论</v>
      </c>
      <c r="F102" t="s">
        <v>148</v>
      </c>
      <c r="G102" s="15">
        <v>1106460</v>
      </c>
      <c r="H102" t="s">
        <v>4426</v>
      </c>
      <c r="I102" s="2">
        <v>1106460</v>
      </c>
      <c r="J102" s="2" t="str">
        <f t="shared" si="4"/>
        <v>11064</v>
      </c>
      <c r="K102" t="s">
        <v>3993</v>
      </c>
      <c r="L102">
        <v>10</v>
      </c>
      <c r="M102" t="str">
        <f t="shared" si="5"/>
        <v>多个</v>
      </c>
      <c r="N102" t="s">
        <v>6706</v>
      </c>
      <c r="O102">
        <f t="shared" si="6"/>
        <v>1</v>
      </c>
    </row>
    <row r="103" spans="2:15" x14ac:dyDescent="0.25">
      <c r="B103" s="59"/>
      <c r="C103" t="s">
        <v>6702</v>
      </c>
      <c r="D103" s="59" t="s">
        <v>4006</v>
      </c>
      <c r="E103" s="59"/>
      <c r="F103" t="s">
        <v>1523</v>
      </c>
      <c r="G103" s="15">
        <v>1106410</v>
      </c>
      <c r="H103" t="s">
        <v>4427</v>
      </c>
      <c r="I103" s="2">
        <v>1106410</v>
      </c>
      <c r="J103" s="2" t="str">
        <f t="shared" si="4"/>
        <v>11064</v>
      </c>
      <c r="K103" t="s">
        <v>3993</v>
      </c>
      <c r="L103">
        <v>10</v>
      </c>
      <c r="M103" t="str">
        <f t="shared" si="5"/>
        <v>多个</v>
      </c>
      <c r="N103" t="s">
        <v>6706</v>
      </c>
      <c r="O103">
        <f t="shared" si="6"/>
        <v>1</v>
      </c>
    </row>
    <row r="104" spans="2:15" x14ac:dyDescent="0.25">
      <c r="B104" s="59"/>
      <c r="C104" t="s">
        <v>6702</v>
      </c>
      <c r="D104" s="59" t="s">
        <v>4006</v>
      </c>
      <c r="E104" s="59"/>
      <c r="F104" t="s">
        <v>1524</v>
      </c>
      <c r="G104" s="15">
        <v>1106470</v>
      </c>
      <c r="H104" t="s">
        <v>4428</v>
      </c>
      <c r="I104" s="2">
        <v>1106470</v>
      </c>
      <c r="J104" s="2" t="str">
        <f t="shared" si="4"/>
        <v>11064</v>
      </c>
      <c r="K104" t="s">
        <v>3993</v>
      </c>
      <c r="L104">
        <v>10</v>
      </c>
      <c r="M104" t="str">
        <f t="shared" si="5"/>
        <v>多个</v>
      </c>
      <c r="N104" t="s">
        <v>6706</v>
      </c>
      <c r="O104">
        <f t="shared" si="6"/>
        <v>1</v>
      </c>
    </row>
    <row r="105" spans="2:15" x14ac:dyDescent="0.25">
      <c r="B105" s="59"/>
      <c r="C105" t="s">
        <v>6702</v>
      </c>
      <c r="D105" s="59" t="s">
        <v>4006</v>
      </c>
      <c r="E105" s="59"/>
      <c r="F105" t="s">
        <v>2166</v>
      </c>
      <c r="G105" s="15">
        <v>1106420</v>
      </c>
      <c r="H105" t="s">
        <v>4429</v>
      </c>
      <c r="I105" s="2">
        <v>1106420</v>
      </c>
      <c r="J105" s="2" t="str">
        <f t="shared" si="4"/>
        <v>11064</v>
      </c>
      <c r="K105" t="s">
        <v>3993</v>
      </c>
      <c r="L105">
        <v>10</v>
      </c>
      <c r="M105" t="str">
        <f t="shared" si="5"/>
        <v>多个</v>
      </c>
      <c r="N105" t="s">
        <v>6706</v>
      </c>
      <c r="O105">
        <f t="shared" si="6"/>
        <v>1</v>
      </c>
    </row>
    <row r="106" spans="2:15" x14ac:dyDescent="0.25">
      <c r="B106" s="59"/>
      <c r="C106" t="s">
        <v>6702</v>
      </c>
      <c r="D106" s="59" t="s">
        <v>4006</v>
      </c>
      <c r="E106" s="59"/>
      <c r="F106" t="s">
        <v>2167</v>
      </c>
      <c r="G106" s="15">
        <v>1106480</v>
      </c>
      <c r="H106" t="s">
        <v>4430</v>
      </c>
      <c r="I106" s="2">
        <v>1106480</v>
      </c>
      <c r="J106" s="2" t="str">
        <f t="shared" si="4"/>
        <v>11064</v>
      </c>
      <c r="K106" t="s">
        <v>3993</v>
      </c>
      <c r="L106">
        <v>10</v>
      </c>
      <c r="M106" t="str">
        <f t="shared" si="5"/>
        <v>多个</v>
      </c>
      <c r="N106" t="s">
        <v>6706</v>
      </c>
      <c r="O106">
        <f t="shared" si="6"/>
        <v>1</v>
      </c>
    </row>
    <row r="107" spans="2:15" x14ac:dyDescent="0.25">
      <c r="B107" s="59"/>
      <c r="C107" t="s">
        <v>6702</v>
      </c>
      <c r="D107" s="59" t="s">
        <v>4006</v>
      </c>
      <c r="E107" s="59"/>
      <c r="F107" t="s">
        <v>2724</v>
      </c>
      <c r="G107" s="15">
        <v>1106430</v>
      </c>
      <c r="H107" t="s">
        <v>4431</v>
      </c>
      <c r="I107" s="2">
        <v>1106430</v>
      </c>
      <c r="J107" s="2" t="str">
        <f t="shared" si="4"/>
        <v>11064</v>
      </c>
      <c r="K107" t="s">
        <v>3993</v>
      </c>
      <c r="L107">
        <v>10</v>
      </c>
      <c r="M107" t="str">
        <f t="shared" si="5"/>
        <v>多个</v>
      </c>
      <c r="N107" t="s">
        <v>6706</v>
      </c>
      <c r="O107">
        <f t="shared" si="6"/>
        <v>1</v>
      </c>
    </row>
    <row r="108" spans="2:15" x14ac:dyDescent="0.25">
      <c r="B108" s="59"/>
      <c r="C108" t="s">
        <v>6702</v>
      </c>
      <c r="D108" s="59" t="s">
        <v>4006</v>
      </c>
      <c r="E108" s="59"/>
      <c r="F108" t="s">
        <v>2725</v>
      </c>
      <c r="G108" s="15">
        <v>1106499</v>
      </c>
      <c r="H108" t="s">
        <v>4432</v>
      </c>
      <c r="I108" s="2">
        <v>1106499</v>
      </c>
      <c r="J108" s="2" t="str">
        <f t="shared" si="4"/>
        <v>11064</v>
      </c>
      <c r="K108" t="s">
        <v>3993</v>
      </c>
      <c r="L108">
        <v>10</v>
      </c>
      <c r="M108" t="str">
        <f t="shared" si="5"/>
        <v>多个</v>
      </c>
      <c r="N108" t="s">
        <v>6706</v>
      </c>
      <c r="O108">
        <f t="shared" si="6"/>
        <v>1</v>
      </c>
    </row>
    <row r="109" spans="2:15" x14ac:dyDescent="0.25">
      <c r="B109" s="59"/>
      <c r="C109" t="s">
        <v>6702</v>
      </c>
      <c r="D109" s="59" t="s">
        <v>4006</v>
      </c>
      <c r="E109" s="59"/>
      <c r="F109" t="s">
        <v>3143</v>
      </c>
      <c r="G109" s="15">
        <v>1106440</v>
      </c>
      <c r="H109" t="s">
        <v>4433</v>
      </c>
      <c r="I109" s="2">
        <v>1106440</v>
      </c>
      <c r="J109" s="2" t="str">
        <f t="shared" si="4"/>
        <v>11064</v>
      </c>
      <c r="K109" t="s">
        <v>3993</v>
      </c>
      <c r="L109">
        <v>10</v>
      </c>
      <c r="M109" t="str">
        <f t="shared" si="5"/>
        <v>多个</v>
      </c>
      <c r="N109" t="s">
        <v>6706</v>
      </c>
      <c r="O109">
        <f t="shared" si="6"/>
        <v>1</v>
      </c>
    </row>
    <row r="110" spans="2:15" x14ac:dyDescent="0.25">
      <c r="B110" s="59"/>
      <c r="C110" t="s">
        <v>6702</v>
      </c>
      <c r="D110" s="59" t="s">
        <v>4006</v>
      </c>
      <c r="E110" s="59"/>
      <c r="F110" t="s">
        <v>3171</v>
      </c>
      <c r="G110" s="15">
        <v>1106450</v>
      </c>
      <c r="H110" t="s">
        <v>4434</v>
      </c>
      <c r="I110" s="2">
        <v>1106450</v>
      </c>
      <c r="J110" s="2" t="str">
        <f t="shared" si="4"/>
        <v>11064</v>
      </c>
      <c r="K110" t="s">
        <v>3993</v>
      </c>
      <c r="L110">
        <v>10</v>
      </c>
      <c r="M110" t="str">
        <f t="shared" si="5"/>
        <v>多个</v>
      </c>
      <c r="N110" t="s">
        <v>6706</v>
      </c>
      <c r="O110">
        <f t="shared" si="6"/>
        <v>1</v>
      </c>
    </row>
    <row r="111" spans="2:15" x14ac:dyDescent="0.25">
      <c r="B111" s="59"/>
      <c r="C111" t="s">
        <v>3340</v>
      </c>
      <c r="D111" s="59" t="s">
        <v>4007</v>
      </c>
      <c r="E111" s="59" t="str">
        <f t="shared" si="7"/>
        <v>数理统计学</v>
      </c>
      <c r="F111" t="s">
        <v>150</v>
      </c>
      <c r="G111" s="15">
        <v>1106735</v>
      </c>
      <c r="H111" t="s">
        <v>4435</v>
      </c>
      <c r="I111" s="2">
        <v>1106735</v>
      </c>
      <c r="J111" s="2" t="str">
        <f t="shared" si="4"/>
        <v>11067</v>
      </c>
      <c r="K111" t="s">
        <v>3993</v>
      </c>
      <c r="L111">
        <v>13</v>
      </c>
      <c r="M111" t="str">
        <f t="shared" si="5"/>
        <v>多个</v>
      </c>
      <c r="N111" t="s">
        <v>6706</v>
      </c>
      <c r="O111">
        <f t="shared" si="6"/>
        <v>1</v>
      </c>
    </row>
    <row r="112" spans="2:15" x14ac:dyDescent="0.25">
      <c r="B112" s="59"/>
      <c r="C112" t="s">
        <v>6702</v>
      </c>
      <c r="D112" s="59" t="s">
        <v>4007</v>
      </c>
      <c r="E112" s="59"/>
      <c r="F112" t="s">
        <v>151</v>
      </c>
      <c r="G112" s="15">
        <v>1106799</v>
      </c>
      <c r="H112" t="s">
        <v>4436</v>
      </c>
      <c r="I112" s="2">
        <v>1106799</v>
      </c>
      <c r="J112" s="2" t="str">
        <f t="shared" si="4"/>
        <v>11067</v>
      </c>
      <c r="K112" t="s">
        <v>3993</v>
      </c>
      <c r="L112">
        <v>13</v>
      </c>
      <c r="M112" t="str">
        <f t="shared" si="5"/>
        <v>多个</v>
      </c>
      <c r="N112" t="s">
        <v>6706</v>
      </c>
      <c r="O112">
        <f t="shared" si="6"/>
        <v>1</v>
      </c>
    </row>
    <row r="113" spans="2:15" x14ac:dyDescent="0.25">
      <c r="B113" s="59"/>
      <c r="C113" t="s">
        <v>6702</v>
      </c>
      <c r="D113" s="59" t="s">
        <v>4007</v>
      </c>
      <c r="E113" s="59"/>
      <c r="F113" t="s">
        <v>1525</v>
      </c>
      <c r="G113" s="15">
        <v>1106710</v>
      </c>
      <c r="H113" t="s">
        <v>4437</v>
      </c>
      <c r="I113" s="2">
        <v>1106710</v>
      </c>
      <c r="J113" s="2" t="str">
        <f t="shared" ref="J113:J166" si="8">LEFT(I113,5)</f>
        <v>11067</v>
      </c>
      <c r="K113" t="s">
        <v>3993</v>
      </c>
      <c r="L113">
        <v>13</v>
      </c>
      <c r="M113" t="str">
        <f t="shared" ref="M113:M166" si="9">IF(L113&gt;1,"多个","唯一")</f>
        <v>多个</v>
      </c>
      <c r="N113" t="s">
        <v>6706</v>
      </c>
      <c r="O113">
        <f t="shared" ref="O113:O166" si="10">IF(LEN(N113)&gt;1,1,"")</f>
        <v>1</v>
      </c>
    </row>
    <row r="114" spans="2:15" x14ac:dyDescent="0.25">
      <c r="B114" s="59"/>
      <c r="C114" t="s">
        <v>6702</v>
      </c>
      <c r="D114" s="59" t="s">
        <v>4007</v>
      </c>
      <c r="E114" s="59"/>
      <c r="F114" t="s">
        <v>1526</v>
      </c>
      <c r="G114" s="15">
        <v>1106740</v>
      </c>
      <c r="H114" t="s">
        <v>4438</v>
      </c>
      <c r="I114" s="2">
        <v>1106740</v>
      </c>
      <c r="J114" s="2" t="str">
        <f t="shared" si="8"/>
        <v>11067</v>
      </c>
      <c r="K114" t="s">
        <v>3993</v>
      </c>
      <c r="L114">
        <v>13</v>
      </c>
      <c r="M114" t="str">
        <f t="shared" si="9"/>
        <v>多个</v>
      </c>
      <c r="N114" t="s">
        <v>6706</v>
      </c>
      <c r="O114">
        <f t="shared" si="10"/>
        <v>1</v>
      </c>
    </row>
    <row r="115" spans="2:15" x14ac:dyDescent="0.25">
      <c r="B115" s="59"/>
      <c r="C115" t="s">
        <v>6702</v>
      </c>
      <c r="D115" s="59" t="s">
        <v>4007</v>
      </c>
      <c r="E115" s="59"/>
      <c r="F115" t="s">
        <v>2168</v>
      </c>
      <c r="G115" s="15">
        <v>1106715</v>
      </c>
      <c r="H115" t="s">
        <v>4439</v>
      </c>
      <c r="I115" s="2">
        <v>1106715</v>
      </c>
      <c r="J115" s="2" t="str">
        <f t="shared" si="8"/>
        <v>11067</v>
      </c>
      <c r="K115" t="s">
        <v>3993</v>
      </c>
      <c r="L115">
        <v>13</v>
      </c>
      <c r="M115" t="str">
        <f t="shared" si="9"/>
        <v>多个</v>
      </c>
      <c r="N115" t="s">
        <v>6706</v>
      </c>
      <c r="O115">
        <f t="shared" si="10"/>
        <v>1</v>
      </c>
    </row>
    <row r="116" spans="2:15" x14ac:dyDescent="0.25">
      <c r="B116" s="59"/>
      <c r="C116" t="s">
        <v>6702</v>
      </c>
      <c r="D116" s="59" t="s">
        <v>4007</v>
      </c>
      <c r="E116" s="59"/>
      <c r="F116" t="s">
        <v>2169</v>
      </c>
      <c r="G116" s="15">
        <v>1106745</v>
      </c>
      <c r="H116" t="s">
        <v>4440</v>
      </c>
      <c r="I116" s="2">
        <v>1106745</v>
      </c>
      <c r="J116" s="2" t="str">
        <f t="shared" si="8"/>
        <v>11067</v>
      </c>
      <c r="K116" t="s">
        <v>3993</v>
      </c>
      <c r="L116">
        <v>13</v>
      </c>
      <c r="M116" t="str">
        <f t="shared" si="9"/>
        <v>多个</v>
      </c>
      <c r="N116" t="s">
        <v>6706</v>
      </c>
      <c r="O116">
        <f t="shared" si="10"/>
        <v>1</v>
      </c>
    </row>
    <row r="117" spans="2:15" x14ac:dyDescent="0.25">
      <c r="B117" s="59"/>
      <c r="C117" t="s">
        <v>6702</v>
      </c>
      <c r="D117" s="59" t="s">
        <v>4007</v>
      </c>
      <c r="E117" s="59"/>
      <c r="F117" t="s">
        <v>2726</v>
      </c>
      <c r="G117" s="15">
        <v>1106720</v>
      </c>
      <c r="H117" t="s">
        <v>4441</v>
      </c>
      <c r="I117" s="2">
        <v>1106720</v>
      </c>
      <c r="J117" s="2" t="str">
        <f t="shared" si="8"/>
        <v>11067</v>
      </c>
      <c r="K117" t="s">
        <v>3993</v>
      </c>
      <c r="L117">
        <v>13</v>
      </c>
      <c r="M117" t="str">
        <f t="shared" si="9"/>
        <v>多个</v>
      </c>
      <c r="N117" t="s">
        <v>6706</v>
      </c>
      <c r="O117">
        <f t="shared" si="10"/>
        <v>1</v>
      </c>
    </row>
    <row r="118" spans="2:15" x14ac:dyDescent="0.25">
      <c r="B118" s="59"/>
      <c r="C118" t="s">
        <v>6702</v>
      </c>
      <c r="D118" s="59" t="s">
        <v>4007</v>
      </c>
      <c r="E118" s="59"/>
      <c r="F118" t="s">
        <v>2727</v>
      </c>
      <c r="G118" s="15">
        <v>1106750</v>
      </c>
      <c r="H118" t="s">
        <v>4442</v>
      </c>
      <c r="I118" s="2">
        <v>1106750</v>
      </c>
      <c r="J118" s="2" t="str">
        <f t="shared" si="8"/>
        <v>11067</v>
      </c>
      <c r="K118" t="s">
        <v>3993</v>
      </c>
      <c r="L118">
        <v>13</v>
      </c>
      <c r="M118" t="str">
        <f t="shared" si="9"/>
        <v>多个</v>
      </c>
      <c r="N118" t="s">
        <v>6706</v>
      </c>
      <c r="O118">
        <f t="shared" si="10"/>
        <v>1</v>
      </c>
    </row>
    <row r="119" spans="2:15" x14ac:dyDescent="0.25">
      <c r="B119" s="59"/>
      <c r="C119" t="s">
        <v>6702</v>
      </c>
      <c r="D119" s="59" t="s">
        <v>4007</v>
      </c>
      <c r="E119" s="59"/>
      <c r="F119" t="s">
        <v>3144</v>
      </c>
      <c r="G119" s="15">
        <v>1106725</v>
      </c>
      <c r="H119" t="s">
        <v>4443</v>
      </c>
      <c r="I119" s="2">
        <v>1106725</v>
      </c>
      <c r="J119" s="2" t="str">
        <f t="shared" si="8"/>
        <v>11067</v>
      </c>
      <c r="K119" t="s">
        <v>3993</v>
      </c>
      <c r="L119">
        <v>13</v>
      </c>
      <c r="M119" t="str">
        <f t="shared" si="9"/>
        <v>多个</v>
      </c>
      <c r="N119" t="s">
        <v>6706</v>
      </c>
      <c r="O119">
        <f t="shared" si="10"/>
        <v>1</v>
      </c>
    </row>
    <row r="120" spans="2:15" x14ac:dyDescent="0.25">
      <c r="B120" s="59"/>
      <c r="C120" t="s">
        <v>6702</v>
      </c>
      <c r="D120" s="59" t="s">
        <v>4007</v>
      </c>
      <c r="E120" s="59"/>
      <c r="F120" t="s">
        <v>3145</v>
      </c>
      <c r="G120" s="15">
        <v>1106755</v>
      </c>
      <c r="H120" t="s">
        <v>4444</v>
      </c>
      <c r="I120" s="2">
        <v>1106755</v>
      </c>
      <c r="J120" s="2" t="str">
        <f t="shared" si="8"/>
        <v>11067</v>
      </c>
      <c r="K120" t="s">
        <v>3993</v>
      </c>
      <c r="L120">
        <v>13</v>
      </c>
      <c r="M120" t="str">
        <f t="shared" si="9"/>
        <v>多个</v>
      </c>
      <c r="N120" t="s">
        <v>6706</v>
      </c>
      <c r="O120">
        <f t="shared" si="10"/>
        <v>1</v>
      </c>
    </row>
    <row r="121" spans="2:15" x14ac:dyDescent="0.25">
      <c r="B121" s="59"/>
      <c r="C121" t="s">
        <v>6702</v>
      </c>
      <c r="D121" s="59" t="s">
        <v>4007</v>
      </c>
      <c r="E121" s="59"/>
      <c r="F121" t="s">
        <v>3172</v>
      </c>
      <c r="G121" s="15">
        <v>1106730</v>
      </c>
      <c r="H121" t="s">
        <v>4445</v>
      </c>
      <c r="I121" s="2">
        <v>1106730</v>
      </c>
      <c r="J121" s="2" t="str">
        <f t="shared" si="8"/>
        <v>11067</v>
      </c>
      <c r="K121" t="s">
        <v>3993</v>
      </c>
      <c r="L121">
        <v>13</v>
      </c>
      <c r="M121" t="str">
        <f t="shared" si="9"/>
        <v>多个</v>
      </c>
      <c r="N121" t="s">
        <v>6706</v>
      </c>
      <c r="O121">
        <f t="shared" si="10"/>
        <v>1</v>
      </c>
    </row>
    <row r="122" spans="2:15" x14ac:dyDescent="0.25">
      <c r="B122" s="59"/>
      <c r="C122" t="s">
        <v>6702</v>
      </c>
      <c r="D122" s="59" t="s">
        <v>4007</v>
      </c>
      <c r="E122" s="59"/>
      <c r="F122" t="s">
        <v>3173</v>
      </c>
      <c r="G122" s="15">
        <v>1106760</v>
      </c>
      <c r="H122" t="s">
        <v>4446</v>
      </c>
      <c r="I122" s="2">
        <v>1106760</v>
      </c>
      <c r="J122" s="2" t="str">
        <f t="shared" si="8"/>
        <v>11067</v>
      </c>
      <c r="K122" t="s">
        <v>3993</v>
      </c>
      <c r="L122">
        <v>13</v>
      </c>
      <c r="M122" t="str">
        <f t="shared" si="9"/>
        <v>多个</v>
      </c>
      <c r="N122" t="s">
        <v>6706</v>
      </c>
      <c r="O122">
        <f t="shared" si="10"/>
        <v>1</v>
      </c>
    </row>
    <row r="123" spans="2:15" x14ac:dyDescent="0.25">
      <c r="B123" s="59"/>
      <c r="C123" t="s">
        <v>3341</v>
      </c>
      <c r="D123" s="59" t="s">
        <v>4008</v>
      </c>
      <c r="E123" s="59" t="str">
        <f t="shared" si="7"/>
        <v>应用统计数学</v>
      </c>
      <c r="F123" t="s">
        <v>1527</v>
      </c>
      <c r="G123" s="15">
        <v>1107110</v>
      </c>
      <c r="H123" t="s">
        <v>4447</v>
      </c>
      <c r="I123" s="2">
        <v>1107110</v>
      </c>
      <c r="J123" s="2" t="str">
        <f t="shared" si="8"/>
        <v>11071</v>
      </c>
      <c r="K123" t="s">
        <v>3993</v>
      </c>
      <c r="L123">
        <v>6</v>
      </c>
      <c r="M123" t="str">
        <f t="shared" si="9"/>
        <v>多个</v>
      </c>
      <c r="N123" t="s">
        <v>6706</v>
      </c>
      <c r="O123">
        <f t="shared" si="10"/>
        <v>1</v>
      </c>
    </row>
    <row r="124" spans="2:15" x14ac:dyDescent="0.25">
      <c r="B124" s="59"/>
      <c r="C124" t="s">
        <v>6702</v>
      </c>
      <c r="D124" s="59" t="s">
        <v>4008</v>
      </c>
      <c r="E124" s="59"/>
      <c r="F124" t="s">
        <v>2170</v>
      </c>
      <c r="G124" s="15">
        <v>1107120</v>
      </c>
      <c r="H124" t="s">
        <v>4448</v>
      </c>
      <c r="I124" s="2">
        <v>1107120</v>
      </c>
      <c r="J124" s="2" t="str">
        <f t="shared" si="8"/>
        <v>11071</v>
      </c>
      <c r="K124" t="s">
        <v>3993</v>
      </c>
      <c r="L124">
        <v>6</v>
      </c>
      <c r="M124" t="str">
        <f t="shared" si="9"/>
        <v>多个</v>
      </c>
      <c r="N124" t="s">
        <v>6706</v>
      </c>
      <c r="O124">
        <f t="shared" si="10"/>
        <v>1</v>
      </c>
    </row>
    <row r="125" spans="2:15" x14ac:dyDescent="0.25">
      <c r="B125" s="59"/>
      <c r="C125" t="s">
        <v>6702</v>
      </c>
      <c r="D125" s="59" t="s">
        <v>4008</v>
      </c>
      <c r="E125" s="59"/>
      <c r="F125" t="s">
        <v>2728</v>
      </c>
      <c r="G125" s="15">
        <v>1107130</v>
      </c>
      <c r="H125" t="s">
        <v>4449</v>
      </c>
      <c r="I125" s="2">
        <v>1107130</v>
      </c>
      <c r="J125" s="2" t="str">
        <f t="shared" si="8"/>
        <v>11071</v>
      </c>
      <c r="K125" t="s">
        <v>3993</v>
      </c>
      <c r="L125">
        <v>6</v>
      </c>
      <c r="M125" t="str">
        <f t="shared" si="9"/>
        <v>多个</v>
      </c>
      <c r="N125" t="s">
        <v>6706</v>
      </c>
      <c r="O125">
        <f t="shared" si="10"/>
        <v>1</v>
      </c>
    </row>
    <row r="126" spans="2:15" x14ac:dyDescent="0.25">
      <c r="B126" s="59"/>
      <c r="C126" t="s">
        <v>6702</v>
      </c>
      <c r="D126" s="59" t="s">
        <v>4008</v>
      </c>
      <c r="E126" s="59"/>
      <c r="F126" t="s">
        <v>3146</v>
      </c>
      <c r="G126" s="15">
        <v>1107140</v>
      </c>
      <c r="H126" t="s">
        <v>4450</v>
      </c>
      <c r="I126" s="2">
        <v>1107140</v>
      </c>
      <c r="J126" s="2" t="str">
        <f t="shared" si="8"/>
        <v>11071</v>
      </c>
      <c r="K126" t="s">
        <v>3993</v>
      </c>
      <c r="L126">
        <v>6</v>
      </c>
      <c r="M126" t="str">
        <f t="shared" si="9"/>
        <v>多个</v>
      </c>
      <c r="N126" t="s">
        <v>6706</v>
      </c>
      <c r="O126">
        <f t="shared" si="10"/>
        <v>1</v>
      </c>
    </row>
    <row r="127" spans="2:15" x14ac:dyDescent="0.25">
      <c r="B127" s="59"/>
      <c r="C127" t="s">
        <v>6702</v>
      </c>
      <c r="D127" s="59" t="s">
        <v>4008</v>
      </c>
      <c r="E127" s="59"/>
      <c r="F127" t="s">
        <v>3174</v>
      </c>
      <c r="G127" s="15">
        <v>1107199</v>
      </c>
      <c r="H127" t="s">
        <v>4451</v>
      </c>
      <c r="I127" s="2">
        <v>1107199</v>
      </c>
      <c r="J127" s="2" t="str">
        <f t="shared" si="8"/>
        <v>11071</v>
      </c>
      <c r="K127" t="s">
        <v>3993</v>
      </c>
      <c r="L127">
        <v>6</v>
      </c>
      <c r="M127" t="str">
        <f t="shared" si="9"/>
        <v>多个</v>
      </c>
      <c r="N127" t="s">
        <v>6706</v>
      </c>
      <c r="O127">
        <f t="shared" si="10"/>
        <v>1</v>
      </c>
    </row>
    <row r="128" spans="2:15" x14ac:dyDescent="0.25">
      <c r="B128" s="59"/>
      <c r="C128" t="s">
        <v>3342</v>
      </c>
      <c r="D128" s="59" t="s">
        <v>4009</v>
      </c>
      <c r="E128" s="59" t="str">
        <f t="shared" ref="E128:E178" si="11">IF(C128="",B128,C128)</f>
        <v>信息科学与系统科学基础学科</v>
      </c>
      <c r="F128" t="s">
        <v>1528</v>
      </c>
      <c r="G128" s="15">
        <v>1201010</v>
      </c>
      <c r="H128" t="s">
        <v>4452</v>
      </c>
      <c r="I128" s="2">
        <v>1201010</v>
      </c>
      <c r="J128" s="2" t="str">
        <f t="shared" si="8"/>
        <v>12010</v>
      </c>
      <c r="K128" t="s">
        <v>3993</v>
      </c>
      <c r="L128">
        <v>5</v>
      </c>
      <c r="M128" t="str">
        <f t="shared" si="9"/>
        <v>多个</v>
      </c>
      <c r="N128" t="s">
        <v>6706</v>
      </c>
      <c r="O128">
        <f t="shared" si="10"/>
        <v>1</v>
      </c>
    </row>
    <row r="129" spans="2:15" x14ac:dyDescent="0.25">
      <c r="B129" s="59"/>
      <c r="C129" t="s">
        <v>6702</v>
      </c>
      <c r="D129" s="59" t="s">
        <v>4009</v>
      </c>
      <c r="E129" s="59"/>
      <c r="F129" t="s">
        <v>2171</v>
      </c>
      <c r="G129" s="15">
        <v>1201020</v>
      </c>
      <c r="H129" t="s">
        <v>4453</v>
      </c>
      <c r="I129" s="2">
        <v>1201020</v>
      </c>
      <c r="J129" s="2" t="str">
        <f t="shared" si="8"/>
        <v>12010</v>
      </c>
      <c r="K129" t="s">
        <v>3993</v>
      </c>
      <c r="L129">
        <v>5</v>
      </c>
      <c r="M129" t="str">
        <f t="shared" si="9"/>
        <v>多个</v>
      </c>
      <c r="N129" t="s">
        <v>6706</v>
      </c>
      <c r="O129">
        <f t="shared" si="10"/>
        <v>1</v>
      </c>
    </row>
    <row r="130" spans="2:15" x14ac:dyDescent="0.25">
      <c r="B130" s="59"/>
      <c r="C130" t="s">
        <v>6702</v>
      </c>
      <c r="D130" s="59" t="s">
        <v>4009</v>
      </c>
      <c r="E130" s="59"/>
      <c r="F130" t="s">
        <v>2729</v>
      </c>
      <c r="G130" s="15">
        <v>1201030</v>
      </c>
      <c r="H130" t="s">
        <v>4454</v>
      </c>
      <c r="I130" s="2">
        <v>1201030</v>
      </c>
      <c r="J130" s="2" t="str">
        <f t="shared" si="8"/>
        <v>12010</v>
      </c>
      <c r="K130" t="s">
        <v>3993</v>
      </c>
      <c r="L130">
        <v>5</v>
      </c>
      <c r="M130" t="str">
        <f t="shared" si="9"/>
        <v>多个</v>
      </c>
      <c r="N130" t="s">
        <v>6706</v>
      </c>
      <c r="O130">
        <f t="shared" si="10"/>
        <v>1</v>
      </c>
    </row>
    <row r="131" spans="2:15" x14ac:dyDescent="0.25">
      <c r="B131" s="59"/>
      <c r="C131" t="s">
        <v>6702</v>
      </c>
      <c r="D131" s="59" t="s">
        <v>4009</v>
      </c>
      <c r="E131" s="59"/>
      <c r="F131" t="s">
        <v>3147</v>
      </c>
      <c r="G131" s="15">
        <v>1201099</v>
      </c>
      <c r="H131" t="s">
        <v>4455</v>
      </c>
      <c r="I131" s="2">
        <v>1201099</v>
      </c>
      <c r="J131" s="2" t="str">
        <f t="shared" si="8"/>
        <v>12010</v>
      </c>
      <c r="K131" t="s">
        <v>3993</v>
      </c>
      <c r="L131">
        <v>5</v>
      </c>
      <c r="M131" t="str">
        <f t="shared" si="9"/>
        <v>多个</v>
      </c>
      <c r="N131" t="s">
        <v>6706</v>
      </c>
      <c r="O131">
        <f t="shared" si="10"/>
        <v>1</v>
      </c>
    </row>
    <row r="132" spans="2:15" x14ac:dyDescent="0.25">
      <c r="B132" s="59"/>
      <c r="C132" t="s">
        <v>3343</v>
      </c>
      <c r="D132" s="59" t="s">
        <v>4010</v>
      </c>
      <c r="E132" s="59" t="str">
        <f t="shared" si="11"/>
        <v>系统学</v>
      </c>
      <c r="F132" t="s">
        <v>155</v>
      </c>
      <c r="G132" s="15">
        <v>1202099</v>
      </c>
      <c r="H132" t="s">
        <v>4456</v>
      </c>
      <c r="I132" s="2">
        <v>1202099</v>
      </c>
      <c r="J132" s="2" t="str">
        <f t="shared" si="8"/>
        <v>12020</v>
      </c>
      <c r="K132" t="s">
        <v>3993</v>
      </c>
      <c r="L132">
        <v>8</v>
      </c>
      <c r="M132" t="str">
        <f t="shared" si="9"/>
        <v>多个</v>
      </c>
      <c r="N132" t="s">
        <v>6706</v>
      </c>
      <c r="O132">
        <f t="shared" si="10"/>
        <v>1</v>
      </c>
    </row>
    <row r="133" spans="2:15" x14ac:dyDescent="0.25">
      <c r="B133" s="59"/>
      <c r="C133" t="s">
        <v>6702</v>
      </c>
      <c r="D133" s="59" t="s">
        <v>4010</v>
      </c>
      <c r="E133" s="59"/>
      <c r="F133" t="s">
        <v>1529</v>
      </c>
      <c r="G133" s="15">
        <v>1202010</v>
      </c>
      <c r="H133" t="s">
        <v>4457</v>
      </c>
      <c r="I133" s="2">
        <v>1202010</v>
      </c>
      <c r="J133" s="2" t="str">
        <f t="shared" si="8"/>
        <v>12020</v>
      </c>
      <c r="K133" t="s">
        <v>3993</v>
      </c>
      <c r="L133">
        <v>8</v>
      </c>
      <c r="M133" t="str">
        <f t="shared" si="9"/>
        <v>多个</v>
      </c>
      <c r="N133" t="s">
        <v>6706</v>
      </c>
      <c r="O133">
        <f t="shared" si="10"/>
        <v>1</v>
      </c>
    </row>
    <row r="134" spans="2:15" x14ac:dyDescent="0.25">
      <c r="B134" s="59"/>
      <c r="C134" t="s">
        <v>6702</v>
      </c>
      <c r="D134" s="59" t="s">
        <v>4010</v>
      </c>
      <c r="E134" s="59"/>
      <c r="F134" t="s">
        <v>2172</v>
      </c>
      <c r="G134" s="15">
        <v>1202020</v>
      </c>
      <c r="H134" t="s">
        <v>4458</v>
      </c>
      <c r="I134" s="2">
        <v>1202020</v>
      </c>
      <c r="J134" s="2" t="str">
        <f t="shared" si="8"/>
        <v>12020</v>
      </c>
      <c r="K134" t="s">
        <v>3993</v>
      </c>
      <c r="L134">
        <v>8</v>
      </c>
      <c r="M134" t="str">
        <f t="shared" si="9"/>
        <v>多个</v>
      </c>
      <c r="N134" t="s">
        <v>6706</v>
      </c>
      <c r="O134">
        <f t="shared" si="10"/>
        <v>1</v>
      </c>
    </row>
    <row r="135" spans="2:15" x14ac:dyDescent="0.25">
      <c r="B135" s="59"/>
      <c r="C135" t="s">
        <v>6702</v>
      </c>
      <c r="D135" s="59" t="s">
        <v>4010</v>
      </c>
      <c r="E135" s="59"/>
      <c r="F135" t="s">
        <v>2730</v>
      </c>
      <c r="G135" s="15">
        <v>1202030</v>
      </c>
      <c r="H135" t="s">
        <v>4459</v>
      </c>
      <c r="I135" s="2">
        <v>1202030</v>
      </c>
      <c r="J135" s="2" t="str">
        <f t="shared" si="8"/>
        <v>12020</v>
      </c>
      <c r="K135" t="s">
        <v>3993</v>
      </c>
      <c r="L135">
        <v>8</v>
      </c>
      <c r="M135" t="str">
        <f t="shared" si="9"/>
        <v>多个</v>
      </c>
      <c r="N135" t="s">
        <v>6706</v>
      </c>
      <c r="O135">
        <f t="shared" si="10"/>
        <v>1</v>
      </c>
    </row>
    <row r="136" spans="2:15" x14ac:dyDescent="0.25">
      <c r="B136" s="59"/>
      <c r="C136" t="s">
        <v>6702</v>
      </c>
      <c r="D136" s="59" t="s">
        <v>4010</v>
      </c>
      <c r="E136" s="59"/>
      <c r="F136" t="s">
        <v>3148</v>
      </c>
      <c r="G136" s="15">
        <v>1202040</v>
      </c>
      <c r="H136" t="s">
        <v>4460</v>
      </c>
      <c r="I136" s="2">
        <v>1202040</v>
      </c>
      <c r="J136" s="2" t="str">
        <f t="shared" si="8"/>
        <v>12020</v>
      </c>
      <c r="K136" t="s">
        <v>3993</v>
      </c>
      <c r="L136">
        <v>8</v>
      </c>
      <c r="M136" t="str">
        <f t="shared" si="9"/>
        <v>多个</v>
      </c>
      <c r="N136" t="s">
        <v>6706</v>
      </c>
      <c r="O136">
        <f t="shared" si="10"/>
        <v>1</v>
      </c>
    </row>
    <row r="137" spans="2:15" x14ac:dyDescent="0.25">
      <c r="B137" s="59"/>
      <c r="C137" t="s">
        <v>6702</v>
      </c>
      <c r="D137" s="59" t="s">
        <v>4010</v>
      </c>
      <c r="E137" s="59"/>
      <c r="F137" t="s">
        <v>3175</v>
      </c>
      <c r="G137" s="15">
        <v>1202050</v>
      </c>
      <c r="H137" t="s">
        <v>4461</v>
      </c>
      <c r="I137" s="2">
        <v>1202050</v>
      </c>
      <c r="J137" s="2" t="str">
        <f t="shared" si="8"/>
        <v>12020</v>
      </c>
      <c r="K137" t="s">
        <v>3993</v>
      </c>
      <c r="L137">
        <v>8</v>
      </c>
      <c r="M137" t="str">
        <f t="shared" si="9"/>
        <v>多个</v>
      </c>
      <c r="N137" t="s">
        <v>6706</v>
      </c>
      <c r="O137">
        <f t="shared" si="10"/>
        <v>1</v>
      </c>
    </row>
    <row r="138" spans="2:15" x14ac:dyDescent="0.25">
      <c r="B138" s="59"/>
      <c r="C138" t="s">
        <v>6702</v>
      </c>
      <c r="D138" s="59" t="s">
        <v>4010</v>
      </c>
      <c r="E138" s="59"/>
      <c r="F138" t="s">
        <v>3183</v>
      </c>
      <c r="G138" s="15">
        <v>1202060</v>
      </c>
      <c r="H138" t="s">
        <v>4462</v>
      </c>
      <c r="I138" s="2">
        <v>1202060</v>
      </c>
      <c r="J138" s="2" t="str">
        <f t="shared" si="8"/>
        <v>12020</v>
      </c>
      <c r="K138" t="s">
        <v>3993</v>
      </c>
      <c r="L138">
        <v>8</v>
      </c>
      <c r="M138" t="str">
        <f t="shared" si="9"/>
        <v>多个</v>
      </c>
      <c r="N138" t="s">
        <v>6706</v>
      </c>
      <c r="O138">
        <f t="shared" si="10"/>
        <v>1</v>
      </c>
    </row>
    <row r="139" spans="2:15" x14ac:dyDescent="0.25">
      <c r="B139" s="59"/>
      <c r="C139" t="s">
        <v>3344</v>
      </c>
      <c r="D139" s="59" t="s">
        <v>4011</v>
      </c>
      <c r="E139" s="59" t="str">
        <f t="shared" si="11"/>
        <v>控制理论</v>
      </c>
      <c r="F139" t="s">
        <v>1530</v>
      </c>
      <c r="G139" s="15">
        <v>1203010</v>
      </c>
      <c r="H139" t="s">
        <v>4463</v>
      </c>
      <c r="I139" s="2">
        <v>1203010</v>
      </c>
      <c r="J139" s="2" t="str">
        <f t="shared" si="8"/>
        <v>12030</v>
      </c>
      <c r="K139" t="s">
        <v>3993</v>
      </c>
      <c r="L139">
        <v>6</v>
      </c>
      <c r="M139" t="str">
        <f t="shared" si="9"/>
        <v>多个</v>
      </c>
      <c r="N139" t="s">
        <v>6706</v>
      </c>
      <c r="O139">
        <f t="shared" si="10"/>
        <v>1</v>
      </c>
    </row>
    <row r="140" spans="2:15" x14ac:dyDescent="0.25">
      <c r="B140" s="59"/>
      <c r="C140" t="s">
        <v>6702</v>
      </c>
      <c r="D140" s="59" t="s">
        <v>4011</v>
      </c>
      <c r="E140" s="59"/>
      <c r="F140" t="s">
        <v>2173</v>
      </c>
      <c r="G140" s="15">
        <v>1203020</v>
      </c>
      <c r="H140" t="s">
        <v>4464</v>
      </c>
      <c r="I140" s="2">
        <v>1203020</v>
      </c>
      <c r="J140" s="2" t="str">
        <f t="shared" si="8"/>
        <v>12030</v>
      </c>
      <c r="K140" t="s">
        <v>3993</v>
      </c>
      <c r="L140">
        <v>6</v>
      </c>
      <c r="M140" t="str">
        <f t="shared" si="9"/>
        <v>多个</v>
      </c>
      <c r="N140" t="s">
        <v>6706</v>
      </c>
      <c r="O140">
        <f t="shared" si="10"/>
        <v>1</v>
      </c>
    </row>
    <row r="141" spans="2:15" x14ac:dyDescent="0.25">
      <c r="B141" s="59"/>
      <c r="C141" t="s">
        <v>6702</v>
      </c>
      <c r="D141" s="59" t="s">
        <v>4011</v>
      </c>
      <c r="E141" s="59"/>
      <c r="F141" t="s">
        <v>2731</v>
      </c>
      <c r="G141" s="15">
        <v>1203030</v>
      </c>
      <c r="H141" t="s">
        <v>4465</v>
      </c>
      <c r="I141" s="2">
        <v>1203030</v>
      </c>
      <c r="J141" s="2" t="str">
        <f t="shared" si="8"/>
        <v>12030</v>
      </c>
      <c r="K141" t="s">
        <v>3993</v>
      </c>
      <c r="L141">
        <v>6</v>
      </c>
      <c r="M141" t="str">
        <f t="shared" si="9"/>
        <v>多个</v>
      </c>
      <c r="N141" t="s">
        <v>6706</v>
      </c>
      <c r="O141">
        <f t="shared" si="10"/>
        <v>1</v>
      </c>
    </row>
    <row r="142" spans="2:15" x14ac:dyDescent="0.25">
      <c r="B142" s="59"/>
      <c r="C142" t="s">
        <v>6702</v>
      </c>
      <c r="D142" s="59" t="s">
        <v>4011</v>
      </c>
      <c r="E142" s="59"/>
      <c r="F142" t="s">
        <v>3149</v>
      </c>
      <c r="G142" s="15">
        <v>1203040</v>
      </c>
      <c r="H142" t="s">
        <v>4466</v>
      </c>
      <c r="I142" s="2">
        <v>1203040</v>
      </c>
      <c r="J142" s="2" t="str">
        <f t="shared" si="8"/>
        <v>12030</v>
      </c>
      <c r="K142" t="s">
        <v>3993</v>
      </c>
      <c r="L142">
        <v>6</v>
      </c>
      <c r="M142" t="str">
        <f t="shared" si="9"/>
        <v>多个</v>
      </c>
      <c r="N142" t="s">
        <v>6706</v>
      </c>
      <c r="O142">
        <f t="shared" si="10"/>
        <v>1</v>
      </c>
    </row>
    <row r="143" spans="2:15" x14ac:dyDescent="0.25">
      <c r="B143" s="59"/>
      <c r="C143" t="s">
        <v>6702</v>
      </c>
      <c r="D143" s="59" t="s">
        <v>4011</v>
      </c>
      <c r="E143" s="59"/>
      <c r="F143" t="s">
        <v>3176</v>
      </c>
      <c r="G143" s="15">
        <v>1203099</v>
      </c>
      <c r="H143" t="s">
        <v>4467</v>
      </c>
      <c r="I143" s="2">
        <v>1203099</v>
      </c>
      <c r="J143" s="2" t="str">
        <f t="shared" si="8"/>
        <v>12030</v>
      </c>
      <c r="K143" t="s">
        <v>3993</v>
      </c>
      <c r="L143">
        <v>6</v>
      </c>
      <c r="M143" t="str">
        <f t="shared" si="9"/>
        <v>多个</v>
      </c>
      <c r="N143" t="s">
        <v>6706</v>
      </c>
      <c r="O143">
        <f t="shared" si="10"/>
        <v>1</v>
      </c>
    </row>
    <row r="144" spans="2:15" x14ac:dyDescent="0.25">
      <c r="B144" s="59"/>
      <c r="C144" t="s">
        <v>3346</v>
      </c>
      <c r="D144" s="59" t="s">
        <v>4012</v>
      </c>
      <c r="E144" s="59" t="str">
        <f t="shared" si="11"/>
        <v>系统工程方法论</v>
      </c>
      <c r="F144" t="s">
        <v>1531</v>
      </c>
      <c r="G144" s="15">
        <v>1205010</v>
      </c>
      <c r="H144" t="s">
        <v>4468</v>
      </c>
      <c r="I144" s="2">
        <v>1205010</v>
      </c>
      <c r="J144" s="2" t="str">
        <f t="shared" si="8"/>
        <v>12050</v>
      </c>
      <c r="K144" t="s">
        <v>3993</v>
      </c>
      <c r="L144">
        <v>3</v>
      </c>
      <c r="M144" t="str">
        <f t="shared" si="9"/>
        <v>多个</v>
      </c>
      <c r="N144" t="s">
        <v>6706</v>
      </c>
      <c r="O144">
        <f t="shared" si="10"/>
        <v>1</v>
      </c>
    </row>
    <row r="145" spans="2:15" x14ac:dyDescent="0.25">
      <c r="B145" s="59"/>
      <c r="C145" t="s">
        <v>6702</v>
      </c>
      <c r="D145" s="59" t="s">
        <v>4012</v>
      </c>
      <c r="E145" s="59"/>
      <c r="F145" t="s">
        <v>2174</v>
      </c>
      <c r="G145" s="15">
        <v>1205099</v>
      </c>
      <c r="H145" t="s">
        <v>4469</v>
      </c>
      <c r="I145" s="2">
        <v>1205099</v>
      </c>
      <c r="J145" s="2" t="str">
        <f t="shared" si="8"/>
        <v>12050</v>
      </c>
      <c r="K145" t="s">
        <v>3993</v>
      </c>
      <c r="L145">
        <v>3</v>
      </c>
      <c r="M145" t="str">
        <f t="shared" si="9"/>
        <v>多个</v>
      </c>
      <c r="N145" t="s">
        <v>6706</v>
      </c>
      <c r="O145">
        <f t="shared" si="10"/>
        <v>1</v>
      </c>
    </row>
    <row r="146" spans="2:15" x14ac:dyDescent="0.25">
      <c r="B146" s="59"/>
      <c r="C146" t="s">
        <v>3349</v>
      </c>
      <c r="D146" s="59" t="s">
        <v>4013</v>
      </c>
      <c r="E146" s="59" t="str">
        <f t="shared" si="11"/>
        <v>基础力学</v>
      </c>
      <c r="F146" t="s">
        <v>162</v>
      </c>
      <c r="G146" s="15">
        <v>1301060</v>
      </c>
      <c r="H146" t="s">
        <v>4470</v>
      </c>
      <c r="I146" s="2">
        <v>1301060</v>
      </c>
      <c r="J146" s="2" t="str">
        <f t="shared" si="8"/>
        <v>13010</v>
      </c>
      <c r="K146" t="s">
        <v>3993</v>
      </c>
      <c r="L146">
        <v>10</v>
      </c>
      <c r="M146" t="str">
        <f t="shared" si="9"/>
        <v>多个</v>
      </c>
      <c r="N146" t="s">
        <v>6706</v>
      </c>
      <c r="O146">
        <f t="shared" si="10"/>
        <v>1</v>
      </c>
    </row>
    <row r="147" spans="2:15" x14ac:dyDescent="0.25">
      <c r="B147" s="59"/>
      <c r="C147" t="s">
        <v>6702</v>
      </c>
      <c r="D147" s="59" t="s">
        <v>4013</v>
      </c>
      <c r="E147" s="59"/>
      <c r="F147" t="s">
        <v>1532</v>
      </c>
      <c r="G147" s="15">
        <v>1301010</v>
      </c>
      <c r="H147" t="s">
        <v>4471</v>
      </c>
      <c r="I147" s="2">
        <v>1301010</v>
      </c>
      <c r="J147" s="2" t="str">
        <f t="shared" si="8"/>
        <v>13010</v>
      </c>
      <c r="K147" t="s">
        <v>3993</v>
      </c>
      <c r="L147">
        <v>10</v>
      </c>
      <c r="M147" t="str">
        <f t="shared" si="9"/>
        <v>多个</v>
      </c>
      <c r="N147" t="s">
        <v>6706</v>
      </c>
      <c r="O147">
        <f t="shared" si="10"/>
        <v>1</v>
      </c>
    </row>
    <row r="148" spans="2:15" x14ac:dyDescent="0.25">
      <c r="B148" s="59"/>
      <c r="C148" t="s">
        <v>6702</v>
      </c>
      <c r="D148" s="59" t="s">
        <v>4013</v>
      </c>
      <c r="E148" s="59"/>
      <c r="F148" t="s">
        <v>1533</v>
      </c>
      <c r="G148" s="15">
        <v>1301070</v>
      </c>
      <c r="H148" t="s">
        <v>4472</v>
      </c>
      <c r="I148" s="2">
        <v>1301070</v>
      </c>
      <c r="J148" s="2" t="str">
        <f t="shared" si="8"/>
        <v>13010</v>
      </c>
      <c r="K148" t="s">
        <v>3993</v>
      </c>
      <c r="L148">
        <v>10</v>
      </c>
      <c r="M148" t="str">
        <f t="shared" si="9"/>
        <v>多个</v>
      </c>
      <c r="N148" t="s">
        <v>6706</v>
      </c>
      <c r="O148">
        <f t="shared" si="10"/>
        <v>1</v>
      </c>
    </row>
    <row r="149" spans="2:15" x14ac:dyDescent="0.25">
      <c r="B149" s="59"/>
      <c r="C149" t="s">
        <v>6702</v>
      </c>
      <c r="D149" s="59" t="s">
        <v>4013</v>
      </c>
      <c r="E149" s="59"/>
      <c r="F149" t="s">
        <v>2175</v>
      </c>
      <c r="G149" s="15">
        <v>1301020</v>
      </c>
      <c r="H149" t="s">
        <v>4473</v>
      </c>
      <c r="I149" s="2">
        <v>1301020</v>
      </c>
      <c r="J149" s="2" t="str">
        <f t="shared" si="8"/>
        <v>13010</v>
      </c>
      <c r="K149" t="s">
        <v>3993</v>
      </c>
      <c r="L149">
        <v>10</v>
      </c>
      <c r="M149" t="str">
        <f t="shared" si="9"/>
        <v>多个</v>
      </c>
      <c r="N149" t="s">
        <v>6706</v>
      </c>
      <c r="O149">
        <f t="shared" si="10"/>
        <v>1</v>
      </c>
    </row>
    <row r="150" spans="2:15" x14ac:dyDescent="0.25">
      <c r="B150" s="59"/>
      <c r="C150" t="s">
        <v>6702</v>
      </c>
      <c r="D150" s="59" t="s">
        <v>4013</v>
      </c>
      <c r="E150" s="59"/>
      <c r="F150" t="s">
        <v>2176</v>
      </c>
      <c r="G150" s="15">
        <v>1301080</v>
      </c>
      <c r="H150" t="s">
        <v>4474</v>
      </c>
      <c r="I150" s="2">
        <v>1301080</v>
      </c>
      <c r="J150" s="2" t="str">
        <f t="shared" si="8"/>
        <v>13010</v>
      </c>
      <c r="K150" t="s">
        <v>3993</v>
      </c>
      <c r="L150">
        <v>10</v>
      </c>
      <c r="M150" t="str">
        <f t="shared" si="9"/>
        <v>多个</v>
      </c>
      <c r="N150" t="s">
        <v>6706</v>
      </c>
      <c r="O150">
        <f t="shared" si="10"/>
        <v>1</v>
      </c>
    </row>
    <row r="151" spans="2:15" x14ac:dyDescent="0.25">
      <c r="B151" s="59"/>
      <c r="C151" t="s">
        <v>6702</v>
      </c>
      <c r="D151" s="59" t="s">
        <v>4013</v>
      </c>
      <c r="E151" s="59"/>
      <c r="F151" t="s">
        <v>2732</v>
      </c>
      <c r="G151" s="15">
        <v>1301030</v>
      </c>
      <c r="H151" t="s">
        <v>4475</v>
      </c>
      <c r="I151" s="2">
        <v>1301030</v>
      </c>
      <c r="J151" s="2" t="str">
        <f t="shared" si="8"/>
        <v>13010</v>
      </c>
      <c r="K151" t="s">
        <v>3993</v>
      </c>
      <c r="L151">
        <v>10</v>
      </c>
      <c r="M151" t="str">
        <f t="shared" si="9"/>
        <v>多个</v>
      </c>
      <c r="N151" t="s">
        <v>6706</v>
      </c>
      <c r="O151">
        <f t="shared" si="10"/>
        <v>1</v>
      </c>
    </row>
    <row r="152" spans="2:15" x14ac:dyDescent="0.25">
      <c r="B152" s="59"/>
      <c r="C152" t="s">
        <v>6702</v>
      </c>
      <c r="D152" s="59" t="s">
        <v>4013</v>
      </c>
      <c r="E152" s="59"/>
      <c r="F152" t="s">
        <v>2733</v>
      </c>
      <c r="G152" s="15">
        <v>1301099</v>
      </c>
      <c r="H152" t="s">
        <v>4476</v>
      </c>
      <c r="I152" s="2">
        <v>1301099</v>
      </c>
      <c r="J152" s="2" t="str">
        <f t="shared" si="8"/>
        <v>13010</v>
      </c>
      <c r="K152" t="s">
        <v>3993</v>
      </c>
      <c r="L152">
        <v>10</v>
      </c>
      <c r="M152" t="str">
        <f t="shared" si="9"/>
        <v>多个</v>
      </c>
      <c r="N152" t="s">
        <v>6706</v>
      </c>
      <c r="O152">
        <f t="shared" si="10"/>
        <v>1</v>
      </c>
    </row>
    <row r="153" spans="2:15" x14ac:dyDescent="0.25">
      <c r="B153" s="59"/>
      <c r="C153" t="s">
        <v>6702</v>
      </c>
      <c r="D153" s="59" t="s">
        <v>4013</v>
      </c>
      <c r="E153" s="59"/>
      <c r="F153" t="s">
        <v>3150</v>
      </c>
      <c r="G153" s="15">
        <v>1301040</v>
      </c>
      <c r="H153" t="s">
        <v>4477</v>
      </c>
      <c r="I153" s="2">
        <v>1301040</v>
      </c>
      <c r="J153" s="2" t="str">
        <f t="shared" si="8"/>
        <v>13010</v>
      </c>
      <c r="K153" t="s">
        <v>3993</v>
      </c>
      <c r="L153">
        <v>10</v>
      </c>
      <c r="M153" t="str">
        <f t="shared" si="9"/>
        <v>多个</v>
      </c>
      <c r="N153" t="s">
        <v>6706</v>
      </c>
      <c r="O153">
        <f t="shared" si="10"/>
        <v>1</v>
      </c>
    </row>
    <row r="154" spans="2:15" x14ac:dyDescent="0.25">
      <c r="B154" s="59"/>
      <c r="C154" t="s">
        <v>6702</v>
      </c>
      <c r="D154" s="59" t="s">
        <v>4013</v>
      </c>
      <c r="E154" s="59"/>
      <c r="F154" t="s">
        <v>3177</v>
      </c>
      <c r="G154" s="15">
        <v>1301050</v>
      </c>
      <c r="H154" t="s">
        <v>4478</v>
      </c>
      <c r="I154" s="2">
        <v>1301050</v>
      </c>
      <c r="J154" s="2" t="str">
        <f t="shared" si="8"/>
        <v>13010</v>
      </c>
      <c r="K154" t="s">
        <v>3993</v>
      </c>
      <c r="L154">
        <v>10</v>
      </c>
      <c r="M154" t="str">
        <f t="shared" si="9"/>
        <v>多个</v>
      </c>
      <c r="N154" t="s">
        <v>6706</v>
      </c>
      <c r="O154">
        <f t="shared" si="10"/>
        <v>1</v>
      </c>
    </row>
    <row r="155" spans="2:15" x14ac:dyDescent="0.25">
      <c r="B155" s="59"/>
      <c r="C155" t="s">
        <v>3350</v>
      </c>
      <c r="D155" s="59" t="s">
        <v>4014</v>
      </c>
      <c r="E155" s="59" t="str">
        <f t="shared" si="11"/>
        <v>固体力学</v>
      </c>
      <c r="F155" t="s">
        <v>164</v>
      </c>
      <c r="G155" s="15">
        <v>1301530</v>
      </c>
      <c r="H155" t="s">
        <v>4479</v>
      </c>
      <c r="I155" s="2">
        <v>1301530</v>
      </c>
      <c r="J155" s="2" t="str">
        <f t="shared" si="8"/>
        <v>13015</v>
      </c>
      <c r="K155" t="s">
        <v>3993</v>
      </c>
      <c r="L155">
        <v>16</v>
      </c>
      <c r="M155" t="str">
        <f t="shared" si="9"/>
        <v>多个</v>
      </c>
      <c r="N155" t="s">
        <v>6706</v>
      </c>
      <c r="O155">
        <f t="shared" si="10"/>
        <v>1</v>
      </c>
    </row>
    <row r="156" spans="2:15" x14ac:dyDescent="0.25">
      <c r="B156" s="59"/>
      <c r="C156" t="s">
        <v>6702</v>
      </c>
      <c r="D156" s="59" t="s">
        <v>4014</v>
      </c>
      <c r="E156" s="59"/>
      <c r="F156" t="s">
        <v>165</v>
      </c>
      <c r="G156" s="15">
        <v>1301560</v>
      </c>
      <c r="H156" t="s">
        <v>4480</v>
      </c>
      <c r="I156" s="2">
        <v>1301560</v>
      </c>
      <c r="J156" s="2" t="str">
        <f t="shared" si="8"/>
        <v>13015</v>
      </c>
      <c r="K156" t="s">
        <v>3993</v>
      </c>
      <c r="L156">
        <v>16</v>
      </c>
      <c r="M156" t="str">
        <f t="shared" si="9"/>
        <v>多个</v>
      </c>
      <c r="N156" t="s">
        <v>6706</v>
      </c>
      <c r="O156">
        <f t="shared" si="10"/>
        <v>1</v>
      </c>
    </row>
    <row r="157" spans="2:15" x14ac:dyDescent="0.25">
      <c r="B157" s="59"/>
      <c r="C157" t="s">
        <v>6702</v>
      </c>
      <c r="D157" s="59" t="s">
        <v>4014</v>
      </c>
      <c r="E157" s="59"/>
      <c r="F157" t="s">
        <v>1534</v>
      </c>
      <c r="G157" s="15">
        <v>1301510</v>
      </c>
      <c r="H157" t="s">
        <v>4481</v>
      </c>
      <c r="I157" s="2">
        <v>1301510</v>
      </c>
      <c r="J157" s="2" t="str">
        <f t="shared" si="8"/>
        <v>13015</v>
      </c>
      <c r="K157" t="s">
        <v>3993</v>
      </c>
      <c r="L157">
        <v>16</v>
      </c>
      <c r="M157" t="str">
        <f t="shared" si="9"/>
        <v>多个</v>
      </c>
      <c r="N157" t="s">
        <v>6706</v>
      </c>
      <c r="O157">
        <f t="shared" si="10"/>
        <v>1</v>
      </c>
    </row>
    <row r="158" spans="2:15" x14ac:dyDescent="0.25">
      <c r="B158" s="59"/>
      <c r="C158" t="s">
        <v>6702</v>
      </c>
      <c r="D158" s="59" t="s">
        <v>4014</v>
      </c>
      <c r="E158" s="59"/>
      <c r="F158" t="s">
        <v>1535</v>
      </c>
      <c r="G158" s="15">
        <v>1301535</v>
      </c>
      <c r="H158" t="s">
        <v>4482</v>
      </c>
      <c r="I158" s="2">
        <v>1301535</v>
      </c>
      <c r="J158" s="2" t="str">
        <f t="shared" si="8"/>
        <v>13015</v>
      </c>
      <c r="K158" t="s">
        <v>3993</v>
      </c>
      <c r="L158">
        <v>16</v>
      </c>
      <c r="M158" t="str">
        <f t="shared" si="9"/>
        <v>多个</v>
      </c>
      <c r="N158" t="s">
        <v>6706</v>
      </c>
      <c r="O158">
        <f t="shared" si="10"/>
        <v>1</v>
      </c>
    </row>
    <row r="159" spans="2:15" x14ac:dyDescent="0.25">
      <c r="B159" s="59"/>
      <c r="C159" t="s">
        <v>6702</v>
      </c>
      <c r="D159" s="59" t="s">
        <v>4014</v>
      </c>
      <c r="E159" s="59"/>
      <c r="F159" t="s">
        <v>1536</v>
      </c>
      <c r="G159" s="15">
        <v>1301565</v>
      </c>
      <c r="H159" t="s">
        <v>4483</v>
      </c>
      <c r="I159" s="2">
        <v>1301565</v>
      </c>
      <c r="J159" s="2" t="str">
        <f t="shared" si="8"/>
        <v>13015</v>
      </c>
      <c r="K159" t="s">
        <v>3993</v>
      </c>
      <c r="L159">
        <v>16</v>
      </c>
      <c r="M159" t="str">
        <f t="shared" si="9"/>
        <v>多个</v>
      </c>
      <c r="N159" t="s">
        <v>6706</v>
      </c>
      <c r="O159">
        <f t="shared" si="10"/>
        <v>1</v>
      </c>
    </row>
    <row r="160" spans="2:15" x14ac:dyDescent="0.25">
      <c r="B160" s="59"/>
      <c r="C160" t="s">
        <v>6702</v>
      </c>
      <c r="D160" s="59" t="s">
        <v>4014</v>
      </c>
      <c r="E160" s="59"/>
      <c r="F160" t="s">
        <v>2177</v>
      </c>
      <c r="G160" s="15">
        <v>1301515</v>
      </c>
      <c r="H160" t="s">
        <v>4484</v>
      </c>
      <c r="I160" s="2">
        <v>1301515</v>
      </c>
      <c r="J160" s="2" t="str">
        <f t="shared" si="8"/>
        <v>13015</v>
      </c>
      <c r="K160" t="s">
        <v>3993</v>
      </c>
      <c r="L160">
        <v>16</v>
      </c>
      <c r="M160" t="str">
        <f t="shared" si="9"/>
        <v>多个</v>
      </c>
      <c r="N160" t="s">
        <v>6706</v>
      </c>
      <c r="O160">
        <f t="shared" si="10"/>
        <v>1</v>
      </c>
    </row>
    <row r="161" spans="2:15" x14ac:dyDescent="0.25">
      <c r="B161" s="59"/>
      <c r="C161" t="s">
        <v>6702</v>
      </c>
      <c r="D161" s="59" t="s">
        <v>4014</v>
      </c>
      <c r="E161" s="59"/>
      <c r="F161" t="s">
        <v>2178</v>
      </c>
      <c r="G161" s="15">
        <v>1301540</v>
      </c>
      <c r="H161" t="s">
        <v>4485</v>
      </c>
      <c r="I161" s="2">
        <v>1301540</v>
      </c>
      <c r="J161" s="2" t="str">
        <f t="shared" si="8"/>
        <v>13015</v>
      </c>
      <c r="K161" t="s">
        <v>3993</v>
      </c>
      <c r="L161">
        <v>16</v>
      </c>
      <c r="M161" t="str">
        <f t="shared" si="9"/>
        <v>多个</v>
      </c>
      <c r="N161" t="s">
        <v>6706</v>
      </c>
      <c r="O161">
        <f t="shared" si="10"/>
        <v>1</v>
      </c>
    </row>
    <row r="162" spans="2:15" x14ac:dyDescent="0.25">
      <c r="B162" s="59"/>
      <c r="C162" t="s">
        <v>6702</v>
      </c>
      <c r="D162" s="59" t="s">
        <v>4014</v>
      </c>
      <c r="E162" s="59"/>
      <c r="F162" t="s">
        <v>2179</v>
      </c>
      <c r="G162" s="15">
        <v>1301570</v>
      </c>
      <c r="H162" t="s">
        <v>4486</v>
      </c>
      <c r="I162" s="2">
        <v>1301570</v>
      </c>
      <c r="J162" s="2" t="str">
        <f t="shared" si="8"/>
        <v>13015</v>
      </c>
      <c r="K162" t="s">
        <v>3993</v>
      </c>
      <c r="L162">
        <v>16</v>
      </c>
      <c r="M162" t="str">
        <f t="shared" si="9"/>
        <v>多个</v>
      </c>
      <c r="N162" t="s">
        <v>6706</v>
      </c>
      <c r="O162">
        <f t="shared" si="10"/>
        <v>1</v>
      </c>
    </row>
    <row r="163" spans="2:15" x14ac:dyDescent="0.25">
      <c r="B163" s="59"/>
      <c r="C163" t="s">
        <v>6702</v>
      </c>
      <c r="D163" s="59" t="s">
        <v>4014</v>
      </c>
      <c r="E163" s="59"/>
      <c r="F163" t="s">
        <v>2734</v>
      </c>
      <c r="G163" s="15">
        <v>1301520</v>
      </c>
      <c r="H163" t="s">
        <v>4487</v>
      </c>
      <c r="I163" s="2">
        <v>1301520</v>
      </c>
      <c r="J163" s="2" t="str">
        <f t="shared" si="8"/>
        <v>13015</v>
      </c>
      <c r="K163" t="s">
        <v>3993</v>
      </c>
      <c r="L163">
        <v>16</v>
      </c>
      <c r="M163" t="str">
        <f t="shared" si="9"/>
        <v>多个</v>
      </c>
      <c r="N163" t="s">
        <v>6706</v>
      </c>
      <c r="O163">
        <f t="shared" si="10"/>
        <v>1</v>
      </c>
    </row>
    <row r="164" spans="2:15" x14ac:dyDescent="0.25">
      <c r="B164" s="59"/>
      <c r="C164" t="s">
        <v>6702</v>
      </c>
      <c r="D164" s="59" t="s">
        <v>4014</v>
      </c>
      <c r="E164" s="59"/>
      <c r="F164" t="s">
        <v>2735</v>
      </c>
      <c r="G164" s="15">
        <v>1301545</v>
      </c>
      <c r="H164" t="s">
        <v>4488</v>
      </c>
      <c r="I164" s="2">
        <v>1301545</v>
      </c>
      <c r="J164" s="2" t="str">
        <f t="shared" si="8"/>
        <v>13015</v>
      </c>
      <c r="K164" t="s">
        <v>3993</v>
      </c>
      <c r="L164">
        <v>16</v>
      </c>
      <c r="M164" t="str">
        <f t="shared" si="9"/>
        <v>多个</v>
      </c>
      <c r="N164" t="s">
        <v>6706</v>
      </c>
      <c r="O164">
        <f t="shared" si="10"/>
        <v>1</v>
      </c>
    </row>
    <row r="165" spans="2:15" x14ac:dyDescent="0.25">
      <c r="B165" s="59"/>
      <c r="C165" t="s">
        <v>6702</v>
      </c>
      <c r="D165" s="59" t="s">
        <v>4014</v>
      </c>
      <c r="E165" s="59"/>
      <c r="F165" t="s">
        <v>2736</v>
      </c>
      <c r="G165" s="15">
        <v>1301575</v>
      </c>
      <c r="H165" t="s">
        <v>4489</v>
      </c>
      <c r="I165" s="2">
        <v>1301575</v>
      </c>
      <c r="J165" s="2" t="str">
        <f t="shared" si="8"/>
        <v>13015</v>
      </c>
      <c r="K165" t="s">
        <v>3993</v>
      </c>
      <c r="L165">
        <v>16</v>
      </c>
      <c r="M165" t="str">
        <f t="shared" si="9"/>
        <v>多个</v>
      </c>
      <c r="N165" t="s">
        <v>6706</v>
      </c>
      <c r="O165">
        <f t="shared" si="10"/>
        <v>1</v>
      </c>
    </row>
    <row r="166" spans="2:15" x14ac:dyDescent="0.25">
      <c r="B166" s="59"/>
      <c r="C166" t="s">
        <v>6702</v>
      </c>
      <c r="D166" s="59" t="s">
        <v>4014</v>
      </c>
      <c r="E166" s="59"/>
      <c r="F166" t="s">
        <v>3151</v>
      </c>
      <c r="G166" s="15">
        <v>1301525</v>
      </c>
      <c r="H166" t="s">
        <v>4490</v>
      </c>
      <c r="I166" s="2">
        <v>1301525</v>
      </c>
      <c r="J166" s="2" t="str">
        <f t="shared" si="8"/>
        <v>13015</v>
      </c>
      <c r="K166" t="s">
        <v>3993</v>
      </c>
      <c r="L166">
        <v>16</v>
      </c>
      <c r="M166" t="str">
        <f t="shared" si="9"/>
        <v>多个</v>
      </c>
      <c r="N166" t="s">
        <v>6706</v>
      </c>
      <c r="O166">
        <f t="shared" si="10"/>
        <v>1</v>
      </c>
    </row>
    <row r="167" spans="2:15" x14ac:dyDescent="0.25">
      <c r="B167" s="59"/>
      <c r="C167" t="s">
        <v>6702</v>
      </c>
      <c r="D167" s="59" t="s">
        <v>4014</v>
      </c>
      <c r="E167" s="59"/>
      <c r="F167" t="s">
        <v>3152</v>
      </c>
      <c r="G167" s="15">
        <v>1301550</v>
      </c>
      <c r="H167" t="s">
        <v>4491</v>
      </c>
      <c r="I167" s="2">
        <v>1301550</v>
      </c>
      <c r="J167" s="2" t="str">
        <f t="shared" ref="J167:J219" si="12">LEFT(I167,5)</f>
        <v>13015</v>
      </c>
      <c r="K167" t="s">
        <v>3993</v>
      </c>
      <c r="L167">
        <v>16</v>
      </c>
      <c r="M167" t="str">
        <f t="shared" ref="M167:M219" si="13">IF(L167&gt;1,"多个","唯一")</f>
        <v>多个</v>
      </c>
      <c r="N167" t="s">
        <v>6706</v>
      </c>
      <c r="O167">
        <f t="shared" ref="O167:O219" si="14">IF(LEN(N167)&gt;1,1,"")</f>
        <v>1</v>
      </c>
    </row>
    <row r="168" spans="2:15" x14ac:dyDescent="0.25">
      <c r="B168" s="59"/>
      <c r="C168" t="s">
        <v>6702</v>
      </c>
      <c r="D168" s="59" t="s">
        <v>4014</v>
      </c>
      <c r="E168" s="59"/>
      <c r="F168" t="s">
        <v>3153</v>
      </c>
      <c r="G168" s="15">
        <v>1301599</v>
      </c>
      <c r="H168" t="s">
        <v>4492</v>
      </c>
      <c r="I168" s="2">
        <v>1301599</v>
      </c>
      <c r="J168" s="2" t="str">
        <f t="shared" si="12"/>
        <v>13015</v>
      </c>
      <c r="K168" t="s">
        <v>3993</v>
      </c>
      <c r="L168">
        <v>16</v>
      </c>
      <c r="M168" t="str">
        <f t="shared" si="13"/>
        <v>多个</v>
      </c>
      <c r="N168" t="s">
        <v>6706</v>
      </c>
      <c r="O168">
        <f t="shared" si="14"/>
        <v>1</v>
      </c>
    </row>
    <row r="169" spans="2:15" x14ac:dyDescent="0.25">
      <c r="B169" s="59"/>
      <c r="C169" t="s">
        <v>6702</v>
      </c>
      <c r="D169" s="59" t="s">
        <v>4014</v>
      </c>
      <c r="E169" s="59"/>
      <c r="F169" t="s">
        <v>3178</v>
      </c>
      <c r="G169" s="15">
        <v>1301555</v>
      </c>
      <c r="H169" t="s">
        <v>4493</v>
      </c>
      <c r="I169" s="2">
        <v>1301555</v>
      </c>
      <c r="J169" s="2" t="str">
        <f t="shared" si="12"/>
        <v>13015</v>
      </c>
      <c r="K169" t="s">
        <v>3993</v>
      </c>
      <c r="L169">
        <v>16</v>
      </c>
      <c r="M169" t="str">
        <f t="shared" si="13"/>
        <v>多个</v>
      </c>
      <c r="N169" t="s">
        <v>6706</v>
      </c>
      <c r="O169">
        <f t="shared" si="14"/>
        <v>1</v>
      </c>
    </row>
    <row r="170" spans="2:15" x14ac:dyDescent="0.25">
      <c r="B170" s="59"/>
      <c r="C170" t="s">
        <v>3351</v>
      </c>
      <c r="D170" s="59" t="s">
        <v>4015</v>
      </c>
      <c r="E170" s="59" t="str">
        <f t="shared" si="11"/>
        <v>振动与波</v>
      </c>
      <c r="F170" t="s">
        <v>167</v>
      </c>
      <c r="G170" s="15">
        <v>1302050</v>
      </c>
      <c r="H170" t="s">
        <v>4494</v>
      </c>
      <c r="I170" s="2">
        <v>1302050</v>
      </c>
      <c r="J170" s="2" t="str">
        <f t="shared" si="12"/>
        <v>13020</v>
      </c>
      <c r="K170" t="s">
        <v>3993</v>
      </c>
      <c r="L170">
        <v>9</v>
      </c>
      <c r="M170" t="str">
        <f t="shared" si="13"/>
        <v>多个</v>
      </c>
      <c r="N170" t="s">
        <v>6706</v>
      </c>
      <c r="O170">
        <f t="shared" si="14"/>
        <v>1</v>
      </c>
    </row>
    <row r="171" spans="2:15" x14ac:dyDescent="0.25">
      <c r="B171" s="59"/>
      <c r="C171" t="s">
        <v>6702</v>
      </c>
      <c r="D171" s="59" t="s">
        <v>4015</v>
      </c>
      <c r="E171" s="59"/>
      <c r="F171" t="s">
        <v>1537</v>
      </c>
      <c r="G171" s="15">
        <v>1302010</v>
      </c>
      <c r="H171" t="s">
        <v>4495</v>
      </c>
      <c r="I171" s="2">
        <v>1302010</v>
      </c>
      <c r="J171" s="2" t="str">
        <f t="shared" si="12"/>
        <v>13020</v>
      </c>
      <c r="K171" t="s">
        <v>3993</v>
      </c>
      <c r="L171">
        <v>9</v>
      </c>
      <c r="M171" t="str">
        <f t="shared" si="13"/>
        <v>多个</v>
      </c>
      <c r="N171" t="s">
        <v>6706</v>
      </c>
      <c r="O171">
        <f t="shared" si="14"/>
        <v>1</v>
      </c>
    </row>
    <row r="172" spans="2:15" x14ac:dyDescent="0.25">
      <c r="B172" s="59"/>
      <c r="C172" t="s">
        <v>6702</v>
      </c>
      <c r="D172" s="59" t="s">
        <v>4015</v>
      </c>
      <c r="E172" s="59"/>
      <c r="F172" t="s">
        <v>1538</v>
      </c>
      <c r="G172" s="15">
        <v>1302060</v>
      </c>
      <c r="H172" t="s">
        <v>4496</v>
      </c>
      <c r="I172" s="2">
        <v>1302060</v>
      </c>
      <c r="J172" s="2" t="str">
        <f t="shared" si="12"/>
        <v>13020</v>
      </c>
      <c r="K172" t="s">
        <v>3993</v>
      </c>
      <c r="L172">
        <v>9</v>
      </c>
      <c r="M172" t="str">
        <f t="shared" si="13"/>
        <v>多个</v>
      </c>
      <c r="N172" t="s">
        <v>6706</v>
      </c>
      <c r="O172">
        <f t="shared" si="14"/>
        <v>1</v>
      </c>
    </row>
    <row r="173" spans="2:15" x14ac:dyDescent="0.25">
      <c r="B173" s="59"/>
      <c r="C173" t="s">
        <v>6702</v>
      </c>
      <c r="D173" s="59" t="s">
        <v>4015</v>
      </c>
      <c r="E173" s="59"/>
      <c r="F173" t="s">
        <v>2180</v>
      </c>
      <c r="G173" s="15">
        <v>1302020</v>
      </c>
      <c r="H173" t="s">
        <v>4497</v>
      </c>
      <c r="I173" s="2">
        <v>1302020</v>
      </c>
      <c r="J173" s="2" t="str">
        <f t="shared" si="12"/>
        <v>13020</v>
      </c>
      <c r="K173" t="s">
        <v>3993</v>
      </c>
      <c r="L173">
        <v>9</v>
      </c>
      <c r="M173" t="str">
        <f t="shared" si="13"/>
        <v>多个</v>
      </c>
      <c r="N173" t="s">
        <v>6706</v>
      </c>
      <c r="O173">
        <f t="shared" si="14"/>
        <v>1</v>
      </c>
    </row>
    <row r="174" spans="2:15" x14ac:dyDescent="0.25">
      <c r="B174" s="59"/>
      <c r="C174" t="s">
        <v>6702</v>
      </c>
      <c r="D174" s="59" t="s">
        <v>4015</v>
      </c>
      <c r="E174" s="59"/>
      <c r="F174" t="s">
        <v>2181</v>
      </c>
      <c r="G174" s="15">
        <v>1302070</v>
      </c>
      <c r="H174" t="s">
        <v>4498</v>
      </c>
      <c r="I174" s="2">
        <v>1302070</v>
      </c>
      <c r="J174" s="2" t="str">
        <f t="shared" si="12"/>
        <v>13020</v>
      </c>
      <c r="K174" t="s">
        <v>3993</v>
      </c>
      <c r="L174">
        <v>9</v>
      </c>
      <c r="M174" t="str">
        <f t="shared" si="13"/>
        <v>多个</v>
      </c>
      <c r="N174" t="s">
        <v>6706</v>
      </c>
      <c r="O174">
        <f t="shared" si="14"/>
        <v>1</v>
      </c>
    </row>
    <row r="175" spans="2:15" x14ac:dyDescent="0.25">
      <c r="B175" s="59"/>
      <c r="C175" t="s">
        <v>6702</v>
      </c>
      <c r="D175" s="59" t="s">
        <v>4015</v>
      </c>
      <c r="E175" s="59"/>
      <c r="F175" t="s">
        <v>2737</v>
      </c>
      <c r="G175" s="15">
        <v>1302030</v>
      </c>
      <c r="H175" t="s">
        <v>4499</v>
      </c>
      <c r="I175" s="2">
        <v>1302030</v>
      </c>
      <c r="J175" s="2" t="str">
        <f t="shared" si="12"/>
        <v>13020</v>
      </c>
      <c r="K175" t="s">
        <v>3993</v>
      </c>
      <c r="L175">
        <v>9</v>
      </c>
      <c r="M175" t="str">
        <f t="shared" si="13"/>
        <v>多个</v>
      </c>
      <c r="N175" t="s">
        <v>6706</v>
      </c>
      <c r="O175">
        <f t="shared" si="14"/>
        <v>1</v>
      </c>
    </row>
    <row r="176" spans="2:15" x14ac:dyDescent="0.25">
      <c r="B176" s="59"/>
      <c r="C176" t="s">
        <v>6702</v>
      </c>
      <c r="D176" s="59" t="s">
        <v>4015</v>
      </c>
      <c r="E176" s="59"/>
      <c r="F176" t="s">
        <v>2738</v>
      </c>
      <c r="G176" s="15">
        <v>1302099</v>
      </c>
      <c r="H176" t="s">
        <v>4500</v>
      </c>
      <c r="I176" s="2">
        <v>1302099</v>
      </c>
      <c r="J176" s="2" t="str">
        <f t="shared" si="12"/>
        <v>13020</v>
      </c>
      <c r="K176" t="s">
        <v>3993</v>
      </c>
      <c r="L176">
        <v>9</v>
      </c>
      <c r="M176" t="str">
        <f t="shared" si="13"/>
        <v>多个</v>
      </c>
      <c r="N176" t="s">
        <v>6706</v>
      </c>
      <c r="O176">
        <f t="shared" si="14"/>
        <v>1</v>
      </c>
    </row>
    <row r="177" spans="2:15" x14ac:dyDescent="0.25">
      <c r="B177" s="59"/>
      <c r="C177" t="s">
        <v>6702</v>
      </c>
      <c r="D177" s="59" t="s">
        <v>4015</v>
      </c>
      <c r="E177" s="59"/>
      <c r="F177" t="s">
        <v>3154</v>
      </c>
      <c r="G177" s="15">
        <v>1302040</v>
      </c>
      <c r="H177" t="s">
        <v>4501</v>
      </c>
      <c r="I177" s="2">
        <v>1302040</v>
      </c>
      <c r="J177" s="2" t="str">
        <f t="shared" si="12"/>
        <v>13020</v>
      </c>
      <c r="K177" t="s">
        <v>3993</v>
      </c>
      <c r="L177">
        <v>9</v>
      </c>
      <c r="M177" t="str">
        <f t="shared" si="13"/>
        <v>多个</v>
      </c>
      <c r="N177" t="s">
        <v>6706</v>
      </c>
      <c r="O177">
        <f t="shared" si="14"/>
        <v>1</v>
      </c>
    </row>
    <row r="178" spans="2:15" x14ac:dyDescent="0.25">
      <c r="B178" s="59"/>
      <c r="C178" t="s">
        <v>3352</v>
      </c>
      <c r="D178" s="59" t="s">
        <v>4016</v>
      </c>
      <c r="E178" s="59" t="str">
        <f t="shared" si="11"/>
        <v>流体力学</v>
      </c>
      <c r="F178" t="s">
        <v>169</v>
      </c>
      <c r="G178" s="15">
        <v>1302527</v>
      </c>
      <c r="H178" t="s">
        <v>4502</v>
      </c>
      <c r="I178" s="2">
        <v>1302527</v>
      </c>
      <c r="J178" s="2" t="str">
        <f t="shared" si="12"/>
        <v>13025</v>
      </c>
      <c r="K178" t="s">
        <v>3993</v>
      </c>
      <c r="L178">
        <v>21</v>
      </c>
      <c r="M178" t="str">
        <f t="shared" si="13"/>
        <v>多个</v>
      </c>
      <c r="N178" t="s">
        <v>6706</v>
      </c>
      <c r="O178">
        <f t="shared" si="14"/>
        <v>1</v>
      </c>
    </row>
    <row r="179" spans="2:15" x14ac:dyDescent="0.25">
      <c r="B179" s="59"/>
      <c r="C179" t="s">
        <v>6702</v>
      </c>
      <c r="D179" s="59" t="s">
        <v>4016</v>
      </c>
      <c r="E179" s="59"/>
      <c r="F179" t="s">
        <v>170</v>
      </c>
      <c r="G179" s="15">
        <v>1302544</v>
      </c>
      <c r="H179" t="s">
        <v>4503</v>
      </c>
      <c r="I179" s="2">
        <v>1302544</v>
      </c>
      <c r="J179" s="2" t="str">
        <f t="shared" si="12"/>
        <v>13025</v>
      </c>
      <c r="K179" t="s">
        <v>3993</v>
      </c>
      <c r="L179">
        <v>21</v>
      </c>
      <c r="M179" t="str">
        <f t="shared" si="13"/>
        <v>多个</v>
      </c>
      <c r="N179" t="s">
        <v>6706</v>
      </c>
      <c r="O179">
        <f t="shared" si="14"/>
        <v>1</v>
      </c>
    </row>
    <row r="180" spans="2:15" x14ac:dyDescent="0.25">
      <c r="B180" s="59"/>
      <c r="C180" t="s">
        <v>6702</v>
      </c>
      <c r="D180" s="59" t="s">
        <v>4016</v>
      </c>
      <c r="E180" s="59"/>
      <c r="F180" t="s">
        <v>171</v>
      </c>
      <c r="G180" s="15">
        <v>1302561</v>
      </c>
      <c r="H180" t="s">
        <v>4504</v>
      </c>
      <c r="I180" s="2">
        <v>1302561</v>
      </c>
      <c r="J180" s="2" t="str">
        <f t="shared" si="12"/>
        <v>13025</v>
      </c>
      <c r="K180" t="s">
        <v>3993</v>
      </c>
      <c r="L180">
        <v>21</v>
      </c>
      <c r="M180" t="str">
        <f t="shared" si="13"/>
        <v>多个</v>
      </c>
      <c r="N180" t="s">
        <v>6706</v>
      </c>
      <c r="O180">
        <f t="shared" si="14"/>
        <v>1</v>
      </c>
    </row>
    <row r="181" spans="2:15" x14ac:dyDescent="0.25">
      <c r="B181" s="59"/>
      <c r="C181" t="s">
        <v>6702</v>
      </c>
      <c r="D181" s="59" t="s">
        <v>4016</v>
      </c>
      <c r="E181" s="59"/>
      <c r="F181" t="s">
        <v>1539</v>
      </c>
      <c r="G181" s="15">
        <v>1302511</v>
      </c>
      <c r="H181" t="s">
        <v>4505</v>
      </c>
      <c r="I181" s="2">
        <v>1302511</v>
      </c>
      <c r="J181" s="2" t="str">
        <f t="shared" si="12"/>
        <v>13025</v>
      </c>
      <c r="K181" t="s">
        <v>3993</v>
      </c>
      <c r="L181">
        <v>21</v>
      </c>
      <c r="M181" t="str">
        <f t="shared" si="13"/>
        <v>多个</v>
      </c>
      <c r="N181" t="s">
        <v>6706</v>
      </c>
      <c r="O181">
        <f t="shared" si="14"/>
        <v>1</v>
      </c>
    </row>
    <row r="182" spans="2:15" x14ac:dyDescent="0.25">
      <c r="B182" s="59"/>
      <c r="C182" t="s">
        <v>6702</v>
      </c>
      <c r="D182" s="59" t="s">
        <v>4016</v>
      </c>
      <c r="E182" s="59"/>
      <c r="F182" t="s">
        <v>1540</v>
      </c>
      <c r="G182" s="15">
        <v>1302531</v>
      </c>
      <c r="H182" t="s">
        <v>4506</v>
      </c>
      <c r="I182" s="2">
        <v>1302531</v>
      </c>
      <c r="J182" s="2" t="str">
        <f t="shared" si="12"/>
        <v>13025</v>
      </c>
      <c r="K182" t="s">
        <v>3993</v>
      </c>
      <c r="L182">
        <v>21</v>
      </c>
      <c r="M182" t="str">
        <f t="shared" si="13"/>
        <v>多个</v>
      </c>
      <c r="N182" t="s">
        <v>6706</v>
      </c>
      <c r="O182">
        <f t="shared" si="14"/>
        <v>1</v>
      </c>
    </row>
    <row r="183" spans="2:15" x14ac:dyDescent="0.25">
      <c r="B183" s="59"/>
      <c r="C183" t="s">
        <v>6702</v>
      </c>
      <c r="D183" s="59" t="s">
        <v>4016</v>
      </c>
      <c r="E183" s="59"/>
      <c r="F183" t="s">
        <v>1541</v>
      </c>
      <c r="G183" s="15">
        <v>1302547</v>
      </c>
      <c r="H183" t="s">
        <v>4507</v>
      </c>
      <c r="I183" s="2">
        <v>1302547</v>
      </c>
      <c r="J183" s="2" t="str">
        <f t="shared" si="12"/>
        <v>13025</v>
      </c>
      <c r="K183" t="s">
        <v>3993</v>
      </c>
      <c r="L183">
        <v>21</v>
      </c>
      <c r="M183" t="str">
        <f t="shared" si="13"/>
        <v>多个</v>
      </c>
      <c r="N183" t="s">
        <v>6706</v>
      </c>
      <c r="O183">
        <f t="shared" si="14"/>
        <v>1</v>
      </c>
    </row>
    <row r="184" spans="2:15" x14ac:dyDescent="0.25">
      <c r="B184" s="59"/>
      <c r="C184" t="s">
        <v>6702</v>
      </c>
      <c r="D184" s="59" t="s">
        <v>4016</v>
      </c>
      <c r="E184" s="59"/>
      <c r="F184" t="s">
        <v>1542</v>
      </c>
      <c r="G184" s="15">
        <v>1302564</v>
      </c>
      <c r="H184" t="s">
        <v>4508</v>
      </c>
      <c r="I184" s="2">
        <v>1302564</v>
      </c>
      <c r="J184" s="2" t="str">
        <f t="shared" si="12"/>
        <v>13025</v>
      </c>
      <c r="K184" t="s">
        <v>3993</v>
      </c>
      <c r="L184">
        <v>21</v>
      </c>
      <c r="M184" t="str">
        <f t="shared" si="13"/>
        <v>多个</v>
      </c>
      <c r="N184" t="s">
        <v>6706</v>
      </c>
      <c r="O184">
        <f t="shared" si="14"/>
        <v>1</v>
      </c>
    </row>
    <row r="185" spans="2:15" x14ac:dyDescent="0.25">
      <c r="B185" s="59"/>
      <c r="C185" t="s">
        <v>6702</v>
      </c>
      <c r="D185" s="59" t="s">
        <v>4016</v>
      </c>
      <c r="E185" s="59"/>
      <c r="F185" t="s">
        <v>2182</v>
      </c>
      <c r="G185" s="15">
        <v>1302514</v>
      </c>
      <c r="H185" t="s">
        <v>4509</v>
      </c>
      <c r="I185" s="2">
        <v>1302514</v>
      </c>
      <c r="J185" s="2" t="str">
        <f t="shared" si="12"/>
        <v>13025</v>
      </c>
      <c r="K185" t="s">
        <v>3993</v>
      </c>
      <c r="L185">
        <v>21</v>
      </c>
      <c r="M185" t="str">
        <f t="shared" si="13"/>
        <v>多个</v>
      </c>
      <c r="N185" t="s">
        <v>6706</v>
      </c>
      <c r="O185">
        <f t="shared" si="14"/>
        <v>1</v>
      </c>
    </row>
    <row r="186" spans="2:15" x14ac:dyDescent="0.25">
      <c r="B186" s="59"/>
      <c r="C186" t="s">
        <v>6702</v>
      </c>
      <c r="D186" s="59" t="s">
        <v>4016</v>
      </c>
      <c r="E186" s="59"/>
      <c r="F186" t="s">
        <v>2183</v>
      </c>
      <c r="G186" s="15">
        <v>1302534</v>
      </c>
      <c r="H186" t="s">
        <v>4510</v>
      </c>
      <c r="I186" s="2">
        <v>1302534</v>
      </c>
      <c r="J186" s="2" t="str">
        <f t="shared" si="12"/>
        <v>13025</v>
      </c>
      <c r="K186" t="s">
        <v>3993</v>
      </c>
      <c r="L186">
        <v>21</v>
      </c>
      <c r="M186" t="str">
        <f t="shared" si="13"/>
        <v>多个</v>
      </c>
      <c r="N186" t="s">
        <v>6706</v>
      </c>
      <c r="O186">
        <f t="shared" si="14"/>
        <v>1</v>
      </c>
    </row>
    <row r="187" spans="2:15" x14ac:dyDescent="0.25">
      <c r="B187" s="59"/>
      <c r="C187" t="s">
        <v>6702</v>
      </c>
      <c r="D187" s="59" t="s">
        <v>4016</v>
      </c>
      <c r="E187" s="59"/>
      <c r="F187" t="s">
        <v>2184</v>
      </c>
      <c r="G187" s="15">
        <v>1302551</v>
      </c>
      <c r="H187" t="s">
        <v>4511</v>
      </c>
      <c r="I187" s="2">
        <v>1302551</v>
      </c>
      <c r="J187" s="2" t="str">
        <f t="shared" si="12"/>
        <v>13025</v>
      </c>
      <c r="K187" t="s">
        <v>3993</v>
      </c>
      <c r="L187">
        <v>21</v>
      </c>
      <c r="M187" t="str">
        <f t="shared" si="13"/>
        <v>多个</v>
      </c>
      <c r="N187" t="s">
        <v>6706</v>
      </c>
      <c r="O187">
        <f t="shared" si="14"/>
        <v>1</v>
      </c>
    </row>
    <row r="188" spans="2:15" x14ac:dyDescent="0.25">
      <c r="B188" s="59"/>
      <c r="C188" t="s">
        <v>6702</v>
      </c>
      <c r="D188" s="59" t="s">
        <v>4016</v>
      </c>
      <c r="E188" s="59"/>
      <c r="F188" t="s">
        <v>2185</v>
      </c>
      <c r="G188" s="15">
        <v>1302567</v>
      </c>
      <c r="H188" t="s">
        <v>4512</v>
      </c>
      <c r="I188" s="2">
        <v>1302567</v>
      </c>
      <c r="J188" s="2" t="str">
        <f t="shared" si="12"/>
        <v>13025</v>
      </c>
      <c r="K188" t="s">
        <v>3993</v>
      </c>
      <c r="L188">
        <v>21</v>
      </c>
      <c r="M188" t="str">
        <f t="shared" si="13"/>
        <v>多个</v>
      </c>
      <c r="N188" t="s">
        <v>6706</v>
      </c>
      <c r="O188">
        <f t="shared" si="14"/>
        <v>1</v>
      </c>
    </row>
    <row r="189" spans="2:15" x14ac:dyDescent="0.25">
      <c r="B189" s="59"/>
      <c r="C189" t="s">
        <v>6702</v>
      </c>
      <c r="D189" s="59" t="s">
        <v>4016</v>
      </c>
      <c r="E189" s="59"/>
      <c r="F189" t="s">
        <v>2739</v>
      </c>
      <c r="G189" s="15">
        <v>1302517</v>
      </c>
      <c r="H189" t="s">
        <v>4513</v>
      </c>
      <c r="I189" s="2">
        <v>1302517</v>
      </c>
      <c r="J189" s="2" t="str">
        <f t="shared" si="12"/>
        <v>13025</v>
      </c>
      <c r="K189" t="s">
        <v>3993</v>
      </c>
      <c r="L189">
        <v>21</v>
      </c>
      <c r="M189" t="str">
        <f t="shared" si="13"/>
        <v>多个</v>
      </c>
      <c r="N189" t="s">
        <v>6706</v>
      </c>
      <c r="O189">
        <f t="shared" si="14"/>
        <v>1</v>
      </c>
    </row>
    <row r="190" spans="2:15" x14ac:dyDescent="0.25">
      <c r="B190" s="59"/>
      <c r="C190" t="s">
        <v>6702</v>
      </c>
      <c r="D190" s="59" t="s">
        <v>4016</v>
      </c>
      <c r="E190" s="59"/>
      <c r="F190" t="s">
        <v>2740</v>
      </c>
      <c r="G190" s="15">
        <v>1302537</v>
      </c>
      <c r="H190" t="s">
        <v>4514</v>
      </c>
      <c r="I190" s="2">
        <v>1302537</v>
      </c>
      <c r="J190" s="2" t="str">
        <f t="shared" si="12"/>
        <v>13025</v>
      </c>
      <c r="K190" t="s">
        <v>3993</v>
      </c>
      <c r="L190">
        <v>21</v>
      </c>
      <c r="M190" t="str">
        <f t="shared" si="13"/>
        <v>多个</v>
      </c>
      <c r="N190" t="s">
        <v>6706</v>
      </c>
      <c r="O190">
        <f t="shared" si="14"/>
        <v>1</v>
      </c>
    </row>
    <row r="191" spans="2:15" x14ac:dyDescent="0.25">
      <c r="B191" s="59"/>
      <c r="C191" t="s">
        <v>6702</v>
      </c>
      <c r="D191" s="59" t="s">
        <v>4016</v>
      </c>
      <c r="E191" s="59"/>
      <c r="F191" t="s">
        <v>2741</v>
      </c>
      <c r="G191" s="15">
        <v>1302554</v>
      </c>
      <c r="H191" t="s">
        <v>4515</v>
      </c>
      <c r="I191" s="2">
        <v>1302554</v>
      </c>
      <c r="J191" s="2" t="str">
        <f t="shared" si="12"/>
        <v>13025</v>
      </c>
      <c r="K191" t="s">
        <v>3993</v>
      </c>
      <c r="L191">
        <v>21</v>
      </c>
      <c r="M191" t="str">
        <f t="shared" si="13"/>
        <v>多个</v>
      </c>
      <c r="N191" t="s">
        <v>6706</v>
      </c>
      <c r="O191">
        <f t="shared" si="14"/>
        <v>1</v>
      </c>
    </row>
    <row r="192" spans="2:15" x14ac:dyDescent="0.25">
      <c r="B192" s="59"/>
      <c r="C192" t="s">
        <v>6702</v>
      </c>
      <c r="D192" s="59" t="s">
        <v>4016</v>
      </c>
      <c r="E192" s="59"/>
      <c r="F192" t="s">
        <v>2742</v>
      </c>
      <c r="G192" s="15">
        <v>1302571</v>
      </c>
      <c r="H192" t="s">
        <v>4516</v>
      </c>
      <c r="I192" s="2">
        <v>1302571</v>
      </c>
      <c r="J192" s="2" t="str">
        <f t="shared" si="12"/>
        <v>13025</v>
      </c>
      <c r="K192" t="s">
        <v>3993</v>
      </c>
      <c r="L192">
        <v>21</v>
      </c>
      <c r="M192" t="str">
        <f t="shared" si="13"/>
        <v>多个</v>
      </c>
      <c r="N192" t="s">
        <v>6706</v>
      </c>
      <c r="O192">
        <f t="shared" si="14"/>
        <v>1</v>
      </c>
    </row>
    <row r="193" spans="2:15" x14ac:dyDescent="0.25">
      <c r="B193" s="59"/>
      <c r="C193" t="s">
        <v>6702</v>
      </c>
      <c r="D193" s="59" t="s">
        <v>4016</v>
      </c>
      <c r="E193" s="59"/>
      <c r="F193" t="s">
        <v>3155</v>
      </c>
      <c r="G193" s="15">
        <v>1302521</v>
      </c>
      <c r="H193" t="s">
        <v>4517</v>
      </c>
      <c r="I193" s="2">
        <v>1302521</v>
      </c>
      <c r="J193" s="2" t="str">
        <f t="shared" si="12"/>
        <v>13025</v>
      </c>
      <c r="K193" t="s">
        <v>3993</v>
      </c>
      <c r="L193">
        <v>21</v>
      </c>
      <c r="M193" t="str">
        <f t="shared" si="13"/>
        <v>多个</v>
      </c>
      <c r="N193" t="s">
        <v>6706</v>
      </c>
      <c r="O193">
        <f t="shared" si="14"/>
        <v>1</v>
      </c>
    </row>
    <row r="194" spans="2:15" x14ac:dyDescent="0.25">
      <c r="B194" s="59"/>
      <c r="C194" t="s">
        <v>6702</v>
      </c>
      <c r="D194" s="59" t="s">
        <v>4016</v>
      </c>
      <c r="E194" s="59"/>
      <c r="F194" t="s">
        <v>3156</v>
      </c>
      <c r="G194" s="15">
        <v>1302541</v>
      </c>
      <c r="H194" t="s">
        <v>4518</v>
      </c>
      <c r="I194" s="2">
        <v>1302541</v>
      </c>
      <c r="J194" s="2" t="str">
        <f t="shared" si="12"/>
        <v>13025</v>
      </c>
      <c r="K194" t="s">
        <v>3993</v>
      </c>
      <c r="L194">
        <v>21</v>
      </c>
      <c r="M194" t="str">
        <f t="shared" si="13"/>
        <v>多个</v>
      </c>
      <c r="N194" t="s">
        <v>6706</v>
      </c>
      <c r="O194">
        <f t="shared" si="14"/>
        <v>1</v>
      </c>
    </row>
    <row r="195" spans="2:15" x14ac:dyDescent="0.25">
      <c r="B195" s="59"/>
      <c r="C195" t="s">
        <v>6702</v>
      </c>
      <c r="D195" s="59" t="s">
        <v>4016</v>
      </c>
      <c r="E195" s="59"/>
      <c r="F195" t="s">
        <v>3157</v>
      </c>
      <c r="G195" s="15">
        <v>1302557</v>
      </c>
      <c r="H195" t="s">
        <v>4519</v>
      </c>
      <c r="I195" s="2">
        <v>1302557</v>
      </c>
      <c r="J195" s="2" t="str">
        <f t="shared" si="12"/>
        <v>13025</v>
      </c>
      <c r="K195" t="s">
        <v>3993</v>
      </c>
      <c r="L195">
        <v>21</v>
      </c>
      <c r="M195" t="str">
        <f t="shared" si="13"/>
        <v>多个</v>
      </c>
      <c r="N195" t="s">
        <v>6706</v>
      </c>
      <c r="O195">
        <f t="shared" si="14"/>
        <v>1</v>
      </c>
    </row>
    <row r="196" spans="2:15" x14ac:dyDescent="0.25">
      <c r="B196" s="59"/>
      <c r="C196" t="s">
        <v>6702</v>
      </c>
      <c r="D196" s="59" t="s">
        <v>4016</v>
      </c>
      <c r="E196" s="59"/>
      <c r="F196" t="s">
        <v>3158</v>
      </c>
      <c r="G196" s="15">
        <v>1302599</v>
      </c>
      <c r="H196" t="s">
        <v>4520</v>
      </c>
      <c r="I196" s="2">
        <v>1302599</v>
      </c>
      <c r="J196" s="2" t="str">
        <f t="shared" si="12"/>
        <v>13025</v>
      </c>
      <c r="K196" t="s">
        <v>3993</v>
      </c>
      <c r="L196">
        <v>21</v>
      </c>
      <c r="M196" t="str">
        <f t="shared" si="13"/>
        <v>多个</v>
      </c>
      <c r="N196" t="s">
        <v>6706</v>
      </c>
      <c r="O196">
        <f t="shared" si="14"/>
        <v>1</v>
      </c>
    </row>
    <row r="197" spans="2:15" x14ac:dyDescent="0.25">
      <c r="B197" s="59"/>
      <c r="C197" t="s">
        <v>6702</v>
      </c>
      <c r="D197" s="59" t="s">
        <v>4016</v>
      </c>
      <c r="E197" s="59"/>
      <c r="F197" t="s">
        <v>3179</v>
      </c>
      <c r="G197" s="15">
        <v>1302524</v>
      </c>
      <c r="H197" t="s">
        <v>4521</v>
      </c>
      <c r="I197" s="2">
        <v>1302524</v>
      </c>
      <c r="J197" s="2" t="str">
        <f t="shared" si="12"/>
        <v>13025</v>
      </c>
      <c r="K197" t="s">
        <v>3993</v>
      </c>
      <c r="L197">
        <v>21</v>
      </c>
      <c r="M197" t="str">
        <f t="shared" si="13"/>
        <v>多个</v>
      </c>
      <c r="N197" t="s">
        <v>6706</v>
      </c>
      <c r="O197">
        <f t="shared" si="14"/>
        <v>1</v>
      </c>
    </row>
    <row r="198" spans="2:15" x14ac:dyDescent="0.25">
      <c r="B198" s="59"/>
      <c r="C198" t="s">
        <v>3354</v>
      </c>
      <c r="D198" s="59" t="s">
        <v>4017</v>
      </c>
      <c r="E198" s="59" t="str">
        <f t="shared" ref="E198:E244" si="15">IF(C198="",B198,C198)</f>
        <v>爆炸力学</v>
      </c>
      <c r="F198" t="s">
        <v>1543</v>
      </c>
      <c r="G198" s="15">
        <v>1303510</v>
      </c>
      <c r="H198" t="s">
        <v>4522</v>
      </c>
      <c r="I198" s="2">
        <v>1303510</v>
      </c>
      <c r="J198" s="2" t="str">
        <f t="shared" si="12"/>
        <v>13035</v>
      </c>
      <c r="K198" t="s">
        <v>3993</v>
      </c>
      <c r="L198">
        <v>5</v>
      </c>
      <c r="M198" t="str">
        <f t="shared" si="13"/>
        <v>多个</v>
      </c>
      <c r="N198" t="s">
        <v>6706</v>
      </c>
      <c r="O198">
        <f t="shared" si="14"/>
        <v>1</v>
      </c>
    </row>
    <row r="199" spans="2:15" x14ac:dyDescent="0.25">
      <c r="B199" s="59"/>
      <c r="C199" t="s">
        <v>6702</v>
      </c>
      <c r="D199" s="59" t="s">
        <v>4017</v>
      </c>
      <c r="E199" s="59"/>
      <c r="F199" t="s">
        <v>2186</v>
      </c>
      <c r="G199" s="15">
        <v>1303520</v>
      </c>
      <c r="H199" t="s">
        <v>4523</v>
      </c>
      <c r="I199" s="2">
        <v>1303520</v>
      </c>
      <c r="J199" s="2" t="str">
        <f t="shared" si="12"/>
        <v>13035</v>
      </c>
      <c r="K199" t="s">
        <v>3993</v>
      </c>
      <c r="L199">
        <v>5</v>
      </c>
      <c r="M199" t="str">
        <f t="shared" si="13"/>
        <v>多个</v>
      </c>
      <c r="N199" t="s">
        <v>6706</v>
      </c>
      <c r="O199">
        <f t="shared" si="14"/>
        <v>1</v>
      </c>
    </row>
    <row r="200" spans="2:15" x14ac:dyDescent="0.25">
      <c r="B200" s="59"/>
      <c r="C200" t="s">
        <v>6702</v>
      </c>
      <c r="D200" s="59" t="s">
        <v>4017</v>
      </c>
      <c r="E200" s="59"/>
      <c r="F200" t="s">
        <v>2743</v>
      </c>
      <c r="G200" s="15">
        <v>1303530</v>
      </c>
      <c r="H200" t="s">
        <v>4524</v>
      </c>
      <c r="I200" s="2">
        <v>1303530</v>
      </c>
      <c r="J200" s="2" t="str">
        <f t="shared" si="12"/>
        <v>13035</v>
      </c>
      <c r="K200" t="s">
        <v>3993</v>
      </c>
      <c r="L200">
        <v>5</v>
      </c>
      <c r="M200" t="str">
        <f t="shared" si="13"/>
        <v>多个</v>
      </c>
      <c r="N200" t="s">
        <v>6706</v>
      </c>
      <c r="O200">
        <f t="shared" si="14"/>
        <v>1</v>
      </c>
    </row>
    <row r="201" spans="2:15" x14ac:dyDescent="0.25">
      <c r="B201" s="59"/>
      <c r="C201" t="s">
        <v>6702</v>
      </c>
      <c r="D201" s="59" t="s">
        <v>4017</v>
      </c>
      <c r="E201" s="59"/>
      <c r="F201" t="s">
        <v>3159</v>
      </c>
      <c r="G201" s="15">
        <v>1303599</v>
      </c>
      <c r="H201" t="s">
        <v>4525</v>
      </c>
      <c r="I201" s="2">
        <v>1303599</v>
      </c>
      <c r="J201" s="2" t="str">
        <f t="shared" si="12"/>
        <v>13035</v>
      </c>
      <c r="K201" t="s">
        <v>3993</v>
      </c>
      <c r="L201">
        <v>5</v>
      </c>
      <c r="M201" t="str">
        <f t="shared" si="13"/>
        <v>多个</v>
      </c>
      <c r="N201" t="s">
        <v>6706</v>
      </c>
      <c r="O201">
        <f t="shared" si="14"/>
        <v>1</v>
      </c>
    </row>
    <row r="202" spans="2:15" x14ac:dyDescent="0.25">
      <c r="B202" s="59"/>
      <c r="C202" t="s">
        <v>3355</v>
      </c>
      <c r="D202" s="59" t="s">
        <v>4018</v>
      </c>
      <c r="E202" s="59" t="str">
        <f t="shared" si="15"/>
        <v>物理力学</v>
      </c>
      <c r="F202" t="s">
        <v>175</v>
      </c>
      <c r="G202" s="15">
        <v>1304050</v>
      </c>
      <c r="H202" t="s">
        <v>4526</v>
      </c>
      <c r="I202" s="2">
        <v>1304050</v>
      </c>
      <c r="J202" s="2" t="str">
        <f t="shared" si="12"/>
        <v>13040</v>
      </c>
      <c r="K202" t="s">
        <v>3993</v>
      </c>
      <c r="L202">
        <v>8</v>
      </c>
      <c r="M202" t="str">
        <f t="shared" si="13"/>
        <v>多个</v>
      </c>
      <c r="N202" t="s">
        <v>6706</v>
      </c>
      <c r="O202">
        <f t="shared" si="14"/>
        <v>1</v>
      </c>
    </row>
    <row r="203" spans="2:15" x14ac:dyDescent="0.25">
      <c r="B203" s="59"/>
      <c r="C203" t="s">
        <v>6702</v>
      </c>
      <c r="D203" s="59" t="s">
        <v>4018</v>
      </c>
      <c r="E203" s="59"/>
      <c r="F203" t="s">
        <v>1544</v>
      </c>
      <c r="G203" s="15">
        <v>1304010</v>
      </c>
      <c r="H203" t="s">
        <v>4527</v>
      </c>
      <c r="I203" s="2">
        <v>1304010</v>
      </c>
      <c r="J203" s="2" t="str">
        <f t="shared" si="12"/>
        <v>13040</v>
      </c>
      <c r="K203" t="s">
        <v>3993</v>
      </c>
      <c r="L203">
        <v>8</v>
      </c>
      <c r="M203" t="str">
        <f t="shared" si="13"/>
        <v>多个</v>
      </c>
      <c r="N203" t="s">
        <v>6706</v>
      </c>
      <c r="O203">
        <f t="shared" si="14"/>
        <v>1</v>
      </c>
    </row>
    <row r="204" spans="2:15" x14ac:dyDescent="0.25">
      <c r="B204" s="59"/>
      <c r="C204" t="s">
        <v>6702</v>
      </c>
      <c r="D204" s="59" t="s">
        <v>4018</v>
      </c>
      <c r="E204" s="59"/>
      <c r="F204" t="s">
        <v>1545</v>
      </c>
      <c r="G204" s="15">
        <v>1304060</v>
      </c>
      <c r="H204" t="s">
        <v>4528</v>
      </c>
      <c r="I204" s="2">
        <v>1304060</v>
      </c>
      <c r="J204" s="2" t="str">
        <f t="shared" si="12"/>
        <v>13040</v>
      </c>
      <c r="K204" t="s">
        <v>3993</v>
      </c>
      <c r="L204">
        <v>8</v>
      </c>
      <c r="M204" t="str">
        <f t="shared" si="13"/>
        <v>多个</v>
      </c>
      <c r="N204" t="s">
        <v>6706</v>
      </c>
      <c r="O204">
        <f t="shared" si="14"/>
        <v>1</v>
      </c>
    </row>
    <row r="205" spans="2:15" x14ac:dyDescent="0.25">
      <c r="B205" s="59"/>
      <c r="C205" t="s">
        <v>6702</v>
      </c>
      <c r="D205" s="59" t="s">
        <v>4018</v>
      </c>
      <c r="E205" s="59"/>
      <c r="F205" t="s">
        <v>2187</v>
      </c>
      <c r="G205" s="15">
        <v>1304020</v>
      </c>
      <c r="H205" t="s">
        <v>4529</v>
      </c>
      <c r="I205" s="2">
        <v>1304020</v>
      </c>
      <c r="J205" s="2" t="str">
        <f t="shared" si="12"/>
        <v>13040</v>
      </c>
      <c r="K205" t="s">
        <v>3993</v>
      </c>
      <c r="L205">
        <v>8</v>
      </c>
      <c r="M205" t="str">
        <f t="shared" si="13"/>
        <v>多个</v>
      </c>
      <c r="N205" t="s">
        <v>6706</v>
      </c>
      <c r="O205">
        <f t="shared" si="14"/>
        <v>1</v>
      </c>
    </row>
    <row r="206" spans="2:15" x14ac:dyDescent="0.25">
      <c r="B206" s="59"/>
      <c r="C206" t="s">
        <v>6702</v>
      </c>
      <c r="D206" s="59" t="s">
        <v>4018</v>
      </c>
      <c r="E206" s="59"/>
      <c r="F206" t="s">
        <v>2188</v>
      </c>
      <c r="G206" s="15">
        <v>1304099</v>
      </c>
      <c r="H206" t="s">
        <v>4530</v>
      </c>
      <c r="I206" s="2">
        <v>1304099</v>
      </c>
      <c r="J206" s="2" t="str">
        <f t="shared" si="12"/>
        <v>13040</v>
      </c>
      <c r="K206" t="s">
        <v>3993</v>
      </c>
      <c r="L206">
        <v>8</v>
      </c>
      <c r="M206" t="str">
        <f t="shared" si="13"/>
        <v>多个</v>
      </c>
      <c r="N206" t="s">
        <v>6706</v>
      </c>
      <c r="O206">
        <f t="shared" si="14"/>
        <v>1</v>
      </c>
    </row>
    <row r="207" spans="2:15" x14ac:dyDescent="0.25">
      <c r="B207" s="59"/>
      <c r="C207" t="s">
        <v>6702</v>
      </c>
      <c r="D207" s="59" t="s">
        <v>4018</v>
      </c>
      <c r="E207" s="59"/>
      <c r="F207" t="s">
        <v>2744</v>
      </c>
      <c r="G207" s="15">
        <v>1304030</v>
      </c>
      <c r="H207" t="s">
        <v>4531</v>
      </c>
      <c r="I207" s="2">
        <v>1304030</v>
      </c>
      <c r="J207" s="2" t="str">
        <f t="shared" si="12"/>
        <v>13040</v>
      </c>
      <c r="K207" t="s">
        <v>3993</v>
      </c>
      <c r="L207">
        <v>8</v>
      </c>
      <c r="M207" t="str">
        <f t="shared" si="13"/>
        <v>多个</v>
      </c>
      <c r="N207" t="s">
        <v>6706</v>
      </c>
      <c r="O207">
        <f t="shared" si="14"/>
        <v>1</v>
      </c>
    </row>
    <row r="208" spans="2:15" x14ac:dyDescent="0.25">
      <c r="B208" s="59"/>
      <c r="C208" t="s">
        <v>6702</v>
      </c>
      <c r="D208" s="59" t="s">
        <v>4018</v>
      </c>
      <c r="E208" s="59"/>
      <c r="F208" t="s">
        <v>3160</v>
      </c>
      <c r="G208" s="15">
        <v>1304040</v>
      </c>
      <c r="H208" t="s">
        <v>4532</v>
      </c>
      <c r="I208" s="2">
        <v>1304040</v>
      </c>
      <c r="J208" s="2" t="str">
        <f t="shared" si="12"/>
        <v>13040</v>
      </c>
      <c r="K208" t="s">
        <v>3993</v>
      </c>
      <c r="L208">
        <v>8</v>
      </c>
      <c r="M208" t="str">
        <f t="shared" si="13"/>
        <v>多个</v>
      </c>
      <c r="N208" t="s">
        <v>6706</v>
      </c>
      <c r="O208">
        <f t="shared" si="14"/>
        <v>1</v>
      </c>
    </row>
    <row r="209" spans="2:15" x14ac:dyDescent="0.25">
      <c r="B209" s="59"/>
      <c r="C209" t="s">
        <v>3360</v>
      </c>
      <c r="D209" s="59" t="s">
        <v>4019</v>
      </c>
      <c r="E209" s="59" t="str">
        <f t="shared" si="15"/>
        <v>理论物理学</v>
      </c>
      <c r="F209" t="s">
        <v>181</v>
      </c>
      <c r="G209" s="15">
        <v>1401510</v>
      </c>
      <c r="H209" t="s">
        <v>4533</v>
      </c>
      <c r="I209" s="2">
        <v>1401510</v>
      </c>
      <c r="J209" s="2" t="str">
        <f t="shared" si="12"/>
        <v>14015</v>
      </c>
      <c r="K209" t="s">
        <v>3993</v>
      </c>
      <c r="L209">
        <v>8</v>
      </c>
      <c r="M209" t="str">
        <f t="shared" si="13"/>
        <v>多个</v>
      </c>
      <c r="N209" t="s">
        <v>6706</v>
      </c>
      <c r="O209">
        <f t="shared" si="14"/>
        <v>1</v>
      </c>
    </row>
    <row r="210" spans="2:15" x14ac:dyDescent="0.25">
      <c r="B210" s="59"/>
      <c r="C210" t="s">
        <v>6702</v>
      </c>
      <c r="D210" s="59" t="s">
        <v>4019</v>
      </c>
      <c r="E210" s="59"/>
      <c r="F210" t="s">
        <v>182</v>
      </c>
      <c r="G210" s="15">
        <v>1401550</v>
      </c>
      <c r="H210" t="s">
        <v>4534</v>
      </c>
      <c r="I210" s="2">
        <v>1401550</v>
      </c>
      <c r="J210" s="2" t="str">
        <f t="shared" si="12"/>
        <v>14015</v>
      </c>
      <c r="K210" t="s">
        <v>3993</v>
      </c>
      <c r="L210">
        <v>8</v>
      </c>
      <c r="M210" t="str">
        <f t="shared" si="13"/>
        <v>多个</v>
      </c>
      <c r="N210" t="s">
        <v>6706</v>
      </c>
      <c r="O210">
        <f t="shared" si="14"/>
        <v>1</v>
      </c>
    </row>
    <row r="211" spans="2:15" x14ac:dyDescent="0.25">
      <c r="B211" s="59"/>
      <c r="C211" t="s">
        <v>6702</v>
      </c>
      <c r="D211" s="59" t="s">
        <v>4019</v>
      </c>
      <c r="E211" s="59"/>
      <c r="F211" t="s">
        <v>1546</v>
      </c>
      <c r="G211" s="15">
        <v>1401520</v>
      </c>
      <c r="H211" t="s">
        <v>4535</v>
      </c>
      <c r="I211" s="2">
        <v>1401520</v>
      </c>
      <c r="J211" s="2" t="str">
        <f t="shared" si="12"/>
        <v>14015</v>
      </c>
      <c r="K211" t="s">
        <v>3993</v>
      </c>
      <c r="L211">
        <v>8</v>
      </c>
      <c r="M211" t="str">
        <f t="shared" si="13"/>
        <v>多个</v>
      </c>
      <c r="N211" t="s">
        <v>6706</v>
      </c>
      <c r="O211">
        <f t="shared" si="14"/>
        <v>1</v>
      </c>
    </row>
    <row r="212" spans="2:15" x14ac:dyDescent="0.25">
      <c r="B212" s="59"/>
      <c r="C212" t="s">
        <v>6702</v>
      </c>
      <c r="D212" s="59" t="s">
        <v>4019</v>
      </c>
      <c r="E212" s="59"/>
      <c r="F212" t="s">
        <v>1547</v>
      </c>
      <c r="G212" s="15">
        <v>1401560</v>
      </c>
      <c r="H212" t="s">
        <v>4536</v>
      </c>
      <c r="I212" s="2">
        <v>1401560</v>
      </c>
      <c r="J212" s="2" t="str">
        <f t="shared" si="12"/>
        <v>14015</v>
      </c>
      <c r="K212" t="s">
        <v>3993</v>
      </c>
      <c r="L212">
        <v>8</v>
      </c>
      <c r="M212" t="str">
        <f t="shared" si="13"/>
        <v>多个</v>
      </c>
      <c r="N212" t="s">
        <v>6706</v>
      </c>
      <c r="O212">
        <f t="shared" si="14"/>
        <v>1</v>
      </c>
    </row>
    <row r="213" spans="2:15" x14ac:dyDescent="0.25">
      <c r="B213" s="59"/>
      <c r="C213" t="s">
        <v>6702</v>
      </c>
      <c r="D213" s="59" t="s">
        <v>4019</v>
      </c>
      <c r="E213" s="59"/>
      <c r="F213" t="s">
        <v>2189</v>
      </c>
      <c r="G213" s="15">
        <v>1401530</v>
      </c>
      <c r="H213" t="s">
        <v>4537</v>
      </c>
      <c r="I213" s="2">
        <v>1401530</v>
      </c>
      <c r="J213" s="2" t="str">
        <f t="shared" si="12"/>
        <v>14015</v>
      </c>
      <c r="K213" t="s">
        <v>3993</v>
      </c>
      <c r="L213">
        <v>8</v>
      </c>
      <c r="M213" t="str">
        <f t="shared" si="13"/>
        <v>多个</v>
      </c>
      <c r="N213" t="s">
        <v>6706</v>
      </c>
      <c r="O213">
        <f t="shared" si="14"/>
        <v>1</v>
      </c>
    </row>
    <row r="214" spans="2:15" x14ac:dyDescent="0.25">
      <c r="B214" s="59"/>
      <c r="C214" t="s">
        <v>6702</v>
      </c>
      <c r="D214" s="59" t="s">
        <v>4019</v>
      </c>
      <c r="E214" s="59"/>
      <c r="F214" t="s">
        <v>2190</v>
      </c>
      <c r="G214" s="15">
        <v>1401599</v>
      </c>
      <c r="H214" t="s">
        <v>4538</v>
      </c>
      <c r="I214" s="2">
        <v>1401599</v>
      </c>
      <c r="J214" s="2" t="str">
        <f t="shared" si="12"/>
        <v>14015</v>
      </c>
      <c r="K214" t="s">
        <v>3993</v>
      </c>
      <c r="L214">
        <v>8</v>
      </c>
      <c r="M214" t="str">
        <f t="shared" si="13"/>
        <v>多个</v>
      </c>
      <c r="N214" t="s">
        <v>6706</v>
      </c>
      <c r="O214">
        <f t="shared" si="14"/>
        <v>1</v>
      </c>
    </row>
    <row r="215" spans="2:15" x14ac:dyDescent="0.25">
      <c r="B215" s="59"/>
      <c r="C215" t="s">
        <v>6702</v>
      </c>
      <c r="D215" s="59" t="s">
        <v>4019</v>
      </c>
      <c r="E215" s="59"/>
      <c r="F215" t="s">
        <v>2745</v>
      </c>
      <c r="G215" s="15">
        <v>1401540</v>
      </c>
      <c r="H215" t="s">
        <v>4539</v>
      </c>
      <c r="I215" s="2">
        <v>1401540</v>
      </c>
      <c r="J215" s="2" t="str">
        <f t="shared" si="12"/>
        <v>14015</v>
      </c>
      <c r="K215" t="s">
        <v>3993</v>
      </c>
      <c r="L215">
        <v>8</v>
      </c>
      <c r="M215" t="str">
        <f t="shared" si="13"/>
        <v>多个</v>
      </c>
      <c r="N215" t="s">
        <v>6706</v>
      </c>
      <c r="O215">
        <f t="shared" si="14"/>
        <v>1</v>
      </c>
    </row>
    <row r="216" spans="2:15" x14ac:dyDescent="0.25">
      <c r="B216" s="59"/>
      <c r="C216" t="s">
        <v>3252</v>
      </c>
      <c r="D216" s="59" t="s">
        <v>4020</v>
      </c>
      <c r="E216" s="59" t="str">
        <f t="shared" si="15"/>
        <v>声学</v>
      </c>
      <c r="F216" t="s">
        <v>184</v>
      </c>
      <c r="G216" s="15">
        <v>1402010</v>
      </c>
      <c r="H216" t="s">
        <v>4540</v>
      </c>
      <c r="I216" s="2">
        <v>1402010</v>
      </c>
      <c r="J216" s="2" t="str">
        <f t="shared" si="12"/>
        <v>14020</v>
      </c>
      <c r="K216" t="s">
        <v>3993</v>
      </c>
      <c r="L216">
        <v>8</v>
      </c>
      <c r="M216" t="str">
        <f t="shared" si="13"/>
        <v>多个</v>
      </c>
      <c r="N216" t="s">
        <v>6706</v>
      </c>
      <c r="O216">
        <f t="shared" si="14"/>
        <v>1</v>
      </c>
    </row>
    <row r="217" spans="2:15" x14ac:dyDescent="0.25">
      <c r="B217" s="59"/>
      <c r="C217" t="s">
        <v>6702</v>
      </c>
      <c r="D217" s="59" t="s">
        <v>4020</v>
      </c>
      <c r="E217" s="59"/>
      <c r="F217" t="s">
        <v>185</v>
      </c>
      <c r="G217" s="15">
        <v>1402050</v>
      </c>
      <c r="H217" t="s">
        <v>4541</v>
      </c>
      <c r="I217" s="2">
        <v>1402050</v>
      </c>
      <c r="J217" s="2" t="str">
        <f t="shared" si="12"/>
        <v>14020</v>
      </c>
      <c r="K217" t="s">
        <v>3993</v>
      </c>
      <c r="L217">
        <v>8</v>
      </c>
      <c r="M217" t="str">
        <f t="shared" si="13"/>
        <v>多个</v>
      </c>
      <c r="N217" t="s">
        <v>6706</v>
      </c>
      <c r="O217">
        <f t="shared" si="14"/>
        <v>1</v>
      </c>
    </row>
    <row r="218" spans="2:15" x14ac:dyDescent="0.25">
      <c r="B218" s="59"/>
      <c r="C218" t="s">
        <v>6702</v>
      </c>
      <c r="D218" s="59" t="s">
        <v>4020</v>
      </c>
      <c r="E218" s="59"/>
      <c r="F218" t="s">
        <v>1548</v>
      </c>
      <c r="G218" s="15">
        <v>1402020</v>
      </c>
      <c r="H218" t="s">
        <v>4542</v>
      </c>
      <c r="I218" s="2">
        <v>1402020</v>
      </c>
      <c r="J218" s="2" t="str">
        <f t="shared" si="12"/>
        <v>14020</v>
      </c>
      <c r="K218" t="s">
        <v>3993</v>
      </c>
      <c r="L218">
        <v>8</v>
      </c>
      <c r="M218" t="str">
        <f t="shared" si="13"/>
        <v>多个</v>
      </c>
      <c r="N218" t="s">
        <v>6706</v>
      </c>
      <c r="O218">
        <f t="shared" si="14"/>
        <v>1</v>
      </c>
    </row>
    <row r="219" spans="2:15" x14ac:dyDescent="0.25">
      <c r="B219" s="59"/>
      <c r="C219" t="s">
        <v>6702</v>
      </c>
      <c r="D219" s="59" t="s">
        <v>4020</v>
      </c>
      <c r="E219" s="59"/>
      <c r="F219" t="s">
        <v>1549</v>
      </c>
      <c r="G219" s="15">
        <v>1402060</v>
      </c>
      <c r="H219" t="s">
        <v>4543</v>
      </c>
      <c r="I219" s="2">
        <v>1402060</v>
      </c>
      <c r="J219" s="2" t="str">
        <f t="shared" si="12"/>
        <v>14020</v>
      </c>
      <c r="K219" t="s">
        <v>3993</v>
      </c>
      <c r="L219">
        <v>8</v>
      </c>
      <c r="M219" t="str">
        <f t="shared" si="13"/>
        <v>多个</v>
      </c>
      <c r="N219" t="s">
        <v>6706</v>
      </c>
      <c r="O219">
        <f t="shared" si="14"/>
        <v>1</v>
      </c>
    </row>
    <row r="220" spans="2:15" x14ac:dyDescent="0.25">
      <c r="B220" s="59"/>
      <c r="C220" t="s">
        <v>6702</v>
      </c>
      <c r="D220" s="59" t="s">
        <v>4020</v>
      </c>
      <c r="E220" s="59"/>
      <c r="F220" t="s">
        <v>2191</v>
      </c>
      <c r="G220" s="15">
        <v>1402030</v>
      </c>
      <c r="H220" t="s">
        <v>4544</v>
      </c>
      <c r="I220" s="2">
        <v>1402030</v>
      </c>
      <c r="J220" s="2" t="str">
        <f t="shared" ref="J220:J275" si="16">LEFT(I220,5)</f>
        <v>14020</v>
      </c>
      <c r="K220" t="s">
        <v>3993</v>
      </c>
      <c r="L220">
        <v>8</v>
      </c>
      <c r="M220" t="str">
        <f t="shared" ref="M220:M275" si="17">IF(L220&gt;1,"多个","唯一")</f>
        <v>多个</v>
      </c>
      <c r="N220" t="s">
        <v>6706</v>
      </c>
      <c r="O220">
        <f t="shared" ref="O220:O275" si="18">IF(LEN(N220)&gt;1,1,"")</f>
        <v>1</v>
      </c>
    </row>
    <row r="221" spans="2:15" x14ac:dyDescent="0.25">
      <c r="B221" s="59"/>
      <c r="C221" t="s">
        <v>6702</v>
      </c>
      <c r="D221" s="59" t="s">
        <v>4020</v>
      </c>
      <c r="E221" s="59"/>
      <c r="F221" t="s">
        <v>2192</v>
      </c>
      <c r="G221" s="15">
        <v>1402099</v>
      </c>
      <c r="H221" t="s">
        <v>4545</v>
      </c>
      <c r="I221" s="2">
        <v>1402099</v>
      </c>
      <c r="J221" s="2" t="str">
        <f t="shared" si="16"/>
        <v>14020</v>
      </c>
      <c r="K221" t="s">
        <v>3993</v>
      </c>
      <c r="L221">
        <v>8</v>
      </c>
      <c r="M221" t="str">
        <f t="shared" si="17"/>
        <v>多个</v>
      </c>
      <c r="N221" t="s">
        <v>6706</v>
      </c>
      <c r="O221">
        <f t="shared" si="18"/>
        <v>1</v>
      </c>
    </row>
    <row r="222" spans="2:15" x14ac:dyDescent="0.25">
      <c r="B222" s="59"/>
      <c r="C222" t="s">
        <v>6702</v>
      </c>
      <c r="D222" s="59" t="s">
        <v>4020</v>
      </c>
      <c r="E222" s="59"/>
      <c r="F222" t="s">
        <v>2746</v>
      </c>
      <c r="G222" s="15">
        <v>1402040</v>
      </c>
      <c r="H222" t="s">
        <v>4546</v>
      </c>
      <c r="I222" s="2">
        <v>1402040</v>
      </c>
      <c r="J222" s="2" t="str">
        <f t="shared" si="16"/>
        <v>14020</v>
      </c>
      <c r="K222" t="s">
        <v>3993</v>
      </c>
      <c r="L222">
        <v>8</v>
      </c>
      <c r="M222" t="str">
        <f t="shared" si="17"/>
        <v>多个</v>
      </c>
      <c r="N222" t="s">
        <v>6706</v>
      </c>
      <c r="O222">
        <f t="shared" si="18"/>
        <v>1</v>
      </c>
    </row>
    <row r="223" spans="2:15" x14ac:dyDescent="0.25">
      <c r="B223" s="59"/>
      <c r="C223" t="s">
        <v>3253</v>
      </c>
      <c r="D223" s="59" t="s">
        <v>4021</v>
      </c>
      <c r="E223" s="59" t="str">
        <f t="shared" si="15"/>
        <v>热学</v>
      </c>
      <c r="F223" t="s">
        <v>187</v>
      </c>
      <c r="G223" s="15">
        <v>1402510</v>
      </c>
      <c r="H223" t="s">
        <v>4547</v>
      </c>
      <c r="I223" s="2">
        <v>1402510</v>
      </c>
      <c r="J223" s="2" t="str">
        <f t="shared" si="16"/>
        <v>14025</v>
      </c>
      <c r="K223" t="s">
        <v>3993</v>
      </c>
      <c r="L223">
        <v>5</v>
      </c>
      <c r="M223" t="str">
        <f t="shared" si="17"/>
        <v>多个</v>
      </c>
      <c r="N223" t="s">
        <v>6706</v>
      </c>
      <c r="O223">
        <f t="shared" si="18"/>
        <v>1</v>
      </c>
    </row>
    <row r="224" spans="2:15" x14ac:dyDescent="0.25">
      <c r="B224" s="59"/>
      <c r="C224" t="s">
        <v>6702</v>
      </c>
      <c r="D224" s="59" t="s">
        <v>4021</v>
      </c>
      <c r="E224" s="59"/>
      <c r="F224" t="s">
        <v>1550</v>
      </c>
      <c r="G224" s="15">
        <v>1402520</v>
      </c>
      <c r="H224" t="s">
        <v>4548</v>
      </c>
      <c r="I224" s="2">
        <v>1402520</v>
      </c>
      <c r="J224" s="2" t="str">
        <f t="shared" si="16"/>
        <v>14025</v>
      </c>
      <c r="K224" t="s">
        <v>3993</v>
      </c>
      <c r="L224">
        <v>5</v>
      </c>
      <c r="M224" t="str">
        <f t="shared" si="17"/>
        <v>多个</v>
      </c>
      <c r="N224" t="s">
        <v>6706</v>
      </c>
      <c r="O224">
        <f t="shared" si="18"/>
        <v>1</v>
      </c>
    </row>
    <row r="225" spans="2:15" x14ac:dyDescent="0.25">
      <c r="B225" s="59"/>
      <c r="C225" t="s">
        <v>6702</v>
      </c>
      <c r="D225" s="59" t="s">
        <v>4021</v>
      </c>
      <c r="E225" s="59"/>
      <c r="F225" t="s">
        <v>2193</v>
      </c>
      <c r="G225" s="15">
        <v>1402530</v>
      </c>
      <c r="H225" t="s">
        <v>4549</v>
      </c>
      <c r="I225" s="2">
        <v>1402530</v>
      </c>
      <c r="J225" s="2" t="str">
        <f t="shared" si="16"/>
        <v>14025</v>
      </c>
      <c r="K225" t="s">
        <v>3993</v>
      </c>
      <c r="L225">
        <v>5</v>
      </c>
      <c r="M225" t="str">
        <f t="shared" si="17"/>
        <v>多个</v>
      </c>
      <c r="N225" t="s">
        <v>6706</v>
      </c>
      <c r="O225">
        <f t="shared" si="18"/>
        <v>1</v>
      </c>
    </row>
    <row r="226" spans="2:15" x14ac:dyDescent="0.25">
      <c r="B226" s="59"/>
      <c r="C226" t="s">
        <v>6702</v>
      </c>
      <c r="D226" s="59" t="s">
        <v>4021</v>
      </c>
      <c r="E226" s="59"/>
      <c r="F226" t="s">
        <v>2747</v>
      </c>
      <c r="G226" s="15">
        <v>1402599</v>
      </c>
      <c r="H226" t="s">
        <v>4550</v>
      </c>
      <c r="I226" s="2">
        <v>1402599</v>
      </c>
      <c r="J226" s="2" t="str">
        <f t="shared" si="16"/>
        <v>14025</v>
      </c>
      <c r="K226" t="s">
        <v>3993</v>
      </c>
      <c r="L226">
        <v>5</v>
      </c>
      <c r="M226" t="str">
        <f t="shared" si="17"/>
        <v>多个</v>
      </c>
      <c r="N226" t="s">
        <v>6706</v>
      </c>
      <c r="O226">
        <f t="shared" si="18"/>
        <v>1</v>
      </c>
    </row>
    <row r="227" spans="2:15" x14ac:dyDescent="0.25">
      <c r="B227" s="59"/>
      <c r="C227" t="s">
        <v>3254</v>
      </c>
      <c r="D227" s="59" t="s">
        <v>4022</v>
      </c>
      <c r="E227" s="59" t="str">
        <f t="shared" si="15"/>
        <v>光学</v>
      </c>
      <c r="F227" t="s">
        <v>189</v>
      </c>
      <c r="G227" s="15">
        <v>1403010</v>
      </c>
      <c r="H227" t="s">
        <v>4551</v>
      </c>
      <c r="I227" s="2">
        <v>1403010</v>
      </c>
      <c r="J227" s="2" t="str">
        <f t="shared" si="16"/>
        <v>14030</v>
      </c>
      <c r="K227" t="s">
        <v>3993</v>
      </c>
      <c r="L227">
        <v>13</v>
      </c>
      <c r="M227" t="str">
        <f t="shared" si="17"/>
        <v>多个</v>
      </c>
      <c r="N227" t="s">
        <v>6706</v>
      </c>
      <c r="O227">
        <f t="shared" si="18"/>
        <v>1</v>
      </c>
    </row>
    <row r="228" spans="2:15" x14ac:dyDescent="0.25">
      <c r="B228" s="59"/>
      <c r="C228" t="s">
        <v>6702</v>
      </c>
      <c r="D228" s="59" t="s">
        <v>4022</v>
      </c>
      <c r="E228" s="59"/>
      <c r="F228" t="s">
        <v>190</v>
      </c>
      <c r="G228" s="15">
        <v>1403030</v>
      </c>
      <c r="H228" t="s">
        <v>4552</v>
      </c>
      <c r="I228" s="2">
        <v>1403030</v>
      </c>
      <c r="J228" s="2" t="str">
        <f t="shared" si="16"/>
        <v>14030</v>
      </c>
      <c r="K228" t="s">
        <v>3993</v>
      </c>
      <c r="L228">
        <v>13</v>
      </c>
      <c r="M228" t="str">
        <f t="shared" si="17"/>
        <v>多个</v>
      </c>
      <c r="N228" t="s">
        <v>6706</v>
      </c>
      <c r="O228">
        <f t="shared" si="18"/>
        <v>1</v>
      </c>
    </row>
    <row r="229" spans="2:15" x14ac:dyDescent="0.25">
      <c r="B229" s="59"/>
      <c r="C229" t="s">
        <v>6702</v>
      </c>
      <c r="D229" s="59" t="s">
        <v>4022</v>
      </c>
      <c r="E229" s="59"/>
      <c r="F229" t="s">
        <v>191</v>
      </c>
      <c r="G229" s="15">
        <v>1403050</v>
      </c>
      <c r="H229" t="s">
        <v>4553</v>
      </c>
      <c r="I229" s="2">
        <v>1403050</v>
      </c>
      <c r="J229" s="2" t="str">
        <f t="shared" si="16"/>
        <v>14030</v>
      </c>
      <c r="K229" t="s">
        <v>3993</v>
      </c>
      <c r="L229">
        <v>13</v>
      </c>
      <c r="M229" t="str">
        <f t="shared" si="17"/>
        <v>多个</v>
      </c>
      <c r="N229" t="s">
        <v>6706</v>
      </c>
      <c r="O229">
        <f t="shared" si="18"/>
        <v>1</v>
      </c>
    </row>
    <row r="230" spans="2:15" x14ac:dyDescent="0.25">
      <c r="B230" s="59"/>
      <c r="C230" t="s">
        <v>6702</v>
      </c>
      <c r="D230" s="59" t="s">
        <v>4022</v>
      </c>
      <c r="E230" s="59"/>
      <c r="F230" t="s">
        <v>1551</v>
      </c>
      <c r="G230" s="15">
        <v>1403015</v>
      </c>
      <c r="H230" t="s">
        <v>4554</v>
      </c>
      <c r="I230" s="2">
        <v>1403015</v>
      </c>
      <c r="J230" s="2" t="str">
        <f t="shared" si="16"/>
        <v>14030</v>
      </c>
      <c r="K230" t="s">
        <v>3993</v>
      </c>
      <c r="L230">
        <v>13</v>
      </c>
      <c r="M230" t="str">
        <f t="shared" si="17"/>
        <v>多个</v>
      </c>
      <c r="N230" t="s">
        <v>6706</v>
      </c>
      <c r="O230">
        <f t="shared" si="18"/>
        <v>1</v>
      </c>
    </row>
    <row r="231" spans="2:15" x14ac:dyDescent="0.25">
      <c r="B231" s="59"/>
      <c r="C231" t="s">
        <v>6702</v>
      </c>
      <c r="D231" s="59" t="s">
        <v>4022</v>
      </c>
      <c r="E231" s="59"/>
      <c r="F231" t="s">
        <v>1552</v>
      </c>
      <c r="G231" s="15">
        <v>1403035</v>
      </c>
      <c r="H231" t="s">
        <v>4555</v>
      </c>
      <c r="I231" s="2">
        <v>1403035</v>
      </c>
      <c r="J231" s="2" t="str">
        <f t="shared" si="16"/>
        <v>14030</v>
      </c>
      <c r="K231" t="s">
        <v>3993</v>
      </c>
      <c r="L231">
        <v>13</v>
      </c>
      <c r="M231" t="str">
        <f t="shared" si="17"/>
        <v>多个</v>
      </c>
      <c r="N231" t="s">
        <v>6706</v>
      </c>
      <c r="O231">
        <f t="shared" si="18"/>
        <v>1</v>
      </c>
    </row>
    <row r="232" spans="2:15" x14ac:dyDescent="0.25">
      <c r="B232" s="59"/>
      <c r="C232" t="s">
        <v>6702</v>
      </c>
      <c r="D232" s="59" t="s">
        <v>4022</v>
      </c>
      <c r="E232" s="59"/>
      <c r="F232" t="s">
        <v>1553</v>
      </c>
      <c r="G232" s="15">
        <v>1403055</v>
      </c>
      <c r="H232" t="s">
        <v>4556</v>
      </c>
      <c r="I232" s="2">
        <v>1403055</v>
      </c>
      <c r="J232" s="2" t="str">
        <f t="shared" si="16"/>
        <v>14030</v>
      </c>
      <c r="K232" t="s">
        <v>3993</v>
      </c>
      <c r="L232">
        <v>13</v>
      </c>
      <c r="M232" t="str">
        <f t="shared" si="17"/>
        <v>多个</v>
      </c>
      <c r="N232" t="s">
        <v>6706</v>
      </c>
      <c r="O232">
        <f t="shared" si="18"/>
        <v>1</v>
      </c>
    </row>
    <row r="233" spans="2:15" x14ac:dyDescent="0.25">
      <c r="B233" s="59"/>
      <c r="C233" t="s">
        <v>6702</v>
      </c>
      <c r="D233" s="59" t="s">
        <v>4022</v>
      </c>
      <c r="E233" s="59"/>
      <c r="F233" t="s">
        <v>2194</v>
      </c>
      <c r="G233" s="15">
        <v>1403020</v>
      </c>
      <c r="H233" t="s">
        <v>4557</v>
      </c>
      <c r="I233" s="2">
        <v>1403020</v>
      </c>
      <c r="J233" s="2" t="str">
        <f t="shared" si="16"/>
        <v>14030</v>
      </c>
      <c r="K233" t="s">
        <v>3993</v>
      </c>
      <c r="L233">
        <v>13</v>
      </c>
      <c r="M233" t="str">
        <f t="shared" si="17"/>
        <v>多个</v>
      </c>
      <c r="N233" t="s">
        <v>6706</v>
      </c>
      <c r="O233">
        <f t="shared" si="18"/>
        <v>1</v>
      </c>
    </row>
    <row r="234" spans="2:15" x14ac:dyDescent="0.25">
      <c r="B234" s="59"/>
      <c r="C234" t="s">
        <v>6702</v>
      </c>
      <c r="D234" s="59" t="s">
        <v>4022</v>
      </c>
      <c r="E234" s="59"/>
      <c r="F234" t="s">
        <v>2195</v>
      </c>
      <c r="G234" s="15">
        <v>1403040</v>
      </c>
      <c r="H234" t="s">
        <v>4558</v>
      </c>
      <c r="I234" s="2">
        <v>1403040</v>
      </c>
      <c r="J234" s="2" t="str">
        <f t="shared" si="16"/>
        <v>14030</v>
      </c>
      <c r="K234" t="s">
        <v>3993</v>
      </c>
      <c r="L234">
        <v>13</v>
      </c>
      <c r="M234" t="str">
        <f t="shared" si="17"/>
        <v>多个</v>
      </c>
      <c r="N234" t="s">
        <v>6706</v>
      </c>
      <c r="O234">
        <f t="shared" si="18"/>
        <v>1</v>
      </c>
    </row>
    <row r="235" spans="2:15" x14ac:dyDescent="0.25">
      <c r="B235" s="59"/>
      <c r="C235" t="s">
        <v>6702</v>
      </c>
      <c r="D235" s="59" t="s">
        <v>4022</v>
      </c>
      <c r="E235" s="59"/>
      <c r="F235" t="s">
        <v>2196</v>
      </c>
      <c r="G235" s="15">
        <v>1403060</v>
      </c>
      <c r="H235" t="s">
        <v>4559</v>
      </c>
      <c r="I235" s="2">
        <v>1403060</v>
      </c>
      <c r="J235" s="2" t="str">
        <f t="shared" si="16"/>
        <v>14030</v>
      </c>
      <c r="K235" t="s">
        <v>3993</v>
      </c>
      <c r="L235">
        <v>13</v>
      </c>
      <c r="M235" t="str">
        <f t="shared" si="17"/>
        <v>多个</v>
      </c>
      <c r="N235" t="s">
        <v>6706</v>
      </c>
      <c r="O235">
        <f t="shared" si="18"/>
        <v>1</v>
      </c>
    </row>
    <row r="236" spans="2:15" x14ac:dyDescent="0.25">
      <c r="B236" s="59"/>
      <c r="C236" t="s">
        <v>6702</v>
      </c>
      <c r="D236" s="59" t="s">
        <v>4022</v>
      </c>
      <c r="E236" s="59"/>
      <c r="F236" t="s">
        <v>2748</v>
      </c>
      <c r="G236" s="15">
        <v>1403025</v>
      </c>
      <c r="H236" t="s">
        <v>4560</v>
      </c>
      <c r="I236" s="2">
        <v>1403025</v>
      </c>
      <c r="J236" s="2" t="str">
        <f t="shared" si="16"/>
        <v>14030</v>
      </c>
      <c r="K236" t="s">
        <v>3993</v>
      </c>
      <c r="L236">
        <v>13</v>
      </c>
      <c r="M236" t="str">
        <f t="shared" si="17"/>
        <v>多个</v>
      </c>
      <c r="N236" t="s">
        <v>6706</v>
      </c>
      <c r="O236">
        <f t="shared" si="18"/>
        <v>1</v>
      </c>
    </row>
    <row r="237" spans="2:15" x14ac:dyDescent="0.25">
      <c r="B237" s="59"/>
      <c r="C237" t="s">
        <v>6702</v>
      </c>
      <c r="D237" s="59" t="s">
        <v>4022</v>
      </c>
      <c r="E237" s="59"/>
      <c r="F237" t="s">
        <v>2749</v>
      </c>
      <c r="G237" s="15">
        <v>1403045</v>
      </c>
      <c r="H237" t="s">
        <v>4561</v>
      </c>
      <c r="I237" s="2">
        <v>1403045</v>
      </c>
      <c r="J237" s="2" t="str">
        <f t="shared" si="16"/>
        <v>14030</v>
      </c>
      <c r="K237" t="s">
        <v>3993</v>
      </c>
      <c r="L237">
        <v>13</v>
      </c>
      <c r="M237" t="str">
        <f t="shared" si="17"/>
        <v>多个</v>
      </c>
      <c r="N237" t="s">
        <v>6706</v>
      </c>
      <c r="O237">
        <f t="shared" si="18"/>
        <v>1</v>
      </c>
    </row>
    <row r="238" spans="2:15" x14ac:dyDescent="0.25">
      <c r="B238" s="59"/>
      <c r="C238" t="s">
        <v>6702</v>
      </c>
      <c r="D238" s="59" t="s">
        <v>4022</v>
      </c>
      <c r="E238" s="59"/>
      <c r="F238" t="s">
        <v>2750</v>
      </c>
      <c r="G238" s="15">
        <v>1403099</v>
      </c>
      <c r="H238" t="s">
        <v>4562</v>
      </c>
      <c r="I238" s="2">
        <v>1403099</v>
      </c>
      <c r="J238" s="2" t="str">
        <f t="shared" si="16"/>
        <v>14030</v>
      </c>
      <c r="K238" t="s">
        <v>3993</v>
      </c>
      <c r="L238">
        <v>13</v>
      </c>
      <c r="M238" t="str">
        <f t="shared" si="17"/>
        <v>多个</v>
      </c>
      <c r="N238" t="s">
        <v>6706</v>
      </c>
      <c r="O238">
        <f t="shared" si="18"/>
        <v>1</v>
      </c>
    </row>
    <row r="239" spans="2:15" x14ac:dyDescent="0.25">
      <c r="B239" s="59"/>
      <c r="C239" t="s">
        <v>3361</v>
      </c>
      <c r="D239" s="59" t="s">
        <v>4023</v>
      </c>
      <c r="E239" s="59" t="str">
        <f t="shared" si="15"/>
        <v>电磁学</v>
      </c>
      <c r="F239" t="s">
        <v>193</v>
      </c>
      <c r="G239" s="15">
        <v>1403510</v>
      </c>
      <c r="H239" t="s">
        <v>4563</v>
      </c>
      <c r="I239" s="2">
        <v>1403510</v>
      </c>
      <c r="J239" s="2" t="str">
        <f t="shared" si="16"/>
        <v>14035</v>
      </c>
      <c r="K239" t="s">
        <v>3993</v>
      </c>
      <c r="L239">
        <v>6</v>
      </c>
      <c r="M239" t="str">
        <f t="shared" si="17"/>
        <v>多个</v>
      </c>
      <c r="N239" t="s">
        <v>6706</v>
      </c>
      <c r="O239">
        <f t="shared" si="18"/>
        <v>1</v>
      </c>
    </row>
    <row r="240" spans="2:15" x14ac:dyDescent="0.25">
      <c r="B240" s="59"/>
      <c r="C240" t="s">
        <v>6702</v>
      </c>
      <c r="D240" s="59" t="s">
        <v>4023</v>
      </c>
      <c r="E240" s="59"/>
      <c r="F240" t="s">
        <v>194</v>
      </c>
      <c r="G240" s="15">
        <v>1403599</v>
      </c>
      <c r="H240" t="s">
        <v>4564</v>
      </c>
      <c r="I240" s="2">
        <v>1403599</v>
      </c>
      <c r="J240" s="2" t="str">
        <f t="shared" si="16"/>
        <v>14035</v>
      </c>
      <c r="K240" t="s">
        <v>3993</v>
      </c>
      <c r="L240">
        <v>6</v>
      </c>
      <c r="M240" t="str">
        <f t="shared" si="17"/>
        <v>多个</v>
      </c>
      <c r="N240" t="s">
        <v>6706</v>
      </c>
      <c r="O240">
        <f t="shared" si="18"/>
        <v>1</v>
      </c>
    </row>
    <row r="241" spans="2:15" x14ac:dyDescent="0.25">
      <c r="B241" s="59"/>
      <c r="C241" t="s">
        <v>6702</v>
      </c>
      <c r="D241" s="59" t="s">
        <v>4023</v>
      </c>
      <c r="E241" s="59"/>
      <c r="F241" t="s">
        <v>1554</v>
      </c>
      <c r="G241" s="15">
        <v>1403520</v>
      </c>
      <c r="H241" t="s">
        <v>4565</v>
      </c>
      <c r="I241" s="2">
        <v>1403520</v>
      </c>
      <c r="J241" s="2" t="str">
        <f t="shared" si="16"/>
        <v>14035</v>
      </c>
      <c r="K241" t="s">
        <v>3993</v>
      </c>
      <c r="L241">
        <v>6</v>
      </c>
      <c r="M241" t="str">
        <f t="shared" si="17"/>
        <v>多个</v>
      </c>
      <c r="N241" t="s">
        <v>6706</v>
      </c>
      <c r="O241">
        <f t="shared" si="18"/>
        <v>1</v>
      </c>
    </row>
    <row r="242" spans="2:15" x14ac:dyDescent="0.25">
      <c r="B242" s="59"/>
      <c r="C242" t="s">
        <v>6702</v>
      </c>
      <c r="D242" s="59" t="s">
        <v>4023</v>
      </c>
      <c r="E242" s="59"/>
      <c r="F242" t="s">
        <v>2197</v>
      </c>
      <c r="G242" s="15">
        <v>1403530</v>
      </c>
      <c r="H242" t="s">
        <v>4566</v>
      </c>
      <c r="I242" s="2">
        <v>1403530</v>
      </c>
      <c r="J242" s="2" t="str">
        <f t="shared" si="16"/>
        <v>14035</v>
      </c>
      <c r="K242" t="s">
        <v>3993</v>
      </c>
      <c r="L242">
        <v>6</v>
      </c>
      <c r="M242" t="str">
        <f t="shared" si="17"/>
        <v>多个</v>
      </c>
      <c r="N242" t="s">
        <v>6706</v>
      </c>
      <c r="O242">
        <f t="shared" si="18"/>
        <v>1</v>
      </c>
    </row>
    <row r="243" spans="2:15" x14ac:dyDescent="0.25">
      <c r="B243" s="59"/>
      <c r="C243" t="s">
        <v>6702</v>
      </c>
      <c r="D243" s="59" t="s">
        <v>4023</v>
      </c>
      <c r="E243" s="59"/>
      <c r="F243" t="s">
        <v>2751</v>
      </c>
      <c r="G243" s="15">
        <v>1403540</v>
      </c>
      <c r="H243" t="s">
        <v>4567</v>
      </c>
      <c r="I243" s="2">
        <v>1403540</v>
      </c>
      <c r="J243" s="2" t="str">
        <f t="shared" si="16"/>
        <v>14035</v>
      </c>
      <c r="K243" t="s">
        <v>3993</v>
      </c>
      <c r="L243">
        <v>6</v>
      </c>
      <c r="M243" t="str">
        <f t="shared" si="17"/>
        <v>多个</v>
      </c>
      <c r="N243" t="s">
        <v>6706</v>
      </c>
      <c r="O243">
        <f t="shared" si="18"/>
        <v>1</v>
      </c>
    </row>
    <row r="244" spans="2:15" x14ac:dyDescent="0.25">
      <c r="B244" s="59"/>
      <c r="C244" t="s">
        <v>3362</v>
      </c>
      <c r="D244" s="59" t="s">
        <v>4024</v>
      </c>
      <c r="E244" s="59" t="str">
        <f t="shared" si="15"/>
        <v>无线电物理</v>
      </c>
      <c r="F244" t="s">
        <v>196</v>
      </c>
      <c r="G244" s="15">
        <v>1404010</v>
      </c>
      <c r="H244" t="s">
        <v>4568</v>
      </c>
      <c r="I244" s="2">
        <v>1404010</v>
      </c>
      <c r="J244" s="2" t="str">
        <f t="shared" si="16"/>
        <v>14040</v>
      </c>
      <c r="K244" t="s">
        <v>3993</v>
      </c>
      <c r="L244">
        <v>7</v>
      </c>
      <c r="M244" t="str">
        <f t="shared" si="17"/>
        <v>多个</v>
      </c>
      <c r="N244" t="s">
        <v>6706</v>
      </c>
      <c r="O244">
        <f t="shared" si="18"/>
        <v>1</v>
      </c>
    </row>
    <row r="245" spans="2:15" x14ac:dyDescent="0.25">
      <c r="B245" s="59"/>
      <c r="C245" t="s">
        <v>6702</v>
      </c>
      <c r="D245" s="59" t="s">
        <v>4024</v>
      </c>
      <c r="E245" s="59"/>
      <c r="F245" t="s">
        <v>197</v>
      </c>
      <c r="G245" s="15">
        <v>1404050</v>
      </c>
      <c r="H245" t="s">
        <v>4569</v>
      </c>
      <c r="I245" s="2">
        <v>1404050</v>
      </c>
      <c r="J245" s="2" t="str">
        <f t="shared" si="16"/>
        <v>14040</v>
      </c>
      <c r="K245" t="s">
        <v>3993</v>
      </c>
      <c r="L245">
        <v>7</v>
      </c>
      <c r="M245" t="str">
        <f t="shared" si="17"/>
        <v>多个</v>
      </c>
      <c r="N245" t="s">
        <v>6706</v>
      </c>
      <c r="O245">
        <f t="shared" si="18"/>
        <v>1</v>
      </c>
    </row>
    <row r="246" spans="2:15" x14ac:dyDescent="0.25">
      <c r="B246" s="59"/>
      <c r="C246" t="s">
        <v>6702</v>
      </c>
      <c r="D246" s="59" t="s">
        <v>4024</v>
      </c>
      <c r="E246" s="59"/>
      <c r="F246" t="s">
        <v>1555</v>
      </c>
      <c r="G246" s="15">
        <v>1404020</v>
      </c>
      <c r="H246" t="s">
        <v>4570</v>
      </c>
      <c r="I246" s="2">
        <v>1404020</v>
      </c>
      <c r="J246" s="2" t="str">
        <f t="shared" si="16"/>
        <v>14040</v>
      </c>
      <c r="K246" t="s">
        <v>3993</v>
      </c>
      <c r="L246">
        <v>7</v>
      </c>
      <c r="M246" t="str">
        <f t="shared" si="17"/>
        <v>多个</v>
      </c>
      <c r="N246" t="s">
        <v>6706</v>
      </c>
      <c r="O246">
        <f t="shared" si="18"/>
        <v>1</v>
      </c>
    </row>
    <row r="247" spans="2:15" x14ac:dyDescent="0.25">
      <c r="B247" s="59"/>
      <c r="C247" t="s">
        <v>6702</v>
      </c>
      <c r="D247" s="59" t="s">
        <v>4024</v>
      </c>
      <c r="E247" s="59"/>
      <c r="F247" t="s">
        <v>1556</v>
      </c>
      <c r="G247" s="15">
        <v>1404099</v>
      </c>
      <c r="H247" t="s">
        <v>4571</v>
      </c>
      <c r="I247" s="2">
        <v>1404099</v>
      </c>
      <c r="J247" s="2" t="str">
        <f t="shared" si="16"/>
        <v>14040</v>
      </c>
      <c r="K247" t="s">
        <v>3993</v>
      </c>
      <c r="L247">
        <v>7</v>
      </c>
      <c r="M247" t="str">
        <f t="shared" si="17"/>
        <v>多个</v>
      </c>
      <c r="N247" t="s">
        <v>6706</v>
      </c>
      <c r="O247">
        <f t="shared" si="18"/>
        <v>1</v>
      </c>
    </row>
    <row r="248" spans="2:15" x14ac:dyDescent="0.25">
      <c r="B248" s="59"/>
      <c r="C248" t="s">
        <v>6702</v>
      </c>
      <c r="D248" s="59" t="s">
        <v>4024</v>
      </c>
      <c r="E248" s="59"/>
      <c r="F248" t="s">
        <v>2198</v>
      </c>
      <c r="G248" s="15">
        <v>1404030</v>
      </c>
      <c r="H248" t="s">
        <v>4572</v>
      </c>
      <c r="I248" s="2">
        <v>1404030</v>
      </c>
      <c r="J248" s="2" t="str">
        <f t="shared" si="16"/>
        <v>14040</v>
      </c>
      <c r="K248" t="s">
        <v>3993</v>
      </c>
      <c r="L248">
        <v>7</v>
      </c>
      <c r="M248" t="str">
        <f t="shared" si="17"/>
        <v>多个</v>
      </c>
      <c r="N248" t="s">
        <v>6706</v>
      </c>
      <c r="O248">
        <f t="shared" si="18"/>
        <v>1</v>
      </c>
    </row>
    <row r="249" spans="2:15" x14ac:dyDescent="0.25">
      <c r="B249" s="59"/>
      <c r="C249" t="s">
        <v>6702</v>
      </c>
      <c r="D249" s="59" t="s">
        <v>4024</v>
      </c>
      <c r="E249" s="59"/>
      <c r="F249" t="s">
        <v>2752</v>
      </c>
      <c r="G249" s="15">
        <v>1404040</v>
      </c>
      <c r="H249" t="s">
        <v>4573</v>
      </c>
      <c r="I249" s="2">
        <v>1404040</v>
      </c>
      <c r="J249" s="2" t="str">
        <f t="shared" si="16"/>
        <v>14040</v>
      </c>
      <c r="K249" t="s">
        <v>3993</v>
      </c>
      <c r="L249">
        <v>7</v>
      </c>
      <c r="M249" t="str">
        <f t="shared" si="17"/>
        <v>多个</v>
      </c>
      <c r="N249" t="s">
        <v>6706</v>
      </c>
      <c r="O249">
        <f t="shared" si="18"/>
        <v>1</v>
      </c>
    </row>
    <row r="250" spans="2:15" x14ac:dyDescent="0.25">
      <c r="B250" s="59"/>
      <c r="C250" t="s">
        <v>3363</v>
      </c>
      <c r="D250" s="59" t="s">
        <v>4025</v>
      </c>
      <c r="E250" s="59" t="str">
        <f t="shared" ref="E250:E306" si="19">IF(C250="",B250,C250)</f>
        <v>电子物理学</v>
      </c>
      <c r="F250" t="s">
        <v>199</v>
      </c>
      <c r="G250" s="15">
        <v>1404510</v>
      </c>
      <c r="H250" t="s">
        <v>4574</v>
      </c>
      <c r="I250" s="2">
        <v>1404510</v>
      </c>
      <c r="J250" s="2" t="str">
        <f t="shared" si="16"/>
        <v>14045</v>
      </c>
      <c r="K250" t="s">
        <v>3993</v>
      </c>
      <c r="L250">
        <v>5</v>
      </c>
      <c r="M250" t="str">
        <f t="shared" si="17"/>
        <v>多个</v>
      </c>
      <c r="N250" t="s">
        <v>6706</v>
      </c>
      <c r="O250">
        <f t="shared" si="18"/>
        <v>1</v>
      </c>
    </row>
    <row r="251" spans="2:15" x14ac:dyDescent="0.25">
      <c r="B251" s="59"/>
      <c r="C251" t="s">
        <v>6702</v>
      </c>
      <c r="D251" s="59" t="s">
        <v>4025</v>
      </c>
      <c r="E251" s="59"/>
      <c r="F251" t="s">
        <v>1557</v>
      </c>
      <c r="G251" s="15">
        <v>1404520</v>
      </c>
      <c r="H251" t="s">
        <v>4575</v>
      </c>
      <c r="I251" s="2">
        <v>1404520</v>
      </c>
      <c r="J251" s="2" t="str">
        <f t="shared" si="16"/>
        <v>14045</v>
      </c>
      <c r="K251" t="s">
        <v>3993</v>
      </c>
      <c r="L251">
        <v>5</v>
      </c>
      <c r="M251" t="str">
        <f t="shared" si="17"/>
        <v>多个</v>
      </c>
      <c r="N251" t="s">
        <v>6706</v>
      </c>
      <c r="O251">
        <f t="shared" si="18"/>
        <v>1</v>
      </c>
    </row>
    <row r="252" spans="2:15" x14ac:dyDescent="0.25">
      <c r="B252" s="59"/>
      <c r="C252" t="s">
        <v>6702</v>
      </c>
      <c r="D252" s="59" t="s">
        <v>4025</v>
      </c>
      <c r="E252" s="59"/>
      <c r="F252" t="s">
        <v>2199</v>
      </c>
      <c r="G252" s="15">
        <v>1404530</v>
      </c>
      <c r="H252" t="s">
        <v>4576</v>
      </c>
      <c r="I252" s="2">
        <v>1404530</v>
      </c>
      <c r="J252" s="2" t="str">
        <f t="shared" si="16"/>
        <v>14045</v>
      </c>
      <c r="K252" t="s">
        <v>3993</v>
      </c>
      <c r="L252">
        <v>5</v>
      </c>
      <c r="M252" t="str">
        <f t="shared" si="17"/>
        <v>多个</v>
      </c>
      <c r="N252" t="s">
        <v>6706</v>
      </c>
      <c r="O252">
        <f t="shared" si="18"/>
        <v>1</v>
      </c>
    </row>
    <row r="253" spans="2:15" x14ac:dyDescent="0.25">
      <c r="B253" s="59"/>
      <c r="C253" t="s">
        <v>6702</v>
      </c>
      <c r="D253" s="59" t="s">
        <v>4025</v>
      </c>
      <c r="E253" s="59"/>
      <c r="F253" t="s">
        <v>2753</v>
      </c>
      <c r="G253" s="15">
        <v>1404599</v>
      </c>
      <c r="H253" t="s">
        <v>4577</v>
      </c>
      <c r="I253" s="2">
        <v>1404599</v>
      </c>
      <c r="J253" s="2" t="str">
        <f t="shared" si="16"/>
        <v>14045</v>
      </c>
      <c r="K253" t="s">
        <v>3993</v>
      </c>
      <c r="L253">
        <v>5</v>
      </c>
      <c r="M253" t="str">
        <f t="shared" si="17"/>
        <v>多个</v>
      </c>
      <c r="N253" t="s">
        <v>6706</v>
      </c>
      <c r="O253">
        <f t="shared" si="18"/>
        <v>1</v>
      </c>
    </row>
    <row r="254" spans="2:15" x14ac:dyDescent="0.25">
      <c r="B254" s="59"/>
      <c r="C254" t="s">
        <v>3364</v>
      </c>
      <c r="D254" s="59" t="s">
        <v>4026</v>
      </c>
      <c r="E254" s="59" t="str">
        <f t="shared" si="19"/>
        <v>凝聚态物理学</v>
      </c>
      <c r="F254" t="s">
        <v>201</v>
      </c>
      <c r="G254" s="15">
        <v>1405010</v>
      </c>
      <c r="H254" t="s">
        <v>4578</v>
      </c>
      <c r="I254" s="2">
        <v>1405010</v>
      </c>
      <c r="J254" s="2" t="str">
        <f t="shared" si="16"/>
        <v>14050</v>
      </c>
      <c r="K254" t="s">
        <v>3993</v>
      </c>
      <c r="L254">
        <v>17</v>
      </c>
      <c r="M254" t="str">
        <f t="shared" si="17"/>
        <v>多个</v>
      </c>
      <c r="N254" t="s">
        <v>6706</v>
      </c>
      <c r="O254">
        <f t="shared" si="18"/>
        <v>1</v>
      </c>
    </row>
    <row r="255" spans="2:15" x14ac:dyDescent="0.25">
      <c r="B255" s="59"/>
      <c r="C255" t="s">
        <v>6702</v>
      </c>
      <c r="D255" s="59" t="s">
        <v>4026</v>
      </c>
      <c r="E255" s="59"/>
      <c r="F255" t="s">
        <v>202</v>
      </c>
      <c r="G255" s="15">
        <v>1405030</v>
      </c>
      <c r="H255" t="s">
        <v>4579</v>
      </c>
      <c r="I255" s="2">
        <v>1405030</v>
      </c>
      <c r="J255" s="2" t="str">
        <f t="shared" si="16"/>
        <v>14050</v>
      </c>
      <c r="K255" t="s">
        <v>3993</v>
      </c>
      <c r="L255">
        <v>17</v>
      </c>
      <c r="M255" t="str">
        <f t="shared" si="17"/>
        <v>多个</v>
      </c>
      <c r="N255" t="s">
        <v>6706</v>
      </c>
      <c r="O255">
        <f t="shared" si="18"/>
        <v>1</v>
      </c>
    </row>
    <row r="256" spans="2:15" x14ac:dyDescent="0.25">
      <c r="B256" s="59"/>
      <c r="C256" t="s">
        <v>6702</v>
      </c>
      <c r="D256" s="59" t="s">
        <v>4026</v>
      </c>
      <c r="E256" s="59"/>
      <c r="F256" t="s">
        <v>203</v>
      </c>
      <c r="G256" s="15">
        <v>1405050</v>
      </c>
      <c r="H256" t="s">
        <v>4580</v>
      </c>
      <c r="I256" s="2">
        <v>1405050</v>
      </c>
      <c r="J256" s="2" t="str">
        <f t="shared" si="16"/>
        <v>14050</v>
      </c>
      <c r="K256" t="s">
        <v>3993</v>
      </c>
      <c r="L256">
        <v>17</v>
      </c>
      <c r="M256" t="str">
        <f t="shared" si="17"/>
        <v>多个</v>
      </c>
      <c r="N256" t="s">
        <v>6706</v>
      </c>
      <c r="O256">
        <f t="shared" si="18"/>
        <v>1</v>
      </c>
    </row>
    <row r="257" spans="2:15" x14ac:dyDescent="0.25">
      <c r="B257" s="59"/>
      <c r="C257" t="s">
        <v>6702</v>
      </c>
      <c r="D257" s="59" t="s">
        <v>4026</v>
      </c>
      <c r="E257" s="59"/>
      <c r="F257" t="s">
        <v>204</v>
      </c>
      <c r="G257" s="15">
        <v>1405070</v>
      </c>
      <c r="H257" t="s">
        <v>4581</v>
      </c>
      <c r="I257" s="2">
        <v>1405070</v>
      </c>
      <c r="J257" s="2" t="str">
        <f t="shared" si="16"/>
        <v>14050</v>
      </c>
      <c r="K257" t="s">
        <v>3993</v>
      </c>
      <c r="L257">
        <v>17</v>
      </c>
      <c r="M257" t="str">
        <f t="shared" si="17"/>
        <v>多个</v>
      </c>
      <c r="N257" t="s">
        <v>6706</v>
      </c>
      <c r="O257">
        <f t="shared" si="18"/>
        <v>1</v>
      </c>
    </row>
    <row r="258" spans="2:15" x14ac:dyDescent="0.25">
      <c r="B258" s="59"/>
      <c r="C258" t="s">
        <v>6702</v>
      </c>
      <c r="D258" s="59" t="s">
        <v>4026</v>
      </c>
      <c r="E258" s="59"/>
      <c r="F258" t="s">
        <v>1558</v>
      </c>
      <c r="G258" s="15">
        <v>1405015</v>
      </c>
      <c r="H258" t="s">
        <v>4582</v>
      </c>
      <c r="I258" s="2">
        <v>1405015</v>
      </c>
      <c r="J258" s="2" t="str">
        <f t="shared" si="16"/>
        <v>14050</v>
      </c>
      <c r="K258" t="s">
        <v>3993</v>
      </c>
      <c r="L258">
        <v>17</v>
      </c>
      <c r="M258" t="str">
        <f t="shared" si="17"/>
        <v>多个</v>
      </c>
      <c r="N258" t="s">
        <v>6706</v>
      </c>
      <c r="O258">
        <f t="shared" si="18"/>
        <v>1</v>
      </c>
    </row>
    <row r="259" spans="2:15" x14ac:dyDescent="0.25">
      <c r="B259" s="59"/>
      <c r="C259" t="s">
        <v>6702</v>
      </c>
      <c r="D259" s="59" t="s">
        <v>4026</v>
      </c>
      <c r="E259" s="59"/>
      <c r="F259" t="s">
        <v>1559</v>
      </c>
      <c r="G259" s="15">
        <v>1405035</v>
      </c>
      <c r="H259" t="s">
        <v>4583</v>
      </c>
      <c r="I259" s="2">
        <v>1405035</v>
      </c>
      <c r="J259" s="2" t="str">
        <f t="shared" si="16"/>
        <v>14050</v>
      </c>
      <c r="K259" t="s">
        <v>3993</v>
      </c>
      <c r="L259">
        <v>17</v>
      </c>
      <c r="M259" t="str">
        <f t="shared" si="17"/>
        <v>多个</v>
      </c>
      <c r="N259" t="s">
        <v>6706</v>
      </c>
      <c r="O259">
        <f t="shared" si="18"/>
        <v>1</v>
      </c>
    </row>
    <row r="260" spans="2:15" x14ac:dyDescent="0.25">
      <c r="B260" s="59"/>
      <c r="C260" t="s">
        <v>6702</v>
      </c>
      <c r="D260" s="59" t="s">
        <v>4026</v>
      </c>
      <c r="E260" s="59"/>
      <c r="F260" t="s">
        <v>1560</v>
      </c>
      <c r="G260" s="15">
        <v>1405055</v>
      </c>
      <c r="H260" t="s">
        <v>4584</v>
      </c>
      <c r="I260" s="2">
        <v>1405055</v>
      </c>
      <c r="J260" s="2" t="str">
        <f t="shared" si="16"/>
        <v>14050</v>
      </c>
      <c r="K260" t="s">
        <v>3993</v>
      </c>
      <c r="L260">
        <v>17</v>
      </c>
      <c r="M260" t="str">
        <f t="shared" si="17"/>
        <v>多个</v>
      </c>
      <c r="N260" t="s">
        <v>6706</v>
      </c>
      <c r="O260">
        <f t="shared" si="18"/>
        <v>1</v>
      </c>
    </row>
    <row r="261" spans="2:15" x14ac:dyDescent="0.25">
      <c r="B261" s="59"/>
      <c r="C261" t="s">
        <v>6702</v>
      </c>
      <c r="D261" s="59" t="s">
        <v>4026</v>
      </c>
      <c r="E261" s="59"/>
      <c r="F261" t="s">
        <v>1561</v>
      </c>
      <c r="G261" s="15">
        <v>1405075</v>
      </c>
      <c r="H261" t="s">
        <v>4585</v>
      </c>
      <c r="I261" s="2">
        <v>1405075</v>
      </c>
      <c r="J261" s="2" t="str">
        <f t="shared" si="16"/>
        <v>14050</v>
      </c>
      <c r="K261" t="s">
        <v>3993</v>
      </c>
      <c r="L261">
        <v>17</v>
      </c>
      <c r="M261" t="str">
        <f t="shared" si="17"/>
        <v>多个</v>
      </c>
      <c r="N261" t="s">
        <v>6706</v>
      </c>
      <c r="O261">
        <f t="shared" si="18"/>
        <v>1</v>
      </c>
    </row>
    <row r="262" spans="2:15" x14ac:dyDescent="0.25">
      <c r="B262" s="59"/>
      <c r="C262" t="s">
        <v>6702</v>
      </c>
      <c r="D262" s="59" t="s">
        <v>4026</v>
      </c>
      <c r="E262" s="59"/>
      <c r="F262" t="s">
        <v>2200</v>
      </c>
      <c r="G262" s="15">
        <v>1405020</v>
      </c>
      <c r="H262" t="s">
        <v>4586</v>
      </c>
      <c r="I262" s="2">
        <v>1405020</v>
      </c>
      <c r="J262" s="2" t="str">
        <f t="shared" si="16"/>
        <v>14050</v>
      </c>
      <c r="K262" t="s">
        <v>3993</v>
      </c>
      <c r="L262">
        <v>17</v>
      </c>
      <c r="M262" t="str">
        <f t="shared" si="17"/>
        <v>多个</v>
      </c>
      <c r="N262" t="s">
        <v>6706</v>
      </c>
      <c r="O262">
        <f t="shared" si="18"/>
        <v>1</v>
      </c>
    </row>
    <row r="263" spans="2:15" x14ac:dyDescent="0.25">
      <c r="B263" s="59"/>
      <c r="C263" t="s">
        <v>6702</v>
      </c>
      <c r="D263" s="59" t="s">
        <v>4026</v>
      </c>
      <c r="E263" s="59"/>
      <c r="F263" t="s">
        <v>2201</v>
      </c>
      <c r="G263" s="15">
        <v>1405040</v>
      </c>
      <c r="H263" t="s">
        <v>4587</v>
      </c>
      <c r="I263" s="2">
        <v>1405040</v>
      </c>
      <c r="J263" s="2" t="str">
        <f t="shared" si="16"/>
        <v>14050</v>
      </c>
      <c r="K263" t="s">
        <v>3993</v>
      </c>
      <c r="L263">
        <v>17</v>
      </c>
      <c r="M263" t="str">
        <f t="shared" si="17"/>
        <v>多个</v>
      </c>
      <c r="N263" t="s">
        <v>6706</v>
      </c>
      <c r="O263">
        <f t="shared" si="18"/>
        <v>1</v>
      </c>
    </row>
    <row r="264" spans="2:15" x14ac:dyDescent="0.25">
      <c r="B264" s="59"/>
      <c r="C264" t="s">
        <v>6702</v>
      </c>
      <c r="D264" s="59" t="s">
        <v>4026</v>
      </c>
      <c r="E264" s="59"/>
      <c r="F264" t="s">
        <v>2202</v>
      </c>
      <c r="G264" s="15">
        <v>1405060</v>
      </c>
      <c r="H264" t="s">
        <v>4588</v>
      </c>
      <c r="I264" s="2">
        <v>1405060</v>
      </c>
      <c r="J264" s="2" t="str">
        <f t="shared" si="16"/>
        <v>14050</v>
      </c>
      <c r="K264" t="s">
        <v>3993</v>
      </c>
      <c r="L264">
        <v>17</v>
      </c>
      <c r="M264" t="str">
        <f t="shared" si="17"/>
        <v>多个</v>
      </c>
      <c r="N264" t="s">
        <v>6706</v>
      </c>
      <c r="O264">
        <f t="shared" si="18"/>
        <v>1</v>
      </c>
    </row>
    <row r="265" spans="2:15" x14ac:dyDescent="0.25">
      <c r="B265" s="59"/>
      <c r="C265" t="s">
        <v>6702</v>
      </c>
      <c r="D265" s="59" t="s">
        <v>4026</v>
      </c>
      <c r="E265" s="59"/>
      <c r="F265" t="s">
        <v>2203</v>
      </c>
      <c r="G265" s="15">
        <v>1405080</v>
      </c>
      <c r="H265" t="s">
        <v>4589</v>
      </c>
      <c r="I265" s="2">
        <v>1405080</v>
      </c>
      <c r="J265" s="2" t="str">
        <f t="shared" si="16"/>
        <v>14050</v>
      </c>
      <c r="K265" t="s">
        <v>3993</v>
      </c>
      <c r="L265">
        <v>17</v>
      </c>
      <c r="M265" t="str">
        <f t="shared" si="17"/>
        <v>多个</v>
      </c>
      <c r="N265" t="s">
        <v>6706</v>
      </c>
      <c r="O265">
        <f t="shared" si="18"/>
        <v>1</v>
      </c>
    </row>
    <row r="266" spans="2:15" x14ac:dyDescent="0.25">
      <c r="B266" s="59"/>
      <c r="C266" t="s">
        <v>6702</v>
      </c>
      <c r="D266" s="59" t="s">
        <v>4026</v>
      </c>
      <c r="E266" s="59"/>
      <c r="F266" t="s">
        <v>2754</v>
      </c>
      <c r="G266" s="15">
        <v>1405025</v>
      </c>
      <c r="H266" t="s">
        <v>4590</v>
      </c>
      <c r="I266" s="2">
        <v>1405025</v>
      </c>
      <c r="J266" s="2" t="str">
        <f t="shared" si="16"/>
        <v>14050</v>
      </c>
      <c r="K266" t="s">
        <v>3993</v>
      </c>
      <c r="L266">
        <v>17</v>
      </c>
      <c r="M266" t="str">
        <f t="shared" si="17"/>
        <v>多个</v>
      </c>
      <c r="N266" t="s">
        <v>6706</v>
      </c>
      <c r="O266">
        <f t="shared" si="18"/>
        <v>1</v>
      </c>
    </row>
    <row r="267" spans="2:15" x14ac:dyDescent="0.25">
      <c r="B267" s="59"/>
      <c r="C267" t="s">
        <v>6702</v>
      </c>
      <c r="D267" s="59" t="s">
        <v>4026</v>
      </c>
      <c r="E267" s="59"/>
      <c r="F267" t="s">
        <v>2755</v>
      </c>
      <c r="G267" s="15">
        <v>1405045</v>
      </c>
      <c r="H267" t="s">
        <v>4591</v>
      </c>
      <c r="I267" s="2">
        <v>1405045</v>
      </c>
      <c r="J267" s="2" t="str">
        <f t="shared" si="16"/>
        <v>14050</v>
      </c>
      <c r="K267" t="s">
        <v>3993</v>
      </c>
      <c r="L267">
        <v>17</v>
      </c>
      <c r="M267" t="str">
        <f t="shared" si="17"/>
        <v>多个</v>
      </c>
      <c r="N267" t="s">
        <v>6706</v>
      </c>
      <c r="O267">
        <f t="shared" si="18"/>
        <v>1</v>
      </c>
    </row>
    <row r="268" spans="2:15" x14ac:dyDescent="0.25">
      <c r="B268" s="59"/>
      <c r="C268" t="s">
        <v>6702</v>
      </c>
      <c r="D268" s="59" t="s">
        <v>4026</v>
      </c>
      <c r="E268" s="59"/>
      <c r="F268" t="s">
        <v>2756</v>
      </c>
      <c r="G268" s="15">
        <v>1405065</v>
      </c>
      <c r="H268" t="s">
        <v>4592</v>
      </c>
      <c r="I268" s="2">
        <v>1405065</v>
      </c>
      <c r="J268" s="2" t="str">
        <f t="shared" si="16"/>
        <v>14050</v>
      </c>
      <c r="K268" t="s">
        <v>3993</v>
      </c>
      <c r="L268">
        <v>17</v>
      </c>
      <c r="M268" t="str">
        <f t="shared" si="17"/>
        <v>多个</v>
      </c>
      <c r="N268" t="s">
        <v>6706</v>
      </c>
      <c r="O268">
        <f t="shared" si="18"/>
        <v>1</v>
      </c>
    </row>
    <row r="269" spans="2:15" x14ac:dyDescent="0.25">
      <c r="B269" s="59"/>
      <c r="C269" t="s">
        <v>6702</v>
      </c>
      <c r="D269" s="59" t="s">
        <v>4026</v>
      </c>
      <c r="E269" s="59"/>
      <c r="F269" t="s">
        <v>2757</v>
      </c>
      <c r="G269" s="15">
        <v>1405099</v>
      </c>
      <c r="H269" t="s">
        <v>4593</v>
      </c>
      <c r="I269" s="2">
        <v>1405099</v>
      </c>
      <c r="J269" s="2" t="str">
        <f t="shared" si="16"/>
        <v>14050</v>
      </c>
      <c r="K269" t="s">
        <v>3993</v>
      </c>
      <c r="L269">
        <v>17</v>
      </c>
      <c r="M269" t="str">
        <f t="shared" si="17"/>
        <v>多个</v>
      </c>
      <c r="N269" t="s">
        <v>6706</v>
      </c>
      <c r="O269">
        <f t="shared" si="18"/>
        <v>1</v>
      </c>
    </row>
    <row r="270" spans="2:15" x14ac:dyDescent="0.25">
      <c r="B270" s="59"/>
      <c r="C270" t="s">
        <v>3365</v>
      </c>
      <c r="D270" s="59" t="s">
        <v>4027</v>
      </c>
      <c r="E270" s="59" t="str">
        <f t="shared" si="19"/>
        <v>等离子体物理学</v>
      </c>
      <c r="F270" t="s">
        <v>206</v>
      </c>
      <c r="G270" s="15">
        <v>1405510</v>
      </c>
      <c r="H270" t="s">
        <v>4594</v>
      </c>
      <c r="I270" s="2">
        <v>1405510</v>
      </c>
      <c r="J270" s="2" t="str">
        <f t="shared" si="16"/>
        <v>14055</v>
      </c>
      <c r="K270" t="s">
        <v>3993</v>
      </c>
      <c r="L270">
        <v>7</v>
      </c>
      <c r="M270" t="str">
        <f t="shared" si="17"/>
        <v>多个</v>
      </c>
      <c r="N270" t="s">
        <v>6706</v>
      </c>
      <c r="O270">
        <f t="shared" si="18"/>
        <v>1</v>
      </c>
    </row>
    <row r="271" spans="2:15" x14ac:dyDescent="0.25">
      <c r="B271" s="59"/>
      <c r="C271" t="s">
        <v>6702</v>
      </c>
      <c r="D271" s="59" t="s">
        <v>4027</v>
      </c>
      <c r="E271" s="59"/>
      <c r="F271" t="s">
        <v>207</v>
      </c>
      <c r="G271" s="15">
        <v>1405550</v>
      </c>
      <c r="H271" t="s">
        <v>4595</v>
      </c>
      <c r="I271" s="2">
        <v>1405550</v>
      </c>
      <c r="J271" s="2" t="str">
        <f t="shared" si="16"/>
        <v>14055</v>
      </c>
      <c r="K271" t="s">
        <v>3993</v>
      </c>
      <c r="L271">
        <v>7</v>
      </c>
      <c r="M271" t="str">
        <f t="shared" si="17"/>
        <v>多个</v>
      </c>
      <c r="N271" t="s">
        <v>6706</v>
      </c>
      <c r="O271">
        <f t="shared" si="18"/>
        <v>1</v>
      </c>
    </row>
    <row r="272" spans="2:15" x14ac:dyDescent="0.25">
      <c r="B272" s="59"/>
      <c r="C272" t="s">
        <v>6702</v>
      </c>
      <c r="D272" s="59" t="s">
        <v>4027</v>
      </c>
      <c r="E272" s="59"/>
      <c r="F272" t="s">
        <v>1562</v>
      </c>
      <c r="G272" s="15">
        <v>1405520</v>
      </c>
      <c r="H272" t="s">
        <v>4596</v>
      </c>
      <c r="I272" s="2">
        <v>1405520</v>
      </c>
      <c r="J272" s="2" t="str">
        <f t="shared" si="16"/>
        <v>14055</v>
      </c>
      <c r="K272" t="s">
        <v>3993</v>
      </c>
      <c r="L272">
        <v>7</v>
      </c>
      <c r="M272" t="str">
        <f t="shared" si="17"/>
        <v>多个</v>
      </c>
      <c r="N272" t="s">
        <v>6706</v>
      </c>
      <c r="O272">
        <f t="shared" si="18"/>
        <v>1</v>
      </c>
    </row>
    <row r="273" spans="2:15" x14ac:dyDescent="0.25">
      <c r="B273" s="59"/>
      <c r="C273" t="s">
        <v>6702</v>
      </c>
      <c r="D273" s="59" t="s">
        <v>4027</v>
      </c>
      <c r="E273" s="59"/>
      <c r="F273" t="s">
        <v>1563</v>
      </c>
      <c r="G273" s="15">
        <v>1405599</v>
      </c>
      <c r="H273" t="s">
        <v>4597</v>
      </c>
      <c r="I273" s="2">
        <v>1405599</v>
      </c>
      <c r="J273" s="2" t="str">
        <f t="shared" si="16"/>
        <v>14055</v>
      </c>
      <c r="K273" t="s">
        <v>3993</v>
      </c>
      <c r="L273">
        <v>7</v>
      </c>
      <c r="M273" t="str">
        <f t="shared" si="17"/>
        <v>多个</v>
      </c>
      <c r="N273" t="s">
        <v>6706</v>
      </c>
      <c r="O273">
        <f t="shared" si="18"/>
        <v>1</v>
      </c>
    </row>
    <row r="274" spans="2:15" x14ac:dyDescent="0.25">
      <c r="B274" s="59"/>
      <c r="C274" t="s">
        <v>6702</v>
      </c>
      <c r="D274" s="59" t="s">
        <v>4027</v>
      </c>
      <c r="E274" s="59"/>
      <c r="F274" t="s">
        <v>2204</v>
      </c>
      <c r="G274" s="15">
        <v>1405530</v>
      </c>
      <c r="H274" t="s">
        <v>4598</v>
      </c>
      <c r="I274" s="2">
        <v>1405530</v>
      </c>
      <c r="J274" s="2" t="str">
        <f t="shared" si="16"/>
        <v>14055</v>
      </c>
      <c r="K274" t="s">
        <v>3993</v>
      </c>
      <c r="L274">
        <v>7</v>
      </c>
      <c r="M274" t="str">
        <f t="shared" si="17"/>
        <v>多个</v>
      </c>
      <c r="N274" t="s">
        <v>6706</v>
      </c>
      <c r="O274">
        <f t="shared" si="18"/>
        <v>1</v>
      </c>
    </row>
    <row r="275" spans="2:15" x14ac:dyDescent="0.25">
      <c r="B275" s="59"/>
      <c r="C275" t="s">
        <v>6702</v>
      </c>
      <c r="D275" s="59" t="s">
        <v>4027</v>
      </c>
      <c r="E275" s="59"/>
      <c r="F275" t="s">
        <v>2758</v>
      </c>
      <c r="G275" s="15">
        <v>1405540</v>
      </c>
      <c r="H275" t="s">
        <v>4599</v>
      </c>
      <c r="I275" s="2">
        <v>1405540</v>
      </c>
      <c r="J275" s="2" t="str">
        <f t="shared" si="16"/>
        <v>14055</v>
      </c>
      <c r="K275" t="s">
        <v>3993</v>
      </c>
      <c r="L275">
        <v>7</v>
      </c>
      <c r="M275" t="str">
        <f t="shared" si="17"/>
        <v>多个</v>
      </c>
      <c r="N275" t="s">
        <v>6706</v>
      </c>
      <c r="O275">
        <f t="shared" si="18"/>
        <v>1</v>
      </c>
    </row>
    <row r="276" spans="2:15" x14ac:dyDescent="0.25">
      <c r="B276" s="59"/>
      <c r="C276" t="s">
        <v>3366</v>
      </c>
      <c r="D276" s="59" t="s">
        <v>4028</v>
      </c>
      <c r="E276" s="59" t="str">
        <f t="shared" si="19"/>
        <v>原子分子物理学</v>
      </c>
      <c r="F276" t="s">
        <v>209</v>
      </c>
      <c r="G276" s="15">
        <v>1406010</v>
      </c>
      <c r="H276" t="s">
        <v>4600</v>
      </c>
      <c r="I276" s="2">
        <v>1406010</v>
      </c>
      <c r="J276" s="2" t="str">
        <f t="shared" ref="J276:J329" si="20">LEFT(I276,5)</f>
        <v>14060</v>
      </c>
      <c r="K276" t="s">
        <v>3993</v>
      </c>
      <c r="L276">
        <v>7</v>
      </c>
      <c r="M276" t="str">
        <f t="shared" ref="M276:M329" si="21">IF(L276&gt;1,"多个","唯一")</f>
        <v>多个</v>
      </c>
      <c r="N276" t="s">
        <v>6706</v>
      </c>
      <c r="O276">
        <f t="shared" ref="O276:O329" si="22">IF(LEN(N276)&gt;1,1,"")</f>
        <v>1</v>
      </c>
    </row>
    <row r="277" spans="2:15" x14ac:dyDescent="0.25">
      <c r="B277" s="59"/>
      <c r="C277" t="s">
        <v>6702</v>
      </c>
      <c r="D277" s="59" t="s">
        <v>4028</v>
      </c>
      <c r="E277" s="59"/>
      <c r="F277" t="s">
        <v>210</v>
      </c>
      <c r="G277" s="15">
        <v>1406050</v>
      </c>
      <c r="H277" t="s">
        <v>4601</v>
      </c>
      <c r="I277" s="2">
        <v>1406050</v>
      </c>
      <c r="J277" s="2" t="str">
        <f t="shared" si="20"/>
        <v>14060</v>
      </c>
      <c r="K277" t="s">
        <v>3993</v>
      </c>
      <c r="L277">
        <v>7</v>
      </c>
      <c r="M277" t="str">
        <f t="shared" si="21"/>
        <v>多个</v>
      </c>
      <c r="N277" t="s">
        <v>6706</v>
      </c>
      <c r="O277">
        <f t="shared" si="22"/>
        <v>1</v>
      </c>
    </row>
    <row r="278" spans="2:15" x14ac:dyDescent="0.25">
      <c r="B278" s="59"/>
      <c r="C278" t="s">
        <v>6702</v>
      </c>
      <c r="D278" s="59" t="s">
        <v>4028</v>
      </c>
      <c r="E278" s="59"/>
      <c r="F278" t="s">
        <v>1564</v>
      </c>
      <c r="G278" s="15">
        <v>1406020</v>
      </c>
      <c r="H278" t="s">
        <v>4602</v>
      </c>
      <c r="I278" s="2">
        <v>1406020</v>
      </c>
      <c r="J278" s="2" t="str">
        <f t="shared" si="20"/>
        <v>14060</v>
      </c>
      <c r="K278" t="s">
        <v>3993</v>
      </c>
      <c r="L278">
        <v>7</v>
      </c>
      <c r="M278" t="str">
        <f t="shared" si="21"/>
        <v>多个</v>
      </c>
      <c r="N278" t="s">
        <v>6706</v>
      </c>
      <c r="O278">
        <f t="shared" si="22"/>
        <v>1</v>
      </c>
    </row>
    <row r="279" spans="2:15" x14ac:dyDescent="0.25">
      <c r="B279" s="59"/>
      <c r="C279" t="s">
        <v>6702</v>
      </c>
      <c r="D279" s="59" t="s">
        <v>4028</v>
      </c>
      <c r="E279" s="59"/>
      <c r="F279" t="s">
        <v>1565</v>
      </c>
      <c r="G279" s="15">
        <v>1406099</v>
      </c>
      <c r="H279" t="s">
        <v>4603</v>
      </c>
      <c r="I279" s="2">
        <v>1406099</v>
      </c>
      <c r="J279" s="2" t="str">
        <f t="shared" si="20"/>
        <v>14060</v>
      </c>
      <c r="K279" t="s">
        <v>3993</v>
      </c>
      <c r="L279">
        <v>7</v>
      </c>
      <c r="M279" t="str">
        <f t="shared" si="21"/>
        <v>多个</v>
      </c>
      <c r="N279" t="s">
        <v>6706</v>
      </c>
      <c r="O279">
        <f t="shared" si="22"/>
        <v>1</v>
      </c>
    </row>
    <row r="280" spans="2:15" x14ac:dyDescent="0.25">
      <c r="B280" s="59"/>
      <c r="C280" t="s">
        <v>6702</v>
      </c>
      <c r="D280" s="59" t="s">
        <v>4028</v>
      </c>
      <c r="E280" s="59"/>
      <c r="F280" t="s">
        <v>2205</v>
      </c>
      <c r="G280" s="15">
        <v>1406030</v>
      </c>
      <c r="H280" t="s">
        <v>4604</v>
      </c>
      <c r="I280" s="2">
        <v>1406030</v>
      </c>
      <c r="J280" s="2" t="str">
        <f t="shared" si="20"/>
        <v>14060</v>
      </c>
      <c r="K280" t="s">
        <v>3993</v>
      </c>
      <c r="L280">
        <v>7</v>
      </c>
      <c r="M280" t="str">
        <f t="shared" si="21"/>
        <v>多个</v>
      </c>
      <c r="N280" t="s">
        <v>6706</v>
      </c>
      <c r="O280">
        <f t="shared" si="22"/>
        <v>1</v>
      </c>
    </row>
    <row r="281" spans="2:15" x14ac:dyDescent="0.25">
      <c r="B281" s="59"/>
      <c r="C281" t="s">
        <v>6702</v>
      </c>
      <c r="D281" s="59" t="s">
        <v>4028</v>
      </c>
      <c r="E281" s="59"/>
      <c r="F281" t="s">
        <v>2759</v>
      </c>
      <c r="G281" s="15">
        <v>1406040</v>
      </c>
      <c r="H281" t="s">
        <v>4605</v>
      </c>
      <c r="I281" s="2">
        <v>1406040</v>
      </c>
      <c r="J281" s="2" t="str">
        <f t="shared" si="20"/>
        <v>14060</v>
      </c>
      <c r="K281" t="s">
        <v>3993</v>
      </c>
      <c r="L281">
        <v>7</v>
      </c>
      <c r="M281" t="str">
        <f t="shared" si="21"/>
        <v>多个</v>
      </c>
      <c r="N281" t="s">
        <v>6706</v>
      </c>
      <c r="O281">
        <f t="shared" si="22"/>
        <v>1</v>
      </c>
    </row>
    <row r="282" spans="2:15" x14ac:dyDescent="0.25">
      <c r="B282" s="59"/>
      <c r="C282" t="s">
        <v>3367</v>
      </c>
      <c r="D282" s="59" t="s">
        <v>4029</v>
      </c>
      <c r="E282" s="59" t="str">
        <f t="shared" si="19"/>
        <v>原子核物理学</v>
      </c>
      <c r="F282" t="s">
        <v>212</v>
      </c>
      <c r="G282" s="15">
        <v>1406510</v>
      </c>
      <c r="H282" t="s">
        <v>4606</v>
      </c>
      <c r="I282" s="2">
        <v>1406510</v>
      </c>
      <c r="J282" s="2" t="str">
        <f t="shared" si="20"/>
        <v>14065</v>
      </c>
      <c r="K282" t="s">
        <v>3993</v>
      </c>
      <c r="L282">
        <v>11</v>
      </c>
      <c r="M282" t="str">
        <f t="shared" si="21"/>
        <v>多个</v>
      </c>
      <c r="N282" t="s">
        <v>6706</v>
      </c>
      <c r="O282">
        <f t="shared" si="22"/>
        <v>1</v>
      </c>
    </row>
    <row r="283" spans="2:15" x14ac:dyDescent="0.25">
      <c r="B283" s="59"/>
      <c r="C283" t="s">
        <v>6702</v>
      </c>
      <c r="D283" s="59" t="s">
        <v>4029</v>
      </c>
      <c r="E283" s="59"/>
      <c r="F283" t="s">
        <v>213</v>
      </c>
      <c r="G283" s="15">
        <v>1406530</v>
      </c>
      <c r="H283" t="s">
        <v>4607</v>
      </c>
      <c r="I283" s="2">
        <v>1406530</v>
      </c>
      <c r="J283" s="2" t="str">
        <f t="shared" si="20"/>
        <v>14065</v>
      </c>
      <c r="K283" t="s">
        <v>3993</v>
      </c>
      <c r="L283">
        <v>11</v>
      </c>
      <c r="M283" t="str">
        <f t="shared" si="21"/>
        <v>多个</v>
      </c>
      <c r="N283" t="s">
        <v>6706</v>
      </c>
      <c r="O283">
        <f t="shared" si="22"/>
        <v>1</v>
      </c>
    </row>
    <row r="284" spans="2:15" x14ac:dyDescent="0.25">
      <c r="B284" s="59"/>
      <c r="C284" t="s">
        <v>6702</v>
      </c>
      <c r="D284" s="59" t="s">
        <v>4029</v>
      </c>
      <c r="E284" s="59"/>
      <c r="F284" t="s">
        <v>214</v>
      </c>
      <c r="G284" s="15">
        <v>1406550</v>
      </c>
      <c r="H284" t="s">
        <v>4608</v>
      </c>
      <c r="I284" s="2">
        <v>1406550</v>
      </c>
      <c r="J284" s="2" t="str">
        <f t="shared" si="20"/>
        <v>14065</v>
      </c>
      <c r="K284" t="s">
        <v>3993</v>
      </c>
      <c r="L284">
        <v>11</v>
      </c>
      <c r="M284" t="str">
        <f t="shared" si="21"/>
        <v>多个</v>
      </c>
      <c r="N284" t="s">
        <v>6706</v>
      </c>
      <c r="O284">
        <f t="shared" si="22"/>
        <v>1</v>
      </c>
    </row>
    <row r="285" spans="2:15" x14ac:dyDescent="0.25">
      <c r="B285" s="59"/>
      <c r="C285" t="s">
        <v>6702</v>
      </c>
      <c r="D285" s="59" t="s">
        <v>4029</v>
      </c>
      <c r="E285" s="59"/>
      <c r="F285" t="s">
        <v>1566</v>
      </c>
      <c r="G285" s="15">
        <v>1406515</v>
      </c>
      <c r="H285" t="s">
        <v>4609</v>
      </c>
      <c r="I285" s="2">
        <v>1406515</v>
      </c>
      <c r="J285" s="2" t="str">
        <f t="shared" si="20"/>
        <v>14065</v>
      </c>
      <c r="K285" t="s">
        <v>3993</v>
      </c>
      <c r="L285">
        <v>11</v>
      </c>
      <c r="M285" t="str">
        <f t="shared" si="21"/>
        <v>多个</v>
      </c>
      <c r="N285" t="s">
        <v>6706</v>
      </c>
      <c r="O285">
        <f t="shared" si="22"/>
        <v>1</v>
      </c>
    </row>
    <row r="286" spans="2:15" x14ac:dyDescent="0.25">
      <c r="B286" s="59"/>
      <c r="C286" t="s">
        <v>6702</v>
      </c>
      <c r="D286" s="59" t="s">
        <v>4029</v>
      </c>
      <c r="E286" s="59"/>
      <c r="F286" t="s">
        <v>1567</v>
      </c>
      <c r="G286" s="15">
        <v>1406535</v>
      </c>
      <c r="H286" t="s">
        <v>4610</v>
      </c>
      <c r="I286" s="2">
        <v>1406535</v>
      </c>
      <c r="J286" s="2" t="str">
        <f t="shared" si="20"/>
        <v>14065</v>
      </c>
      <c r="K286" t="s">
        <v>3993</v>
      </c>
      <c r="L286">
        <v>11</v>
      </c>
      <c r="M286" t="str">
        <f t="shared" si="21"/>
        <v>多个</v>
      </c>
      <c r="N286" t="s">
        <v>6706</v>
      </c>
      <c r="O286">
        <f t="shared" si="22"/>
        <v>1</v>
      </c>
    </row>
    <row r="287" spans="2:15" x14ac:dyDescent="0.25">
      <c r="B287" s="59"/>
      <c r="C287" t="s">
        <v>6702</v>
      </c>
      <c r="D287" s="59" t="s">
        <v>4029</v>
      </c>
      <c r="E287" s="59"/>
      <c r="F287" t="s">
        <v>1568</v>
      </c>
      <c r="G287" s="15">
        <v>1406599</v>
      </c>
      <c r="H287" t="s">
        <v>4611</v>
      </c>
      <c r="I287" s="2">
        <v>1406599</v>
      </c>
      <c r="J287" s="2" t="str">
        <f t="shared" si="20"/>
        <v>14065</v>
      </c>
      <c r="K287" t="s">
        <v>3993</v>
      </c>
      <c r="L287">
        <v>11</v>
      </c>
      <c r="M287" t="str">
        <f t="shared" si="21"/>
        <v>多个</v>
      </c>
      <c r="N287" t="s">
        <v>6706</v>
      </c>
      <c r="O287">
        <f t="shared" si="22"/>
        <v>1</v>
      </c>
    </row>
    <row r="288" spans="2:15" x14ac:dyDescent="0.25">
      <c r="B288" s="59"/>
      <c r="C288" t="s">
        <v>6702</v>
      </c>
      <c r="D288" s="59" t="s">
        <v>4029</v>
      </c>
      <c r="E288" s="59"/>
      <c r="F288" t="s">
        <v>2206</v>
      </c>
      <c r="G288" s="15">
        <v>1406520</v>
      </c>
      <c r="H288" t="s">
        <v>4612</v>
      </c>
      <c r="I288" s="2">
        <v>1406520</v>
      </c>
      <c r="J288" s="2" t="str">
        <f t="shared" si="20"/>
        <v>14065</v>
      </c>
      <c r="K288" t="s">
        <v>3993</v>
      </c>
      <c r="L288">
        <v>11</v>
      </c>
      <c r="M288" t="str">
        <f t="shared" si="21"/>
        <v>多个</v>
      </c>
      <c r="N288" t="s">
        <v>6706</v>
      </c>
      <c r="O288">
        <f t="shared" si="22"/>
        <v>1</v>
      </c>
    </row>
    <row r="289" spans="2:15" x14ac:dyDescent="0.25">
      <c r="B289" s="59"/>
      <c r="C289" t="s">
        <v>6702</v>
      </c>
      <c r="D289" s="59" t="s">
        <v>4029</v>
      </c>
      <c r="E289" s="59"/>
      <c r="F289" t="s">
        <v>2207</v>
      </c>
      <c r="G289" s="15">
        <v>1406540</v>
      </c>
      <c r="H289" t="s">
        <v>4613</v>
      </c>
      <c r="I289" s="2">
        <v>1406540</v>
      </c>
      <c r="J289" s="2" t="str">
        <f t="shared" si="20"/>
        <v>14065</v>
      </c>
      <c r="K289" t="s">
        <v>3993</v>
      </c>
      <c r="L289">
        <v>11</v>
      </c>
      <c r="M289" t="str">
        <f t="shared" si="21"/>
        <v>多个</v>
      </c>
      <c r="N289" t="s">
        <v>6706</v>
      </c>
      <c r="O289">
        <f t="shared" si="22"/>
        <v>1</v>
      </c>
    </row>
    <row r="290" spans="2:15" x14ac:dyDescent="0.25">
      <c r="B290" s="59"/>
      <c r="C290" t="s">
        <v>6702</v>
      </c>
      <c r="D290" s="59" t="s">
        <v>4029</v>
      </c>
      <c r="E290" s="59"/>
      <c r="F290" t="s">
        <v>2760</v>
      </c>
      <c r="G290" s="15">
        <v>1406525</v>
      </c>
      <c r="H290" t="s">
        <v>4614</v>
      </c>
      <c r="I290" s="2">
        <v>1406525</v>
      </c>
      <c r="J290" s="2" t="str">
        <f t="shared" si="20"/>
        <v>14065</v>
      </c>
      <c r="K290" t="s">
        <v>3993</v>
      </c>
      <c r="L290">
        <v>11</v>
      </c>
      <c r="M290" t="str">
        <f t="shared" si="21"/>
        <v>多个</v>
      </c>
      <c r="N290" t="s">
        <v>6706</v>
      </c>
      <c r="O290">
        <f t="shared" si="22"/>
        <v>1</v>
      </c>
    </row>
    <row r="291" spans="2:15" x14ac:dyDescent="0.25">
      <c r="B291" s="59"/>
      <c r="C291" t="s">
        <v>6702</v>
      </c>
      <c r="D291" s="59" t="s">
        <v>4029</v>
      </c>
      <c r="E291" s="59"/>
      <c r="F291" t="s">
        <v>2761</v>
      </c>
      <c r="G291" s="15">
        <v>1406545</v>
      </c>
      <c r="H291" t="s">
        <v>4615</v>
      </c>
      <c r="I291" s="2">
        <v>1406545</v>
      </c>
      <c r="J291" s="2" t="str">
        <f t="shared" si="20"/>
        <v>14065</v>
      </c>
      <c r="K291" t="s">
        <v>3993</v>
      </c>
      <c r="L291">
        <v>11</v>
      </c>
      <c r="M291" t="str">
        <f t="shared" si="21"/>
        <v>多个</v>
      </c>
      <c r="N291" t="s">
        <v>6706</v>
      </c>
      <c r="O291">
        <f t="shared" si="22"/>
        <v>1</v>
      </c>
    </row>
    <row r="292" spans="2:15" x14ac:dyDescent="0.25">
      <c r="B292" s="59"/>
      <c r="C292" t="s">
        <v>3368</v>
      </c>
      <c r="D292" s="59" t="s">
        <v>4030</v>
      </c>
      <c r="E292" s="59" t="str">
        <f t="shared" si="19"/>
        <v>高能物理学</v>
      </c>
      <c r="F292" t="s">
        <v>216</v>
      </c>
      <c r="G292" s="15">
        <v>1407010</v>
      </c>
      <c r="H292" t="s">
        <v>4616</v>
      </c>
      <c r="I292" s="2">
        <v>1407010</v>
      </c>
      <c r="J292" s="2" t="str">
        <f t="shared" si="20"/>
        <v>14070</v>
      </c>
      <c r="K292" t="s">
        <v>3993</v>
      </c>
      <c r="L292">
        <v>6</v>
      </c>
      <c r="M292" t="str">
        <f t="shared" si="21"/>
        <v>多个</v>
      </c>
      <c r="N292" t="s">
        <v>6706</v>
      </c>
      <c r="O292">
        <f t="shared" si="22"/>
        <v>1</v>
      </c>
    </row>
    <row r="293" spans="2:15" x14ac:dyDescent="0.25">
      <c r="B293" s="59"/>
      <c r="C293" t="s">
        <v>6702</v>
      </c>
      <c r="D293" s="59" t="s">
        <v>4030</v>
      </c>
      <c r="E293" s="59"/>
      <c r="F293" t="s">
        <v>217</v>
      </c>
      <c r="G293" s="15">
        <v>1407099</v>
      </c>
      <c r="H293" t="s">
        <v>4617</v>
      </c>
      <c r="I293" s="2">
        <v>1407099</v>
      </c>
      <c r="J293" s="2" t="str">
        <f t="shared" si="20"/>
        <v>14070</v>
      </c>
      <c r="K293" t="s">
        <v>3993</v>
      </c>
      <c r="L293">
        <v>6</v>
      </c>
      <c r="M293" t="str">
        <f t="shared" si="21"/>
        <v>多个</v>
      </c>
      <c r="N293" t="s">
        <v>6706</v>
      </c>
      <c r="O293">
        <f t="shared" si="22"/>
        <v>1</v>
      </c>
    </row>
    <row r="294" spans="2:15" x14ac:dyDescent="0.25">
      <c r="B294" s="59"/>
      <c r="C294" t="s">
        <v>6702</v>
      </c>
      <c r="D294" s="59" t="s">
        <v>4030</v>
      </c>
      <c r="E294" s="59"/>
      <c r="F294" t="s">
        <v>1569</v>
      </c>
      <c r="G294" s="15">
        <v>1407020</v>
      </c>
      <c r="H294" t="s">
        <v>4618</v>
      </c>
      <c r="I294" s="2">
        <v>1407020</v>
      </c>
      <c r="J294" s="2" t="str">
        <f t="shared" si="20"/>
        <v>14070</v>
      </c>
      <c r="K294" t="s">
        <v>3993</v>
      </c>
      <c r="L294">
        <v>6</v>
      </c>
      <c r="M294" t="str">
        <f t="shared" si="21"/>
        <v>多个</v>
      </c>
      <c r="N294" t="s">
        <v>6706</v>
      </c>
      <c r="O294">
        <f t="shared" si="22"/>
        <v>1</v>
      </c>
    </row>
    <row r="295" spans="2:15" x14ac:dyDescent="0.25">
      <c r="B295" s="59"/>
      <c r="C295" t="s">
        <v>6702</v>
      </c>
      <c r="D295" s="59" t="s">
        <v>4030</v>
      </c>
      <c r="E295" s="59"/>
      <c r="F295" t="s">
        <v>2208</v>
      </c>
      <c r="G295" s="15">
        <v>1407030</v>
      </c>
      <c r="H295" t="s">
        <v>4619</v>
      </c>
      <c r="I295" s="2">
        <v>1407030</v>
      </c>
      <c r="J295" s="2" t="str">
        <f t="shared" si="20"/>
        <v>14070</v>
      </c>
      <c r="K295" t="s">
        <v>3993</v>
      </c>
      <c r="L295">
        <v>6</v>
      </c>
      <c r="M295" t="str">
        <f t="shared" si="21"/>
        <v>多个</v>
      </c>
      <c r="N295" t="s">
        <v>6706</v>
      </c>
      <c r="O295">
        <f t="shared" si="22"/>
        <v>1</v>
      </c>
    </row>
    <row r="296" spans="2:15" x14ac:dyDescent="0.25">
      <c r="B296" s="59"/>
      <c r="C296" t="s">
        <v>6702</v>
      </c>
      <c r="D296" s="59" t="s">
        <v>4030</v>
      </c>
      <c r="E296" s="59"/>
      <c r="F296" t="s">
        <v>2762</v>
      </c>
      <c r="G296" s="15">
        <v>1407040</v>
      </c>
      <c r="H296" t="s">
        <v>4620</v>
      </c>
      <c r="I296" s="2">
        <v>1407040</v>
      </c>
      <c r="J296" s="2" t="str">
        <f t="shared" si="20"/>
        <v>14070</v>
      </c>
      <c r="K296" t="s">
        <v>3993</v>
      </c>
      <c r="L296">
        <v>6</v>
      </c>
      <c r="M296" t="str">
        <f t="shared" si="21"/>
        <v>多个</v>
      </c>
      <c r="N296" t="s">
        <v>6706</v>
      </c>
      <c r="O296">
        <f t="shared" si="22"/>
        <v>1</v>
      </c>
    </row>
    <row r="297" spans="2:15" x14ac:dyDescent="0.25">
      <c r="B297" s="59"/>
      <c r="C297" t="s">
        <v>3373</v>
      </c>
      <c r="D297" s="59" t="s">
        <v>4031</v>
      </c>
      <c r="E297" s="59" t="str">
        <f t="shared" si="19"/>
        <v>无机化学</v>
      </c>
      <c r="F297" t="s">
        <v>223</v>
      </c>
      <c r="G297" s="15">
        <v>1501510</v>
      </c>
      <c r="H297" t="s">
        <v>4621</v>
      </c>
      <c r="I297" s="2">
        <v>1501510</v>
      </c>
      <c r="J297" s="2" t="str">
        <f t="shared" si="20"/>
        <v>15015</v>
      </c>
      <c r="K297" t="s">
        <v>3993</v>
      </c>
      <c r="L297">
        <v>10</v>
      </c>
      <c r="M297" t="str">
        <f t="shared" si="21"/>
        <v>多个</v>
      </c>
      <c r="N297" t="s">
        <v>6706</v>
      </c>
      <c r="O297">
        <f t="shared" si="22"/>
        <v>1</v>
      </c>
    </row>
    <row r="298" spans="2:15" x14ac:dyDescent="0.25">
      <c r="B298" s="59"/>
      <c r="C298" t="s">
        <v>6702</v>
      </c>
      <c r="D298" s="59" t="s">
        <v>4031</v>
      </c>
      <c r="E298" s="59"/>
      <c r="F298" t="s">
        <v>224</v>
      </c>
      <c r="G298" s="15">
        <v>1501550</v>
      </c>
      <c r="H298" t="s">
        <v>4622</v>
      </c>
      <c r="I298" s="2">
        <v>1501550</v>
      </c>
      <c r="J298" s="2" t="str">
        <f t="shared" si="20"/>
        <v>15015</v>
      </c>
      <c r="K298" t="s">
        <v>3993</v>
      </c>
      <c r="L298">
        <v>10</v>
      </c>
      <c r="M298" t="str">
        <f t="shared" si="21"/>
        <v>多个</v>
      </c>
      <c r="N298" t="s">
        <v>6706</v>
      </c>
      <c r="O298">
        <f t="shared" si="22"/>
        <v>1</v>
      </c>
    </row>
    <row r="299" spans="2:15" x14ac:dyDescent="0.25">
      <c r="B299" s="59"/>
      <c r="C299" t="s">
        <v>6702</v>
      </c>
      <c r="D299" s="59" t="s">
        <v>4031</v>
      </c>
      <c r="E299" s="59"/>
      <c r="F299" t="s">
        <v>225</v>
      </c>
      <c r="G299" s="15">
        <v>1501599</v>
      </c>
      <c r="H299" t="s">
        <v>4623</v>
      </c>
      <c r="I299" s="2">
        <v>1501599</v>
      </c>
      <c r="J299" s="2" t="str">
        <f t="shared" si="20"/>
        <v>15015</v>
      </c>
      <c r="K299" t="s">
        <v>3993</v>
      </c>
      <c r="L299">
        <v>10</v>
      </c>
      <c r="M299" t="str">
        <f t="shared" si="21"/>
        <v>多个</v>
      </c>
      <c r="N299" t="s">
        <v>6706</v>
      </c>
      <c r="O299">
        <f t="shared" si="22"/>
        <v>1</v>
      </c>
    </row>
    <row r="300" spans="2:15" x14ac:dyDescent="0.25">
      <c r="B300" s="59"/>
      <c r="C300" t="s">
        <v>6702</v>
      </c>
      <c r="D300" s="59" t="s">
        <v>4031</v>
      </c>
      <c r="E300" s="59"/>
      <c r="F300" t="s">
        <v>1570</v>
      </c>
      <c r="G300" s="15">
        <v>1501520</v>
      </c>
      <c r="H300" t="s">
        <v>4624</v>
      </c>
      <c r="I300" s="2">
        <v>1501520</v>
      </c>
      <c r="J300" s="2" t="str">
        <f t="shared" si="20"/>
        <v>15015</v>
      </c>
      <c r="K300" t="s">
        <v>3993</v>
      </c>
      <c r="L300">
        <v>10</v>
      </c>
      <c r="M300" t="str">
        <f t="shared" si="21"/>
        <v>多个</v>
      </c>
      <c r="N300" t="s">
        <v>6706</v>
      </c>
      <c r="O300">
        <f t="shared" si="22"/>
        <v>1</v>
      </c>
    </row>
    <row r="301" spans="2:15" x14ac:dyDescent="0.25">
      <c r="B301" s="59"/>
      <c r="C301" t="s">
        <v>6702</v>
      </c>
      <c r="D301" s="59" t="s">
        <v>4031</v>
      </c>
      <c r="E301" s="59"/>
      <c r="F301" t="s">
        <v>1571</v>
      </c>
      <c r="G301" s="15">
        <v>1501560</v>
      </c>
      <c r="H301" t="s">
        <v>4625</v>
      </c>
      <c r="I301" s="2">
        <v>1501560</v>
      </c>
      <c r="J301" s="2" t="str">
        <f t="shared" si="20"/>
        <v>15015</v>
      </c>
      <c r="K301" t="s">
        <v>3993</v>
      </c>
      <c r="L301">
        <v>10</v>
      </c>
      <c r="M301" t="str">
        <f t="shared" si="21"/>
        <v>多个</v>
      </c>
      <c r="N301" t="s">
        <v>6706</v>
      </c>
      <c r="O301">
        <f t="shared" si="22"/>
        <v>1</v>
      </c>
    </row>
    <row r="302" spans="2:15" x14ac:dyDescent="0.25">
      <c r="B302" s="59"/>
      <c r="C302" t="s">
        <v>6702</v>
      </c>
      <c r="D302" s="59" t="s">
        <v>4031</v>
      </c>
      <c r="E302" s="59"/>
      <c r="F302" t="s">
        <v>2209</v>
      </c>
      <c r="G302" s="15">
        <v>1501530</v>
      </c>
      <c r="H302" t="s">
        <v>4626</v>
      </c>
      <c r="I302" s="2">
        <v>1501530</v>
      </c>
      <c r="J302" s="2" t="str">
        <f t="shared" si="20"/>
        <v>15015</v>
      </c>
      <c r="K302" t="s">
        <v>3993</v>
      </c>
      <c r="L302">
        <v>10</v>
      </c>
      <c r="M302" t="str">
        <f t="shared" si="21"/>
        <v>多个</v>
      </c>
      <c r="N302" t="s">
        <v>6706</v>
      </c>
      <c r="O302">
        <f t="shared" si="22"/>
        <v>1</v>
      </c>
    </row>
    <row r="303" spans="2:15" x14ac:dyDescent="0.25">
      <c r="B303" s="59"/>
      <c r="C303" t="s">
        <v>6702</v>
      </c>
      <c r="D303" s="59" t="s">
        <v>4031</v>
      </c>
      <c r="E303" s="59"/>
      <c r="F303" t="s">
        <v>2210</v>
      </c>
      <c r="G303" s="15">
        <v>1501570</v>
      </c>
      <c r="H303" t="s">
        <v>4627</v>
      </c>
      <c r="I303" s="2">
        <v>1501570</v>
      </c>
      <c r="J303" s="2" t="str">
        <f t="shared" si="20"/>
        <v>15015</v>
      </c>
      <c r="K303" t="s">
        <v>3993</v>
      </c>
      <c r="L303">
        <v>10</v>
      </c>
      <c r="M303" t="str">
        <f t="shared" si="21"/>
        <v>多个</v>
      </c>
      <c r="N303" t="s">
        <v>6706</v>
      </c>
      <c r="O303">
        <f t="shared" si="22"/>
        <v>1</v>
      </c>
    </row>
    <row r="304" spans="2:15" x14ac:dyDescent="0.25">
      <c r="B304" s="59"/>
      <c r="C304" t="s">
        <v>6702</v>
      </c>
      <c r="D304" s="59" t="s">
        <v>4031</v>
      </c>
      <c r="E304" s="59"/>
      <c r="F304" t="s">
        <v>2763</v>
      </c>
      <c r="G304" s="15">
        <v>1501540</v>
      </c>
      <c r="H304" t="s">
        <v>4628</v>
      </c>
      <c r="I304" s="2">
        <v>1501540</v>
      </c>
      <c r="J304" s="2" t="str">
        <f t="shared" si="20"/>
        <v>15015</v>
      </c>
      <c r="K304" t="s">
        <v>3993</v>
      </c>
      <c r="L304">
        <v>10</v>
      </c>
      <c r="M304" t="str">
        <f t="shared" si="21"/>
        <v>多个</v>
      </c>
      <c r="N304" t="s">
        <v>6706</v>
      </c>
      <c r="O304">
        <f t="shared" si="22"/>
        <v>1</v>
      </c>
    </row>
    <row r="305" spans="2:15" x14ac:dyDescent="0.25">
      <c r="B305" s="59"/>
      <c r="C305" t="s">
        <v>6702</v>
      </c>
      <c r="D305" s="59" t="s">
        <v>4031</v>
      </c>
      <c r="E305" s="59"/>
      <c r="F305" t="s">
        <v>2764</v>
      </c>
      <c r="G305" s="15">
        <v>1501580</v>
      </c>
      <c r="H305" t="s">
        <v>4629</v>
      </c>
      <c r="I305" s="2">
        <v>1501580</v>
      </c>
      <c r="J305" s="2" t="str">
        <f t="shared" si="20"/>
        <v>15015</v>
      </c>
      <c r="K305" t="s">
        <v>3993</v>
      </c>
      <c r="L305">
        <v>10</v>
      </c>
      <c r="M305" t="str">
        <f t="shared" si="21"/>
        <v>多个</v>
      </c>
      <c r="N305" t="s">
        <v>6706</v>
      </c>
      <c r="O305">
        <f t="shared" si="22"/>
        <v>1</v>
      </c>
    </row>
    <row r="306" spans="2:15" x14ac:dyDescent="0.25">
      <c r="B306" s="59"/>
      <c r="C306" t="s">
        <v>3374</v>
      </c>
      <c r="D306" s="59" t="s">
        <v>4032</v>
      </c>
      <c r="E306" s="59" t="str">
        <f t="shared" si="19"/>
        <v>有机化学</v>
      </c>
      <c r="F306" t="s">
        <v>227</v>
      </c>
      <c r="G306" s="15">
        <v>1502010</v>
      </c>
      <c r="H306" t="s">
        <v>4630</v>
      </c>
      <c r="I306" s="2">
        <v>1502010</v>
      </c>
      <c r="J306" s="2" t="str">
        <f t="shared" si="20"/>
        <v>15020</v>
      </c>
      <c r="K306" t="s">
        <v>3993</v>
      </c>
      <c r="L306">
        <v>9</v>
      </c>
      <c r="M306" t="str">
        <f t="shared" si="21"/>
        <v>多个</v>
      </c>
      <c r="N306" t="s">
        <v>6706</v>
      </c>
      <c r="O306">
        <f t="shared" si="22"/>
        <v>1</v>
      </c>
    </row>
    <row r="307" spans="2:15" x14ac:dyDescent="0.25">
      <c r="B307" s="59"/>
      <c r="C307" t="s">
        <v>6702</v>
      </c>
      <c r="D307" s="59" t="s">
        <v>4032</v>
      </c>
      <c r="E307" s="59"/>
      <c r="F307" t="s">
        <v>228</v>
      </c>
      <c r="G307" s="15">
        <v>1502050</v>
      </c>
      <c r="H307" t="s">
        <v>4631</v>
      </c>
      <c r="I307" s="2">
        <v>1502050</v>
      </c>
      <c r="J307" s="2" t="str">
        <f t="shared" si="20"/>
        <v>15020</v>
      </c>
      <c r="K307" t="s">
        <v>3993</v>
      </c>
      <c r="L307">
        <v>9</v>
      </c>
      <c r="M307" t="str">
        <f t="shared" si="21"/>
        <v>多个</v>
      </c>
      <c r="N307" t="s">
        <v>6706</v>
      </c>
      <c r="O307">
        <f t="shared" si="22"/>
        <v>1</v>
      </c>
    </row>
    <row r="308" spans="2:15" x14ac:dyDescent="0.25">
      <c r="B308" s="59"/>
      <c r="C308" t="s">
        <v>6702</v>
      </c>
      <c r="D308" s="59" t="s">
        <v>4032</v>
      </c>
      <c r="E308" s="59"/>
      <c r="F308" t="s">
        <v>1572</v>
      </c>
      <c r="G308" s="15">
        <v>1502020</v>
      </c>
      <c r="H308" t="s">
        <v>4632</v>
      </c>
      <c r="I308" s="2">
        <v>1502020</v>
      </c>
      <c r="J308" s="2" t="str">
        <f t="shared" si="20"/>
        <v>15020</v>
      </c>
      <c r="K308" t="s">
        <v>3993</v>
      </c>
      <c r="L308">
        <v>9</v>
      </c>
      <c r="M308" t="str">
        <f t="shared" si="21"/>
        <v>多个</v>
      </c>
      <c r="N308" t="s">
        <v>6706</v>
      </c>
      <c r="O308">
        <f t="shared" si="22"/>
        <v>1</v>
      </c>
    </row>
    <row r="309" spans="2:15" x14ac:dyDescent="0.25">
      <c r="B309" s="59"/>
      <c r="C309" t="s">
        <v>6702</v>
      </c>
      <c r="D309" s="59" t="s">
        <v>4032</v>
      </c>
      <c r="E309" s="59"/>
      <c r="F309" t="s">
        <v>1573</v>
      </c>
      <c r="G309" s="15">
        <v>1502060</v>
      </c>
      <c r="H309" t="s">
        <v>4633</v>
      </c>
      <c r="I309" s="2">
        <v>1502060</v>
      </c>
      <c r="J309" s="2" t="str">
        <f t="shared" si="20"/>
        <v>15020</v>
      </c>
      <c r="K309" t="s">
        <v>3993</v>
      </c>
      <c r="L309">
        <v>9</v>
      </c>
      <c r="M309" t="str">
        <f t="shared" si="21"/>
        <v>多个</v>
      </c>
      <c r="N309" t="s">
        <v>6706</v>
      </c>
      <c r="O309">
        <f t="shared" si="22"/>
        <v>1</v>
      </c>
    </row>
    <row r="310" spans="2:15" x14ac:dyDescent="0.25">
      <c r="B310" s="59"/>
      <c r="C310" t="s">
        <v>6702</v>
      </c>
      <c r="D310" s="59" t="s">
        <v>4032</v>
      </c>
      <c r="E310" s="59"/>
      <c r="F310" t="s">
        <v>2211</v>
      </c>
      <c r="G310" s="15">
        <v>1502030</v>
      </c>
      <c r="H310" t="s">
        <v>4634</v>
      </c>
      <c r="I310" s="2">
        <v>1502030</v>
      </c>
      <c r="J310" s="2" t="str">
        <f t="shared" si="20"/>
        <v>15020</v>
      </c>
      <c r="K310" t="s">
        <v>3993</v>
      </c>
      <c r="L310">
        <v>9</v>
      </c>
      <c r="M310" t="str">
        <f t="shared" si="21"/>
        <v>多个</v>
      </c>
      <c r="N310" t="s">
        <v>6706</v>
      </c>
      <c r="O310">
        <f t="shared" si="22"/>
        <v>1</v>
      </c>
    </row>
    <row r="311" spans="2:15" x14ac:dyDescent="0.25">
      <c r="B311" s="59"/>
      <c r="C311" t="s">
        <v>6702</v>
      </c>
      <c r="D311" s="59" t="s">
        <v>4032</v>
      </c>
      <c r="E311" s="59"/>
      <c r="F311" t="s">
        <v>2212</v>
      </c>
      <c r="G311" s="15">
        <v>1502070</v>
      </c>
      <c r="H311" t="s">
        <v>4635</v>
      </c>
      <c r="I311" s="2">
        <v>1502070</v>
      </c>
      <c r="J311" s="2" t="str">
        <f t="shared" si="20"/>
        <v>15020</v>
      </c>
      <c r="K311" t="s">
        <v>3993</v>
      </c>
      <c r="L311">
        <v>9</v>
      </c>
      <c r="M311" t="str">
        <f t="shared" si="21"/>
        <v>多个</v>
      </c>
      <c r="N311" t="s">
        <v>6706</v>
      </c>
      <c r="O311">
        <f t="shared" si="22"/>
        <v>1</v>
      </c>
    </row>
    <row r="312" spans="2:15" x14ac:dyDescent="0.25">
      <c r="B312" s="59"/>
      <c r="C312" t="s">
        <v>6702</v>
      </c>
      <c r="D312" s="59" t="s">
        <v>4032</v>
      </c>
      <c r="E312" s="59"/>
      <c r="F312" t="s">
        <v>2765</v>
      </c>
      <c r="G312" s="15">
        <v>1502040</v>
      </c>
      <c r="H312" t="s">
        <v>4636</v>
      </c>
      <c r="I312" s="2">
        <v>1502040</v>
      </c>
      <c r="J312" s="2" t="str">
        <f t="shared" si="20"/>
        <v>15020</v>
      </c>
      <c r="K312" t="s">
        <v>3993</v>
      </c>
      <c r="L312">
        <v>9</v>
      </c>
      <c r="M312" t="str">
        <f t="shared" si="21"/>
        <v>多个</v>
      </c>
      <c r="N312" t="s">
        <v>6706</v>
      </c>
      <c r="O312">
        <f t="shared" si="22"/>
        <v>1</v>
      </c>
    </row>
    <row r="313" spans="2:15" x14ac:dyDescent="0.25">
      <c r="B313" s="59"/>
      <c r="C313" t="s">
        <v>6702</v>
      </c>
      <c r="D313" s="59" t="s">
        <v>4032</v>
      </c>
      <c r="E313" s="59"/>
      <c r="F313" t="s">
        <v>2766</v>
      </c>
      <c r="G313" s="15">
        <v>1502099</v>
      </c>
      <c r="H313" t="s">
        <v>4637</v>
      </c>
      <c r="I313" s="2">
        <v>1502099</v>
      </c>
      <c r="J313" s="2" t="str">
        <f t="shared" si="20"/>
        <v>15020</v>
      </c>
      <c r="K313" t="s">
        <v>3993</v>
      </c>
      <c r="L313">
        <v>9</v>
      </c>
      <c r="M313" t="str">
        <f t="shared" si="21"/>
        <v>多个</v>
      </c>
      <c r="N313" t="s">
        <v>6706</v>
      </c>
      <c r="O313">
        <f t="shared" si="22"/>
        <v>1</v>
      </c>
    </row>
    <row r="314" spans="2:15" x14ac:dyDescent="0.25">
      <c r="B314" s="59"/>
      <c r="C314" t="s">
        <v>3375</v>
      </c>
      <c r="D314" s="59" t="s">
        <v>4033</v>
      </c>
      <c r="E314" s="59" t="str">
        <f t="shared" ref="E314:E361" si="23">IF(C314="",B314,C314)</f>
        <v>分析化学</v>
      </c>
      <c r="F314" t="s">
        <v>230</v>
      </c>
      <c r="G314" s="15">
        <v>1502510</v>
      </c>
      <c r="H314" t="s">
        <v>4638</v>
      </c>
      <c r="I314" s="2">
        <v>1502510</v>
      </c>
      <c r="J314" s="2" t="str">
        <f t="shared" si="20"/>
        <v>15025</v>
      </c>
      <c r="K314" t="s">
        <v>3993</v>
      </c>
      <c r="L314">
        <v>13</v>
      </c>
      <c r="M314" t="str">
        <f t="shared" si="21"/>
        <v>多个</v>
      </c>
      <c r="N314" t="s">
        <v>6706</v>
      </c>
      <c r="O314">
        <f t="shared" si="22"/>
        <v>1</v>
      </c>
    </row>
    <row r="315" spans="2:15" x14ac:dyDescent="0.25">
      <c r="B315" s="59"/>
      <c r="C315" t="s">
        <v>6702</v>
      </c>
      <c r="D315" s="59" t="s">
        <v>4033</v>
      </c>
      <c r="E315" s="59"/>
      <c r="F315" t="s">
        <v>231</v>
      </c>
      <c r="G315" s="15">
        <v>1502530</v>
      </c>
      <c r="H315" t="s">
        <v>4639</v>
      </c>
      <c r="I315" s="2">
        <v>1502530</v>
      </c>
      <c r="J315" s="2" t="str">
        <f t="shared" si="20"/>
        <v>15025</v>
      </c>
      <c r="K315" t="s">
        <v>3993</v>
      </c>
      <c r="L315">
        <v>13</v>
      </c>
      <c r="M315" t="str">
        <f t="shared" si="21"/>
        <v>多个</v>
      </c>
      <c r="N315" t="s">
        <v>6706</v>
      </c>
      <c r="O315">
        <f t="shared" si="22"/>
        <v>1</v>
      </c>
    </row>
    <row r="316" spans="2:15" x14ac:dyDescent="0.25">
      <c r="B316" s="59"/>
      <c r="C316" t="s">
        <v>6702</v>
      </c>
      <c r="D316" s="59" t="s">
        <v>4033</v>
      </c>
      <c r="E316" s="59"/>
      <c r="F316" t="s">
        <v>232</v>
      </c>
      <c r="G316" s="15">
        <v>1502550</v>
      </c>
      <c r="H316" t="s">
        <v>4640</v>
      </c>
      <c r="I316" s="2">
        <v>1502550</v>
      </c>
      <c r="J316" s="2" t="str">
        <f t="shared" si="20"/>
        <v>15025</v>
      </c>
      <c r="K316" t="s">
        <v>3993</v>
      </c>
      <c r="L316">
        <v>13</v>
      </c>
      <c r="M316" t="str">
        <f t="shared" si="21"/>
        <v>多个</v>
      </c>
      <c r="N316" t="s">
        <v>6706</v>
      </c>
      <c r="O316">
        <f t="shared" si="22"/>
        <v>1</v>
      </c>
    </row>
    <row r="317" spans="2:15" x14ac:dyDescent="0.25">
      <c r="B317" s="59"/>
      <c r="C317" t="s">
        <v>6702</v>
      </c>
      <c r="D317" s="59" t="s">
        <v>4033</v>
      </c>
      <c r="E317" s="59"/>
      <c r="F317" t="s">
        <v>1574</v>
      </c>
      <c r="G317" s="15">
        <v>1502515</v>
      </c>
      <c r="H317" t="s">
        <v>4641</v>
      </c>
      <c r="I317" s="2">
        <v>1502515</v>
      </c>
      <c r="J317" s="2" t="str">
        <f t="shared" si="20"/>
        <v>15025</v>
      </c>
      <c r="K317" t="s">
        <v>3993</v>
      </c>
      <c r="L317">
        <v>13</v>
      </c>
      <c r="M317" t="str">
        <f t="shared" si="21"/>
        <v>多个</v>
      </c>
      <c r="N317" t="s">
        <v>6706</v>
      </c>
      <c r="O317">
        <f t="shared" si="22"/>
        <v>1</v>
      </c>
    </row>
    <row r="318" spans="2:15" x14ac:dyDescent="0.25">
      <c r="B318" s="59"/>
      <c r="C318" t="s">
        <v>6702</v>
      </c>
      <c r="D318" s="59" t="s">
        <v>4033</v>
      </c>
      <c r="E318" s="59"/>
      <c r="F318" t="s">
        <v>1575</v>
      </c>
      <c r="G318" s="15">
        <v>1502535</v>
      </c>
      <c r="H318" t="s">
        <v>4642</v>
      </c>
      <c r="I318" s="2">
        <v>1502535</v>
      </c>
      <c r="J318" s="2" t="str">
        <f t="shared" si="20"/>
        <v>15025</v>
      </c>
      <c r="K318" t="s">
        <v>3993</v>
      </c>
      <c r="L318">
        <v>13</v>
      </c>
      <c r="M318" t="str">
        <f t="shared" si="21"/>
        <v>多个</v>
      </c>
      <c r="N318" t="s">
        <v>6706</v>
      </c>
      <c r="O318">
        <f t="shared" si="22"/>
        <v>1</v>
      </c>
    </row>
    <row r="319" spans="2:15" x14ac:dyDescent="0.25">
      <c r="B319" s="59"/>
      <c r="C319" t="s">
        <v>6702</v>
      </c>
      <c r="D319" s="59" t="s">
        <v>4033</v>
      </c>
      <c r="E319" s="59"/>
      <c r="F319" t="s">
        <v>1576</v>
      </c>
      <c r="G319" s="15">
        <v>1502555</v>
      </c>
      <c r="H319" t="s">
        <v>4643</v>
      </c>
      <c r="I319" s="2">
        <v>1502555</v>
      </c>
      <c r="J319" s="2" t="str">
        <f t="shared" si="20"/>
        <v>15025</v>
      </c>
      <c r="K319" t="s">
        <v>3993</v>
      </c>
      <c r="L319">
        <v>13</v>
      </c>
      <c r="M319" t="str">
        <f t="shared" si="21"/>
        <v>多个</v>
      </c>
      <c r="N319" t="s">
        <v>6706</v>
      </c>
      <c r="O319">
        <f t="shared" si="22"/>
        <v>1</v>
      </c>
    </row>
    <row r="320" spans="2:15" x14ac:dyDescent="0.25">
      <c r="B320" s="59"/>
      <c r="C320" t="s">
        <v>6702</v>
      </c>
      <c r="D320" s="59" t="s">
        <v>4033</v>
      </c>
      <c r="E320" s="59"/>
      <c r="F320" t="s">
        <v>2213</v>
      </c>
      <c r="G320" s="15">
        <v>1502520</v>
      </c>
      <c r="H320" t="s">
        <v>4644</v>
      </c>
      <c r="I320" s="2">
        <v>1502520</v>
      </c>
      <c r="J320" s="2" t="str">
        <f t="shared" si="20"/>
        <v>15025</v>
      </c>
      <c r="K320" t="s">
        <v>3993</v>
      </c>
      <c r="L320">
        <v>13</v>
      </c>
      <c r="M320" t="str">
        <f t="shared" si="21"/>
        <v>多个</v>
      </c>
      <c r="N320" t="s">
        <v>6706</v>
      </c>
      <c r="O320">
        <f t="shared" si="22"/>
        <v>1</v>
      </c>
    </row>
    <row r="321" spans="2:15" x14ac:dyDescent="0.25">
      <c r="B321" s="59"/>
      <c r="C321" t="s">
        <v>6702</v>
      </c>
      <c r="D321" s="59" t="s">
        <v>4033</v>
      </c>
      <c r="E321" s="59"/>
      <c r="F321" t="s">
        <v>2214</v>
      </c>
      <c r="G321" s="15">
        <v>1502540</v>
      </c>
      <c r="H321" t="s">
        <v>4645</v>
      </c>
      <c r="I321" s="2">
        <v>1502540</v>
      </c>
      <c r="J321" s="2" t="str">
        <f t="shared" si="20"/>
        <v>15025</v>
      </c>
      <c r="K321" t="s">
        <v>3993</v>
      </c>
      <c r="L321">
        <v>13</v>
      </c>
      <c r="M321" t="str">
        <f t="shared" si="21"/>
        <v>多个</v>
      </c>
      <c r="N321" t="s">
        <v>6706</v>
      </c>
      <c r="O321">
        <f t="shared" si="22"/>
        <v>1</v>
      </c>
    </row>
    <row r="322" spans="2:15" x14ac:dyDescent="0.25">
      <c r="B322" s="59"/>
      <c r="C322" t="s">
        <v>6702</v>
      </c>
      <c r="D322" s="59" t="s">
        <v>4033</v>
      </c>
      <c r="E322" s="59"/>
      <c r="F322" t="s">
        <v>2215</v>
      </c>
      <c r="G322" s="15">
        <v>1502560</v>
      </c>
      <c r="H322" t="s">
        <v>4646</v>
      </c>
      <c r="I322" s="2">
        <v>1502560</v>
      </c>
      <c r="J322" s="2" t="str">
        <f t="shared" si="20"/>
        <v>15025</v>
      </c>
      <c r="K322" t="s">
        <v>3993</v>
      </c>
      <c r="L322">
        <v>13</v>
      </c>
      <c r="M322" t="str">
        <f t="shared" si="21"/>
        <v>多个</v>
      </c>
      <c r="N322" t="s">
        <v>6706</v>
      </c>
      <c r="O322">
        <f t="shared" si="22"/>
        <v>1</v>
      </c>
    </row>
    <row r="323" spans="2:15" x14ac:dyDescent="0.25">
      <c r="B323" s="59"/>
      <c r="C323" t="s">
        <v>6702</v>
      </c>
      <c r="D323" s="59" t="s">
        <v>4033</v>
      </c>
      <c r="E323" s="59"/>
      <c r="F323" t="s">
        <v>2767</v>
      </c>
      <c r="G323" s="15">
        <v>1502525</v>
      </c>
      <c r="H323" t="s">
        <v>4647</v>
      </c>
      <c r="I323" s="2">
        <v>1502525</v>
      </c>
      <c r="J323" s="2" t="str">
        <f t="shared" si="20"/>
        <v>15025</v>
      </c>
      <c r="K323" t="s">
        <v>3993</v>
      </c>
      <c r="L323">
        <v>13</v>
      </c>
      <c r="M323" t="str">
        <f t="shared" si="21"/>
        <v>多个</v>
      </c>
      <c r="N323" t="s">
        <v>6706</v>
      </c>
      <c r="O323">
        <f t="shared" si="22"/>
        <v>1</v>
      </c>
    </row>
    <row r="324" spans="2:15" x14ac:dyDescent="0.25">
      <c r="B324" s="59"/>
      <c r="C324" t="s">
        <v>6702</v>
      </c>
      <c r="D324" s="59" t="s">
        <v>4033</v>
      </c>
      <c r="E324" s="59"/>
      <c r="F324" t="s">
        <v>2768</v>
      </c>
      <c r="G324" s="15">
        <v>1502545</v>
      </c>
      <c r="H324" t="s">
        <v>4648</v>
      </c>
      <c r="I324" s="2">
        <v>1502545</v>
      </c>
      <c r="J324" s="2" t="str">
        <f t="shared" si="20"/>
        <v>15025</v>
      </c>
      <c r="K324" t="s">
        <v>3993</v>
      </c>
      <c r="L324">
        <v>13</v>
      </c>
      <c r="M324" t="str">
        <f t="shared" si="21"/>
        <v>多个</v>
      </c>
      <c r="N324" t="s">
        <v>6706</v>
      </c>
      <c r="O324">
        <f t="shared" si="22"/>
        <v>1</v>
      </c>
    </row>
    <row r="325" spans="2:15" x14ac:dyDescent="0.25">
      <c r="B325" s="59"/>
      <c r="C325" t="s">
        <v>6702</v>
      </c>
      <c r="D325" s="59" t="s">
        <v>4033</v>
      </c>
      <c r="E325" s="59"/>
      <c r="F325" t="s">
        <v>2769</v>
      </c>
      <c r="G325" s="15">
        <v>1502599</v>
      </c>
      <c r="H325" t="s">
        <v>4649</v>
      </c>
      <c r="I325" s="2">
        <v>1502599</v>
      </c>
      <c r="J325" s="2" t="str">
        <f t="shared" si="20"/>
        <v>15025</v>
      </c>
      <c r="K325" t="s">
        <v>3993</v>
      </c>
      <c r="L325">
        <v>13</v>
      </c>
      <c r="M325" t="str">
        <f t="shared" si="21"/>
        <v>多个</v>
      </c>
      <c r="N325" t="s">
        <v>6706</v>
      </c>
      <c r="O325">
        <f t="shared" si="22"/>
        <v>1</v>
      </c>
    </row>
    <row r="326" spans="2:15" x14ac:dyDescent="0.25">
      <c r="B326" s="59"/>
      <c r="C326" t="s">
        <v>3376</v>
      </c>
      <c r="D326" s="59" t="s">
        <v>4034</v>
      </c>
      <c r="E326" s="59" t="str">
        <f t="shared" si="23"/>
        <v>物理化学</v>
      </c>
      <c r="F326" t="s">
        <v>234</v>
      </c>
      <c r="G326" s="15">
        <v>1503010</v>
      </c>
      <c r="H326" t="s">
        <v>4650</v>
      </c>
      <c r="I326" s="2">
        <v>1503010</v>
      </c>
      <c r="J326" s="2" t="str">
        <f t="shared" si="20"/>
        <v>15030</v>
      </c>
      <c r="K326" t="s">
        <v>3993</v>
      </c>
      <c r="L326">
        <v>14</v>
      </c>
      <c r="M326" t="str">
        <f t="shared" si="21"/>
        <v>多个</v>
      </c>
      <c r="N326" t="s">
        <v>6706</v>
      </c>
      <c r="O326">
        <f t="shared" si="22"/>
        <v>1</v>
      </c>
    </row>
    <row r="327" spans="2:15" x14ac:dyDescent="0.25">
      <c r="B327" s="59"/>
      <c r="C327" t="s">
        <v>6702</v>
      </c>
      <c r="D327" s="59" t="s">
        <v>4034</v>
      </c>
      <c r="E327" s="59"/>
      <c r="F327" t="s">
        <v>235</v>
      </c>
      <c r="G327" s="15">
        <v>1503025</v>
      </c>
      <c r="H327" t="s">
        <v>4651</v>
      </c>
      <c r="I327" s="2">
        <v>1503025</v>
      </c>
      <c r="J327" s="2" t="str">
        <f t="shared" si="20"/>
        <v>15030</v>
      </c>
      <c r="K327" t="s">
        <v>3993</v>
      </c>
      <c r="L327">
        <v>14</v>
      </c>
      <c r="M327" t="str">
        <f t="shared" si="21"/>
        <v>多个</v>
      </c>
      <c r="N327" t="s">
        <v>6706</v>
      </c>
      <c r="O327">
        <f t="shared" si="22"/>
        <v>1</v>
      </c>
    </row>
    <row r="328" spans="2:15" x14ac:dyDescent="0.25">
      <c r="B328" s="59"/>
      <c r="C328" t="s">
        <v>6702</v>
      </c>
      <c r="D328" s="59" t="s">
        <v>4034</v>
      </c>
      <c r="E328" s="59"/>
      <c r="F328" t="s">
        <v>236</v>
      </c>
      <c r="G328" s="15">
        <v>1503045</v>
      </c>
      <c r="H328" t="s">
        <v>4652</v>
      </c>
      <c r="I328" s="2">
        <v>1503045</v>
      </c>
      <c r="J328" s="2" t="str">
        <f t="shared" si="20"/>
        <v>15030</v>
      </c>
      <c r="K328" t="s">
        <v>3993</v>
      </c>
      <c r="L328">
        <v>14</v>
      </c>
      <c r="M328" t="str">
        <f t="shared" si="21"/>
        <v>多个</v>
      </c>
      <c r="N328" t="s">
        <v>6706</v>
      </c>
      <c r="O328">
        <f t="shared" si="22"/>
        <v>1</v>
      </c>
    </row>
    <row r="329" spans="2:15" x14ac:dyDescent="0.25">
      <c r="B329" s="59"/>
      <c r="C329" t="s">
        <v>6702</v>
      </c>
      <c r="D329" s="59" t="s">
        <v>4034</v>
      </c>
      <c r="E329" s="59"/>
      <c r="F329" t="s">
        <v>237</v>
      </c>
      <c r="G329" s="15">
        <v>1503060</v>
      </c>
      <c r="H329" t="s">
        <v>4653</v>
      </c>
      <c r="I329" s="2">
        <v>1503060</v>
      </c>
      <c r="J329" s="2" t="str">
        <f t="shared" si="20"/>
        <v>15030</v>
      </c>
      <c r="K329" t="s">
        <v>3993</v>
      </c>
      <c r="L329">
        <v>14</v>
      </c>
      <c r="M329" t="str">
        <f t="shared" si="21"/>
        <v>多个</v>
      </c>
      <c r="N329" t="s">
        <v>6706</v>
      </c>
      <c r="O329">
        <f t="shared" si="22"/>
        <v>1</v>
      </c>
    </row>
    <row r="330" spans="2:15" x14ac:dyDescent="0.25">
      <c r="B330" s="59"/>
      <c r="C330" t="s">
        <v>6702</v>
      </c>
      <c r="D330" s="59" t="s">
        <v>4034</v>
      </c>
      <c r="E330" s="59"/>
      <c r="F330" t="s">
        <v>1577</v>
      </c>
      <c r="G330" s="15">
        <v>1503015</v>
      </c>
      <c r="H330" t="s">
        <v>4654</v>
      </c>
      <c r="I330" s="2">
        <v>1503015</v>
      </c>
      <c r="J330" s="2" t="str">
        <f t="shared" ref="J330:J380" si="24">LEFT(I330,5)</f>
        <v>15030</v>
      </c>
      <c r="K330" t="s">
        <v>3993</v>
      </c>
      <c r="L330">
        <v>14</v>
      </c>
      <c r="M330" t="str">
        <f t="shared" ref="M330:M380" si="25">IF(L330&gt;1,"多个","唯一")</f>
        <v>多个</v>
      </c>
      <c r="N330" t="s">
        <v>6706</v>
      </c>
      <c r="O330">
        <f t="shared" ref="O330:O380" si="26">IF(LEN(N330)&gt;1,1,"")</f>
        <v>1</v>
      </c>
    </row>
    <row r="331" spans="2:15" x14ac:dyDescent="0.25">
      <c r="B331" s="59"/>
      <c r="C331" t="s">
        <v>6702</v>
      </c>
      <c r="D331" s="59" t="s">
        <v>4034</v>
      </c>
      <c r="E331" s="59"/>
      <c r="F331" t="s">
        <v>1578</v>
      </c>
      <c r="G331" s="15">
        <v>1503030</v>
      </c>
      <c r="H331" t="s">
        <v>4655</v>
      </c>
      <c r="I331" s="2">
        <v>1503030</v>
      </c>
      <c r="J331" s="2" t="str">
        <f t="shared" si="24"/>
        <v>15030</v>
      </c>
      <c r="K331" t="s">
        <v>3993</v>
      </c>
      <c r="L331">
        <v>14</v>
      </c>
      <c r="M331" t="str">
        <f t="shared" si="25"/>
        <v>多个</v>
      </c>
      <c r="N331" t="s">
        <v>6706</v>
      </c>
      <c r="O331">
        <f t="shared" si="26"/>
        <v>1</v>
      </c>
    </row>
    <row r="332" spans="2:15" x14ac:dyDescent="0.25">
      <c r="B332" s="59"/>
      <c r="C332" t="s">
        <v>6702</v>
      </c>
      <c r="D332" s="59" t="s">
        <v>4034</v>
      </c>
      <c r="E332" s="59"/>
      <c r="F332" t="s">
        <v>1579</v>
      </c>
      <c r="G332" s="15">
        <v>1503050</v>
      </c>
      <c r="H332" t="s">
        <v>4656</v>
      </c>
      <c r="I332" s="2">
        <v>1503050</v>
      </c>
      <c r="J332" s="2" t="str">
        <f t="shared" si="24"/>
        <v>15030</v>
      </c>
      <c r="K332" t="s">
        <v>3993</v>
      </c>
      <c r="L332">
        <v>14</v>
      </c>
      <c r="M332" t="str">
        <f t="shared" si="25"/>
        <v>多个</v>
      </c>
      <c r="N332" t="s">
        <v>6706</v>
      </c>
      <c r="O332">
        <f t="shared" si="26"/>
        <v>1</v>
      </c>
    </row>
    <row r="333" spans="2:15" x14ac:dyDescent="0.25">
      <c r="B333" s="59"/>
      <c r="C333" t="s">
        <v>6702</v>
      </c>
      <c r="D333" s="59" t="s">
        <v>4034</v>
      </c>
      <c r="E333" s="59"/>
      <c r="F333" t="s">
        <v>1580</v>
      </c>
      <c r="G333" s="15">
        <v>1503065</v>
      </c>
      <c r="H333" t="s">
        <v>4657</v>
      </c>
      <c r="I333" s="2">
        <v>1503065</v>
      </c>
      <c r="J333" s="2" t="str">
        <f t="shared" si="24"/>
        <v>15030</v>
      </c>
      <c r="K333" t="s">
        <v>3993</v>
      </c>
      <c r="L333">
        <v>14</v>
      </c>
      <c r="M333" t="str">
        <f t="shared" si="25"/>
        <v>多个</v>
      </c>
      <c r="N333" t="s">
        <v>6706</v>
      </c>
      <c r="O333">
        <f t="shared" si="26"/>
        <v>1</v>
      </c>
    </row>
    <row r="334" spans="2:15" x14ac:dyDescent="0.25">
      <c r="B334" s="59"/>
      <c r="C334" t="s">
        <v>6702</v>
      </c>
      <c r="D334" s="59" t="s">
        <v>4034</v>
      </c>
      <c r="E334" s="59"/>
      <c r="F334" t="s">
        <v>2216</v>
      </c>
      <c r="G334" s="15">
        <v>1503020</v>
      </c>
      <c r="H334" t="s">
        <v>4658</v>
      </c>
      <c r="I334" s="2">
        <v>1503020</v>
      </c>
      <c r="J334" s="2" t="str">
        <f t="shared" si="24"/>
        <v>15030</v>
      </c>
      <c r="K334" t="s">
        <v>3993</v>
      </c>
      <c r="L334">
        <v>14</v>
      </c>
      <c r="M334" t="str">
        <f t="shared" si="25"/>
        <v>多个</v>
      </c>
      <c r="N334" t="s">
        <v>6706</v>
      </c>
      <c r="O334">
        <f t="shared" si="26"/>
        <v>1</v>
      </c>
    </row>
    <row r="335" spans="2:15" x14ac:dyDescent="0.25">
      <c r="B335" s="59"/>
      <c r="C335" t="s">
        <v>6702</v>
      </c>
      <c r="D335" s="59" t="s">
        <v>4034</v>
      </c>
      <c r="E335" s="59"/>
      <c r="F335" t="s">
        <v>2217</v>
      </c>
      <c r="G335" s="15">
        <v>1503035</v>
      </c>
      <c r="H335" t="s">
        <v>4659</v>
      </c>
      <c r="I335" s="2">
        <v>1503035</v>
      </c>
      <c r="J335" s="2" t="str">
        <f t="shared" si="24"/>
        <v>15030</v>
      </c>
      <c r="K335" t="s">
        <v>3993</v>
      </c>
      <c r="L335">
        <v>14</v>
      </c>
      <c r="M335" t="str">
        <f t="shared" si="25"/>
        <v>多个</v>
      </c>
      <c r="N335" t="s">
        <v>6706</v>
      </c>
      <c r="O335">
        <f t="shared" si="26"/>
        <v>1</v>
      </c>
    </row>
    <row r="336" spans="2:15" x14ac:dyDescent="0.25">
      <c r="B336" s="59"/>
      <c r="C336" t="s">
        <v>6702</v>
      </c>
      <c r="D336" s="59" t="s">
        <v>4034</v>
      </c>
      <c r="E336" s="59"/>
      <c r="F336" t="s">
        <v>2218</v>
      </c>
      <c r="G336" s="15">
        <v>1503055</v>
      </c>
      <c r="H336" t="s">
        <v>4660</v>
      </c>
      <c r="I336" s="2">
        <v>1503055</v>
      </c>
      <c r="J336" s="2" t="str">
        <f t="shared" si="24"/>
        <v>15030</v>
      </c>
      <c r="K336" t="s">
        <v>3993</v>
      </c>
      <c r="L336">
        <v>14</v>
      </c>
      <c r="M336" t="str">
        <f t="shared" si="25"/>
        <v>多个</v>
      </c>
      <c r="N336" t="s">
        <v>6706</v>
      </c>
      <c r="O336">
        <f t="shared" si="26"/>
        <v>1</v>
      </c>
    </row>
    <row r="337" spans="2:15" x14ac:dyDescent="0.25">
      <c r="B337" s="59"/>
      <c r="C337" t="s">
        <v>6702</v>
      </c>
      <c r="D337" s="59" t="s">
        <v>4034</v>
      </c>
      <c r="E337" s="59"/>
      <c r="F337" t="s">
        <v>2219</v>
      </c>
      <c r="G337" s="15">
        <v>1503099</v>
      </c>
      <c r="H337" t="s">
        <v>4661</v>
      </c>
      <c r="I337" s="2">
        <v>1503099</v>
      </c>
      <c r="J337" s="2" t="str">
        <f t="shared" si="24"/>
        <v>15030</v>
      </c>
      <c r="K337" t="s">
        <v>3993</v>
      </c>
      <c r="L337">
        <v>14</v>
      </c>
      <c r="M337" t="str">
        <f t="shared" si="25"/>
        <v>多个</v>
      </c>
      <c r="N337" t="s">
        <v>6706</v>
      </c>
      <c r="O337">
        <f t="shared" si="26"/>
        <v>1</v>
      </c>
    </row>
    <row r="338" spans="2:15" x14ac:dyDescent="0.25">
      <c r="B338" s="59"/>
      <c r="C338" t="s">
        <v>6702</v>
      </c>
      <c r="D338" s="59" t="s">
        <v>4034</v>
      </c>
      <c r="E338" s="59"/>
      <c r="F338" t="s">
        <v>2770</v>
      </c>
      <c r="G338" s="15">
        <v>1503040</v>
      </c>
      <c r="H338" t="s">
        <v>4662</v>
      </c>
      <c r="I338" s="2">
        <v>1503040</v>
      </c>
      <c r="J338" s="2" t="str">
        <f t="shared" si="24"/>
        <v>15030</v>
      </c>
      <c r="K338" t="s">
        <v>3993</v>
      </c>
      <c r="L338">
        <v>14</v>
      </c>
      <c r="M338" t="str">
        <f t="shared" si="25"/>
        <v>多个</v>
      </c>
      <c r="N338" t="s">
        <v>6706</v>
      </c>
      <c r="O338">
        <f t="shared" si="26"/>
        <v>1</v>
      </c>
    </row>
    <row r="339" spans="2:15" x14ac:dyDescent="0.25">
      <c r="B339" s="59"/>
      <c r="C339" t="s">
        <v>3379</v>
      </c>
      <c r="D339" s="59" t="s">
        <v>4035</v>
      </c>
      <c r="E339" s="59" t="str">
        <f t="shared" si="23"/>
        <v>高分子化学</v>
      </c>
      <c r="F339" t="s">
        <v>241</v>
      </c>
      <c r="G339" s="15">
        <v>1504510</v>
      </c>
      <c r="H339" t="s">
        <v>4663</v>
      </c>
      <c r="I339" s="2">
        <v>1504510</v>
      </c>
      <c r="J339" s="2" t="str">
        <f t="shared" si="24"/>
        <v>15045</v>
      </c>
      <c r="K339" t="s">
        <v>3993</v>
      </c>
      <c r="L339">
        <v>8</v>
      </c>
      <c r="M339" t="str">
        <f t="shared" si="25"/>
        <v>多个</v>
      </c>
      <c r="N339" t="s">
        <v>6706</v>
      </c>
      <c r="O339">
        <f t="shared" si="26"/>
        <v>1</v>
      </c>
    </row>
    <row r="340" spans="2:15" x14ac:dyDescent="0.25">
      <c r="B340" s="59"/>
      <c r="C340" t="s">
        <v>6702</v>
      </c>
      <c r="D340" s="59" t="s">
        <v>4035</v>
      </c>
      <c r="E340" s="59"/>
      <c r="F340" t="s">
        <v>242</v>
      </c>
      <c r="G340" s="15">
        <v>1504540</v>
      </c>
      <c r="H340" t="s">
        <v>4664</v>
      </c>
      <c r="I340" s="2">
        <v>1504540</v>
      </c>
      <c r="J340" s="2" t="str">
        <f t="shared" si="24"/>
        <v>15045</v>
      </c>
      <c r="K340" t="s">
        <v>3993</v>
      </c>
      <c r="L340">
        <v>8</v>
      </c>
      <c r="M340" t="str">
        <f t="shared" si="25"/>
        <v>多个</v>
      </c>
      <c r="N340" t="s">
        <v>6706</v>
      </c>
      <c r="O340">
        <f t="shared" si="26"/>
        <v>1</v>
      </c>
    </row>
    <row r="341" spans="2:15" x14ac:dyDescent="0.25">
      <c r="B341" s="59"/>
      <c r="C341" t="s">
        <v>6702</v>
      </c>
      <c r="D341" s="59" t="s">
        <v>4035</v>
      </c>
      <c r="E341" s="59"/>
      <c r="F341" t="s">
        <v>1581</v>
      </c>
      <c r="G341" s="15">
        <v>1504520</v>
      </c>
      <c r="H341" t="s">
        <v>4665</v>
      </c>
      <c r="I341" s="2">
        <v>1504520</v>
      </c>
      <c r="J341" s="2" t="str">
        <f t="shared" si="24"/>
        <v>15045</v>
      </c>
      <c r="K341" t="s">
        <v>3993</v>
      </c>
      <c r="L341">
        <v>8</v>
      </c>
      <c r="M341" t="str">
        <f t="shared" si="25"/>
        <v>多个</v>
      </c>
      <c r="N341" t="s">
        <v>6706</v>
      </c>
      <c r="O341">
        <f t="shared" si="26"/>
        <v>1</v>
      </c>
    </row>
    <row r="342" spans="2:15" x14ac:dyDescent="0.25">
      <c r="B342" s="59"/>
      <c r="C342" t="s">
        <v>6702</v>
      </c>
      <c r="D342" s="59" t="s">
        <v>4035</v>
      </c>
      <c r="E342" s="59"/>
      <c r="F342" t="s">
        <v>1582</v>
      </c>
      <c r="G342" s="15">
        <v>1504550</v>
      </c>
      <c r="H342" t="s">
        <v>4666</v>
      </c>
      <c r="I342" s="2">
        <v>1504550</v>
      </c>
      <c r="J342" s="2" t="str">
        <f t="shared" si="24"/>
        <v>15045</v>
      </c>
      <c r="K342" t="s">
        <v>3993</v>
      </c>
      <c r="L342">
        <v>8</v>
      </c>
      <c r="M342" t="str">
        <f t="shared" si="25"/>
        <v>多个</v>
      </c>
      <c r="N342" t="s">
        <v>6706</v>
      </c>
      <c r="O342">
        <f t="shared" si="26"/>
        <v>1</v>
      </c>
    </row>
    <row r="343" spans="2:15" x14ac:dyDescent="0.25">
      <c r="B343" s="59"/>
      <c r="C343" t="s">
        <v>6702</v>
      </c>
      <c r="D343" s="59" t="s">
        <v>4035</v>
      </c>
      <c r="E343" s="59"/>
      <c r="F343" t="s">
        <v>2220</v>
      </c>
      <c r="G343" s="15">
        <v>1504530</v>
      </c>
      <c r="H343" t="s">
        <v>4667</v>
      </c>
      <c r="I343" s="2">
        <v>1504530</v>
      </c>
      <c r="J343" s="2" t="str">
        <f t="shared" si="24"/>
        <v>15045</v>
      </c>
      <c r="K343" t="s">
        <v>3993</v>
      </c>
      <c r="L343">
        <v>8</v>
      </c>
      <c r="M343" t="str">
        <f t="shared" si="25"/>
        <v>多个</v>
      </c>
      <c r="N343" t="s">
        <v>6706</v>
      </c>
      <c r="O343">
        <f t="shared" si="26"/>
        <v>1</v>
      </c>
    </row>
    <row r="344" spans="2:15" x14ac:dyDescent="0.25">
      <c r="B344" s="59"/>
      <c r="C344" t="s">
        <v>6702</v>
      </c>
      <c r="D344" s="59" t="s">
        <v>4035</v>
      </c>
      <c r="E344" s="59"/>
      <c r="F344" t="s">
        <v>2221</v>
      </c>
      <c r="G344" s="15">
        <v>1504560</v>
      </c>
      <c r="H344" t="s">
        <v>4668</v>
      </c>
      <c r="I344" s="2">
        <v>1504560</v>
      </c>
      <c r="J344" s="2" t="str">
        <f t="shared" si="24"/>
        <v>15045</v>
      </c>
      <c r="K344" t="s">
        <v>3993</v>
      </c>
      <c r="L344">
        <v>8</v>
      </c>
      <c r="M344" t="str">
        <f t="shared" si="25"/>
        <v>多个</v>
      </c>
      <c r="N344" t="s">
        <v>6706</v>
      </c>
      <c r="O344">
        <f t="shared" si="26"/>
        <v>1</v>
      </c>
    </row>
    <row r="345" spans="2:15" x14ac:dyDescent="0.25">
      <c r="B345" s="59"/>
      <c r="C345" t="s">
        <v>6702</v>
      </c>
      <c r="D345" s="59" t="s">
        <v>4035</v>
      </c>
      <c r="E345" s="59"/>
      <c r="F345" t="s">
        <v>2771</v>
      </c>
      <c r="G345" s="15">
        <v>1504599</v>
      </c>
      <c r="H345" t="s">
        <v>4669</v>
      </c>
      <c r="I345" s="2">
        <v>1504599</v>
      </c>
      <c r="J345" s="2" t="str">
        <f t="shared" si="24"/>
        <v>15045</v>
      </c>
      <c r="K345" t="s">
        <v>3993</v>
      </c>
      <c r="L345">
        <v>8</v>
      </c>
      <c r="M345" t="str">
        <f t="shared" si="25"/>
        <v>多个</v>
      </c>
      <c r="N345" t="s">
        <v>6706</v>
      </c>
      <c r="O345">
        <f t="shared" si="26"/>
        <v>1</v>
      </c>
    </row>
    <row r="346" spans="2:15" x14ac:dyDescent="0.25">
      <c r="B346" s="59"/>
      <c r="C346" t="s">
        <v>3380</v>
      </c>
      <c r="D346" s="59" t="s">
        <v>4036</v>
      </c>
      <c r="E346" s="59" t="str">
        <f t="shared" si="23"/>
        <v>核化学</v>
      </c>
      <c r="F346" t="s">
        <v>244</v>
      </c>
      <c r="G346" s="15">
        <v>1505010</v>
      </c>
      <c r="H346" t="s">
        <v>4670</v>
      </c>
      <c r="I346" s="2">
        <v>1505010</v>
      </c>
      <c r="J346" s="2" t="str">
        <f t="shared" si="24"/>
        <v>15050</v>
      </c>
      <c r="K346" t="s">
        <v>3993</v>
      </c>
      <c r="L346">
        <v>9</v>
      </c>
      <c r="M346" t="str">
        <f t="shared" si="25"/>
        <v>多个</v>
      </c>
      <c r="N346" t="s">
        <v>6706</v>
      </c>
      <c r="O346">
        <f t="shared" si="26"/>
        <v>1</v>
      </c>
    </row>
    <row r="347" spans="2:15" x14ac:dyDescent="0.25">
      <c r="B347" s="59"/>
      <c r="C347" t="s">
        <v>6702</v>
      </c>
      <c r="D347" s="59" t="s">
        <v>4036</v>
      </c>
      <c r="E347" s="59"/>
      <c r="F347" t="s">
        <v>245</v>
      </c>
      <c r="G347" s="15">
        <v>1505050</v>
      </c>
      <c r="H347" t="s">
        <v>4671</v>
      </c>
      <c r="I347" s="2">
        <v>1505050</v>
      </c>
      <c r="J347" s="2" t="str">
        <f t="shared" si="24"/>
        <v>15050</v>
      </c>
      <c r="K347" t="s">
        <v>3993</v>
      </c>
      <c r="L347">
        <v>9</v>
      </c>
      <c r="M347" t="str">
        <f t="shared" si="25"/>
        <v>多个</v>
      </c>
      <c r="N347" t="s">
        <v>6706</v>
      </c>
      <c r="O347">
        <f t="shared" si="26"/>
        <v>1</v>
      </c>
    </row>
    <row r="348" spans="2:15" x14ac:dyDescent="0.25">
      <c r="B348" s="59"/>
      <c r="C348" t="s">
        <v>6702</v>
      </c>
      <c r="D348" s="59" t="s">
        <v>4036</v>
      </c>
      <c r="E348" s="59"/>
      <c r="F348" t="s">
        <v>1583</v>
      </c>
      <c r="G348" s="15">
        <v>1505020</v>
      </c>
      <c r="H348" t="s">
        <v>4672</v>
      </c>
      <c r="I348" s="2">
        <v>1505020</v>
      </c>
      <c r="J348" s="2" t="str">
        <f t="shared" si="24"/>
        <v>15050</v>
      </c>
      <c r="K348" t="s">
        <v>3993</v>
      </c>
      <c r="L348">
        <v>9</v>
      </c>
      <c r="M348" t="str">
        <f t="shared" si="25"/>
        <v>多个</v>
      </c>
      <c r="N348" t="s">
        <v>6706</v>
      </c>
      <c r="O348">
        <f t="shared" si="26"/>
        <v>1</v>
      </c>
    </row>
    <row r="349" spans="2:15" x14ac:dyDescent="0.25">
      <c r="B349" s="59"/>
      <c r="C349" t="s">
        <v>6702</v>
      </c>
      <c r="D349" s="59" t="s">
        <v>4036</v>
      </c>
      <c r="E349" s="59"/>
      <c r="F349" t="s">
        <v>1584</v>
      </c>
      <c r="G349" s="15">
        <v>1505060</v>
      </c>
      <c r="H349" t="s">
        <v>4673</v>
      </c>
      <c r="I349" s="2">
        <v>1505060</v>
      </c>
      <c r="J349" s="2" t="str">
        <f t="shared" si="24"/>
        <v>15050</v>
      </c>
      <c r="K349" t="s">
        <v>3993</v>
      </c>
      <c r="L349">
        <v>9</v>
      </c>
      <c r="M349" t="str">
        <f t="shared" si="25"/>
        <v>多个</v>
      </c>
      <c r="N349" t="s">
        <v>6706</v>
      </c>
      <c r="O349">
        <f t="shared" si="26"/>
        <v>1</v>
      </c>
    </row>
    <row r="350" spans="2:15" x14ac:dyDescent="0.25">
      <c r="B350" s="59"/>
      <c r="C350" t="s">
        <v>6702</v>
      </c>
      <c r="D350" s="59" t="s">
        <v>4036</v>
      </c>
      <c r="E350" s="59"/>
      <c r="F350" t="s">
        <v>2222</v>
      </c>
      <c r="G350" s="15">
        <v>1505030</v>
      </c>
      <c r="H350" t="s">
        <v>4674</v>
      </c>
      <c r="I350" s="2">
        <v>1505030</v>
      </c>
      <c r="J350" s="2" t="str">
        <f t="shared" si="24"/>
        <v>15050</v>
      </c>
      <c r="K350" t="s">
        <v>3993</v>
      </c>
      <c r="L350">
        <v>9</v>
      </c>
      <c r="M350" t="str">
        <f t="shared" si="25"/>
        <v>多个</v>
      </c>
      <c r="N350" t="s">
        <v>6706</v>
      </c>
      <c r="O350">
        <f t="shared" si="26"/>
        <v>1</v>
      </c>
    </row>
    <row r="351" spans="2:15" x14ac:dyDescent="0.25">
      <c r="B351" s="59"/>
      <c r="C351" t="s">
        <v>6702</v>
      </c>
      <c r="D351" s="59" t="s">
        <v>4036</v>
      </c>
      <c r="E351" s="59"/>
      <c r="F351" t="s">
        <v>2223</v>
      </c>
      <c r="G351" s="15">
        <v>1505070</v>
      </c>
      <c r="H351" t="s">
        <v>4675</v>
      </c>
      <c r="I351" s="2">
        <v>1505070</v>
      </c>
      <c r="J351" s="2" t="str">
        <f t="shared" si="24"/>
        <v>15050</v>
      </c>
      <c r="K351" t="s">
        <v>3993</v>
      </c>
      <c r="L351">
        <v>9</v>
      </c>
      <c r="M351" t="str">
        <f t="shared" si="25"/>
        <v>多个</v>
      </c>
      <c r="N351" t="s">
        <v>6706</v>
      </c>
      <c r="O351">
        <f t="shared" si="26"/>
        <v>1</v>
      </c>
    </row>
    <row r="352" spans="2:15" x14ac:dyDescent="0.25">
      <c r="B352" s="59"/>
      <c r="C352" t="s">
        <v>6702</v>
      </c>
      <c r="D352" s="59" t="s">
        <v>4036</v>
      </c>
      <c r="E352" s="59"/>
      <c r="F352" t="s">
        <v>2772</v>
      </c>
      <c r="G352" s="15">
        <v>1505040</v>
      </c>
      <c r="H352" t="s">
        <v>4676</v>
      </c>
      <c r="I352" s="2">
        <v>1505040</v>
      </c>
      <c r="J352" s="2" t="str">
        <f t="shared" si="24"/>
        <v>15050</v>
      </c>
      <c r="K352" t="s">
        <v>3993</v>
      </c>
      <c r="L352">
        <v>9</v>
      </c>
      <c r="M352" t="str">
        <f t="shared" si="25"/>
        <v>多个</v>
      </c>
      <c r="N352" t="s">
        <v>6706</v>
      </c>
      <c r="O352">
        <f t="shared" si="26"/>
        <v>1</v>
      </c>
    </row>
    <row r="353" spans="2:15" x14ac:dyDescent="0.25">
      <c r="B353" s="59"/>
      <c r="C353" t="s">
        <v>6702</v>
      </c>
      <c r="D353" s="59" t="s">
        <v>4036</v>
      </c>
      <c r="E353" s="59"/>
      <c r="F353" t="s">
        <v>2773</v>
      </c>
      <c r="G353" s="15">
        <v>1505099</v>
      </c>
      <c r="H353" t="s">
        <v>4677</v>
      </c>
      <c r="I353" s="2">
        <v>1505099</v>
      </c>
      <c r="J353" s="2" t="str">
        <f t="shared" si="24"/>
        <v>15050</v>
      </c>
      <c r="K353" t="s">
        <v>3993</v>
      </c>
      <c r="L353">
        <v>9</v>
      </c>
      <c r="M353" t="str">
        <f t="shared" si="25"/>
        <v>多个</v>
      </c>
      <c r="N353" t="s">
        <v>6706</v>
      </c>
      <c r="O353">
        <f t="shared" si="26"/>
        <v>1</v>
      </c>
    </row>
    <row r="354" spans="2:15" x14ac:dyDescent="0.25">
      <c r="B354" s="59"/>
      <c r="C354" t="s">
        <v>3384</v>
      </c>
      <c r="D354" s="59" t="s">
        <v>4037</v>
      </c>
      <c r="E354" s="59" t="str">
        <f t="shared" si="23"/>
        <v>天体力学</v>
      </c>
      <c r="F354" t="s">
        <v>250</v>
      </c>
      <c r="G354" s="15">
        <v>1601510</v>
      </c>
      <c r="H354" t="s">
        <v>4678</v>
      </c>
      <c r="I354" s="2">
        <v>1601510</v>
      </c>
      <c r="J354" s="2" t="str">
        <f t="shared" si="24"/>
        <v>16015</v>
      </c>
      <c r="K354" t="s">
        <v>3993</v>
      </c>
      <c r="L354">
        <v>8</v>
      </c>
      <c r="M354" t="str">
        <f t="shared" si="25"/>
        <v>多个</v>
      </c>
      <c r="N354" t="s">
        <v>6706</v>
      </c>
      <c r="O354">
        <f t="shared" si="26"/>
        <v>1</v>
      </c>
    </row>
    <row r="355" spans="2:15" x14ac:dyDescent="0.25">
      <c r="B355" s="59"/>
      <c r="C355" t="s">
        <v>6702</v>
      </c>
      <c r="D355" s="59" t="s">
        <v>4037</v>
      </c>
      <c r="E355" s="59"/>
      <c r="F355" t="s">
        <v>251</v>
      </c>
      <c r="G355" s="15">
        <v>1601550</v>
      </c>
      <c r="H355" t="s">
        <v>4679</v>
      </c>
      <c r="I355" s="2">
        <v>1601550</v>
      </c>
      <c r="J355" s="2" t="str">
        <f t="shared" si="24"/>
        <v>16015</v>
      </c>
      <c r="K355" t="s">
        <v>3993</v>
      </c>
      <c r="L355">
        <v>8</v>
      </c>
      <c r="M355" t="str">
        <f t="shared" si="25"/>
        <v>多个</v>
      </c>
      <c r="N355" t="s">
        <v>6706</v>
      </c>
      <c r="O355">
        <f t="shared" si="26"/>
        <v>1</v>
      </c>
    </row>
    <row r="356" spans="2:15" x14ac:dyDescent="0.25">
      <c r="B356" s="59"/>
      <c r="C356" t="s">
        <v>6702</v>
      </c>
      <c r="D356" s="59" t="s">
        <v>4037</v>
      </c>
      <c r="E356" s="59"/>
      <c r="F356" t="s">
        <v>1585</v>
      </c>
      <c r="G356" s="15">
        <v>1601520</v>
      </c>
      <c r="H356" t="s">
        <v>4680</v>
      </c>
      <c r="I356" s="2">
        <v>1601520</v>
      </c>
      <c r="J356" s="2" t="str">
        <f t="shared" si="24"/>
        <v>16015</v>
      </c>
      <c r="K356" t="s">
        <v>3993</v>
      </c>
      <c r="L356">
        <v>8</v>
      </c>
      <c r="M356" t="str">
        <f t="shared" si="25"/>
        <v>多个</v>
      </c>
      <c r="N356" t="s">
        <v>6706</v>
      </c>
      <c r="O356">
        <f t="shared" si="26"/>
        <v>1</v>
      </c>
    </row>
    <row r="357" spans="2:15" x14ac:dyDescent="0.25">
      <c r="B357" s="59"/>
      <c r="C357" t="s">
        <v>6702</v>
      </c>
      <c r="D357" s="59" t="s">
        <v>4037</v>
      </c>
      <c r="E357" s="59"/>
      <c r="F357" t="s">
        <v>1586</v>
      </c>
      <c r="G357" s="15">
        <v>1601560</v>
      </c>
      <c r="H357" t="s">
        <v>4681</v>
      </c>
      <c r="I357" s="2">
        <v>1601560</v>
      </c>
      <c r="J357" s="2" t="str">
        <f t="shared" si="24"/>
        <v>16015</v>
      </c>
      <c r="K357" t="s">
        <v>3993</v>
      </c>
      <c r="L357">
        <v>8</v>
      </c>
      <c r="M357" t="str">
        <f t="shared" si="25"/>
        <v>多个</v>
      </c>
      <c r="N357" t="s">
        <v>6706</v>
      </c>
      <c r="O357">
        <f t="shared" si="26"/>
        <v>1</v>
      </c>
    </row>
    <row r="358" spans="2:15" x14ac:dyDescent="0.25">
      <c r="B358" s="59"/>
      <c r="C358" t="s">
        <v>6702</v>
      </c>
      <c r="D358" s="59" t="s">
        <v>4037</v>
      </c>
      <c r="E358" s="59"/>
      <c r="F358" t="s">
        <v>2224</v>
      </c>
      <c r="G358" s="15">
        <v>1601530</v>
      </c>
      <c r="H358" t="s">
        <v>4682</v>
      </c>
      <c r="I358" s="2">
        <v>1601530</v>
      </c>
      <c r="J358" s="2" t="str">
        <f t="shared" si="24"/>
        <v>16015</v>
      </c>
      <c r="K358" t="s">
        <v>3993</v>
      </c>
      <c r="L358">
        <v>8</v>
      </c>
      <c r="M358" t="str">
        <f t="shared" si="25"/>
        <v>多个</v>
      </c>
      <c r="N358" t="s">
        <v>6706</v>
      </c>
      <c r="O358">
        <f t="shared" si="26"/>
        <v>1</v>
      </c>
    </row>
    <row r="359" spans="2:15" x14ac:dyDescent="0.25">
      <c r="B359" s="59"/>
      <c r="C359" t="s">
        <v>6702</v>
      </c>
      <c r="D359" s="59" t="s">
        <v>4037</v>
      </c>
      <c r="E359" s="59"/>
      <c r="F359" t="s">
        <v>2225</v>
      </c>
      <c r="G359" s="15">
        <v>1601599</v>
      </c>
      <c r="H359" t="s">
        <v>4683</v>
      </c>
      <c r="I359" s="2">
        <v>1601599</v>
      </c>
      <c r="J359" s="2" t="str">
        <f t="shared" si="24"/>
        <v>16015</v>
      </c>
      <c r="K359" t="s">
        <v>3993</v>
      </c>
      <c r="L359">
        <v>8</v>
      </c>
      <c r="M359" t="str">
        <f t="shared" si="25"/>
        <v>多个</v>
      </c>
      <c r="N359" t="s">
        <v>6706</v>
      </c>
      <c r="O359">
        <f t="shared" si="26"/>
        <v>1</v>
      </c>
    </row>
    <row r="360" spans="2:15" x14ac:dyDescent="0.25">
      <c r="B360" s="59"/>
      <c r="C360" t="s">
        <v>6702</v>
      </c>
      <c r="D360" s="59" t="s">
        <v>4037</v>
      </c>
      <c r="E360" s="59"/>
      <c r="F360" t="s">
        <v>2774</v>
      </c>
      <c r="G360" s="15">
        <v>1601540</v>
      </c>
      <c r="H360" t="s">
        <v>4684</v>
      </c>
      <c r="I360" s="2">
        <v>1601540</v>
      </c>
      <c r="J360" s="2" t="str">
        <f t="shared" si="24"/>
        <v>16015</v>
      </c>
      <c r="K360" t="s">
        <v>3993</v>
      </c>
      <c r="L360">
        <v>8</v>
      </c>
      <c r="M360" t="str">
        <f t="shared" si="25"/>
        <v>多个</v>
      </c>
      <c r="N360" t="s">
        <v>6706</v>
      </c>
      <c r="O360">
        <f t="shared" si="26"/>
        <v>1</v>
      </c>
    </row>
    <row r="361" spans="2:15" x14ac:dyDescent="0.25">
      <c r="B361" s="59"/>
      <c r="C361" t="s">
        <v>3385</v>
      </c>
      <c r="D361" s="59" t="s">
        <v>4038</v>
      </c>
      <c r="E361" s="59" t="str">
        <f t="shared" si="23"/>
        <v>天体物理学</v>
      </c>
      <c r="F361" t="s">
        <v>253</v>
      </c>
      <c r="G361" s="15">
        <v>1602010</v>
      </c>
      <c r="H361" t="s">
        <v>4685</v>
      </c>
      <c r="I361" s="2">
        <v>1602010</v>
      </c>
      <c r="J361" s="2" t="str">
        <f t="shared" si="24"/>
        <v>16020</v>
      </c>
      <c r="K361" t="s">
        <v>3993</v>
      </c>
      <c r="L361">
        <v>7</v>
      </c>
      <c r="M361" t="str">
        <f t="shared" si="25"/>
        <v>多个</v>
      </c>
      <c r="N361" t="s">
        <v>6706</v>
      </c>
      <c r="O361">
        <f t="shared" si="26"/>
        <v>1</v>
      </c>
    </row>
    <row r="362" spans="2:15" x14ac:dyDescent="0.25">
      <c r="B362" s="59"/>
      <c r="C362" t="s">
        <v>6702</v>
      </c>
      <c r="D362" s="59" t="s">
        <v>4038</v>
      </c>
      <c r="E362" s="59"/>
      <c r="F362" t="s">
        <v>254</v>
      </c>
      <c r="G362" s="15">
        <v>1602040</v>
      </c>
      <c r="H362" t="s">
        <v>4686</v>
      </c>
      <c r="I362" s="2">
        <v>1602040</v>
      </c>
      <c r="J362" s="2" t="str">
        <f t="shared" si="24"/>
        <v>16020</v>
      </c>
      <c r="K362" t="s">
        <v>3993</v>
      </c>
      <c r="L362">
        <v>7</v>
      </c>
      <c r="M362" t="str">
        <f t="shared" si="25"/>
        <v>多个</v>
      </c>
      <c r="N362" t="s">
        <v>6706</v>
      </c>
      <c r="O362">
        <f t="shared" si="26"/>
        <v>1</v>
      </c>
    </row>
    <row r="363" spans="2:15" x14ac:dyDescent="0.25">
      <c r="B363" s="59"/>
      <c r="C363" t="s">
        <v>6702</v>
      </c>
      <c r="D363" s="59" t="s">
        <v>4038</v>
      </c>
      <c r="E363" s="59"/>
      <c r="F363" t="s">
        <v>1587</v>
      </c>
      <c r="G363" s="15">
        <v>1602020</v>
      </c>
      <c r="H363" t="s">
        <v>4687</v>
      </c>
      <c r="I363" s="2">
        <v>1602020</v>
      </c>
      <c r="J363" s="2" t="str">
        <f t="shared" si="24"/>
        <v>16020</v>
      </c>
      <c r="K363" t="s">
        <v>3993</v>
      </c>
      <c r="L363">
        <v>7</v>
      </c>
      <c r="M363" t="str">
        <f t="shared" si="25"/>
        <v>多个</v>
      </c>
      <c r="N363" t="s">
        <v>6706</v>
      </c>
      <c r="O363">
        <f t="shared" si="26"/>
        <v>1</v>
      </c>
    </row>
    <row r="364" spans="2:15" x14ac:dyDescent="0.25">
      <c r="B364" s="59"/>
      <c r="C364" t="s">
        <v>6702</v>
      </c>
      <c r="D364" s="59" t="s">
        <v>4038</v>
      </c>
      <c r="E364" s="59"/>
      <c r="F364" t="s">
        <v>1588</v>
      </c>
      <c r="G364" s="15">
        <v>1602050</v>
      </c>
      <c r="H364" t="s">
        <v>4688</v>
      </c>
      <c r="I364" s="2">
        <v>1602050</v>
      </c>
      <c r="J364" s="2" t="str">
        <f t="shared" si="24"/>
        <v>16020</v>
      </c>
      <c r="K364" t="s">
        <v>3993</v>
      </c>
      <c r="L364">
        <v>7</v>
      </c>
      <c r="M364" t="str">
        <f t="shared" si="25"/>
        <v>多个</v>
      </c>
      <c r="N364" t="s">
        <v>6706</v>
      </c>
      <c r="O364">
        <f t="shared" si="26"/>
        <v>1</v>
      </c>
    </row>
    <row r="365" spans="2:15" x14ac:dyDescent="0.25">
      <c r="B365" s="59"/>
      <c r="C365" t="s">
        <v>6702</v>
      </c>
      <c r="D365" s="59" t="s">
        <v>4038</v>
      </c>
      <c r="E365" s="59"/>
      <c r="F365" t="s">
        <v>2226</v>
      </c>
      <c r="G365" s="15">
        <v>1602030</v>
      </c>
      <c r="H365" t="s">
        <v>4689</v>
      </c>
      <c r="I365" s="2">
        <v>1602030</v>
      </c>
      <c r="J365" s="2" t="str">
        <f t="shared" si="24"/>
        <v>16020</v>
      </c>
      <c r="K365" t="s">
        <v>3993</v>
      </c>
      <c r="L365">
        <v>7</v>
      </c>
      <c r="M365" t="str">
        <f t="shared" si="25"/>
        <v>多个</v>
      </c>
      <c r="N365" t="s">
        <v>6706</v>
      </c>
      <c r="O365">
        <f t="shared" si="26"/>
        <v>1</v>
      </c>
    </row>
    <row r="366" spans="2:15" x14ac:dyDescent="0.25">
      <c r="B366" s="59"/>
      <c r="C366" t="s">
        <v>6702</v>
      </c>
      <c r="D366" s="59" t="s">
        <v>4038</v>
      </c>
      <c r="E366" s="59"/>
      <c r="F366" t="s">
        <v>2227</v>
      </c>
      <c r="G366" s="15">
        <v>1602099</v>
      </c>
      <c r="H366" t="s">
        <v>4690</v>
      </c>
      <c r="I366" s="2">
        <v>1602099</v>
      </c>
      <c r="J366" s="2" t="str">
        <f t="shared" si="24"/>
        <v>16020</v>
      </c>
      <c r="K366" t="s">
        <v>3993</v>
      </c>
      <c r="L366">
        <v>7</v>
      </c>
      <c r="M366" t="str">
        <f t="shared" si="25"/>
        <v>多个</v>
      </c>
      <c r="N366" t="s">
        <v>6706</v>
      </c>
      <c r="O366">
        <f t="shared" si="26"/>
        <v>1</v>
      </c>
    </row>
    <row r="367" spans="2:15" x14ac:dyDescent="0.25">
      <c r="B367" s="59"/>
      <c r="C367" t="s">
        <v>3387</v>
      </c>
      <c r="D367" s="59" t="s">
        <v>4039</v>
      </c>
      <c r="E367" s="59" t="str">
        <f t="shared" ref="E367:E414" si="27">IF(C367="",B367,C367)</f>
        <v>天体测量学</v>
      </c>
      <c r="F367" t="s">
        <v>257</v>
      </c>
      <c r="G367" s="15">
        <v>1603010</v>
      </c>
      <c r="H367" t="s">
        <v>4691</v>
      </c>
      <c r="I367" s="2">
        <v>1603010</v>
      </c>
      <c r="J367" s="2" t="str">
        <f t="shared" si="24"/>
        <v>16030</v>
      </c>
      <c r="K367" t="s">
        <v>3993</v>
      </c>
      <c r="L367">
        <v>9</v>
      </c>
      <c r="M367" t="str">
        <f t="shared" si="25"/>
        <v>多个</v>
      </c>
      <c r="N367" t="s">
        <v>6706</v>
      </c>
      <c r="O367">
        <f t="shared" si="26"/>
        <v>1</v>
      </c>
    </row>
    <row r="368" spans="2:15" x14ac:dyDescent="0.25">
      <c r="B368" s="59"/>
      <c r="C368" t="s">
        <v>6702</v>
      </c>
      <c r="D368" s="59" t="s">
        <v>4039</v>
      </c>
      <c r="E368" s="59"/>
      <c r="F368" t="s">
        <v>258</v>
      </c>
      <c r="G368" s="15">
        <v>1603050</v>
      </c>
      <c r="H368" t="s">
        <v>4692</v>
      </c>
      <c r="I368" s="2">
        <v>1603050</v>
      </c>
      <c r="J368" s="2" t="str">
        <f t="shared" si="24"/>
        <v>16030</v>
      </c>
      <c r="K368" t="s">
        <v>3993</v>
      </c>
      <c r="L368">
        <v>9</v>
      </c>
      <c r="M368" t="str">
        <f t="shared" si="25"/>
        <v>多个</v>
      </c>
      <c r="N368" t="s">
        <v>6706</v>
      </c>
      <c r="O368">
        <f t="shared" si="26"/>
        <v>1</v>
      </c>
    </row>
    <row r="369" spans="2:15" x14ac:dyDescent="0.25">
      <c r="B369" s="59"/>
      <c r="C369" t="s">
        <v>6702</v>
      </c>
      <c r="D369" s="59" t="s">
        <v>4039</v>
      </c>
      <c r="E369" s="59"/>
      <c r="F369" t="s">
        <v>1589</v>
      </c>
      <c r="G369" s="15">
        <v>1603020</v>
      </c>
      <c r="H369" t="s">
        <v>4693</v>
      </c>
      <c r="I369" s="2">
        <v>1603020</v>
      </c>
      <c r="J369" s="2" t="str">
        <f t="shared" si="24"/>
        <v>16030</v>
      </c>
      <c r="K369" t="s">
        <v>3993</v>
      </c>
      <c r="L369">
        <v>9</v>
      </c>
      <c r="M369" t="str">
        <f t="shared" si="25"/>
        <v>多个</v>
      </c>
      <c r="N369" t="s">
        <v>6706</v>
      </c>
      <c r="O369">
        <f t="shared" si="26"/>
        <v>1</v>
      </c>
    </row>
    <row r="370" spans="2:15" x14ac:dyDescent="0.25">
      <c r="B370" s="59"/>
      <c r="C370" t="s">
        <v>6702</v>
      </c>
      <c r="D370" s="59" t="s">
        <v>4039</v>
      </c>
      <c r="E370" s="59"/>
      <c r="F370" t="s">
        <v>1590</v>
      </c>
      <c r="G370" s="15">
        <v>1603060</v>
      </c>
      <c r="H370" t="s">
        <v>4694</v>
      </c>
      <c r="I370" s="2">
        <v>1603060</v>
      </c>
      <c r="J370" s="2" t="str">
        <f t="shared" si="24"/>
        <v>16030</v>
      </c>
      <c r="K370" t="s">
        <v>3993</v>
      </c>
      <c r="L370">
        <v>9</v>
      </c>
      <c r="M370" t="str">
        <f t="shared" si="25"/>
        <v>多个</v>
      </c>
      <c r="N370" t="s">
        <v>6706</v>
      </c>
      <c r="O370">
        <f t="shared" si="26"/>
        <v>1</v>
      </c>
    </row>
    <row r="371" spans="2:15" x14ac:dyDescent="0.25">
      <c r="B371" s="59"/>
      <c r="C371" t="s">
        <v>6702</v>
      </c>
      <c r="D371" s="59" t="s">
        <v>4039</v>
      </c>
      <c r="E371" s="59"/>
      <c r="F371" t="s">
        <v>2228</v>
      </c>
      <c r="G371" s="15">
        <v>1603030</v>
      </c>
      <c r="H371" t="s">
        <v>4695</v>
      </c>
      <c r="I371" s="2">
        <v>1603030</v>
      </c>
      <c r="J371" s="2" t="str">
        <f t="shared" si="24"/>
        <v>16030</v>
      </c>
      <c r="K371" t="s">
        <v>3993</v>
      </c>
      <c r="L371">
        <v>9</v>
      </c>
      <c r="M371" t="str">
        <f t="shared" si="25"/>
        <v>多个</v>
      </c>
      <c r="N371" t="s">
        <v>6706</v>
      </c>
      <c r="O371">
        <f t="shared" si="26"/>
        <v>1</v>
      </c>
    </row>
    <row r="372" spans="2:15" x14ac:dyDescent="0.25">
      <c r="B372" s="59"/>
      <c r="C372" t="s">
        <v>6702</v>
      </c>
      <c r="D372" s="59" t="s">
        <v>4039</v>
      </c>
      <c r="E372" s="59"/>
      <c r="F372" t="s">
        <v>2229</v>
      </c>
      <c r="G372" s="15">
        <v>1603070</v>
      </c>
      <c r="H372" t="s">
        <v>4696</v>
      </c>
      <c r="I372" s="2">
        <v>1603070</v>
      </c>
      <c r="J372" s="2" t="str">
        <f t="shared" si="24"/>
        <v>16030</v>
      </c>
      <c r="K372" t="s">
        <v>3993</v>
      </c>
      <c r="L372">
        <v>9</v>
      </c>
      <c r="M372" t="str">
        <f t="shared" si="25"/>
        <v>多个</v>
      </c>
      <c r="N372" t="s">
        <v>6706</v>
      </c>
      <c r="O372">
        <f t="shared" si="26"/>
        <v>1</v>
      </c>
    </row>
    <row r="373" spans="2:15" x14ac:dyDescent="0.25">
      <c r="B373" s="59"/>
      <c r="C373" t="s">
        <v>6702</v>
      </c>
      <c r="D373" s="59" t="s">
        <v>4039</v>
      </c>
      <c r="E373" s="59"/>
      <c r="F373" t="s">
        <v>2775</v>
      </c>
      <c r="G373" s="15">
        <v>1603040</v>
      </c>
      <c r="H373" t="s">
        <v>4697</v>
      </c>
      <c r="I373" s="2">
        <v>1603040</v>
      </c>
      <c r="J373" s="2" t="str">
        <f t="shared" si="24"/>
        <v>16030</v>
      </c>
      <c r="K373" t="s">
        <v>3993</v>
      </c>
      <c r="L373">
        <v>9</v>
      </c>
      <c r="M373" t="str">
        <f t="shared" si="25"/>
        <v>多个</v>
      </c>
      <c r="N373" t="s">
        <v>6706</v>
      </c>
      <c r="O373">
        <f t="shared" si="26"/>
        <v>1</v>
      </c>
    </row>
    <row r="374" spans="2:15" x14ac:dyDescent="0.25">
      <c r="B374" s="59"/>
      <c r="C374" t="s">
        <v>6702</v>
      </c>
      <c r="D374" s="59" t="s">
        <v>4039</v>
      </c>
      <c r="E374" s="59"/>
      <c r="F374" t="s">
        <v>2776</v>
      </c>
      <c r="G374" s="15">
        <v>1603099</v>
      </c>
      <c r="H374" t="s">
        <v>4698</v>
      </c>
      <c r="I374" s="2">
        <v>1603099</v>
      </c>
      <c r="J374" s="2" t="str">
        <f t="shared" si="24"/>
        <v>16030</v>
      </c>
      <c r="K374" t="s">
        <v>3993</v>
      </c>
      <c r="L374">
        <v>9</v>
      </c>
      <c r="M374" t="str">
        <f t="shared" si="25"/>
        <v>多个</v>
      </c>
      <c r="N374" t="s">
        <v>6706</v>
      </c>
      <c r="O374">
        <f t="shared" si="26"/>
        <v>1</v>
      </c>
    </row>
    <row r="375" spans="2:15" x14ac:dyDescent="0.25">
      <c r="B375" s="59"/>
      <c r="C375" t="s">
        <v>3388</v>
      </c>
      <c r="D375" s="59" t="s">
        <v>4040</v>
      </c>
      <c r="E375" s="59" t="str">
        <f t="shared" si="27"/>
        <v>射电天文学</v>
      </c>
      <c r="F375" t="s">
        <v>260</v>
      </c>
      <c r="G375" s="15">
        <v>1603510</v>
      </c>
      <c r="H375" t="s">
        <v>4699</v>
      </c>
      <c r="I375" s="2">
        <v>1603510</v>
      </c>
      <c r="J375" s="2" t="str">
        <f t="shared" si="24"/>
        <v>16035</v>
      </c>
      <c r="K375" t="s">
        <v>3993</v>
      </c>
      <c r="L375">
        <v>4</v>
      </c>
      <c r="M375" t="str">
        <f t="shared" si="25"/>
        <v>多个</v>
      </c>
      <c r="N375" t="s">
        <v>6706</v>
      </c>
      <c r="O375">
        <f t="shared" si="26"/>
        <v>1</v>
      </c>
    </row>
    <row r="376" spans="2:15" x14ac:dyDescent="0.25">
      <c r="B376" s="59"/>
      <c r="C376" t="s">
        <v>6702</v>
      </c>
      <c r="D376" s="59" t="s">
        <v>4040</v>
      </c>
      <c r="E376" s="59"/>
      <c r="F376" t="s">
        <v>1591</v>
      </c>
      <c r="G376" s="15">
        <v>1603520</v>
      </c>
      <c r="H376" t="s">
        <v>4700</v>
      </c>
      <c r="I376" s="2">
        <v>1603520</v>
      </c>
      <c r="J376" s="2" t="str">
        <f t="shared" si="24"/>
        <v>16035</v>
      </c>
      <c r="K376" t="s">
        <v>3993</v>
      </c>
      <c r="L376">
        <v>4</v>
      </c>
      <c r="M376" t="str">
        <f t="shared" si="25"/>
        <v>多个</v>
      </c>
      <c r="N376" t="s">
        <v>6706</v>
      </c>
      <c r="O376">
        <f t="shared" si="26"/>
        <v>1</v>
      </c>
    </row>
    <row r="377" spans="2:15" x14ac:dyDescent="0.25">
      <c r="B377" s="59"/>
      <c r="C377" t="s">
        <v>6702</v>
      </c>
      <c r="D377" s="59" t="s">
        <v>4040</v>
      </c>
      <c r="E377" s="59"/>
      <c r="F377" t="s">
        <v>2230</v>
      </c>
      <c r="G377" s="15">
        <v>1603599</v>
      </c>
      <c r="H377" t="s">
        <v>4701</v>
      </c>
      <c r="I377" s="2">
        <v>1603599</v>
      </c>
      <c r="J377" s="2" t="str">
        <f t="shared" si="24"/>
        <v>16035</v>
      </c>
      <c r="K377" t="s">
        <v>3993</v>
      </c>
      <c r="L377">
        <v>4</v>
      </c>
      <c r="M377" t="str">
        <f t="shared" si="25"/>
        <v>多个</v>
      </c>
      <c r="N377" t="s">
        <v>6706</v>
      </c>
      <c r="O377">
        <f t="shared" si="26"/>
        <v>1</v>
      </c>
    </row>
    <row r="378" spans="2:15" x14ac:dyDescent="0.25">
      <c r="B378" s="59"/>
      <c r="C378" t="s">
        <v>3389</v>
      </c>
      <c r="D378" s="59" t="s">
        <v>4041</v>
      </c>
      <c r="E378" s="59" t="str">
        <f t="shared" si="27"/>
        <v>空间天文学</v>
      </c>
      <c r="F378" t="s">
        <v>262</v>
      </c>
      <c r="G378" s="15">
        <v>1604010</v>
      </c>
      <c r="H378" t="s">
        <v>4702</v>
      </c>
      <c r="I378" s="2">
        <v>1604010</v>
      </c>
      <c r="J378" s="2" t="str">
        <f t="shared" si="24"/>
        <v>16040</v>
      </c>
      <c r="K378" t="s">
        <v>3993</v>
      </c>
      <c r="L378">
        <v>7</v>
      </c>
      <c r="M378" t="str">
        <f t="shared" si="25"/>
        <v>多个</v>
      </c>
      <c r="N378" t="s">
        <v>6706</v>
      </c>
      <c r="O378">
        <f t="shared" si="26"/>
        <v>1</v>
      </c>
    </row>
    <row r="379" spans="2:15" x14ac:dyDescent="0.25">
      <c r="B379" s="59"/>
      <c r="C379" t="s">
        <v>6702</v>
      </c>
      <c r="D379" s="59" t="s">
        <v>4041</v>
      </c>
      <c r="E379" s="59"/>
      <c r="F379" t="s">
        <v>263</v>
      </c>
      <c r="G379" s="15">
        <v>1604050</v>
      </c>
      <c r="H379" t="s">
        <v>4703</v>
      </c>
      <c r="I379" s="2">
        <v>1604050</v>
      </c>
      <c r="J379" s="2" t="str">
        <f t="shared" si="24"/>
        <v>16040</v>
      </c>
      <c r="K379" t="s">
        <v>3993</v>
      </c>
      <c r="L379">
        <v>7</v>
      </c>
      <c r="M379" t="str">
        <f t="shared" si="25"/>
        <v>多个</v>
      </c>
      <c r="N379" t="s">
        <v>6706</v>
      </c>
      <c r="O379">
        <f t="shared" si="26"/>
        <v>1</v>
      </c>
    </row>
    <row r="380" spans="2:15" x14ac:dyDescent="0.25">
      <c r="B380" s="59"/>
      <c r="C380" t="s">
        <v>6702</v>
      </c>
      <c r="D380" s="59" t="s">
        <v>4041</v>
      </c>
      <c r="E380" s="59"/>
      <c r="F380" t="s">
        <v>1592</v>
      </c>
      <c r="G380" s="15">
        <v>1604020</v>
      </c>
      <c r="H380" t="s">
        <v>4704</v>
      </c>
      <c r="I380" s="2">
        <v>1604020</v>
      </c>
      <c r="J380" s="2" t="str">
        <f t="shared" si="24"/>
        <v>16040</v>
      </c>
      <c r="K380" t="s">
        <v>3993</v>
      </c>
      <c r="L380">
        <v>7</v>
      </c>
      <c r="M380" t="str">
        <f t="shared" si="25"/>
        <v>多个</v>
      </c>
      <c r="N380" t="s">
        <v>6706</v>
      </c>
      <c r="O380">
        <f t="shared" si="26"/>
        <v>1</v>
      </c>
    </row>
    <row r="381" spans="2:15" x14ac:dyDescent="0.25">
      <c r="B381" s="59"/>
      <c r="C381" t="s">
        <v>6702</v>
      </c>
      <c r="D381" s="59" t="s">
        <v>4041</v>
      </c>
      <c r="E381" s="59"/>
      <c r="F381" t="s">
        <v>1593</v>
      </c>
      <c r="G381" s="15">
        <v>1604099</v>
      </c>
      <c r="H381" t="s">
        <v>4705</v>
      </c>
      <c r="I381" s="2">
        <v>1604099</v>
      </c>
      <c r="J381" s="2" t="str">
        <f t="shared" ref="J381:J434" si="28">LEFT(I381,5)</f>
        <v>16040</v>
      </c>
      <c r="K381" t="s">
        <v>3993</v>
      </c>
      <c r="L381">
        <v>7</v>
      </c>
      <c r="M381" t="str">
        <f t="shared" ref="M381:M434" si="29">IF(L381&gt;1,"多个","唯一")</f>
        <v>多个</v>
      </c>
      <c r="N381" t="s">
        <v>6706</v>
      </c>
      <c r="O381">
        <f t="shared" ref="O381:O434" si="30">IF(LEN(N381)&gt;1,1,"")</f>
        <v>1</v>
      </c>
    </row>
    <row r="382" spans="2:15" x14ac:dyDescent="0.25">
      <c r="B382" s="59"/>
      <c r="C382" t="s">
        <v>6702</v>
      </c>
      <c r="D382" s="59" t="s">
        <v>4041</v>
      </c>
      <c r="E382" s="59"/>
      <c r="F382" t="s">
        <v>2231</v>
      </c>
      <c r="G382" s="15">
        <v>1604030</v>
      </c>
      <c r="H382" t="s">
        <v>4706</v>
      </c>
      <c r="I382" s="2">
        <v>1604030</v>
      </c>
      <c r="J382" s="2" t="str">
        <f t="shared" si="28"/>
        <v>16040</v>
      </c>
      <c r="K382" t="s">
        <v>3993</v>
      </c>
      <c r="L382">
        <v>7</v>
      </c>
      <c r="M382" t="str">
        <f t="shared" si="29"/>
        <v>多个</v>
      </c>
      <c r="N382" t="s">
        <v>6706</v>
      </c>
      <c r="O382">
        <f t="shared" si="30"/>
        <v>1</v>
      </c>
    </row>
    <row r="383" spans="2:15" x14ac:dyDescent="0.25">
      <c r="B383" s="59"/>
      <c r="C383" t="s">
        <v>6702</v>
      </c>
      <c r="D383" s="59" t="s">
        <v>4041</v>
      </c>
      <c r="E383" s="59"/>
      <c r="F383" t="s">
        <v>2777</v>
      </c>
      <c r="G383" s="15">
        <v>1604040</v>
      </c>
      <c r="H383" t="s">
        <v>4707</v>
      </c>
      <c r="I383" s="2">
        <v>1604040</v>
      </c>
      <c r="J383" s="2" t="str">
        <f t="shared" si="28"/>
        <v>16040</v>
      </c>
      <c r="K383" t="s">
        <v>3993</v>
      </c>
      <c r="L383">
        <v>7</v>
      </c>
      <c r="M383" t="str">
        <f t="shared" si="29"/>
        <v>多个</v>
      </c>
      <c r="N383" t="s">
        <v>6706</v>
      </c>
      <c r="O383">
        <f t="shared" si="30"/>
        <v>1</v>
      </c>
    </row>
    <row r="384" spans="2:15" x14ac:dyDescent="0.25">
      <c r="B384" s="59"/>
      <c r="C384" t="s">
        <v>3391</v>
      </c>
      <c r="D384" s="59" t="s">
        <v>4042</v>
      </c>
      <c r="E384" s="59" t="str">
        <f t="shared" si="27"/>
        <v>星系与宇宙学</v>
      </c>
      <c r="F384" t="s">
        <v>266</v>
      </c>
      <c r="G384" s="15">
        <v>1605010</v>
      </c>
      <c r="H384" t="s">
        <v>4708</v>
      </c>
      <c r="I384" s="2">
        <v>1605010</v>
      </c>
      <c r="J384" s="2" t="str">
        <f t="shared" si="28"/>
        <v>16050</v>
      </c>
      <c r="K384" t="s">
        <v>3993</v>
      </c>
      <c r="L384">
        <v>9</v>
      </c>
      <c r="M384" t="str">
        <f t="shared" si="29"/>
        <v>多个</v>
      </c>
      <c r="N384" t="s">
        <v>6706</v>
      </c>
      <c r="O384">
        <f t="shared" si="30"/>
        <v>1</v>
      </c>
    </row>
    <row r="385" spans="2:15" x14ac:dyDescent="0.25">
      <c r="B385" s="59"/>
      <c r="C385" t="s">
        <v>6702</v>
      </c>
      <c r="D385" s="59" t="s">
        <v>4042</v>
      </c>
      <c r="E385" s="59"/>
      <c r="F385" t="s">
        <v>267</v>
      </c>
      <c r="G385" s="15">
        <v>1605050</v>
      </c>
      <c r="H385" t="s">
        <v>4709</v>
      </c>
      <c r="I385" s="2">
        <v>1605050</v>
      </c>
      <c r="J385" s="2" t="str">
        <f t="shared" si="28"/>
        <v>16050</v>
      </c>
      <c r="K385" t="s">
        <v>3993</v>
      </c>
      <c r="L385">
        <v>9</v>
      </c>
      <c r="M385" t="str">
        <f t="shared" si="29"/>
        <v>多个</v>
      </c>
      <c r="N385" t="s">
        <v>6706</v>
      </c>
      <c r="O385">
        <f t="shared" si="30"/>
        <v>1</v>
      </c>
    </row>
    <row r="386" spans="2:15" x14ac:dyDescent="0.25">
      <c r="B386" s="59"/>
      <c r="C386" t="s">
        <v>6702</v>
      </c>
      <c r="D386" s="59" t="s">
        <v>4042</v>
      </c>
      <c r="E386" s="59"/>
      <c r="F386" t="s">
        <v>1594</v>
      </c>
      <c r="G386" s="15">
        <v>1605020</v>
      </c>
      <c r="H386" t="s">
        <v>4710</v>
      </c>
      <c r="I386" s="2">
        <v>1605020</v>
      </c>
      <c r="J386" s="2" t="str">
        <f t="shared" si="28"/>
        <v>16050</v>
      </c>
      <c r="K386" t="s">
        <v>3993</v>
      </c>
      <c r="L386">
        <v>9</v>
      </c>
      <c r="M386" t="str">
        <f t="shared" si="29"/>
        <v>多个</v>
      </c>
      <c r="N386" t="s">
        <v>6706</v>
      </c>
      <c r="O386">
        <f t="shared" si="30"/>
        <v>1</v>
      </c>
    </row>
    <row r="387" spans="2:15" x14ac:dyDescent="0.25">
      <c r="B387" s="59"/>
      <c r="C387" t="s">
        <v>6702</v>
      </c>
      <c r="D387" s="59" t="s">
        <v>4042</v>
      </c>
      <c r="E387" s="59"/>
      <c r="F387" t="s">
        <v>1595</v>
      </c>
      <c r="G387" s="15">
        <v>1605060</v>
      </c>
      <c r="H387" t="s">
        <v>4711</v>
      </c>
      <c r="I387" s="2">
        <v>1605060</v>
      </c>
      <c r="J387" s="2" t="str">
        <f t="shared" si="28"/>
        <v>16050</v>
      </c>
      <c r="K387" t="s">
        <v>3993</v>
      </c>
      <c r="L387">
        <v>9</v>
      </c>
      <c r="M387" t="str">
        <f t="shared" si="29"/>
        <v>多个</v>
      </c>
      <c r="N387" t="s">
        <v>6706</v>
      </c>
      <c r="O387">
        <f t="shared" si="30"/>
        <v>1</v>
      </c>
    </row>
    <row r="388" spans="2:15" x14ac:dyDescent="0.25">
      <c r="B388" s="59"/>
      <c r="C388" t="s">
        <v>6702</v>
      </c>
      <c r="D388" s="59" t="s">
        <v>4042</v>
      </c>
      <c r="E388" s="59"/>
      <c r="F388" t="s">
        <v>2232</v>
      </c>
      <c r="G388" s="15">
        <v>1605030</v>
      </c>
      <c r="H388" t="s">
        <v>4712</v>
      </c>
      <c r="I388" s="2">
        <v>1605030</v>
      </c>
      <c r="J388" s="2" t="str">
        <f t="shared" si="28"/>
        <v>16050</v>
      </c>
      <c r="K388" t="s">
        <v>3993</v>
      </c>
      <c r="L388">
        <v>9</v>
      </c>
      <c r="M388" t="str">
        <f t="shared" si="29"/>
        <v>多个</v>
      </c>
      <c r="N388" t="s">
        <v>6706</v>
      </c>
      <c r="O388">
        <f t="shared" si="30"/>
        <v>1</v>
      </c>
    </row>
    <row r="389" spans="2:15" x14ac:dyDescent="0.25">
      <c r="B389" s="59"/>
      <c r="C389" t="s">
        <v>6702</v>
      </c>
      <c r="D389" s="59" t="s">
        <v>4042</v>
      </c>
      <c r="E389" s="59"/>
      <c r="F389" t="s">
        <v>2233</v>
      </c>
      <c r="G389" s="15">
        <v>1605070</v>
      </c>
      <c r="H389" t="s">
        <v>4713</v>
      </c>
      <c r="I389" s="2">
        <v>1605070</v>
      </c>
      <c r="J389" s="2" t="str">
        <f t="shared" si="28"/>
        <v>16050</v>
      </c>
      <c r="K389" t="s">
        <v>3993</v>
      </c>
      <c r="L389">
        <v>9</v>
      </c>
      <c r="M389" t="str">
        <f t="shared" si="29"/>
        <v>多个</v>
      </c>
      <c r="N389" t="s">
        <v>6706</v>
      </c>
      <c r="O389">
        <f t="shared" si="30"/>
        <v>1</v>
      </c>
    </row>
    <row r="390" spans="2:15" x14ac:dyDescent="0.25">
      <c r="B390" s="59"/>
      <c r="C390" t="s">
        <v>6702</v>
      </c>
      <c r="D390" s="59" t="s">
        <v>4042</v>
      </c>
      <c r="E390" s="59"/>
      <c r="F390" t="s">
        <v>2778</v>
      </c>
      <c r="G390" s="15">
        <v>1605040</v>
      </c>
      <c r="H390" t="s">
        <v>4714</v>
      </c>
      <c r="I390" s="2">
        <v>1605040</v>
      </c>
      <c r="J390" s="2" t="str">
        <f t="shared" si="28"/>
        <v>16050</v>
      </c>
      <c r="K390" t="s">
        <v>3993</v>
      </c>
      <c r="L390">
        <v>9</v>
      </c>
      <c r="M390" t="str">
        <f t="shared" si="29"/>
        <v>多个</v>
      </c>
      <c r="N390" t="s">
        <v>6706</v>
      </c>
      <c r="O390">
        <f t="shared" si="30"/>
        <v>1</v>
      </c>
    </row>
    <row r="391" spans="2:15" x14ac:dyDescent="0.25">
      <c r="B391" s="59"/>
      <c r="C391" t="s">
        <v>6702</v>
      </c>
      <c r="D391" s="59" t="s">
        <v>4042</v>
      </c>
      <c r="E391" s="59"/>
      <c r="F391" t="s">
        <v>2779</v>
      </c>
      <c r="G391" s="15">
        <v>1605099</v>
      </c>
      <c r="H391" t="s">
        <v>4715</v>
      </c>
      <c r="I391" s="2">
        <v>1605099</v>
      </c>
      <c r="J391" s="2" t="str">
        <f t="shared" si="28"/>
        <v>16050</v>
      </c>
      <c r="K391" t="s">
        <v>3993</v>
      </c>
      <c r="L391">
        <v>9</v>
      </c>
      <c r="M391" t="str">
        <f t="shared" si="29"/>
        <v>多个</v>
      </c>
      <c r="N391" t="s">
        <v>6706</v>
      </c>
      <c r="O391">
        <f t="shared" si="30"/>
        <v>1</v>
      </c>
    </row>
    <row r="392" spans="2:15" x14ac:dyDescent="0.25">
      <c r="B392" s="59"/>
      <c r="C392" t="s">
        <v>3392</v>
      </c>
      <c r="D392" s="59" t="s">
        <v>4043</v>
      </c>
      <c r="E392" s="59" t="str">
        <f t="shared" si="27"/>
        <v>恒星与银河系</v>
      </c>
      <c r="F392" t="s">
        <v>269</v>
      </c>
      <c r="G392" s="15">
        <v>1605510</v>
      </c>
      <c r="H392" t="s">
        <v>4716</v>
      </c>
      <c r="I392" s="2">
        <v>1605510</v>
      </c>
      <c r="J392" s="2" t="str">
        <f t="shared" si="28"/>
        <v>16055</v>
      </c>
      <c r="K392" t="s">
        <v>3993</v>
      </c>
      <c r="L392">
        <v>7</v>
      </c>
      <c r="M392" t="str">
        <f t="shared" si="29"/>
        <v>多个</v>
      </c>
      <c r="N392" t="s">
        <v>6706</v>
      </c>
      <c r="O392">
        <f t="shared" si="30"/>
        <v>1</v>
      </c>
    </row>
    <row r="393" spans="2:15" x14ac:dyDescent="0.25">
      <c r="B393" s="59"/>
      <c r="C393" t="s">
        <v>6702</v>
      </c>
      <c r="D393" s="59" t="s">
        <v>4043</v>
      </c>
      <c r="E393" s="59"/>
      <c r="F393" t="s">
        <v>270</v>
      </c>
      <c r="G393" s="15">
        <v>1605550</v>
      </c>
      <c r="H393" t="s">
        <v>4717</v>
      </c>
      <c r="I393" s="2">
        <v>1605550</v>
      </c>
      <c r="J393" s="2" t="str">
        <f t="shared" si="28"/>
        <v>16055</v>
      </c>
      <c r="K393" t="s">
        <v>3993</v>
      </c>
      <c r="L393">
        <v>7</v>
      </c>
      <c r="M393" t="str">
        <f t="shared" si="29"/>
        <v>多个</v>
      </c>
      <c r="N393" t="s">
        <v>6706</v>
      </c>
      <c r="O393">
        <f t="shared" si="30"/>
        <v>1</v>
      </c>
    </row>
    <row r="394" spans="2:15" x14ac:dyDescent="0.25">
      <c r="B394" s="59"/>
      <c r="C394" t="s">
        <v>6702</v>
      </c>
      <c r="D394" s="59" t="s">
        <v>4043</v>
      </c>
      <c r="E394" s="59"/>
      <c r="F394" t="s">
        <v>1596</v>
      </c>
      <c r="G394" s="15">
        <v>1605520</v>
      </c>
      <c r="H394" t="s">
        <v>4718</v>
      </c>
      <c r="I394" s="2">
        <v>1605520</v>
      </c>
      <c r="J394" s="2" t="str">
        <f t="shared" si="28"/>
        <v>16055</v>
      </c>
      <c r="K394" t="s">
        <v>3993</v>
      </c>
      <c r="L394">
        <v>7</v>
      </c>
      <c r="M394" t="str">
        <f t="shared" si="29"/>
        <v>多个</v>
      </c>
      <c r="N394" t="s">
        <v>6706</v>
      </c>
      <c r="O394">
        <f t="shared" si="30"/>
        <v>1</v>
      </c>
    </row>
    <row r="395" spans="2:15" x14ac:dyDescent="0.25">
      <c r="B395" s="59"/>
      <c r="C395" t="s">
        <v>6702</v>
      </c>
      <c r="D395" s="59" t="s">
        <v>4043</v>
      </c>
      <c r="E395" s="59"/>
      <c r="F395" t="s">
        <v>1597</v>
      </c>
      <c r="G395" s="15">
        <v>1605599</v>
      </c>
      <c r="H395" t="s">
        <v>4719</v>
      </c>
      <c r="I395" s="2">
        <v>1605599</v>
      </c>
      <c r="J395" s="2" t="str">
        <f t="shared" si="28"/>
        <v>16055</v>
      </c>
      <c r="K395" t="s">
        <v>3993</v>
      </c>
      <c r="L395">
        <v>7</v>
      </c>
      <c r="M395" t="str">
        <f t="shared" si="29"/>
        <v>多个</v>
      </c>
      <c r="N395" t="s">
        <v>6706</v>
      </c>
      <c r="O395">
        <f t="shared" si="30"/>
        <v>1</v>
      </c>
    </row>
    <row r="396" spans="2:15" x14ac:dyDescent="0.25">
      <c r="B396" s="59"/>
      <c r="C396" t="s">
        <v>6702</v>
      </c>
      <c r="D396" s="59" t="s">
        <v>4043</v>
      </c>
      <c r="E396" s="59"/>
      <c r="F396" t="s">
        <v>2234</v>
      </c>
      <c r="G396" s="15">
        <v>1605530</v>
      </c>
      <c r="H396" t="s">
        <v>4720</v>
      </c>
      <c r="I396" s="2">
        <v>1605530</v>
      </c>
      <c r="J396" s="2" t="str">
        <f t="shared" si="28"/>
        <v>16055</v>
      </c>
      <c r="K396" t="s">
        <v>3993</v>
      </c>
      <c r="L396">
        <v>7</v>
      </c>
      <c r="M396" t="str">
        <f t="shared" si="29"/>
        <v>多个</v>
      </c>
      <c r="N396" t="s">
        <v>6706</v>
      </c>
      <c r="O396">
        <f t="shared" si="30"/>
        <v>1</v>
      </c>
    </row>
    <row r="397" spans="2:15" x14ac:dyDescent="0.25">
      <c r="B397" s="59"/>
      <c r="C397" t="s">
        <v>6702</v>
      </c>
      <c r="D397" s="59" t="s">
        <v>4043</v>
      </c>
      <c r="E397" s="59"/>
      <c r="F397" t="s">
        <v>2780</v>
      </c>
      <c r="G397" s="15">
        <v>1605540</v>
      </c>
      <c r="H397" t="s">
        <v>4721</v>
      </c>
      <c r="I397" s="2">
        <v>1605540</v>
      </c>
      <c r="J397" s="2" t="str">
        <f t="shared" si="28"/>
        <v>16055</v>
      </c>
      <c r="K397" t="s">
        <v>3993</v>
      </c>
      <c r="L397">
        <v>7</v>
      </c>
      <c r="M397" t="str">
        <f t="shared" si="29"/>
        <v>多个</v>
      </c>
      <c r="N397" t="s">
        <v>6706</v>
      </c>
      <c r="O397">
        <f t="shared" si="30"/>
        <v>1</v>
      </c>
    </row>
    <row r="398" spans="2:15" x14ac:dyDescent="0.25">
      <c r="B398" s="59"/>
      <c r="C398" t="s">
        <v>3393</v>
      </c>
      <c r="D398" s="59" t="s">
        <v>4044</v>
      </c>
      <c r="E398" s="59" t="str">
        <f t="shared" si="27"/>
        <v>太阳与太阳系</v>
      </c>
      <c r="F398" t="s">
        <v>272</v>
      </c>
      <c r="G398" s="15">
        <v>1606010</v>
      </c>
      <c r="H398" t="s">
        <v>4722</v>
      </c>
      <c r="I398" s="2">
        <v>1606010</v>
      </c>
      <c r="J398" s="2" t="str">
        <f t="shared" si="28"/>
        <v>16060</v>
      </c>
      <c r="K398" t="s">
        <v>3993</v>
      </c>
      <c r="L398">
        <v>8</v>
      </c>
      <c r="M398" t="str">
        <f t="shared" si="29"/>
        <v>多个</v>
      </c>
      <c r="N398" t="s">
        <v>6706</v>
      </c>
      <c r="O398">
        <f t="shared" si="30"/>
        <v>1</v>
      </c>
    </row>
    <row r="399" spans="2:15" x14ac:dyDescent="0.25">
      <c r="B399" s="59"/>
      <c r="C399" t="s">
        <v>6702</v>
      </c>
      <c r="D399" s="59" t="s">
        <v>4044</v>
      </c>
      <c r="E399" s="59"/>
      <c r="F399" t="s">
        <v>273</v>
      </c>
      <c r="G399" s="15">
        <v>1606050</v>
      </c>
      <c r="H399" t="s">
        <v>4723</v>
      </c>
      <c r="I399" s="2">
        <v>1606050</v>
      </c>
      <c r="J399" s="2" t="str">
        <f t="shared" si="28"/>
        <v>16060</v>
      </c>
      <c r="K399" t="s">
        <v>3993</v>
      </c>
      <c r="L399">
        <v>8</v>
      </c>
      <c r="M399" t="str">
        <f t="shared" si="29"/>
        <v>多个</v>
      </c>
      <c r="N399" t="s">
        <v>6706</v>
      </c>
      <c r="O399">
        <f t="shared" si="30"/>
        <v>1</v>
      </c>
    </row>
    <row r="400" spans="2:15" x14ac:dyDescent="0.25">
      <c r="B400" s="59"/>
      <c r="C400" t="s">
        <v>6702</v>
      </c>
      <c r="D400" s="59" t="s">
        <v>4044</v>
      </c>
      <c r="E400" s="59"/>
      <c r="F400" t="s">
        <v>1598</v>
      </c>
      <c r="G400" s="15">
        <v>1606020</v>
      </c>
      <c r="H400" t="s">
        <v>4724</v>
      </c>
      <c r="I400" s="2">
        <v>1606020</v>
      </c>
      <c r="J400" s="2" t="str">
        <f t="shared" si="28"/>
        <v>16060</v>
      </c>
      <c r="K400" t="s">
        <v>3993</v>
      </c>
      <c r="L400">
        <v>8</v>
      </c>
      <c r="M400" t="str">
        <f t="shared" si="29"/>
        <v>多个</v>
      </c>
      <c r="N400" t="s">
        <v>6706</v>
      </c>
      <c r="O400">
        <f t="shared" si="30"/>
        <v>1</v>
      </c>
    </row>
    <row r="401" spans="2:15" x14ac:dyDescent="0.25">
      <c r="B401" s="59"/>
      <c r="C401" t="s">
        <v>6702</v>
      </c>
      <c r="D401" s="59" t="s">
        <v>4044</v>
      </c>
      <c r="E401" s="59"/>
      <c r="F401" t="s">
        <v>1599</v>
      </c>
      <c r="G401" s="15">
        <v>1606060</v>
      </c>
      <c r="H401" t="s">
        <v>4725</v>
      </c>
      <c r="I401" s="2">
        <v>1606060</v>
      </c>
      <c r="J401" s="2" t="str">
        <f t="shared" si="28"/>
        <v>16060</v>
      </c>
      <c r="K401" t="s">
        <v>3993</v>
      </c>
      <c r="L401">
        <v>8</v>
      </c>
      <c r="M401" t="str">
        <f t="shared" si="29"/>
        <v>多个</v>
      </c>
      <c r="N401" t="s">
        <v>6706</v>
      </c>
      <c r="O401">
        <f t="shared" si="30"/>
        <v>1</v>
      </c>
    </row>
    <row r="402" spans="2:15" x14ac:dyDescent="0.25">
      <c r="B402" s="59"/>
      <c r="C402" t="s">
        <v>6702</v>
      </c>
      <c r="D402" s="59" t="s">
        <v>4044</v>
      </c>
      <c r="E402" s="59"/>
      <c r="F402" t="s">
        <v>2235</v>
      </c>
      <c r="G402" s="15">
        <v>1606030</v>
      </c>
      <c r="H402" t="s">
        <v>4726</v>
      </c>
      <c r="I402" s="2">
        <v>1606030</v>
      </c>
      <c r="J402" s="2" t="str">
        <f t="shared" si="28"/>
        <v>16060</v>
      </c>
      <c r="K402" t="s">
        <v>3993</v>
      </c>
      <c r="L402">
        <v>8</v>
      </c>
      <c r="M402" t="str">
        <f t="shared" si="29"/>
        <v>多个</v>
      </c>
      <c r="N402" t="s">
        <v>6706</v>
      </c>
      <c r="O402">
        <f t="shared" si="30"/>
        <v>1</v>
      </c>
    </row>
    <row r="403" spans="2:15" x14ac:dyDescent="0.25">
      <c r="B403" s="59"/>
      <c r="C403" t="s">
        <v>6702</v>
      </c>
      <c r="D403" s="59" t="s">
        <v>4044</v>
      </c>
      <c r="E403" s="59"/>
      <c r="F403" t="s">
        <v>2236</v>
      </c>
      <c r="G403" s="15">
        <v>1606099</v>
      </c>
      <c r="H403" t="s">
        <v>4727</v>
      </c>
      <c r="I403" s="2">
        <v>1606099</v>
      </c>
      <c r="J403" s="2" t="str">
        <f t="shared" si="28"/>
        <v>16060</v>
      </c>
      <c r="K403" t="s">
        <v>3993</v>
      </c>
      <c r="L403">
        <v>8</v>
      </c>
      <c r="M403" t="str">
        <f t="shared" si="29"/>
        <v>多个</v>
      </c>
      <c r="N403" t="s">
        <v>6706</v>
      </c>
      <c r="O403">
        <f t="shared" si="30"/>
        <v>1</v>
      </c>
    </row>
    <row r="404" spans="2:15" x14ac:dyDescent="0.25">
      <c r="B404" s="59"/>
      <c r="C404" t="s">
        <v>6702</v>
      </c>
      <c r="D404" s="59" t="s">
        <v>4044</v>
      </c>
      <c r="E404" s="59"/>
      <c r="F404" t="s">
        <v>2781</v>
      </c>
      <c r="G404" s="15">
        <v>1606040</v>
      </c>
      <c r="H404" t="s">
        <v>4728</v>
      </c>
      <c r="I404" s="2">
        <v>1606040</v>
      </c>
      <c r="J404" s="2" t="str">
        <f t="shared" si="28"/>
        <v>16060</v>
      </c>
      <c r="K404" t="s">
        <v>3993</v>
      </c>
      <c r="L404">
        <v>8</v>
      </c>
      <c r="M404" t="str">
        <f t="shared" si="29"/>
        <v>多个</v>
      </c>
      <c r="N404" t="s">
        <v>6706</v>
      </c>
      <c r="O404">
        <f t="shared" si="30"/>
        <v>1</v>
      </c>
    </row>
    <row r="405" spans="2:15" x14ac:dyDescent="0.25">
      <c r="B405" s="59"/>
      <c r="C405" t="s">
        <v>3397</v>
      </c>
      <c r="D405" s="59" t="s">
        <v>4045</v>
      </c>
      <c r="E405" s="59" t="str">
        <f t="shared" si="27"/>
        <v>大气科学</v>
      </c>
      <c r="F405" t="s">
        <v>278</v>
      </c>
      <c r="G405" s="15">
        <v>1701510</v>
      </c>
      <c r="H405" t="s">
        <v>4729</v>
      </c>
      <c r="I405" s="2">
        <v>1701510</v>
      </c>
      <c r="J405" s="2" t="str">
        <f t="shared" si="28"/>
        <v>17015</v>
      </c>
      <c r="K405" t="s">
        <v>3993</v>
      </c>
      <c r="L405">
        <v>10</v>
      </c>
      <c r="M405" t="str">
        <f t="shared" si="29"/>
        <v>多个</v>
      </c>
      <c r="N405" t="s">
        <v>6706</v>
      </c>
      <c r="O405">
        <f t="shared" si="30"/>
        <v>1</v>
      </c>
    </row>
    <row r="406" spans="2:15" x14ac:dyDescent="0.25">
      <c r="B406" s="59"/>
      <c r="C406" t="s">
        <v>6702</v>
      </c>
      <c r="D406" s="59" t="s">
        <v>4045</v>
      </c>
      <c r="E406" s="59"/>
      <c r="F406" t="s">
        <v>279</v>
      </c>
      <c r="G406" s="15">
        <v>1701515</v>
      </c>
      <c r="H406" t="s">
        <v>4730</v>
      </c>
      <c r="I406" s="2">
        <v>1701515</v>
      </c>
      <c r="J406" s="2" t="str">
        <f t="shared" si="28"/>
        <v>17015</v>
      </c>
      <c r="K406" t="s">
        <v>3993</v>
      </c>
      <c r="L406">
        <v>10</v>
      </c>
      <c r="M406" t="str">
        <f t="shared" si="29"/>
        <v>多个</v>
      </c>
      <c r="N406" t="s">
        <v>6706</v>
      </c>
      <c r="O406">
        <f t="shared" si="30"/>
        <v>1</v>
      </c>
    </row>
    <row r="407" spans="2:15" x14ac:dyDescent="0.25">
      <c r="B407" s="59"/>
      <c r="C407" t="s">
        <v>6702</v>
      </c>
      <c r="D407" s="59" t="s">
        <v>4045</v>
      </c>
      <c r="E407" s="59"/>
      <c r="F407" t="s">
        <v>280</v>
      </c>
      <c r="G407" s="15">
        <v>1701535</v>
      </c>
      <c r="H407" t="s">
        <v>4731</v>
      </c>
      <c r="I407" s="2">
        <v>1701535</v>
      </c>
      <c r="J407" s="2" t="str">
        <f t="shared" si="28"/>
        <v>17015</v>
      </c>
      <c r="K407" t="s">
        <v>3993</v>
      </c>
      <c r="L407">
        <v>10</v>
      </c>
      <c r="M407" t="str">
        <f t="shared" si="29"/>
        <v>多个</v>
      </c>
      <c r="N407" t="s">
        <v>6706</v>
      </c>
      <c r="O407">
        <f t="shared" si="30"/>
        <v>1</v>
      </c>
    </row>
    <row r="408" spans="2:15" x14ac:dyDescent="0.25">
      <c r="B408" s="59"/>
      <c r="C408" t="s">
        <v>6702</v>
      </c>
      <c r="D408" s="59" t="s">
        <v>4045</v>
      </c>
      <c r="E408" s="59"/>
      <c r="F408" t="s">
        <v>1600</v>
      </c>
      <c r="G408" s="15">
        <v>1701520</v>
      </c>
      <c r="H408" t="s">
        <v>4732</v>
      </c>
      <c r="I408" s="2">
        <v>1701520</v>
      </c>
      <c r="J408" s="2" t="str">
        <f t="shared" si="28"/>
        <v>17015</v>
      </c>
      <c r="K408" t="s">
        <v>3993</v>
      </c>
      <c r="L408">
        <v>10</v>
      </c>
      <c r="M408" t="str">
        <f t="shared" si="29"/>
        <v>多个</v>
      </c>
      <c r="N408" t="s">
        <v>6706</v>
      </c>
      <c r="O408">
        <f t="shared" si="30"/>
        <v>1</v>
      </c>
    </row>
    <row r="409" spans="2:15" x14ac:dyDescent="0.25">
      <c r="B409" s="59"/>
      <c r="C409" t="s">
        <v>6702</v>
      </c>
      <c r="D409" s="59" t="s">
        <v>4045</v>
      </c>
      <c r="E409" s="59"/>
      <c r="F409" t="s">
        <v>1601</v>
      </c>
      <c r="G409" s="15">
        <v>1701540</v>
      </c>
      <c r="H409" t="s">
        <v>4733</v>
      </c>
      <c r="I409" s="2">
        <v>1701540</v>
      </c>
      <c r="J409" s="2" t="str">
        <f t="shared" si="28"/>
        <v>17015</v>
      </c>
      <c r="K409" t="s">
        <v>3993</v>
      </c>
      <c r="L409">
        <v>10</v>
      </c>
      <c r="M409" t="str">
        <f t="shared" si="29"/>
        <v>多个</v>
      </c>
      <c r="N409" t="s">
        <v>6706</v>
      </c>
      <c r="O409">
        <f t="shared" si="30"/>
        <v>1</v>
      </c>
    </row>
    <row r="410" spans="2:15" x14ac:dyDescent="0.25">
      <c r="B410" s="59"/>
      <c r="C410" t="s">
        <v>6702</v>
      </c>
      <c r="D410" s="59" t="s">
        <v>4045</v>
      </c>
      <c r="E410" s="59"/>
      <c r="F410" t="s">
        <v>2237</v>
      </c>
      <c r="G410" s="15">
        <v>1701525</v>
      </c>
      <c r="H410" t="s">
        <v>4734</v>
      </c>
      <c r="I410" s="2">
        <v>1701525</v>
      </c>
      <c r="J410" s="2" t="str">
        <f t="shared" si="28"/>
        <v>17015</v>
      </c>
      <c r="K410" t="s">
        <v>3993</v>
      </c>
      <c r="L410">
        <v>10</v>
      </c>
      <c r="M410" t="str">
        <f t="shared" si="29"/>
        <v>多个</v>
      </c>
      <c r="N410" t="s">
        <v>6706</v>
      </c>
      <c r="O410">
        <f t="shared" si="30"/>
        <v>1</v>
      </c>
    </row>
    <row r="411" spans="2:15" x14ac:dyDescent="0.25">
      <c r="B411" s="59"/>
      <c r="C411" t="s">
        <v>6702</v>
      </c>
      <c r="D411" s="59" t="s">
        <v>4045</v>
      </c>
      <c r="E411" s="59"/>
      <c r="F411" t="s">
        <v>2238</v>
      </c>
      <c r="G411" s="15">
        <v>1701545</v>
      </c>
      <c r="H411" t="s">
        <v>4735</v>
      </c>
      <c r="I411" s="2">
        <v>1701545</v>
      </c>
      <c r="J411" s="2" t="str">
        <f t="shared" si="28"/>
        <v>17015</v>
      </c>
      <c r="K411" t="s">
        <v>3993</v>
      </c>
      <c r="L411">
        <v>10</v>
      </c>
      <c r="M411" t="str">
        <f t="shared" si="29"/>
        <v>多个</v>
      </c>
      <c r="N411" t="s">
        <v>6706</v>
      </c>
      <c r="O411">
        <f t="shared" si="30"/>
        <v>1</v>
      </c>
    </row>
    <row r="412" spans="2:15" x14ac:dyDescent="0.25">
      <c r="B412" s="59"/>
      <c r="C412" t="s">
        <v>6702</v>
      </c>
      <c r="D412" s="59" t="s">
        <v>4045</v>
      </c>
      <c r="E412" s="59"/>
      <c r="F412" t="s">
        <v>2782</v>
      </c>
      <c r="G412" s="15">
        <v>1701530</v>
      </c>
      <c r="H412" t="s">
        <v>4736</v>
      </c>
      <c r="I412" s="2">
        <v>1701530</v>
      </c>
      <c r="J412" s="2" t="str">
        <f t="shared" si="28"/>
        <v>17015</v>
      </c>
      <c r="K412" t="s">
        <v>3993</v>
      </c>
      <c r="L412">
        <v>10</v>
      </c>
      <c r="M412" t="str">
        <f t="shared" si="29"/>
        <v>多个</v>
      </c>
      <c r="N412" t="s">
        <v>6706</v>
      </c>
      <c r="O412">
        <f t="shared" si="30"/>
        <v>1</v>
      </c>
    </row>
    <row r="413" spans="2:15" x14ac:dyDescent="0.25">
      <c r="B413" s="59"/>
      <c r="C413" t="s">
        <v>6702</v>
      </c>
      <c r="D413" s="59" t="s">
        <v>4045</v>
      </c>
      <c r="E413" s="59"/>
      <c r="F413" t="s">
        <v>2783</v>
      </c>
      <c r="G413" s="15">
        <v>1701599</v>
      </c>
      <c r="H413" t="s">
        <v>4737</v>
      </c>
      <c r="I413" s="2">
        <v>1701599</v>
      </c>
      <c r="J413" s="2" t="str">
        <f t="shared" si="28"/>
        <v>17015</v>
      </c>
      <c r="K413" t="s">
        <v>3993</v>
      </c>
      <c r="L413">
        <v>10</v>
      </c>
      <c r="M413" t="str">
        <f t="shared" si="29"/>
        <v>多个</v>
      </c>
      <c r="N413" t="s">
        <v>6706</v>
      </c>
      <c r="O413">
        <f t="shared" si="30"/>
        <v>1</v>
      </c>
    </row>
    <row r="414" spans="2:15" x14ac:dyDescent="0.25">
      <c r="B414" s="59"/>
      <c r="C414" t="s">
        <v>3398</v>
      </c>
      <c r="D414" s="59" t="s">
        <v>4046</v>
      </c>
      <c r="E414" s="59" t="str">
        <f t="shared" si="27"/>
        <v>固体地球物理学</v>
      </c>
      <c r="F414" t="s">
        <v>282</v>
      </c>
      <c r="G414" s="15">
        <v>1702010</v>
      </c>
      <c r="H414" t="s">
        <v>4738</v>
      </c>
      <c r="I414" s="2">
        <v>1702010</v>
      </c>
      <c r="J414" s="2" t="str">
        <f t="shared" si="28"/>
        <v>17020</v>
      </c>
      <c r="K414" t="s">
        <v>3993</v>
      </c>
      <c r="L414">
        <v>16</v>
      </c>
      <c r="M414" t="str">
        <f t="shared" si="29"/>
        <v>多个</v>
      </c>
      <c r="N414" t="s">
        <v>6706</v>
      </c>
      <c r="O414">
        <f t="shared" si="30"/>
        <v>1</v>
      </c>
    </row>
    <row r="415" spans="2:15" x14ac:dyDescent="0.25">
      <c r="B415" s="59"/>
      <c r="C415" t="s">
        <v>6702</v>
      </c>
      <c r="D415" s="59" t="s">
        <v>4046</v>
      </c>
      <c r="E415" s="59"/>
      <c r="F415" t="s">
        <v>283</v>
      </c>
      <c r="G415" s="15">
        <v>1702030</v>
      </c>
      <c r="H415" t="s">
        <v>4739</v>
      </c>
      <c r="I415" s="2">
        <v>1702030</v>
      </c>
      <c r="J415" s="2" t="str">
        <f t="shared" si="28"/>
        <v>17020</v>
      </c>
      <c r="K415" t="s">
        <v>3993</v>
      </c>
      <c r="L415">
        <v>16</v>
      </c>
      <c r="M415" t="str">
        <f t="shared" si="29"/>
        <v>多个</v>
      </c>
      <c r="N415" t="s">
        <v>6706</v>
      </c>
      <c r="O415">
        <f t="shared" si="30"/>
        <v>1</v>
      </c>
    </row>
    <row r="416" spans="2:15" x14ac:dyDescent="0.25">
      <c r="B416" s="59"/>
      <c r="C416" t="s">
        <v>6702</v>
      </c>
      <c r="D416" s="59" t="s">
        <v>4046</v>
      </c>
      <c r="E416" s="59"/>
      <c r="F416" t="s">
        <v>284</v>
      </c>
      <c r="G416" s="15">
        <v>1702050</v>
      </c>
      <c r="H416" t="s">
        <v>4740</v>
      </c>
      <c r="I416" s="2">
        <v>1702050</v>
      </c>
      <c r="J416" s="2" t="str">
        <f t="shared" si="28"/>
        <v>17020</v>
      </c>
      <c r="K416" t="s">
        <v>3993</v>
      </c>
      <c r="L416">
        <v>16</v>
      </c>
      <c r="M416" t="str">
        <f t="shared" si="29"/>
        <v>多个</v>
      </c>
      <c r="N416" t="s">
        <v>6706</v>
      </c>
      <c r="O416">
        <f t="shared" si="30"/>
        <v>1</v>
      </c>
    </row>
    <row r="417" spans="2:15" x14ac:dyDescent="0.25">
      <c r="B417" s="59"/>
      <c r="C417" t="s">
        <v>6702</v>
      </c>
      <c r="D417" s="59" t="s">
        <v>4046</v>
      </c>
      <c r="E417" s="59"/>
      <c r="F417" t="s">
        <v>285</v>
      </c>
      <c r="G417" s="15">
        <v>1702070</v>
      </c>
      <c r="H417" t="s">
        <v>4741</v>
      </c>
      <c r="I417" s="2">
        <v>1702070</v>
      </c>
      <c r="J417" s="2" t="str">
        <f t="shared" si="28"/>
        <v>17020</v>
      </c>
      <c r="K417" t="s">
        <v>3993</v>
      </c>
      <c r="L417">
        <v>16</v>
      </c>
      <c r="M417" t="str">
        <f t="shared" si="29"/>
        <v>多个</v>
      </c>
      <c r="N417" t="s">
        <v>6706</v>
      </c>
      <c r="O417">
        <f t="shared" si="30"/>
        <v>1</v>
      </c>
    </row>
    <row r="418" spans="2:15" x14ac:dyDescent="0.25">
      <c r="B418" s="59"/>
      <c r="C418" t="s">
        <v>6702</v>
      </c>
      <c r="D418" s="59" t="s">
        <v>4046</v>
      </c>
      <c r="E418" s="59"/>
      <c r="F418" t="s">
        <v>1602</v>
      </c>
      <c r="G418" s="15">
        <v>1702015</v>
      </c>
      <c r="H418" t="s">
        <v>4742</v>
      </c>
      <c r="I418" s="2">
        <v>1702015</v>
      </c>
      <c r="J418" s="2" t="str">
        <f t="shared" si="28"/>
        <v>17020</v>
      </c>
      <c r="K418" t="s">
        <v>3993</v>
      </c>
      <c r="L418">
        <v>16</v>
      </c>
      <c r="M418" t="str">
        <f t="shared" si="29"/>
        <v>多个</v>
      </c>
      <c r="N418" t="s">
        <v>6706</v>
      </c>
      <c r="O418">
        <f t="shared" si="30"/>
        <v>1</v>
      </c>
    </row>
    <row r="419" spans="2:15" x14ac:dyDescent="0.25">
      <c r="B419" s="59"/>
      <c r="C419" t="s">
        <v>6702</v>
      </c>
      <c r="D419" s="59" t="s">
        <v>4046</v>
      </c>
      <c r="E419" s="59"/>
      <c r="F419" t="s">
        <v>1603</v>
      </c>
      <c r="G419" s="15">
        <v>1702035</v>
      </c>
      <c r="H419" t="s">
        <v>4743</v>
      </c>
      <c r="I419" s="2">
        <v>1702035</v>
      </c>
      <c r="J419" s="2" t="str">
        <f t="shared" si="28"/>
        <v>17020</v>
      </c>
      <c r="K419" t="s">
        <v>3993</v>
      </c>
      <c r="L419">
        <v>16</v>
      </c>
      <c r="M419" t="str">
        <f t="shared" si="29"/>
        <v>多个</v>
      </c>
      <c r="N419" t="s">
        <v>6706</v>
      </c>
      <c r="O419">
        <f t="shared" si="30"/>
        <v>1</v>
      </c>
    </row>
    <row r="420" spans="2:15" x14ac:dyDescent="0.25">
      <c r="B420" s="59"/>
      <c r="C420" t="s">
        <v>6702</v>
      </c>
      <c r="D420" s="59" t="s">
        <v>4046</v>
      </c>
      <c r="E420" s="59"/>
      <c r="F420" t="s">
        <v>1604</v>
      </c>
      <c r="G420" s="15">
        <v>1702055</v>
      </c>
      <c r="H420" t="s">
        <v>4744</v>
      </c>
      <c r="I420" s="2">
        <v>1702055</v>
      </c>
      <c r="J420" s="2" t="str">
        <f t="shared" si="28"/>
        <v>17020</v>
      </c>
      <c r="K420" t="s">
        <v>3993</v>
      </c>
      <c r="L420">
        <v>16</v>
      </c>
      <c r="M420" t="str">
        <f t="shared" si="29"/>
        <v>多个</v>
      </c>
      <c r="N420" t="s">
        <v>6706</v>
      </c>
      <c r="O420">
        <f t="shared" si="30"/>
        <v>1</v>
      </c>
    </row>
    <row r="421" spans="2:15" x14ac:dyDescent="0.25">
      <c r="B421" s="59"/>
      <c r="C421" t="s">
        <v>6702</v>
      </c>
      <c r="D421" s="59" t="s">
        <v>4046</v>
      </c>
      <c r="E421" s="59"/>
      <c r="F421" t="s">
        <v>1605</v>
      </c>
      <c r="G421" s="15">
        <v>1702075</v>
      </c>
      <c r="H421" t="s">
        <v>4745</v>
      </c>
      <c r="I421" s="2">
        <v>1702075</v>
      </c>
      <c r="J421" s="2" t="str">
        <f t="shared" si="28"/>
        <v>17020</v>
      </c>
      <c r="K421" t="s">
        <v>3993</v>
      </c>
      <c r="L421">
        <v>16</v>
      </c>
      <c r="M421" t="str">
        <f t="shared" si="29"/>
        <v>多个</v>
      </c>
      <c r="N421" t="s">
        <v>6706</v>
      </c>
      <c r="O421">
        <f t="shared" si="30"/>
        <v>1</v>
      </c>
    </row>
    <row r="422" spans="2:15" x14ac:dyDescent="0.25">
      <c r="B422" s="59"/>
      <c r="C422" t="s">
        <v>6702</v>
      </c>
      <c r="D422" s="59" t="s">
        <v>4046</v>
      </c>
      <c r="E422" s="59"/>
      <c r="F422" t="s">
        <v>2239</v>
      </c>
      <c r="G422" s="15">
        <v>1702020</v>
      </c>
      <c r="H422" t="s">
        <v>4746</v>
      </c>
      <c r="I422" s="2">
        <v>1702020</v>
      </c>
      <c r="J422" s="2" t="str">
        <f t="shared" si="28"/>
        <v>17020</v>
      </c>
      <c r="K422" t="s">
        <v>3993</v>
      </c>
      <c r="L422">
        <v>16</v>
      </c>
      <c r="M422" t="str">
        <f t="shared" si="29"/>
        <v>多个</v>
      </c>
      <c r="N422" t="s">
        <v>6706</v>
      </c>
      <c r="O422">
        <f t="shared" si="30"/>
        <v>1</v>
      </c>
    </row>
    <row r="423" spans="2:15" x14ac:dyDescent="0.25">
      <c r="B423" s="59"/>
      <c r="C423" t="s">
        <v>6702</v>
      </c>
      <c r="D423" s="59" t="s">
        <v>4046</v>
      </c>
      <c r="E423" s="59"/>
      <c r="F423" t="s">
        <v>2240</v>
      </c>
      <c r="G423" s="15">
        <v>1702040</v>
      </c>
      <c r="H423" t="s">
        <v>4747</v>
      </c>
      <c r="I423" s="2">
        <v>1702040</v>
      </c>
      <c r="J423" s="2" t="str">
        <f t="shared" si="28"/>
        <v>17020</v>
      </c>
      <c r="K423" t="s">
        <v>3993</v>
      </c>
      <c r="L423">
        <v>16</v>
      </c>
      <c r="M423" t="str">
        <f t="shared" si="29"/>
        <v>多个</v>
      </c>
      <c r="N423" t="s">
        <v>6706</v>
      </c>
      <c r="O423">
        <f t="shared" si="30"/>
        <v>1</v>
      </c>
    </row>
    <row r="424" spans="2:15" x14ac:dyDescent="0.25">
      <c r="B424" s="59"/>
      <c r="C424" t="s">
        <v>6702</v>
      </c>
      <c r="D424" s="59" t="s">
        <v>4046</v>
      </c>
      <c r="E424" s="59"/>
      <c r="F424" t="s">
        <v>2241</v>
      </c>
      <c r="G424" s="15">
        <v>1702060</v>
      </c>
      <c r="H424" t="s">
        <v>4748</v>
      </c>
      <c r="I424" s="2">
        <v>1702060</v>
      </c>
      <c r="J424" s="2" t="str">
        <f t="shared" si="28"/>
        <v>17020</v>
      </c>
      <c r="K424" t="s">
        <v>3993</v>
      </c>
      <c r="L424">
        <v>16</v>
      </c>
      <c r="M424" t="str">
        <f t="shared" si="29"/>
        <v>多个</v>
      </c>
      <c r="N424" t="s">
        <v>6706</v>
      </c>
      <c r="O424">
        <f t="shared" si="30"/>
        <v>1</v>
      </c>
    </row>
    <row r="425" spans="2:15" x14ac:dyDescent="0.25">
      <c r="B425" s="59"/>
      <c r="C425" t="s">
        <v>6702</v>
      </c>
      <c r="D425" s="59" t="s">
        <v>4046</v>
      </c>
      <c r="E425" s="59"/>
      <c r="F425" t="s">
        <v>2242</v>
      </c>
      <c r="G425" s="15">
        <v>1702099</v>
      </c>
      <c r="H425" t="s">
        <v>4749</v>
      </c>
      <c r="I425" s="2">
        <v>1702099</v>
      </c>
      <c r="J425" s="2" t="str">
        <f t="shared" si="28"/>
        <v>17020</v>
      </c>
      <c r="K425" t="s">
        <v>3993</v>
      </c>
      <c r="L425">
        <v>16</v>
      </c>
      <c r="M425" t="str">
        <f t="shared" si="29"/>
        <v>多个</v>
      </c>
      <c r="N425" t="s">
        <v>6706</v>
      </c>
      <c r="O425">
        <f t="shared" si="30"/>
        <v>1</v>
      </c>
    </row>
    <row r="426" spans="2:15" x14ac:dyDescent="0.25">
      <c r="B426" s="59"/>
      <c r="C426" t="s">
        <v>6702</v>
      </c>
      <c r="D426" s="59" t="s">
        <v>4046</v>
      </c>
      <c r="E426" s="59"/>
      <c r="F426" t="s">
        <v>2784</v>
      </c>
      <c r="G426" s="15">
        <v>1702025</v>
      </c>
      <c r="H426" t="s">
        <v>4750</v>
      </c>
      <c r="I426" s="2">
        <v>1702025</v>
      </c>
      <c r="J426" s="2" t="str">
        <f t="shared" si="28"/>
        <v>17020</v>
      </c>
      <c r="K426" t="s">
        <v>3993</v>
      </c>
      <c r="L426">
        <v>16</v>
      </c>
      <c r="M426" t="str">
        <f t="shared" si="29"/>
        <v>多个</v>
      </c>
      <c r="N426" t="s">
        <v>6706</v>
      </c>
      <c r="O426">
        <f t="shared" si="30"/>
        <v>1</v>
      </c>
    </row>
    <row r="427" spans="2:15" x14ac:dyDescent="0.25">
      <c r="B427" s="59"/>
      <c r="C427" t="s">
        <v>6702</v>
      </c>
      <c r="D427" s="59" t="s">
        <v>4046</v>
      </c>
      <c r="E427" s="59"/>
      <c r="F427" t="s">
        <v>2785</v>
      </c>
      <c r="G427" s="15">
        <v>1702045</v>
      </c>
      <c r="H427" t="s">
        <v>4751</v>
      </c>
      <c r="I427" s="2">
        <v>1702045</v>
      </c>
      <c r="J427" s="2" t="str">
        <f t="shared" si="28"/>
        <v>17020</v>
      </c>
      <c r="K427" t="s">
        <v>3993</v>
      </c>
      <c r="L427">
        <v>16</v>
      </c>
      <c r="M427" t="str">
        <f t="shared" si="29"/>
        <v>多个</v>
      </c>
      <c r="N427" t="s">
        <v>6706</v>
      </c>
      <c r="O427">
        <f t="shared" si="30"/>
        <v>1</v>
      </c>
    </row>
    <row r="428" spans="2:15" x14ac:dyDescent="0.25">
      <c r="B428" s="59"/>
      <c r="C428" t="s">
        <v>6702</v>
      </c>
      <c r="D428" s="59" t="s">
        <v>4046</v>
      </c>
      <c r="E428" s="59"/>
      <c r="F428" t="s">
        <v>2786</v>
      </c>
      <c r="G428" s="15">
        <v>1702065</v>
      </c>
      <c r="H428" t="s">
        <v>4752</v>
      </c>
      <c r="I428" s="2">
        <v>1702065</v>
      </c>
      <c r="J428" s="2" t="str">
        <f t="shared" si="28"/>
        <v>17020</v>
      </c>
      <c r="K428" t="s">
        <v>3993</v>
      </c>
      <c r="L428">
        <v>16</v>
      </c>
      <c r="M428" t="str">
        <f t="shared" si="29"/>
        <v>多个</v>
      </c>
      <c r="N428" t="s">
        <v>6706</v>
      </c>
      <c r="O428">
        <f t="shared" si="30"/>
        <v>1</v>
      </c>
    </row>
    <row r="429" spans="2:15" x14ac:dyDescent="0.25">
      <c r="B429" s="59"/>
      <c r="C429" t="s">
        <v>3399</v>
      </c>
      <c r="D429" s="59" t="s">
        <v>4047</v>
      </c>
      <c r="E429" s="59" t="str">
        <f t="shared" ref="E429:E480" si="31">IF(C429="",B429,C429)</f>
        <v>空间物理学</v>
      </c>
      <c r="F429" t="s">
        <v>287</v>
      </c>
      <c r="G429" s="15">
        <v>1702510</v>
      </c>
      <c r="H429" t="s">
        <v>4753</v>
      </c>
      <c r="I429" s="2">
        <v>1702510</v>
      </c>
      <c r="J429" s="2" t="str">
        <f t="shared" si="28"/>
        <v>17025</v>
      </c>
      <c r="K429" t="s">
        <v>3993</v>
      </c>
      <c r="L429">
        <v>7</v>
      </c>
      <c r="M429" t="str">
        <f t="shared" si="29"/>
        <v>多个</v>
      </c>
      <c r="N429" t="s">
        <v>6706</v>
      </c>
      <c r="O429">
        <f t="shared" si="30"/>
        <v>1</v>
      </c>
    </row>
    <row r="430" spans="2:15" x14ac:dyDescent="0.25">
      <c r="B430" s="59"/>
      <c r="C430" t="s">
        <v>6702</v>
      </c>
      <c r="D430" s="59" t="s">
        <v>4047</v>
      </c>
      <c r="E430" s="59"/>
      <c r="F430" t="s">
        <v>288</v>
      </c>
      <c r="G430" s="15">
        <v>1702550</v>
      </c>
      <c r="H430" t="s">
        <v>4754</v>
      </c>
      <c r="I430" s="2">
        <v>1702550</v>
      </c>
      <c r="J430" s="2" t="str">
        <f t="shared" si="28"/>
        <v>17025</v>
      </c>
      <c r="K430" t="s">
        <v>3993</v>
      </c>
      <c r="L430">
        <v>7</v>
      </c>
      <c r="M430" t="str">
        <f t="shared" si="29"/>
        <v>多个</v>
      </c>
      <c r="N430" t="s">
        <v>6706</v>
      </c>
      <c r="O430">
        <f t="shared" si="30"/>
        <v>1</v>
      </c>
    </row>
    <row r="431" spans="2:15" x14ac:dyDescent="0.25">
      <c r="B431" s="59"/>
      <c r="C431" t="s">
        <v>6702</v>
      </c>
      <c r="D431" s="59" t="s">
        <v>4047</v>
      </c>
      <c r="E431" s="59"/>
      <c r="F431" t="s">
        <v>1606</v>
      </c>
      <c r="G431" s="15">
        <v>1702520</v>
      </c>
      <c r="H431" t="s">
        <v>4755</v>
      </c>
      <c r="I431" s="2">
        <v>1702520</v>
      </c>
      <c r="J431" s="2" t="str">
        <f t="shared" si="28"/>
        <v>17025</v>
      </c>
      <c r="K431" t="s">
        <v>3993</v>
      </c>
      <c r="L431">
        <v>7</v>
      </c>
      <c r="M431" t="str">
        <f t="shared" si="29"/>
        <v>多个</v>
      </c>
      <c r="N431" t="s">
        <v>6706</v>
      </c>
      <c r="O431">
        <f t="shared" si="30"/>
        <v>1</v>
      </c>
    </row>
    <row r="432" spans="2:15" x14ac:dyDescent="0.25">
      <c r="B432" s="59"/>
      <c r="C432" t="s">
        <v>6702</v>
      </c>
      <c r="D432" s="59" t="s">
        <v>4047</v>
      </c>
      <c r="E432" s="59"/>
      <c r="F432" t="s">
        <v>1607</v>
      </c>
      <c r="G432" s="15">
        <v>1702599</v>
      </c>
      <c r="H432" t="s">
        <v>4756</v>
      </c>
      <c r="I432" s="2">
        <v>1702599</v>
      </c>
      <c r="J432" s="2" t="str">
        <f t="shared" si="28"/>
        <v>17025</v>
      </c>
      <c r="K432" t="s">
        <v>3993</v>
      </c>
      <c r="L432">
        <v>7</v>
      </c>
      <c r="M432" t="str">
        <f t="shared" si="29"/>
        <v>多个</v>
      </c>
      <c r="N432" t="s">
        <v>6706</v>
      </c>
      <c r="O432">
        <f t="shared" si="30"/>
        <v>1</v>
      </c>
    </row>
    <row r="433" spans="2:15" x14ac:dyDescent="0.25">
      <c r="B433" s="59"/>
      <c r="C433" t="s">
        <v>6702</v>
      </c>
      <c r="D433" s="59" t="s">
        <v>4047</v>
      </c>
      <c r="E433" s="59"/>
      <c r="F433" t="s">
        <v>2243</v>
      </c>
      <c r="G433" s="15">
        <v>1702530</v>
      </c>
      <c r="H433" t="s">
        <v>4757</v>
      </c>
      <c r="I433" s="2">
        <v>1702530</v>
      </c>
      <c r="J433" s="2" t="str">
        <f t="shared" si="28"/>
        <v>17025</v>
      </c>
      <c r="K433" t="s">
        <v>3993</v>
      </c>
      <c r="L433">
        <v>7</v>
      </c>
      <c r="M433" t="str">
        <f t="shared" si="29"/>
        <v>多个</v>
      </c>
      <c r="N433" t="s">
        <v>6706</v>
      </c>
      <c r="O433">
        <f t="shared" si="30"/>
        <v>1</v>
      </c>
    </row>
    <row r="434" spans="2:15" x14ac:dyDescent="0.25">
      <c r="B434" s="59"/>
      <c r="C434" t="s">
        <v>6702</v>
      </c>
      <c r="D434" s="59" t="s">
        <v>4047</v>
      </c>
      <c r="E434" s="59"/>
      <c r="F434" t="s">
        <v>2787</v>
      </c>
      <c r="G434" s="15">
        <v>1702540</v>
      </c>
      <c r="H434" t="s">
        <v>4758</v>
      </c>
      <c r="I434" s="2">
        <v>1702540</v>
      </c>
      <c r="J434" s="2" t="str">
        <f t="shared" si="28"/>
        <v>17025</v>
      </c>
      <c r="K434" t="s">
        <v>3993</v>
      </c>
      <c r="L434">
        <v>7</v>
      </c>
      <c r="M434" t="str">
        <f t="shared" si="29"/>
        <v>多个</v>
      </c>
      <c r="N434" t="s">
        <v>6706</v>
      </c>
      <c r="O434">
        <f t="shared" si="30"/>
        <v>1</v>
      </c>
    </row>
    <row r="435" spans="2:15" x14ac:dyDescent="0.25">
      <c r="B435" s="59"/>
      <c r="C435" t="s">
        <v>3400</v>
      </c>
      <c r="D435" s="59" t="s">
        <v>4048</v>
      </c>
      <c r="E435" s="59" t="str">
        <f t="shared" si="31"/>
        <v>地球化学</v>
      </c>
      <c r="F435" t="s">
        <v>290</v>
      </c>
      <c r="G435" s="15">
        <v>1703010</v>
      </c>
      <c r="H435" t="s">
        <v>4759</v>
      </c>
      <c r="I435" s="2">
        <v>1703010</v>
      </c>
      <c r="J435" s="2" t="str">
        <f t="shared" ref="J435:J491" si="32">LEFT(I435,5)</f>
        <v>17030</v>
      </c>
      <c r="K435" t="s">
        <v>3993</v>
      </c>
      <c r="L435">
        <v>12</v>
      </c>
      <c r="M435" t="str">
        <f t="shared" ref="M435:M491" si="33">IF(L435&gt;1,"多个","唯一")</f>
        <v>多个</v>
      </c>
      <c r="N435" t="s">
        <v>6706</v>
      </c>
      <c r="O435">
        <f t="shared" ref="O435:O491" si="34">IF(LEN(N435)&gt;1,1,"")</f>
        <v>1</v>
      </c>
    </row>
    <row r="436" spans="2:15" x14ac:dyDescent="0.25">
      <c r="B436" s="59"/>
      <c r="C436" t="s">
        <v>6702</v>
      </c>
      <c r="D436" s="59" t="s">
        <v>4048</v>
      </c>
      <c r="E436" s="59"/>
      <c r="F436" t="s">
        <v>291</v>
      </c>
      <c r="G436" s="15">
        <v>1703030</v>
      </c>
      <c r="H436" t="s">
        <v>4760</v>
      </c>
      <c r="I436" s="2">
        <v>1703030</v>
      </c>
      <c r="J436" s="2" t="str">
        <f t="shared" si="32"/>
        <v>17030</v>
      </c>
      <c r="K436" t="s">
        <v>3993</v>
      </c>
      <c r="L436">
        <v>12</v>
      </c>
      <c r="M436" t="str">
        <f t="shared" si="33"/>
        <v>多个</v>
      </c>
      <c r="N436" t="s">
        <v>6706</v>
      </c>
      <c r="O436">
        <f t="shared" si="34"/>
        <v>1</v>
      </c>
    </row>
    <row r="437" spans="2:15" x14ac:dyDescent="0.25">
      <c r="B437" s="59"/>
      <c r="C437" t="s">
        <v>6702</v>
      </c>
      <c r="D437" s="59" t="s">
        <v>4048</v>
      </c>
      <c r="E437" s="59"/>
      <c r="F437" t="s">
        <v>292</v>
      </c>
      <c r="G437" s="15">
        <v>1703050</v>
      </c>
      <c r="H437" t="s">
        <v>4761</v>
      </c>
      <c r="I437" s="2">
        <v>1703050</v>
      </c>
      <c r="J437" s="2" t="str">
        <f t="shared" si="32"/>
        <v>17030</v>
      </c>
      <c r="K437" t="s">
        <v>3993</v>
      </c>
      <c r="L437">
        <v>12</v>
      </c>
      <c r="M437" t="str">
        <f t="shared" si="33"/>
        <v>多个</v>
      </c>
      <c r="N437" t="s">
        <v>6706</v>
      </c>
      <c r="O437">
        <f t="shared" si="34"/>
        <v>1</v>
      </c>
    </row>
    <row r="438" spans="2:15" x14ac:dyDescent="0.25">
      <c r="B438" s="59"/>
      <c r="C438" t="s">
        <v>6702</v>
      </c>
      <c r="D438" s="59" t="s">
        <v>4048</v>
      </c>
      <c r="E438" s="59"/>
      <c r="F438" t="s">
        <v>1608</v>
      </c>
      <c r="G438" s="15">
        <v>1703015</v>
      </c>
      <c r="H438" t="s">
        <v>4762</v>
      </c>
      <c r="I438" s="2">
        <v>1703015</v>
      </c>
      <c r="J438" s="2" t="str">
        <f t="shared" si="32"/>
        <v>17030</v>
      </c>
      <c r="K438" t="s">
        <v>3993</v>
      </c>
      <c r="L438">
        <v>12</v>
      </c>
      <c r="M438" t="str">
        <f t="shared" si="33"/>
        <v>多个</v>
      </c>
      <c r="N438" t="s">
        <v>6706</v>
      </c>
      <c r="O438">
        <f t="shared" si="34"/>
        <v>1</v>
      </c>
    </row>
    <row r="439" spans="2:15" x14ac:dyDescent="0.25">
      <c r="B439" s="59"/>
      <c r="C439" t="s">
        <v>6702</v>
      </c>
      <c r="D439" s="59" t="s">
        <v>4048</v>
      </c>
      <c r="E439" s="59"/>
      <c r="F439" t="s">
        <v>1609</v>
      </c>
      <c r="G439" s="15">
        <v>1703035</v>
      </c>
      <c r="H439" t="s">
        <v>4763</v>
      </c>
      <c r="I439" s="2">
        <v>1703035</v>
      </c>
      <c r="J439" s="2" t="str">
        <f t="shared" si="32"/>
        <v>17030</v>
      </c>
      <c r="K439" t="s">
        <v>3993</v>
      </c>
      <c r="L439">
        <v>12</v>
      </c>
      <c r="M439" t="str">
        <f t="shared" si="33"/>
        <v>多个</v>
      </c>
      <c r="N439" t="s">
        <v>6706</v>
      </c>
      <c r="O439">
        <f t="shared" si="34"/>
        <v>1</v>
      </c>
    </row>
    <row r="440" spans="2:15" x14ac:dyDescent="0.25">
      <c r="B440" s="59"/>
      <c r="C440" t="s">
        <v>6702</v>
      </c>
      <c r="D440" s="59" t="s">
        <v>4048</v>
      </c>
      <c r="E440" s="59"/>
      <c r="F440" t="s">
        <v>1610</v>
      </c>
      <c r="G440" s="15">
        <v>1703055</v>
      </c>
      <c r="H440" t="s">
        <v>4764</v>
      </c>
      <c r="I440" s="2">
        <v>1703055</v>
      </c>
      <c r="J440" s="2" t="str">
        <f t="shared" si="32"/>
        <v>17030</v>
      </c>
      <c r="K440" t="s">
        <v>3993</v>
      </c>
      <c r="L440">
        <v>12</v>
      </c>
      <c r="M440" t="str">
        <f t="shared" si="33"/>
        <v>多个</v>
      </c>
      <c r="N440" t="s">
        <v>6706</v>
      </c>
      <c r="O440">
        <f t="shared" si="34"/>
        <v>1</v>
      </c>
    </row>
    <row r="441" spans="2:15" x14ac:dyDescent="0.25">
      <c r="B441" s="59"/>
      <c r="C441" t="s">
        <v>6702</v>
      </c>
      <c r="D441" s="59" t="s">
        <v>4048</v>
      </c>
      <c r="E441" s="59"/>
      <c r="F441" t="s">
        <v>2244</v>
      </c>
      <c r="G441" s="15">
        <v>1703020</v>
      </c>
      <c r="H441" t="s">
        <v>4765</v>
      </c>
      <c r="I441" s="2">
        <v>1703020</v>
      </c>
      <c r="J441" s="2" t="str">
        <f t="shared" si="32"/>
        <v>17030</v>
      </c>
      <c r="K441" t="s">
        <v>3993</v>
      </c>
      <c r="L441">
        <v>12</v>
      </c>
      <c r="M441" t="str">
        <f t="shared" si="33"/>
        <v>多个</v>
      </c>
      <c r="N441" t="s">
        <v>6706</v>
      </c>
      <c r="O441">
        <f t="shared" si="34"/>
        <v>1</v>
      </c>
    </row>
    <row r="442" spans="2:15" x14ac:dyDescent="0.25">
      <c r="B442" s="59"/>
      <c r="C442" t="s">
        <v>6702</v>
      </c>
      <c r="D442" s="59" t="s">
        <v>4048</v>
      </c>
      <c r="E442" s="59"/>
      <c r="F442" t="s">
        <v>2245</v>
      </c>
      <c r="G442" s="15">
        <v>1703040</v>
      </c>
      <c r="H442" t="s">
        <v>4766</v>
      </c>
      <c r="I442" s="2">
        <v>1703040</v>
      </c>
      <c r="J442" s="2" t="str">
        <f t="shared" si="32"/>
        <v>17030</v>
      </c>
      <c r="K442" t="s">
        <v>3993</v>
      </c>
      <c r="L442">
        <v>12</v>
      </c>
      <c r="M442" t="str">
        <f t="shared" si="33"/>
        <v>多个</v>
      </c>
      <c r="N442" t="s">
        <v>6706</v>
      </c>
      <c r="O442">
        <f t="shared" si="34"/>
        <v>1</v>
      </c>
    </row>
    <row r="443" spans="2:15" x14ac:dyDescent="0.25">
      <c r="B443" s="59"/>
      <c r="C443" t="s">
        <v>6702</v>
      </c>
      <c r="D443" s="59" t="s">
        <v>4048</v>
      </c>
      <c r="E443" s="59"/>
      <c r="F443" t="s">
        <v>2246</v>
      </c>
      <c r="G443" s="15">
        <v>1703099</v>
      </c>
      <c r="H443" t="s">
        <v>4767</v>
      </c>
      <c r="I443" s="2">
        <v>1703099</v>
      </c>
      <c r="J443" s="2" t="str">
        <f t="shared" si="32"/>
        <v>17030</v>
      </c>
      <c r="K443" t="s">
        <v>3993</v>
      </c>
      <c r="L443">
        <v>12</v>
      </c>
      <c r="M443" t="str">
        <f t="shared" si="33"/>
        <v>多个</v>
      </c>
      <c r="N443" t="s">
        <v>6706</v>
      </c>
      <c r="O443">
        <f t="shared" si="34"/>
        <v>1</v>
      </c>
    </row>
    <row r="444" spans="2:15" x14ac:dyDescent="0.25">
      <c r="B444" s="59"/>
      <c r="C444" t="s">
        <v>6702</v>
      </c>
      <c r="D444" s="59" t="s">
        <v>4048</v>
      </c>
      <c r="E444" s="59"/>
      <c r="F444" t="s">
        <v>2788</v>
      </c>
      <c r="G444" s="15">
        <v>1703025</v>
      </c>
      <c r="H444" t="s">
        <v>4768</v>
      </c>
      <c r="I444" s="2">
        <v>1703025</v>
      </c>
      <c r="J444" s="2" t="str">
        <f t="shared" si="32"/>
        <v>17030</v>
      </c>
      <c r="K444" t="s">
        <v>3993</v>
      </c>
      <c r="L444">
        <v>12</v>
      </c>
      <c r="M444" t="str">
        <f t="shared" si="33"/>
        <v>多个</v>
      </c>
      <c r="N444" t="s">
        <v>6706</v>
      </c>
      <c r="O444">
        <f t="shared" si="34"/>
        <v>1</v>
      </c>
    </row>
    <row r="445" spans="2:15" x14ac:dyDescent="0.25">
      <c r="B445" s="59"/>
      <c r="C445" t="s">
        <v>6702</v>
      </c>
      <c r="D445" s="59" t="s">
        <v>4048</v>
      </c>
      <c r="E445" s="59"/>
      <c r="F445" t="s">
        <v>2789</v>
      </c>
      <c r="G445" s="15">
        <v>1703045</v>
      </c>
      <c r="H445" t="s">
        <v>4769</v>
      </c>
      <c r="I445" s="2">
        <v>1703045</v>
      </c>
      <c r="J445" s="2" t="str">
        <f t="shared" si="32"/>
        <v>17030</v>
      </c>
      <c r="K445" t="s">
        <v>3993</v>
      </c>
      <c r="L445">
        <v>12</v>
      </c>
      <c r="M445" t="str">
        <f t="shared" si="33"/>
        <v>多个</v>
      </c>
      <c r="N445" t="s">
        <v>6706</v>
      </c>
      <c r="O445">
        <f t="shared" si="34"/>
        <v>1</v>
      </c>
    </row>
    <row r="446" spans="2:15" x14ac:dyDescent="0.25">
      <c r="B446" s="59"/>
      <c r="C446" t="s">
        <v>3401</v>
      </c>
      <c r="D446" s="59" t="s">
        <v>4049</v>
      </c>
      <c r="E446" s="59" t="str">
        <f t="shared" si="31"/>
        <v>大地测量学</v>
      </c>
      <c r="F446" t="s">
        <v>294</v>
      </c>
      <c r="G446" s="15">
        <v>1703510</v>
      </c>
      <c r="H446" t="s">
        <v>4770</v>
      </c>
      <c r="I446" s="2">
        <v>1703510</v>
      </c>
      <c r="J446" s="2" t="str">
        <f t="shared" si="32"/>
        <v>17035</v>
      </c>
      <c r="K446" t="s">
        <v>3993</v>
      </c>
      <c r="L446">
        <v>8</v>
      </c>
      <c r="M446" t="str">
        <f t="shared" si="33"/>
        <v>多个</v>
      </c>
      <c r="N446" t="s">
        <v>6706</v>
      </c>
      <c r="O446">
        <f t="shared" si="34"/>
        <v>1</v>
      </c>
    </row>
    <row r="447" spans="2:15" x14ac:dyDescent="0.25">
      <c r="B447" s="59"/>
      <c r="C447" t="s">
        <v>6702</v>
      </c>
      <c r="D447" s="59" t="s">
        <v>4049</v>
      </c>
      <c r="E447" s="59"/>
      <c r="F447" t="s">
        <v>295</v>
      </c>
      <c r="G447" s="15">
        <v>1703550</v>
      </c>
      <c r="H447" t="s">
        <v>4771</v>
      </c>
      <c r="I447" s="2">
        <v>1703550</v>
      </c>
      <c r="J447" s="2" t="str">
        <f t="shared" si="32"/>
        <v>17035</v>
      </c>
      <c r="K447" t="s">
        <v>3993</v>
      </c>
      <c r="L447">
        <v>8</v>
      </c>
      <c r="M447" t="str">
        <f t="shared" si="33"/>
        <v>多个</v>
      </c>
      <c r="N447" t="s">
        <v>6706</v>
      </c>
      <c r="O447">
        <f t="shared" si="34"/>
        <v>1</v>
      </c>
    </row>
    <row r="448" spans="2:15" x14ac:dyDescent="0.25">
      <c r="B448" s="59"/>
      <c r="C448" t="s">
        <v>6702</v>
      </c>
      <c r="D448" s="59" t="s">
        <v>4049</v>
      </c>
      <c r="E448" s="59"/>
      <c r="F448" t="s">
        <v>1611</v>
      </c>
      <c r="G448" s="15">
        <v>1703520</v>
      </c>
      <c r="H448" t="s">
        <v>4772</v>
      </c>
      <c r="I448" s="2">
        <v>1703520</v>
      </c>
      <c r="J448" s="2" t="str">
        <f t="shared" si="32"/>
        <v>17035</v>
      </c>
      <c r="K448" t="s">
        <v>3993</v>
      </c>
      <c r="L448">
        <v>8</v>
      </c>
      <c r="M448" t="str">
        <f t="shared" si="33"/>
        <v>多个</v>
      </c>
      <c r="N448" t="s">
        <v>6706</v>
      </c>
      <c r="O448">
        <f t="shared" si="34"/>
        <v>1</v>
      </c>
    </row>
    <row r="449" spans="2:15" x14ac:dyDescent="0.25">
      <c r="B449" s="59"/>
      <c r="C449" t="s">
        <v>6702</v>
      </c>
      <c r="D449" s="59" t="s">
        <v>4049</v>
      </c>
      <c r="E449" s="59"/>
      <c r="F449" t="s">
        <v>1612</v>
      </c>
      <c r="G449" s="15">
        <v>1703560</v>
      </c>
      <c r="H449" t="s">
        <v>4773</v>
      </c>
      <c r="I449" s="2">
        <v>1703560</v>
      </c>
      <c r="J449" s="2" t="str">
        <f t="shared" si="32"/>
        <v>17035</v>
      </c>
      <c r="K449" t="s">
        <v>3993</v>
      </c>
      <c r="L449">
        <v>8</v>
      </c>
      <c r="M449" t="str">
        <f t="shared" si="33"/>
        <v>多个</v>
      </c>
      <c r="N449" t="s">
        <v>6706</v>
      </c>
      <c r="O449">
        <f t="shared" si="34"/>
        <v>1</v>
      </c>
    </row>
    <row r="450" spans="2:15" x14ac:dyDescent="0.25">
      <c r="B450" s="59"/>
      <c r="C450" t="s">
        <v>6702</v>
      </c>
      <c r="D450" s="59" t="s">
        <v>4049</v>
      </c>
      <c r="E450" s="59"/>
      <c r="F450" t="s">
        <v>2247</v>
      </c>
      <c r="G450" s="15">
        <v>1703530</v>
      </c>
      <c r="H450" t="s">
        <v>4774</v>
      </c>
      <c r="I450" s="2">
        <v>1703530</v>
      </c>
      <c r="J450" s="2" t="str">
        <f t="shared" si="32"/>
        <v>17035</v>
      </c>
      <c r="K450" t="s">
        <v>3993</v>
      </c>
      <c r="L450">
        <v>8</v>
      </c>
      <c r="M450" t="str">
        <f t="shared" si="33"/>
        <v>多个</v>
      </c>
      <c r="N450" t="s">
        <v>6706</v>
      </c>
      <c r="O450">
        <f t="shared" si="34"/>
        <v>1</v>
      </c>
    </row>
    <row r="451" spans="2:15" x14ac:dyDescent="0.25">
      <c r="B451" s="59"/>
      <c r="C451" t="s">
        <v>6702</v>
      </c>
      <c r="D451" s="59" t="s">
        <v>4049</v>
      </c>
      <c r="E451" s="59"/>
      <c r="F451" t="s">
        <v>2248</v>
      </c>
      <c r="G451" s="15">
        <v>1703599</v>
      </c>
      <c r="H451" t="s">
        <v>4775</v>
      </c>
      <c r="I451" s="2">
        <v>1703599</v>
      </c>
      <c r="J451" s="2" t="str">
        <f t="shared" si="32"/>
        <v>17035</v>
      </c>
      <c r="K451" t="s">
        <v>3993</v>
      </c>
      <c r="L451">
        <v>8</v>
      </c>
      <c r="M451" t="str">
        <f t="shared" si="33"/>
        <v>多个</v>
      </c>
      <c r="N451" t="s">
        <v>6706</v>
      </c>
      <c r="O451">
        <f t="shared" si="34"/>
        <v>1</v>
      </c>
    </row>
    <row r="452" spans="2:15" x14ac:dyDescent="0.25">
      <c r="B452" s="59"/>
      <c r="C452" t="s">
        <v>6702</v>
      </c>
      <c r="D452" s="59" t="s">
        <v>4049</v>
      </c>
      <c r="E452" s="59"/>
      <c r="F452" t="s">
        <v>2790</v>
      </c>
      <c r="G452" s="15">
        <v>1703540</v>
      </c>
      <c r="H452" t="s">
        <v>4776</v>
      </c>
      <c r="I452" s="2">
        <v>1703540</v>
      </c>
      <c r="J452" s="2" t="str">
        <f t="shared" si="32"/>
        <v>17035</v>
      </c>
      <c r="K452" t="s">
        <v>3993</v>
      </c>
      <c r="L452">
        <v>8</v>
      </c>
      <c r="M452" t="str">
        <f t="shared" si="33"/>
        <v>多个</v>
      </c>
      <c r="N452" t="s">
        <v>6706</v>
      </c>
      <c r="O452">
        <f t="shared" si="34"/>
        <v>1</v>
      </c>
    </row>
    <row r="453" spans="2:15" x14ac:dyDescent="0.25">
      <c r="B453" s="59"/>
      <c r="C453" t="s">
        <v>3403</v>
      </c>
      <c r="D453" s="59" t="s">
        <v>4050</v>
      </c>
      <c r="E453" s="59" t="str">
        <f t="shared" si="31"/>
        <v>地理学</v>
      </c>
      <c r="F453" t="s">
        <v>298</v>
      </c>
      <c r="G453" s="15">
        <v>1704510</v>
      </c>
      <c r="H453" t="s">
        <v>4777</v>
      </c>
      <c r="I453" s="2">
        <v>1704510</v>
      </c>
      <c r="J453" s="2" t="str">
        <f t="shared" si="32"/>
        <v>17045</v>
      </c>
      <c r="K453" t="s">
        <v>3993</v>
      </c>
      <c r="L453">
        <v>4</v>
      </c>
      <c r="M453" t="str">
        <f t="shared" si="33"/>
        <v>多个</v>
      </c>
      <c r="N453" t="s">
        <v>6706</v>
      </c>
      <c r="O453">
        <f t="shared" si="34"/>
        <v>1</v>
      </c>
    </row>
    <row r="454" spans="2:15" x14ac:dyDescent="0.25">
      <c r="B454" s="59"/>
      <c r="C454" t="s">
        <v>6702</v>
      </c>
      <c r="D454" s="59" t="s">
        <v>4050</v>
      </c>
      <c r="E454" s="59"/>
      <c r="F454" t="s">
        <v>299</v>
      </c>
      <c r="G454" s="15">
        <v>1704520</v>
      </c>
      <c r="H454" t="s">
        <v>4778</v>
      </c>
      <c r="I454" s="2">
        <v>1704520</v>
      </c>
      <c r="J454" s="2" t="str">
        <f t="shared" si="32"/>
        <v>17045</v>
      </c>
      <c r="K454" t="s">
        <v>3993</v>
      </c>
      <c r="L454">
        <v>4</v>
      </c>
      <c r="M454" t="str">
        <f t="shared" si="33"/>
        <v>多个</v>
      </c>
      <c r="N454" t="s">
        <v>6706</v>
      </c>
      <c r="O454">
        <f t="shared" si="34"/>
        <v>1</v>
      </c>
    </row>
    <row r="455" spans="2:15" x14ac:dyDescent="0.25">
      <c r="B455" s="59"/>
      <c r="C455" t="s">
        <v>6702</v>
      </c>
      <c r="D455" s="59" t="s">
        <v>4050</v>
      </c>
      <c r="E455" s="59"/>
      <c r="F455" t="s">
        <v>1613</v>
      </c>
      <c r="G455" s="15">
        <v>1704599</v>
      </c>
      <c r="H455" t="s">
        <v>4779</v>
      </c>
      <c r="I455" s="2">
        <v>1704599</v>
      </c>
      <c r="J455" s="2" t="str">
        <f t="shared" si="32"/>
        <v>17045</v>
      </c>
      <c r="K455" t="s">
        <v>3993</v>
      </c>
      <c r="L455">
        <v>4</v>
      </c>
      <c r="M455" t="str">
        <f t="shared" si="33"/>
        <v>多个</v>
      </c>
      <c r="N455" t="s">
        <v>6706</v>
      </c>
      <c r="O455">
        <f t="shared" si="34"/>
        <v>1</v>
      </c>
    </row>
    <row r="456" spans="2:15" x14ac:dyDescent="0.25">
      <c r="B456" s="59"/>
      <c r="C456" t="s">
        <v>3404</v>
      </c>
      <c r="D456" s="59" t="s">
        <v>4051</v>
      </c>
      <c r="E456" s="59" t="str">
        <f t="shared" si="31"/>
        <v>地质学</v>
      </c>
      <c r="F456" t="s">
        <v>301</v>
      </c>
      <c r="G456" s="15">
        <v>1705011</v>
      </c>
      <c r="H456" t="s">
        <v>4780</v>
      </c>
      <c r="I456" s="2">
        <v>1705011</v>
      </c>
      <c r="J456" s="2" t="str">
        <f t="shared" si="32"/>
        <v>17050</v>
      </c>
      <c r="K456" t="s">
        <v>3993</v>
      </c>
      <c r="L456">
        <v>25</v>
      </c>
      <c r="M456" t="str">
        <f t="shared" si="33"/>
        <v>多个</v>
      </c>
      <c r="N456" t="s">
        <v>6706</v>
      </c>
      <c r="O456">
        <f t="shared" si="34"/>
        <v>1</v>
      </c>
    </row>
    <row r="457" spans="2:15" x14ac:dyDescent="0.25">
      <c r="B457" s="59"/>
      <c r="C457" t="s">
        <v>6702</v>
      </c>
      <c r="D457" s="59" t="s">
        <v>4051</v>
      </c>
      <c r="E457" s="59"/>
      <c r="F457" t="s">
        <v>302</v>
      </c>
      <c r="G457" s="15">
        <v>1705024</v>
      </c>
      <c r="H457" t="s">
        <v>4781</v>
      </c>
      <c r="I457" s="2">
        <v>1705024</v>
      </c>
      <c r="J457" s="2" t="str">
        <f t="shared" si="32"/>
        <v>17050</v>
      </c>
      <c r="K457" t="s">
        <v>3993</v>
      </c>
      <c r="L457">
        <v>25</v>
      </c>
      <c r="M457" t="str">
        <f t="shared" si="33"/>
        <v>多个</v>
      </c>
      <c r="N457" t="s">
        <v>6706</v>
      </c>
      <c r="O457">
        <f t="shared" si="34"/>
        <v>1</v>
      </c>
    </row>
    <row r="458" spans="2:15" x14ac:dyDescent="0.25">
      <c r="B458" s="59"/>
      <c r="C458" t="s">
        <v>6702</v>
      </c>
      <c r="D458" s="59" t="s">
        <v>4051</v>
      </c>
      <c r="E458" s="59"/>
      <c r="F458" t="s">
        <v>303</v>
      </c>
      <c r="G458" s="15">
        <v>1705027</v>
      </c>
      <c r="H458" t="s">
        <v>4782</v>
      </c>
      <c r="I458" s="2">
        <v>1705027</v>
      </c>
      <c r="J458" s="2" t="str">
        <f t="shared" si="32"/>
        <v>17050</v>
      </c>
      <c r="K458" t="s">
        <v>3993</v>
      </c>
      <c r="L458">
        <v>25</v>
      </c>
      <c r="M458" t="str">
        <f t="shared" si="33"/>
        <v>多个</v>
      </c>
      <c r="N458" t="s">
        <v>6706</v>
      </c>
      <c r="O458">
        <f t="shared" si="34"/>
        <v>1</v>
      </c>
    </row>
    <row r="459" spans="2:15" x14ac:dyDescent="0.25">
      <c r="B459" s="59"/>
      <c r="C459" t="s">
        <v>6702</v>
      </c>
      <c r="D459" s="59" t="s">
        <v>4051</v>
      </c>
      <c r="E459" s="59"/>
      <c r="F459" t="s">
        <v>304</v>
      </c>
      <c r="G459" s="15">
        <v>1705041</v>
      </c>
      <c r="H459" t="s">
        <v>4783</v>
      </c>
      <c r="I459" s="2">
        <v>1705041</v>
      </c>
      <c r="J459" s="2" t="str">
        <f t="shared" si="32"/>
        <v>17050</v>
      </c>
      <c r="K459" t="s">
        <v>3993</v>
      </c>
      <c r="L459">
        <v>25</v>
      </c>
      <c r="M459" t="str">
        <f t="shared" si="33"/>
        <v>多个</v>
      </c>
      <c r="N459" t="s">
        <v>6706</v>
      </c>
      <c r="O459">
        <f t="shared" si="34"/>
        <v>1</v>
      </c>
    </row>
    <row r="460" spans="2:15" x14ac:dyDescent="0.25">
      <c r="B460" s="59"/>
      <c r="C460" t="s">
        <v>6702</v>
      </c>
      <c r="D460" s="59" t="s">
        <v>4051</v>
      </c>
      <c r="E460" s="59"/>
      <c r="F460" t="s">
        <v>305</v>
      </c>
      <c r="G460" s="15">
        <v>1705054</v>
      </c>
      <c r="H460" t="s">
        <v>4784</v>
      </c>
      <c r="I460" s="2">
        <v>1705054</v>
      </c>
      <c r="J460" s="2" t="str">
        <f t="shared" si="32"/>
        <v>17050</v>
      </c>
      <c r="K460" t="s">
        <v>3993</v>
      </c>
      <c r="L460">
        <v>25</v>
      </c>
      <c r="M460" t="str">
        <f t="shared" si="33"/>
        <v>多个</v>
      </c>
      <c r="N460" t="s">
        <v>6706</v>
      </c>
      <c r="O460">
        <f t="shared" si="34"/>
        <v>1</v>
      </c>
    </row>
    <row r="461" spans="2:15" x14ac:dyDescent="0.25">
      <c r="B461" s="59"/>
      <c r="C461" t="s">
        <v>6702</v>
      </c>
      <c r="D461" s="59" t="s">
        <v>4051</v>
      </c>
      <c r="E461" s="59"/>
      <c r="F461" t="s">
        <v>306</v>
      </c>
      <c r="G461" s="15">
        <v>1705064</v>
      </c>
      <c r="H461" t="s">
        <v>4785</v>
      </c>
      <c r="I461" s="2">
        <v>1705064</v>
      </c>
      <c r="J461" s="2" t="str">
        <f t="shared" si="32"/>
        <v>17050</v>
      </c>
      <c r="K461" t="s">
        <v>3993</v>
      </c>
      <c r="L461">
        <v>25</v>
      </c>
      <c r="M461" t="str">
        <f t="shared" si="33"/>
        <v>多个</v>
      </c>
      <c r="N461" t="s">
        <v>6706</v>
      </c>
      <c r="O461">
        <f t="shared" si="34"/>
        <v>1</v>
      </c>
    </row>
    <row r="462" spans="2:15" x14ac:dyDescent="0.25">
      <c r="B462" s="59"/>
      <c r="C462" t="s">
        <v>6702</v>
      </c>
      <c r="D462" s="59" t="s">
        <v>4051</v>
      </c>
      <c r="E462" s="59"/>
      <c r="F462" t="s">
        <v>307</v>
      </c>
      <c r="G462" s="15">
        <v>1705077</v>
      </c>
      <c r="H462" t="s">
        <v>4786</v>
      </c>
      <c r="I462" s="2">
        <v>1705077</v>
      </c>
      <c r="J462" s="2" t="str">
        <f t="shared" si="32"/>
        <v>17050</v>
      </c>
      <c r="K462" t="s">
        <v>3993</v>
      </c>
      <c r="L462">
        <v>25</v>
      </c>
      <c r="M462" t="str">
        <f t="shared" si="33"/>
        <v>多个</v>
      </c>
      <c r="N462" t="s">
        <v>6706</v>
      </c>
      <c r="O462">
        <f t="shared" si="34"/>
        <v>1</v>
      </c>
    </row>
    <row r="463" spans="2:15" x14ac:dyDescent="0.25">
      <c r="B463" s="59"/>
      <c r="C463" t="s">
        <v>6702</v>
      </c>
      <c r="D463" s="59" t="s">
        <v>4051</v>
      </c>
      <c r="E463" s="59"/>
      <c r="F463" t="s">
        <v>1614</v>
      </c>
      <c r="G463" s="15">
        <v>1705014</v>
      </c>
      <c r="H463" t="s">
        <v>4787</v>
      </c>
      <c r="I463" s="2">
        <v>1705014</v>
      </c>
      <c r="J463" s="2" t="str">
        <f t="shared" si="32"/>
        <v>17050</v>
      </c>
      <c r="K463" t="s">
        <v>3993</v>
      </c>
      <c r="L463">
        <v>25</v>
      </c>
      <c r="M463" t="str">
        <f t="shared" si="33"/>
        <v>多个</v>
      </c>
      <c r="N463" t="s">
        <v>6706</v>
      </c>
      <c r="O463">
        <f t="shared" si="34"/>
        <v>1</v>
      </c>
    </row>
    <row r="464" spans="2:15" x14ac:dyDescent="0.25">
      <c r="B464" s="59"/>
      <c r="C464" t="s">
        <v>6702</v>
      </c>
      <c r="D464" s="59" t="s">
        <v>4051</v>
      </c>
      <c r="E464" s="59"/>
      <c r="F464" t="s">
        <v>1615</v>
      </c>
      <c r="G464" s="15">
        <v>1705031</v>
      </c>
      <c r="H464" t="s">
        <v>4788</v>
      </c>
      <c r="I464" s="2">
        <v>1705031</v>
      </c>
      <c r="J464" s="2" t="str">
        <f t="shared" si="32"/>
        <v>17050</v>
      </c>
      <c r="K464" t="s">
        <v>3993</v>
      </c>
      <c r="L464">
        <v>25</v>
      </c>
      <c r="M464" t="str">
        <f t="shared" si="33"/>
        <v>多个</v>
      </c>
      <c r="N464" t="s">
        <v>6706</v>
      </c>
      <c r="O464">
        <f t="shared" si="34"/>
        <v>1</v>
      </c>
    </row>
    <row r="465" spans="2:15" x14ac:dyDescent="0.25">
      <c r="B465" s="59"/>
      <c r="C465" t="s">
        <v>6702</v>
      </c>
      <c r="D465" s="59" t="s">
        <v>4051</v>
      </c>
      <c r="E465" s="59"/>
      <c r="F465" t="s">
        <v>1616</v>
      </c>
      <c r="G465" s="15">
        <v>1705044</v>
      </c>
      <c r="H465" t="s">
        <v>4789</v>
      </c>
      <c r="I465" s="2">
        <v>1705044</v>
      </c>
      <c r="J465" s="2" t="str">
        <f t="shared" si="32"/>
        <v>17050</v>
      </c>
      <c r="K465" t="s">
        <v>3993</v>
      </c>
      <c r="L465">
        <v>25</v>
      </c>
      <c r="M465" t="str">
        <f t="shared" si="33"/>
        <v>多个</v>
      </c>
      <c r="N465" t="s">
        <v>6706</v>
      </c>
      <c r="O465">
        <f t="shared" si="34"/>
        <v>1</v>
      </c>
    </row>
    <row r="466" spans="2:15" x14ac:dyDescent="0.25">
      <c r="B466" s="59"/>
      <c r="C466" t="s">
        <v>6702</v>
      </c>
      <c r="D466" s="59" t="s">
        <v>4051</v>
      </c>
      <c r="E466" s="59"/>
      <c r="F466" t="s">
        <v>1617</v>
      </c>
      <c r="G466" s="15">
        <v>1705057</v>
      </c>
      <c r="H466" t="s">
        <v>4790</v>
      </c>
      <c r="I466" s="2">
        <v>1705057</v>
      </c>
      <c r="J466" s="2" t="str">
        <f t="shared" si="32"/>
        <v>17050</v>
      </c>
      <c r="K466" t="s">
        <v>3993</v>
      </c>
      <c r="L466">
        <v>25</v>
      </c>
      <c r="M466" t="str">
        <f t="shared" si="33"/>
        <v>多个</v>
      </c>
      <c r="N466" t="s">
        <v>6706</v>
      </c>
      <c r="O466">
        <f t="shared" si="34"/>
        <v>1</v>
      </c>
    </row>
    <row r="467" spans="2:15" x14ac:dyDescent="0.25">
      <c r="B467" s="59"/>
      <c r="C467" t="s">
        <v>6702</v>
      </c>
      <c r="D467" s="59" t="s">
        <v>4051</v>
      </c>
      <c r="E467" s="59"/>
      <c r="F467" t="s">
        <v>1618</v>
      </c>
      <c r="G467" s="15">
        <v>1705067</v>
      </c>
      <c r="H467" t="s">
        <v>4791</v>
      </c>
      <c r="I467" s="2">
        <v>1705067</v>
      </c>
      <c r="J467" s="2" t="str">
        <f t="shared" si="32"/>
        <v>17050</v>
      </c>
      <c r="K467" t="s">
        <v>3993</v>
      </c>
      <c r="L467">
        <v>25</v>
      </c>
      <c r="M467" t="str">
        <f t="shared" si="33"/>
        <v>多个</v>
      </c>
      <c r="N467" t="s">
        <v>6706</v>
      </c>
      <c r="O467">
        <f t="shared" si="34"/>
        <v>1</v>
      </c>
    </row>
    <row r="468" spans="2:15" x14ac:dyDescent="0.25">
      <c r="B468" s="59"/>
      <c r="C468" t="s">
        <v>6702</v>
      </c>
      <c r="D468" s="59" t="s">
        <v>4051</v>
      </c>
      <c r="E468" s="59"/>
      <c r="F468" t="s">
        <v>1619</v>
      </c>
      <c r="G468" s="15">
        <v>1705081</v>
      </c>
      <c r="H468" t="s">
        <v>4792</v>
      </c>
      <c r="I468" s="2">
        <v>1705081</v>
      </c>
      <c r="J468" s="2" t="str">
        <f t="shared" si="32"/>
        <v>17050</v>
      </c>
      <c r="K468" t="s">
        <v>3993</v>
      </c>
      <c r="L468">
        <v>25</v>
      </c>
      <c r="M468" t="str">
        <f t="shared" si="33"/>
        <v>多个</v>
      </c>
      <c r="N468" t="s">
        <v>6706</v>
      </c>
      <c r="O468">
        <f t="shared" si="34"/>
        <v>1</v>
      </c>
    </row>
    <row r="469" spans="2:15" x14ac:dyDescent="0.25">
      <c r="B469" s="59"/>
      <c r="C469" t="s">
        <v>6702</v>
      </c>
      <c r="D469" s="59" t="s">
        <v>4051</v>
      </c>
      <c r="E469" s="59"/>
      <c r="F469" t="s">
        <v>2249</v>
      </c>
      <c r="G469" s="15">
        <v>1705017</v>
      </c>
      <c r="H469" t="s">
        <v>4793</v>
      </c>
      <c r="I469" s="2">
        <v>1705017</v>
      </c>
      <c r="J469" s="2" t="str">
        <f t="shared" si="32"/>
        <v>17050</v>
      </c>
      <c r="K469" t="s">
        <v>3993</v>
      </c>
      <c r="L469">
        <v>25</v>
      </c>
      <c r="M469" t="str">
        <f t="shared" si="33"/>
        <v>多个</v>
      </c>
      <c r="N469" t="s">
        <v>6706</v>
      </c>
      <c r="O469">
        <f t="shared" si="34"/>
        <v>1</v>
      </c>
    </row>
    <row r="470" spans="2:15" x14ac:dyDescent="0.25">
      <c r="B470" s="59"/>
      <c r="C470" t="s">
        <v>6702</v>
      </c>
      <c r="D470" s="59" t="s">
        <v>4051</v>
      </c>
      <c r="E470" s="59"/>
      <c r="F470" t="s">
        <v>2250</v>
      </c>
      <c r="G470" s="15">
        <v>1705034</v>
      </c>
      <c r="H470" t="s">
        <v>4794</v>
      </c>
      <c r="I470" s="2">
        <v>1705034</v>
      </c>
      <c r="J470" s="2" t="str">
        <f t="shared" si="32"/>
        <v>17050</v>
      </c>
      <c r="K470" t="s">
        <v>3993</v>
      </c>
      <c r="L470">
        <v>25</v>
      </c>
      <c r="M470" t="str">
        <f t="shared" si="33"/>
        <v>多个</v>
      </c>
      <c r="N470" t="s">
        <v>6706</v>
      </c>
      <c r="O470">
        <f t="shared" si="34"/>
        <v>1</v>
      </c>
    </row>
    <row r="471" spans="2:15" x14ac:dyDescent="0.25">
      <c r="B471" s="59"/>
      <c r="C471" t="s">
        <v>6702</v>
      </c>
      <c r="D471" s="59" t="s">
        <v>4051</v>
      </c>
      <c r="E471" s="59"/>
      <c r="F471" t="s">
        <v>2251</v>
      </c>
      <c r="G471" s="15">
        <v>1705047</v>
      </c>
      <c r="H471" t="s">
        <v>4795</v>
      </c>
      <c r="I471" s="2">
        <v>1705047</v>
      </c>
      <c r="J471" s="2" t="str">
        <f t="shared" si="32"/>
        <v>17050</v>
      </c>
      <c r="K471" t="s">
        <v>3993</v>
      </c>
      <c r="L471">
        <v>25</v>
      </c>
      <c r="M471" t="str">
        <f t="shared" si="33"/>
        <v>多个</v>
      </c>
      <c r="N471" t="s">
        <v>6706</v>
      </c>
      <c r="O471">
        <f t="shared" si="34"/>
        <v>1</v>
      </c>
    </row>
    <row r="472" spans="2:15" x14ac:dyDescent="0.25">
      <c r="B472" s="59"/>
      <c r="C472" t="s">
        <v>6702</v>
      </c>
      <c r="D472" s="59" t="s">
        <v>4051</v>
      </c>
      <c r="E472" s="59"/>
      <c r="F472" t="s">
        <v>2252</v>
      </c>
      <c r="G472" s="15">
        <v>1705061</v>
      </c>
      <c r="H472" t="s">
        <v>4796</v>
      </c>
      <c r="I472" s="2">
        <v>1705061</v>
      </c>
      <c r="J472" s="2" t="str">
        <f t="shared" si="32"/>
        <v>17050</v>
      </c>
      <c r="K472" t="s">
        <v>3993</v>
      </c>
      <c r="L472">
        <v>25</v>
      </c>
      <c r="M472" t="str">
        <f t="shared" si="33"/>
        <v>多个</v>
      </c>
      <c r="N472" t="s">
        <v>6706</v>
      </c>
      <c r="O472">
        <f t="shared" si="34"/>
        <v>1</v>
      </c>
    </row>
    <row r="473" spans="2:15" x14ac:dyDescent="0.25">
      <c r="B473" s="59"/>
      <c r="C473" t="s">
        <v>6702</v>
      </c>
      <c r="D473" s="59" t="s">
        <v>4051</v>
      </c>
      <c r="E473" s="59"/>
      <c r="F473" t="s">
        <v>2253</v>
      </c>
      <c r="G473" s="15">
        <v>1705071</v>
      </c>
      <c r="H473" t="s">
        <v>4797</v>
      </c>
      <c r="I473" s="2">
        <v>1705071</v>
      </c>
      <c r="J473" s="2" t="str">
        <f t="shared" si="32"/>
        <v>17050</v>
      </c>
      <c r="K473" t="s">
        <v>3993</v>
      </c>
      <c r="L473">
        <v>25</v>
      </c>
      <c r="M473" t="str">
        <f t="shared" si="33"/>
        <v>多个</v>
      </c>
      <c r="N473" t="s">
        <v>6706</v>
      </c>
      <c r="O473">
        <f t="shared" si="34"/>
        <v>1</v>
      </c>
    </row>
    <row r="474" spans="2:15" x14ac:dyDescent="0.25">
      <c r="B474" s="59"/>
      <c r="C474" t="s">
        <v>6702</v>
      </c>
      <c r="D474" s="59" t="s">
        <v>4051</v>
      </c>
      <c r="E474" s="59"/>
      <c r="F474" t="s">
        <v>2254</v>
      </c>
      <c r="G474" s="15">
        <v>1705084</v>
      </c>
      <c r="H474" t="s">
        <v>4798</v>
      </c>
      <c r="I474" s="2">
        <v>1705084</v>
      </c>
      <c r="J474" s="2" t="str">
        <f t="shared" si="32"/>
        <v>17050</v>
      </c>
      <c r="K474" t="s">
        <v>3993</v>
      </c>
      <c r="L474">
        <v>25</v>
      </c>
      <c r="M474" t="str">
        <f t="shared" si="33"/>
        <v>多个</v>
      </c>
      <c r="N474" t="s">
        <v>6706</v>
      </c>
      <c r="O474">
        <f t="shared" si="34"/>
        <v>1</v>
      </c>
    </row>
    <row r="475" spans="2:15" x14ac:dyDescent="0.25">
      <c r="B475" s="59"/>
      <c r="C475" t="s">
        <v>6702</v>
      </c>
      <c r="D475" s="59" t="s">
        <v>4051</v>
      </c>
      <c r="E475" s="59"/>
      <c r="F475" t="s">
        <v>2791</v>
      </c>
      <c r="G475" s="15">
        <v>1705021</v>
      </c>
      <c r="H475" t="s">
        <v>4799</v>
      </c>
      <c r="I475" s="2">
        <v>1705021</v>
      </c>
      <c r="J475" s="2" t="str">
        <f t="shared" si="32"/>
        <v>17050</v>
      </c>
      <c r="K475" t="s">
        <v>3993</v>
      </c>
      <c r="L475">
        <v>25</v>
      </c>
      <c r="M475" t="str">
        <f t="shared" si="33"/>
        <v>多个</v>
      </c>
      <c r="N475" t="s">
        <v>6706</v>
      </c>
      <c r="O475">
        <f t="shared" si="34"/>
        <v>1</v>
      </c>
    </row>
    <row r="476" spans="2:15" x14ac:dyDescent="0.25">
      <c r="B476" s="59"/>
      <c r="C476" t="s">
        <v>6702</v>
      </c>
      <c r="D476" s="59" t="s">
        <v>4051</v>
      </c>
      <c r="E476" s="59"/>
      <c r="F476" t="s">
        <v>2792</v>
      </c>
      <c r="G476" s="15">
        <v>1705037</v>
      </c>
      <c r="H476" t="s">
        <v>4800</v>
      </c>
      <c r="I476" s="2">
        <v>1705037</v>
      </c>
      <c r="J476" s="2" t="str">
        <f t="shared" si="32"/>
        <v>17050</v>
      </c>
      <c r="K476" t="s">
        <v>3993</v>
      </c>
      <c r="L476">
        <v>25</v>
      </c>
      <c r="M476" t="str">
        <f t="shared" si="33"/>
        <v>多个</v>
      </c>
      <c r="N476" t="s">
        <v>6706</v>
      </c>
      <c r="O476">
        <f t="shared" si="34"/>
        <v>1</v>
      </c>
    </row>
    <row r="477" spans="2:15" x14ac:dyDescent="0.25">
      <c r="B477" s="59"/>
      <c r="C477" t="s">
        <v>6702</v>
      </c>
      <c r="D477" s="59" t="s">
        <v>4051</v>
      </c>
      <c r="E477" s="59"/>
      <c r="F477" t="s">
        <v>2793</v>
      </c>
      <c r="G477" s="15">
        <v>1705051</v>
      </c>
      <c r="H477" t="s">
        <v>4801</v>
      </c>
      <c r="I477" s="2">
        <v>1705051</v>
      </c>
      <c r="J477" s="2" t="str">
        <f t="shared" si="32"/>
        <v>17050</v>
      </c>
      <c r="K477" t="s">
        <v>3993</v>
      </c>
      <c r="L477">
        <v>25</v>
      </c>
      <c r="M477" t="str">
        <f t="shared" si="33"/>
        <v>多个</v>
      </c>
      <c r="N477" t="s">
        <v>6706</v>
      </c>
      <c r="O477">
        <f t="shared" si="34"/>
        <v>1</v>
      </c>
    </row>
    <row r="478" spans="2:15" x14ac:dyDescent="0.25">
      <c r="B478" s="59"/>
      <c r="C478" t="s">
        <v>6702</v>
      </c>
      <c r="D478" s="59" t="s">
        <v>4051</v>
      </c>
      <c r="E478" s="59"/>
      <c r="F478" t="s">
        <v>2794</v>
      </c>
      <c r="G478" s="15">
        <v>1705074</v>
      </c>
      <c r="H478" t="s">
        <v>4802</v>
      </c>
      <c r="I478" s="2">
        <v>1705074</v>
      </c>
      <c r="J478" s="2" t="str">
        <f t="shared" si="32"/>
        <v>17050</v>
      </c>
      <c r="K478" t="s">
        <v>3993</v>
      </c>
      <c r="L478">
        <v>25</v>
      </c>
      <c r="M478" t="str">
        <f t="shared" si="33"/>
        <v>多个</v>
      </c>
      <c r="N478" t="s">
        <v>6706</v>
      </c>
      <c r="O478">
        <f t="shared" si="34"/>
        <v>1</v>
      </c>
    </row>
    <row r="479" spans="2:15" x14ac:dyDescent="0.25">
      <c r="B479" s="59"/>
      <c r="C479" t="s">
        <v>6702</v>
      </c>
      <c r="D479" s="59" t="s">
        <v>4051</v>
      </c>
      <c r="E479" s="59"/>
      <c r="F479" t="s">
        <v>2795</v>
      </c>
      <c r="G479" s="15">
        <v>1705099</v>
      </c>
      <c r="H479" t="s">
        <v>4803</v>
      </c>
      <c r="I479" s="2">
        <v>1705099</v>
      </c>
      <c r="J479" s="2" t="str">
        <f t="shared" si="32"/>
        <v>17050</v>
      </c>
      <c r="K479" t="s">
        <v>3993</v>
      </c>
      <c r="L479">
        <v>25</v>
      </c>
      <c r="M479" t="str">
        <f t="shared" si="33"/>
        <v>多个</v>
      </c>
      <c r="N479" t="s">
        <v>6706</v>
      </c>
      <c r="O479">
        <f t="shared" si="34"/>
        <v>1</v>
      </c>
    </row>
    <row r="480" spans="2:15" x14ac:dyDescent="0.25">
      <c r="B480" s="59"/>
      <c r="C480" t="s">
        <v>3405</v>
      </c>
      <c r="D480" s="59" t="s">
        <v>4052</v>
      </c>
      <c r="E480" s="59" t="str">
        <f t="shared" si="31"/>
        <v>水文学</v>
      </c>
      <c r="F480" t="s">
        <v>309</v>
      </c>
      <c r="G480" s="15">
        <v>1705510</v>
      </c>
      <c r="H480" t="s">
        <v>4804</v>
      </c>
      <c r="I480" s="2">
        <v>1705510</v>
      </c>
      <c r="J480" s="2" t="str">
        <f t="shared" si="32"/>
        <v>17055</v>
      </c>
      <c r="K480" t="s">
        <v>3993</v>
      </c>
      <c r="L480">
        <v>10</v>
      </c>
      <c r="M480" t="str">
        <f t="shared" si="33"/>
        <v>多个</v>
      </c>
      <c r="N480" t="s">
        <v>6706</v>
      </c>
      <c r="O480">
        <f t="shared" si="34"/>
        <v>1</v>
      </c>
    </row>
    <row r="481" spans="2:15" x14ac:dyDescent="0.25">
      <c r="B481" s="59"/>
      <c r="C481" t="s">
        <v>6702</v>
      </c>
      <c r="D481" s="59" t="s">
        <v>4052</v>
      </c>
      <c r="E481" s="59"/>
      <c r="F481" t="s">
        <v>310</v>
      </c>
      <c r="G481" s="15">
        <v>1705530</v>
      </c>
      <c r="H481" t="s">
        <v>4805</v>
      </c>
      <c r="I481" s="2">
        <v>1705530</v>
      </c>
      <c r="J481" s="2" t="str">
        <f t="shared" si="32"/>
        <v>17055</v>
      </c>
      <c r="K481" t="s">
        <v>3993</v>
      </c>
      <c r="L481">
        <v>10</v>
      </c>
      <c r="M481" t="str">
        <f t="shared" si="33"/>
        <v>多个</v>
      </c>
      <c r="N481" t="s">
        <v>6706</v>
      </c>
      <c r="O481">
        <f t="shared" si="34"/>
        <v>1</v>
      </c>
    </row>
    <row r="482" spans="2:15" x14ac:dyDescent="0.25">
      <c r="B482" s="59"/>
      <c r="C482" t="s">
        <v>6702</v>
      </c>
      <c r="D482" s="59" t="s">
        <v>4052</v>
      </c>
      <c r="E482" s="59"/>
      <c r="F482" t="s">
        <v>311</v>
      </c>
      <c r="G482" s="15">
        <v>1705599</v>
      </c>
      <c r="H482" t="s">
        <v>4806</v>
      </c>
      <c r="I482" s="2">
        <v>1705599</v>
      </c>
      <c r="J482" s="2" t="str">
        <f t="shared" si="32"/>
        <v>17055</v>
      </c>
      <c r="K482" t="s">
        <v>3993</v>
      </c>
      <c r="L482">
        <v>10</v>
      </c>
      <c r="M482" t="str">
        <f t="shared" si="33"/>
        <v>多个</v>
      </c>
      <c r="N482" t="s">
        <v>6706</v>
      </c>
      <c r="O482">
        <f t="shared" si="34"/>
        <v>1</v>
      </c>
    </row>
    <row r="483" spans="2:15" x14ac:dyDescent="0.25">
      <c r="B483" s="59"/>
      <c r="C483" t="s">
        <v>6702</v>
      </c>
      <c r="D483" s="59" t="s">
        <v>4052</v>
      </c>
      <c r="E483" s="59"/>
      <c r="F483" t="s">
        <v>1620</v>
      </c>
      <c r="G483" s="15">
        <v>1705515</v>
      </c>
      <c r="H483" t="s">
        <v>4807</v>
      </c>
      <c r="I483" s="2">
        <v>1705515</v>
      </c>
      <c r="J483" s="2" t="str">
        <f t="shared" si="32"/>
        <v>17055</v>
      </c>
      <c r="K483" t="s">
        <v>3993</v>
      </c>
      <c r="L483">
        <v>10</v>
      </c>
      <c r="M483" t="str">
        <f t="shared" si="33"/>
        <v>多个</v>
      </c>
      <c r="N483" t="s">
        <v>6706</v>
      </c>
      <c r="O483">
        <f t="shared" si="34"/>
        <v>1</v>
      </c>
    </row>
    <row r="484" spans="2:15" x14ac:dyDescent="0.25">
      <c r="B484" s="59"/>
      <c r="C484" t="s">
        <v>6702</v>
      </c>
      <c r="D484" s="59" t="s">
        <v>4052</v>
      </c>
      <c r="E484" s="59"/>
      <c r="F484" t="s">
        <v>1621</v>
      </c>
      <c r="G484" s="15">
        <v>1705535</v>
      </c>
      <c r="H484" t="s">
        <v>4808</v>
      </c>
      <c r="I484" s="2">
        <v>1705535</v>
      </c>
      <c r="J484" s="2" t="str">
        <f t="shared" si="32"/>
        <v>17055</v>
      </c>
      <c r="K484" t="s">
        <v>3993</v>
      </c>
      <c r="L484">
        <v>10</v>
      </c>
      <c r="M484" t="str">
        <f t="shared" si="33"/>
        <v>多个</v>
      </c>
      <c r="N484" t="s">
        <v>6706</v>
      </c>
      <c r="O484">
        <f t="shared" si="34"/>
        <v>1</v>
      </c>
    </row>
    <row r="485" spans="2:15" x14ac:dyDescent="0.25">
      <c r="B485" s="59"/>
      <c r="C485" t="s">
        <v>6702</v>
      </c>
      <c r="D485" s="59" t="s">
        <v>4052</v>
      </c>
      <c r="E485" s="59"/>
      <c r="F485" t="s">
        <v>2255</v>
      </c>
      <c r="G485" s="15">
        <v>1705520</v>
      </c>
      <c r="H485" t="s">
        <v>4809</v>
      </c>
      <c r="I485" s="2">
        <v>1705520</v>
      </c>
      <c r="J485" s="2" t="str">
        <f t="shared" si="32"/>
        <v>17055</v>
      </c>
      <c r="K485" t="s">
        <v>3993</v>
      </c>
      <c r="L485">
        <v>10</v>
      </c>
      <c r="M485" t="str">
        <f t="shared" si="33"/>
        <v>多个</v>
      </c>
      <c r="N485" t="s">
        <v>6706</v>
      </c>
      <c r="O485">
        <f t="shared" si="34"/>
        <v>1</v>
      </c>
    </row>
    <row r="486" spans="2:15" x14ac:dyDescent="0.25">
      <c r="B486" s="59"/>
      <c r="C486" t="s">
        <v>6702</v>
      </c>
      <c r="D486" s="59" t="s">
        <v>4052</v>
      </c>
      <c r="E486" s="59"/>
      <c r="F486" t="s">
        <v>2256</v>
      </c>
      <c r="G486" s="15">
        <v>1705540</v>
      </c>
      <c r="H486" t="s">
        <v>4810</v>
      </c>
      <c r="I486" s="2">
        <v>1705540</v>
      </c>
      <c r="J486" s="2" t="str">
        <f t="shared" si="32"/>
        <v>17055</v>
      </c>
      <c r="K486" t="s">
        <v>3993</v>
      </c>
      <c r="L486">
        <v>10</v>
      </c>
      <c r="M486" t="str">
        <f t="shared" si="33"/>
        <v>多个</v>
      </c>
      <c r="N486" t="s">
        <v>6706</v>
      </c>
      <c r="O486">
        <f t="shared" si="34"/>
        <v>1</v>
      </c>
    </row>
    <row r="487" spans="2:15" x14ac:dyDescent="0.25">
      <c r="B487" s="59"/>
      <c r="C487" t="s">
        <v>6702</v>
      </c>
      <c r="D487" s="59" t="s">
        <v>4052</v>
      </c>
      <c r="E487" s="59"/>
      <c r="F487" t="s">
        <v>2796</v>
      </c>
      <c r="G487" s="15">
        <v>1705525</v>
      </c>
      <c r="H487" t="s">
        <v>4811</v>
      </c>
      <c r="I487" s="2">
        <v>1705525</v>
      </c>
      <c r="J487" s="2" t="str">
        <f t="shared" si="32"/>
        <v>17055</v>
      </c>
      <c r="K487" t="s">
        <v>3993</v>
      </c>
      <c r="L487">
        <v>10</v>
      </c>
      <c r="M487" t="str">
        <f t="shared" si="33"/>
        <v>多个</v>
      </c>
      <c r="N487" t="s">
        <v>6706</v>
      </c>
      <c r="O487">
        <f t="shared" si="34"/>
        <v>1</v>
      </c>
    </row>
    <row r="488" spans="2:15" x14ac:dyDescent="0.25">
      <c r="B488" s="59"/>
      <c r="C488" t="s">
        <v>6702</v>
      </c>
      <c r="D488" s="59" t="s">
        <v>4052</v>
      </c>
      <c r="E488" s="59"/>
      <c r="F488" t="s">
        <v>2797</v>
      </c>
      <c r="G488" s="15">
        <v>1705545</v>
      </c>
      <c r="H488" t="s">
        <v>4812</v>
      </c>
      <c r="I488" s="2">
        <v>1705545</v>
      </c>
      <c r="J488" s="2" t="str">
        <f t="shared" si="32"/>
        <v>17055</v>
      </c>
      <c r="K488" t="s">
        <v>3993</v>
      </c>
      <c r="L488">
        <v>10</v>
      </c>
      <c r="M488" t="str">
        <f t="shared" si="33"/>
        <v>多个</v>
      </c>
      <c r="N488" t="s">
        <v>6706</v>
      </c>
      <c r="O488">
        <f t="shared" si="34"/>
        <v>1</v>
      </c>
    </row>
    <row r="489" spans="2:15" x14ac:dyDescent="0.25">
      <c r="B489" s="59"/>
      <c r="C489" t="s">
        <v>3406</v>
      </c>
      <c r="D489" s="59" t="s">
        <v>4053</v>
      </c>
      <c r="E489" s="59" t="str">
        <f t="shared" ref="E489:E532" si="35">IF(C489="",B489,C489)</f>
        <v>海洋科学</v>
      </c>
      <c r="F489" t="s">
        <v>313</v>
      </c>
      <c r="G489" s="15">
        <v>1706010</v>
      </c>
      <c r="H489" t="s">
        <v>4813</v>
      </c>
      <c r="I489" s="2">
        <v>1706010</v>
      </c>
      <c r="J489" s="2" t="str">
        <f t="shared" si="32"/>
        <v>17060</v>
      </c>
      <c r="K489" t="s">
        <v>3993</v>
      </c>
      <c r="L489">
        <v>11</v>
      </c>
      <c r="M489" t="str">
        <f t="shared" si="33"/>
        <v>多个</v>
      </c>
      <c r="N489" t="s">
        <v>6706</v>
      </c>
      <c r="O489">
        <f t="shared" si="34"/>
        <v>1</v>
      </c>
    </row>
    <row r="490" spans="2:15" x14ac:dyDescent="0.25">
      <c r="B490" s="59"/>
      <c r="C490" t="s">
        <v>6702</v>
      </c>
      <c r="D490" s="59" t="s">
        <v>4053</v>
      </c>
      <c r="E490" s="59"/>
      <c r="F490" t="s">
        <v>314</v>
      </c>
      <c r="G490" s="15">
        <v>1706030</v>
      </c>
      <c r="H490" t="s">
        <v>4814</v>
      </c>
      <c r="I490" s="2">
        <v>1706030</v>
      </c>
      <c r="J490" s="2" t="str">
        <f t="shared" si="32"/>
        <v>17060</v>
      </c>
      <c r="K490" t="s">
        <v>3993</v>
      </c>
      <c r="L490">
        <v>11</v>
      </c>
      <c r="M490" t="str">
        <f t="shared" si="33"/>
        <v>多个</v>
      </c>
      <c r="N490" t="s">
        <v>6706</v>
      </c>
      <c r="O490">
        <f t="shared" si="34"/>
        <v>1</v>
      </c>
    </row>
    <row r="491" spans="2:15" x14ac:dyDescent="0.25">
      <c r="B491" s="59"/>
      <c r="C491" t="s">
        <v>6702</v>
      </c>
      <c r="D491" s="59" t="s">
        <v>4053</v>
      </c>
      <c r="E491" s="59"/>
      <c r="F491" t="s">
        <v>315</v>
      </c>
      <c r="G491" s="15">
        <v>1706050</v>
      </c>
      <c r="H491" t="s">
        <v>4815</v>
      </c>
      <c r="I491" s="2">
        <v>1706050</v>
      </c>
      <c r="J491" s="2" t="str">
        <f t="shared" si="32"/>
        <v>17060</v>
      </c>
      <c r="K491" t="s">
        <v>3993</v>
      </c>
      <c r="L491">
        <v>11</v>
      </c>
      <c r="M491" t="str">
        <f t="shared" si="33"/>
        <v>多个</v>
      </c>
      <c r="N491" t="s">
        <v>6706</v>
      </c>
      <c r="O491">
        <f t="shared" si="34"/>
        <v>1</v>
      </c>
    </row>
    <row r="492" spans="2:15" x14ac:dyDescent="0.25">
      <c r="B492" s="59"/>
      <c r="C492" t="s">
        <v>6702</v>
      </c>
      <c r="D492" s="59" t="s">
        <v>4053</v>
      </c>
      <c r="E492" s="59"/>
      <c r="F492" t="s">
        <v>1622</v>
      </c>
      <c r="G492" s="15">
        <v>1706015</v>
      </c>
      <c r="H492" t="s">
        <v>4816</v>
      </c>
      <c r="I492" s="2">
        <v>1706015</v>
      </c>
      <c r="J492" s="2" t="str">
        <f t="shared" ref="J492:J549" si="36">LEFT(I492,5)</f>
        <v>17060</v>
      </c>
      <c r="K492" t="s">
        <v>3993</v>
      </c>
      <c r="L492">
        <v>11</v>
      </c>
      <c r="M492" t="str">
        <f t="shared" ref="M492:M549" si="37">IF(L492&gt;1,"多个","唯一")</f>
        <v>多个</v>
      </c>
      <c r="N492" t="s">
        <v>6706</v>
      </c>
      <c r="O492">
        <f t="shared" ref="O492:O549" si="38">IF(LEN(N492)&gt;1,1,"")</f>
        <v>1</v>
      </c>
    </row>
    <row r="493" spans="2:15" x14ac:dyDescent="0.25">
      <c r="B493" s="59"/>
      <c r="C493" t="s">
        <v>6702</v>
      </c>
      <c r="D493" s="59" t="s">
        <v>4053</v>
      </c>
      <c r="E493" s="59"/>
      <c r="F493" t="s">
        <v>1623</v>
      </c>
      <c r="G493" s="15">
        <v>1706035</v>
      </c>
      <c r="H493" t="s">
        <v>4817</v>
      </c>
      <c r="I493" s="2">
        <v>1706035</v>
      </c>
      <c r="J493" s="2" t="str">
        <f t="shared" si="36"/>
        <v>17060</v>
      </c>
      <c r="K493" t="s">
        <v>3993</v>
      </c>
      <c r="L493">
        <v>11</v>
      </c>
      <c r="M493" t="str">
        <f t="shared" si="37"/>
        <v>多个</v>
      </c>
      <c r="N493" t="s">
        <v>6706</v>
      </c>
      <c r="O493">
        <f t="shared" si="38"/>
        <v>1</v>
      </c>
    </row>
    <row r="494" spans="2:15" x14ac:dyDescent="0.25">
      <c r="B494" s="59"/>
      <c r="C494" t="s">
        <v>6702</v>
      </c>
      <c r="D494" s="59" t="s">
        <v>4053</v>
      </c>
      <c r="E494" s="59"/>
      <c r="F494" t="s">
        <v>1624</v>
      </c>
      <c r="G494" s="15">
        <v>1706099</v>
      </c>
      <c r="H494" t="s">
        <v>4818</v>
      </c>
      <c r="I494" s="2">
        <v>1706099</v>
      </c>
      <c r="J494" s="2" t="str">
        <f t="shared" si="36"/>
        <v>17060</v>
      </c>
      <c r="K494" t="s">
        <v>3993</v>
      </c>
      <c r="L494">
        <v>11</v>
      </c>
      <c r="M494" t="str">
        <f t="shared" si="37"/>
        <v>多个</v>
      </c>
      <c r="N494" t="s">
        <v>6706</v>
      </c>
      <c r="O494">
        <f t="shared" si="38"/>
        <v>1</v>
      </c>
    </row>
    <row r="495" spans="2:15" x14ac:dyDescent="0.25">
      <c r="B495" s="59"/>
      <c r="C495" t="s">
        <v>6702</v>
      </c>
      <c r="D495" s="59" t="s">
        <v>4053</v>
      </c>
      <c r="E495" s="59"/>
      <c r="F495" t="s">
        <v>2257</v>
      </c>
      <c r="G495" s="15">
        <v>1706020</v>
      </c>
      <c r="H495" t="s">
        <v>4819</v>
      </c>
      <c r="I495" s="2">
        <v>1706020</v>
      </c>
      <c r="J495" s="2" t="str">
        <f t="shared" si="36"/>
        <v>17060</v>
      </c>
      <c r="K495" t="s">
        <v>3993</v>
      </c>
      <c r="L495">
        <v>11</v>
      </c>
      <c r="M495" t="str">
        <f t="shared" si="37"/>
        <v>多个</v>
      </c>
      <c r="N495" t="s">
        <v>6706</v>
      </c>
      <c r="O495">
        <f t="shared" si="38"/>
        <v>1</v>
      </c>
    </row>
    <row r="496" spans="2:15" x14ac:dyDescent="0.25">
      <c r="B496" s="59"/>
      <c r="C496" t="s">
        <v>6702</v>
      </c>
      <c r="D496" s="59" t="s">
        <v>4053</v>
      </c>
      <c r="E496" s="59"/>
      <c r="F496" t="s">
        <v>2258</v>
      </c>
      <c r="G496" s="15">
        <v>1706040</v>
      </c>
      <c r="H496" t="s">
        <v>4820</v>
      </c>
      <c r="I496" s="2">
        <v>1706040</v>
      </c>
      <c r="J496" s="2" t="str">
        <f t="shared" si="36"/>
        <v>17060</v>
      </c>
      <c r="K496" t="s">
        <v>3993</v>
      </c>
      <c r="L496">
        <v>11</v>
      </c>
      <c r="M496" t="str">
        <f t="shared" si="37"/>
        <v>多个</v>
      </c>
      <c r="N496" t="s">
        <v>6706</v>
      </c>
      <c r="O496">
        <f t="shared" si="38"/>
        <v>1</v>
      </c>
    </row>
    <row r="497" spans="2:15" x14ac:dyDescent="0.25">
      <c r="B497" s="59"/>
      <c r="C497" t="s">
        <v>6702</v>
      </c>
      <c r="D497" s="59" t="s">
        <v>4053</v>
      </c>
      <c r="E497" s="59"/>
      <c r="F497" t="s">
        <v>2798</v>
      </c>
      <c r="G497" s="15">
        <v>1706025</v>
      </c>
      <c r="H497" t="s">
        <v>4821</v>
      </c>
      <c r="I497" s="2">
        <v>1706025</v>
      </c>
      <c r="J497" s="2" t="str">
        <f t="shared" si="36"/>
        <v>17060</v>
      </c>
      <c r="K497" t="s">
        <v>3993</v>
      </c>
      <c r="L497">
        <v>11</v>
      </c>
      <c r="M497" t="str">
        <f t="shared" si="37"/>
        <v>多个</v>
      </c>
      <c r="N497" t="s">
        <v>6706</v>
      </c>
      <c r="O497">
        <f t="shared" si="38"/>
        <v>1</v>
      </c>
    </row>
    <row r="498" spans="2:15" x14ac:dyDescent="0.25">
      <c r="B498" s="59"/>
      <c r="C498" t="s">
        <v>6702</v>
      </c>
      <c r="D498" s="59" t="s">
        <v>4053</v>
      </c>
      <c r="E498" s="59"/>
      <c r="F498" t="s">
        <v>2799</v>
      </c>
      <c r="G498" s="15">
        <v>1706045</v>
      </c>
      <c r="H498" t="s">
        <v>4822</v>
      </c>
      <c r="I498" s="2">
        <v>1706045</v>
      </c>
      <c r="J498" s="2" t="str">
        <f t="shared" si="36"/>
        <v>17060</v>
      </c>
      <c r="K498" t="s">
        <v>3993</v>
      </c>
      <c r="L498">
        <v>11</v>
      </c>
      <c r="M498" t="str">
        <f t="shared" si="37"/>
        <v>多个</v>
      </c>
      <c r="N498" t="s">
        <v>6706</v>
      </c>
      <c r="O498">
        <f t="shared" si="38"/>
        <v>1</v>
      </c>
    </row>
    <row r="499" spans="2:15" x14ac:dyDescent="0.25">
      <c r="B499" s="59"/>
      <c r="C499" t="s">
        <v>3409</v>
      </c>
      <c r="D499" s="59" t="s">
        <v>4054</v>
      </c>
      <c r="E499" s="59" t="str">
        <f t="shared" si="35"/>
        <v>生物物理学</v>
      </c>
      <c r="F499" t="s">
        <v>319</v>
      </c>
      <c r="G499" s="15">
        <v>1801410</v>
      </c>
      <c r="H499" t="s">
        <v>4823</v>
      </c>
      <c r="I499" s="2">
        <v>1801410</v>
      </c>
      <c r="J499" s="2" t="str">
        <f t="shared" si="36"/>
        <v>18014</v>
      </c>
      <c r="K499" t="s">
        <v>3993</v>
      </c>
      <c r="L499">
        <v>14</v>
      </c>
      <c r="M499" t="str">
        <f t="shared" si="37"/>
        <v>多个</v>
      </c>
      <c r="N499" t="s">
        <v>6706</v>
      </c>
      <c r="O499">
        <f t="shared" si="38"/>
        <v>1</v>
      </c>
    </row>
    <row r="500" spans="2:15" x14ac:dyDescent="0.25">
      <c r="B500" s="59"/>
      <c r="C500" t="s">
        <v>6702</v>
      </c>
      <c r="D500" s="59" t="s">
        <v>4054</v>
      </c>
      <c r="E500" s="59"/>
      <c r="F500" t="s">
        <v>320</v>
      </c>
      <c r="G500" s="15">
        <v>1801425</v>
      </c>
      <c r="H500" t="s">
        <v>4824</v>
      </c>
      <c r="I500" s="2">
        <v>1801425</v>
      </c>
      <c r="J500" s="2" t="str">
        <f t="shared" si="36"/>
        <v>18014</v>
      </c>
      <c r="K500" t="s">
        <v>3993</v>
      </c>
      <c r="L500">
        <v>14</v>
      </c>
      <c r="M500" t="str">
        <f t="shared" si="37"/>
        <v>多个</v>
      </c>
      <c r="N500" t="s">
        <v>6706</v>
      </c>
      <c r="O500">
        <f t="shared" si="38"/>
        <v>1</v>
      </c>
    </row>
    <row r="501" spans="2:15" x14ac:dyDescent="0.25">
      <c r="B501" s="59"/>
      <c r="C501" t="s">
        <v>6702</v>
      </c>
      <c r="D501" s="59" t="s">
        <v>4054</v>
      </c>
      <c r="E501" s="59"/>
      <c r="F501" t="s">
        <v>321</v>
      </c>
      <c r="G501" s="15">
        <v>1801445</v>
      </c>
      <c r="H501" t="s">
        <v>4825</v>
      </c>
      <c r="I501" s="2">
        <v>1801445</v>
      </c>
      <c r="J501" s="2" t="str">
        <f t="shared" si="36"/>
        <v>18014</v>
      </c>
      <c r="K501" t="s">
        <v>3993</v>
      </c>
      <c r="L501">
        <v>14</v>
      </c>
      <c r="M501" t="str">
        <f t="shared" si="37"/>
        <v>多个</v>
      </c>
      <c r="N501" t="s">
        <v>6706</v>
      </c>
      <c r="O501">
        <f t="shared" si="38"/>
        <v>1</v>
      </c>
    </row>
    <row r="502" spans="2:15" x14ac:dyDescent="0.25">
      <c r="B502" s="59"/>
      <c r="C502" t="s">
        <v>6702</v>
      </c>
      <c r="D502" s="59" t="s">
        <v>4054</v>
      </c>
      <c r="E502" s="59"/>
      <c r="F502" t="s">
        <v>322</v>
      </c>
      <c r="G502" s="15">
        <v>1801465</v>
      </c>
      <c r="H502" t="s">
        <v>4826</v>
      </c>
      <c r="I502" s="2">
        <v>1801465</v>
      </c>
      <c r="J502" s="2" t="str">
        <f t="shared" si="36"/>
        <v>18014</v>
      </c>
      <c r="K502" t="s">
        <v>3993</v>
      </c>
      <c r="L502">
        <v>14</v>
      </c>
      <c r="M502" t="str">
        <f t="shared" si="37"/>
        <v>多个</v>
      </c>
      <c r="N502" t="s">
        <v>6706</v>
      </c>
      <c r="O502">
        <f t="shared" si="38"/>
        <v>1</v>
      </c>
    </row>
    <row r="503" spans="2:15" x14ac:dyDescent="0.25">
      <c r="B503" s="59"/>
      <c r="C503" t="s">
        <v>6702</v>
      </c>
      <c r="D503" s="59" t="s">
        <v>4054</v>
      </c>
      <c r="E503" s="59"/>
      <c r="F503" t="s">
        <v>1625</v>
      </c>
      <c r="G503" s="15">
        <v>1801415</v>
      </c>
      <c r="H503" t="s">
        <v>4827</v>
      </c>
      <c r="I503" s="2">
        <v>1801415</v>
      </c>
      <c r="J503" s="2" t="str">
        <f t="shared" si="36"/>
        <v>18014</v>
      </c>
      <c r="K503" t="s">
        <v>3993</v>
      </c>
      <c r="L503">
        <v>14</v>
      </c>
      <c r="M503" t="str">
        <f t="shared" si="37"/>
        <v>多个</v>
      </c>
      <c r="N503" t="s">
        <v>6706</v>
      </c>
      <c r="O503">
        <f t="shared" si="38"/>
        <v>1</v>
      </c>
    </row>
    <row r="504" spans="2:15" x14ac:dyDescent="0.25">
      <c r="B504" s="59"/>
      <c r="C504" t="s">
        <v>6702</v>
      </c>
      <c r="D504" s="59" t="s">
        <v>4054</v>
      </c>
      <c r="E504" s="59"/>
      <c r="F504" t="s">
        <v>1626</v>
      </c>
      <c r="G504" s="15">
        <v>1801430</v>
      </c>
      <c r="H504" t="s">
        <v>4828</v>
      </c>
      <c r="I504" s="2">
        <v>1801430</v>
      </c>
      <c r="J504" s="2" t="str">
        <f t="shared" si="36"/>
        <v>18014</v>
      </c>
      <c r="K504" t="s">
        <v>3993</v>
      </c>
      <c r="L504">
        <v>14</v>
      </c>
      <c r="M504" t="str">
        <f t="shared" si="37"/>
        <v>多个</v>
      </c>
      <c r="N504" t="s">
        <v>6706</v>
      </c>
      <c r="O504">
        <f t="shared" si="38"/>
        <v>1</v>
      </c>
    </row>
    <row r="505" spans="2:15" x14ac:dyDescent="0.25">
      <c r="B505" s="59"/>
      <c r="C505" t="s">
        <v>6702</v>
      </c>
      <c r="D505" s="59" t="s">
        <v>4054</v>
      </c>
      <c r="E505" s="59"/>
      <c r="F505" t="s">
        <v>1627</v>
      </c>
      <c r="G505" s="15">
        <v>1801450</v>
      </c>
      <c r="H505" t="s">
        <v>4829</v>
      </c>
      <c r="I505" s="2">
        <v>1801450</v>
      </c>
      <c r="J505" s="2" t="str">
        <f t="shared" si="36"/>
        <v>18014</v>
      </c>
      <c r="K505" t="s">
        <v>3993</v>
      </c>
      <c r="L505">
        <v>14</v>
      </c>
      <c r="M505" t="str">
        <f t="shared" si="37"/>
        <v>多个</v>
      </c>
      <c r="N505" t="s">
        <v>6706</v>
      </c>
      <c r="O505">
        <f t="shared" si="38"/>
        <v>1</v>
      </c>
    </row>
    <row r="506" spans="2:15" x14ac:dyDescent="0.25">
      <c r="B506" s="59"/>
      <c r="C506" t="s">
        <v>6702</v>
      </c>
      <c r="D506" s="59" t="s">
        <v>4054</v>
      </c>
      <c r="E506" s="59"/>
      <c r="F506" t="s">
        <v>1628</v>
      </c>
      <c r="G506" s="15">
        <v>1801499</v>
      </c>
      <c r="H506" t="s">
        <v>4830</v>
      </c>
      <c r="I506" s="2">
        <v>1801499</v>
      </c>
      <c r="J506" s="2" t="str">
        <f t="shared" si="36"/>
        <v>18014</v>
      </c>
      <c r="K506" t="s">
        <v>3993</v>
      </c>
      <c r="L506">
        <v>14</v>
      </c>
      <c r="M506" t="str">
        <f t="shared" si="37"/>
        <v>多个</v>
      </c>
      <c r="N506" t="s">
        <v>6706</v>
      </c>
      <c r="O506">
        <f t="shared" si="38"/>
        <v>1</v>
      </c>
    </row>
    <row r="507" spans="2:15" x14ac:dyDescent="0.25">
      <c r="B507" s="59"/>
      <c r="C507" t="s">
        <v>6702</v>
      </c>
      <c r="D507" s="59" t="s">
        <v>4054</v>
      </c>
      <c r="E507" s="59"/>
      <c r="F507" t="s">
        <v>2259</v>
      </c>
      <c r="G507" s="15">
        <v>1801420</v>
      </c>
      <c r="H507" t="s">
        <v>4831</v>
      </c>
      <c r="I507" s="2">
        <v>1801420</v>
      </c>
      <c r="J507" s="2" t="str">
        <f t="shared" si="36"/>
        <v>18014</v>
      </c>
      <c r="K507" t="s">
        <v>3993</v>
      </c>
      <c r="L507">
        <v>14</v>
      </c>
      <c r="M507" t="str">
        <f t="shared" si="37"/>
        <v>多个</v>
      </c>
      <c r="N507" t="s">
        <v>6706</v>
      </c>
      <c r="O507">
        <f t="shared" si="38"/>
        <v>1</v>
      </c>
    </row>
    <row r="508" spans="2:15" x14ac:dyDescent="0.25">
      <c r="B508" s="59"/>
      <c r="C508" t="s">
        <v>6702</v>
      </c>
      <c r="D508" s="59" t="s">
        <v>4054</v>
      </c>
      <c r="E508" s="59"/>
      <c r="F508" t="s">
        <v>2260</v>
      </c>
      <c r="G508" s="15">
        <v>1801435</v>
      </c>
      <c r="H508" t="s">
        <v>4832</v>
      </c>
      <c r="I508" s="2">
        <v>1801435</v>
      </c>
      <c r="J508" s="2" t="str">
        <f t="shared" si="36"/>
        <v>18014</v>
      </c>
      <c r="K508" t="s">
        <v>3993</v>
      </c>
      <c r="L508">
        <v>14</v>
      </c>
      <c r="M508" t="str">
        <f t="shared" si="37"/>
        <v>多个</v>
      </c>
      <c r="N508" t="s">
        <v>6706</v>
      </c>
      <c r="O508">
        <f t="shared" si="38"/>
        <v>1</v>
      </c>
    </row>
    <row r="509" spans="2:15" x14ac:dyDescent="0.25">
      <c r="B509" s="59"/>
      <c r="C509" t="s">
        <v>6702</v>
      </c>
      <c r="D509" s="59" t="s">
        <v>4054</v>
      </c>
      <c r="E509" s="59"/>
      <c r="F509" t="s">
        <v>2261</v>
      </c>
      <c r="G509" s="15">
        <v>1801455</v>
      </c>
      <c r="H509" t="s">
        <v>4833</v>
      </c>
      <c r="I509" s="2">
        <v>1801455</v>
      </c>
      <c r="J509" s="2" t="str">
        <f t="shared" si="36"/>
        <v>18014</v>
      </c>
      <c r="K509" t="s">
        <v>3993</v>
      </c>
      <c r="L509">
        <v>14</v>
      </c>
      <c r="M509" t="str">
        <f t="shared" si="37"/>
        <v>多个</v>
      </c>
      <c r="N509" t="s">
        <v>6706</v>
      </c>
      <c r="O509">
        <f t="shared" si="38"/>
        <v>1</v>
      </c>
    </row>
    <row r="510" spans="2:15" x14ac:dyDescent="0.25">
      <c r="B510" s="59"/>
      <c r="C510" t="s">
        <v>6702</v>
      </c>
      <c r="D510" s="59" t="s">
        <v>4054</v>
      </c>
      <c r="E510" s="59"/>
      <c r="F510" t="s">
        <v>2800</v>
      </c>
      <c r="G510" s="15">
        <v>1801440</v>
      </c>
      <c r="H510" t="s">
        <v>4834</v>
      </c>
      <c r="I510" s="2">
        <v>1801440</v>
      </c>
      <c r="J510" s="2" t="str">
        <f t="shared" si="36"/>
        <v>18014</v>
      </c>
      <c r="K510" t="s">
        <v>3993</v>
      </c>
      <c r="L510">
        <v>14</v>
      </c>
      <c r="M510" t="str">
        <f t="shared" si="37"/>
        <v>多个</v>
      </c>
      <c r="N510" t="s">
        <v>6706</v>
      </c>
      <c r="O510">
        <f t="shared" si="38"/>
        <v>1</v>
      </c>
    </row>
    <row r="511" spans="2:15" x14ac:dyDescent="0.25">
      <c r="B511" s="59"/>
      <c r="C511" t="s">
        <v>6702</v>
      </c>
      <c r="D511" s="59" t="s">
        <v>4054</v>
      </c>
      <c r="E511" s="59"/>
      <c r="F511" t="s">
        <v>2801</v>
      </c>
      <c r="G511" s="15">
        <v>1801460</v>
      </c>
      <c r="H511" t="s">
        <v>4835</v>
      </c>
      <c r="I511" s="2">
        <v>1801460</v>
      </c>
      <c r="J511" s="2" t="str">
        <f t="shared" si="36"/>
        <v>18014</v>
      </c>
      <c r="K511" t="s">
        <v>3993</v>
      </c>
      <c r="L511">
        <v>14</v>
      </c>
      <c r="M511" t="str">
        <f t="shared" si="37"/>
        <v>多个</v>
      </c>
      <c r="N511" t="s">
        <v>6706</v>
      </c>
      <c r="O511">
        <f t="shared" si="38"/>
        <v>1</v>
      </c>
    </row>
    <row r="512" spans="2:15" x14ac:dyDescent="0.25">
      <c r="B512" s="59"/>
      <c r="C512" t="s">
        <v>3410</v>
      </c>
      <c r="D512" s="59" t="s">
        <v>4055</v>
      </c>
      <c r="E512" s="59" t="str">
        <f t="shared" si="35"/>
        <v>生物化学</v>
      </c>
      <c r="F512" t="s">
        <v>324</v>
      </c>
      <c r="G512" s="15">
        <v>1801710</v>
      </c>
      <c r="H512" t="s">
        <v>4836</v>
      </c>
      <c r="I512" s="2">
        <v>1801710</v>
      </c>
      <c r="J512" s="2" t="str">
        <f t="shared" si="36"/>
        <v>18017</v>
      </c>
      <c r="K512" t="s">
        <v>3993</v>
      </c>
      <c r="L512">
        <v>14</v>
      </c>
      <c r="M512" t="str">
        <f t="shared" si="37"/>
        <v>多个</v>
      </c>
      <c r="N512" t="s">
        <v>6706</v>
      </c>
      <c r="O512">
        <f t="shared" si="38"/>
        <v>1</v>
      </c>
    </row>
    <row r="513" spans="2:15" x14ac:dyDescent="0.25">
      <c r="B513" s="59"/>
      <c r="C513" t="s">
        <v>6702</v>
      </c>
      <c r="D513" s="59" t="s">
        <v>4055</v>
      </c>
      <c r="E513" s="59"/>
      <c r="F513" t="s">
        <v>325</v>
      </c>
      <c r="G513" s="15">
        <v>1801730</v>
      </c>
      <c r="H513" t="s">
        <v>4837</v>
      </c>
      <c r="I513" s="2">
        <v>1801730</v>
      </c>
      <c r="J513" s="2" t="str">
        <f t="shared" si="36"/>
        <v>18017</v>
      </c>
      <c r="K513" t="s">
        <v>3993</v>
      </c>
      <c r="L513">
        <v>14</v>
      </c>
      <c r="M513" t="str">
        <f t="shared" si="37"/>
        <v>多个</v>
      </c>
      <c r="N513" t="s">
        <v>6706</v>
      </c>
      <c r="O513">
        <f t="shared" si="38"/>
        <v>1</v>
      </c>
    </row>
    <row r="514" spans="2:15" x14ac:dyDescent="0.25">
      <c r="B514" s="59"/>
      <c r="C514" t="s">
        <v>6702</v>
      </c>
      <c r="D514" s="59" t="s">
        <v>4055</v>
      </c>
      <c r="E514" s="59"/>
      <c r="F514" t="s">
        <v>326</v>
      </c>
      <c r="G514" s="15">
        <v>1801750</v>
      </c>
      <c r="H514" t="s">
        <v>4838</v>
      </c>
      <c r="I514" s="2">
        <v>1801750</v>
      </c>
      <c r="J514" s="2" t="str">
        <f t="shared" si="36"/>
        <v>18017</v>
      </c>
      <c r="K514" t="s">
        <v>3993</v>
      </c>
      <c r="L514">
        <v>14</v>
      </c>
      <c r="M514" t="str">
        <f t="shared" si="37"/>
        <v>多个</v>
      </c>
      <c r="N514" t="s">
        <v>6706</v>
      </c>
      <c r="O514">
        <f t="shared" si="38"/>
        <v>1</v>
      </c>
    </row>
    <row r="515" spans="2:15" x14ac:dyDescent="0.25">
      <c r="B515" s="59"/>
      <c r="C515" t="s">
        <v>6702</v>
      </c>
      <c r="D515" s="59" t="s">
        <v>4055</v>
      </c>
      <c r="E515" s="59"/>
      <c r="F515" t="s">
        <v>327</v>
      </c>
      <c r="G515" s="15">
        <v>1801799</v>
      </c>
      <c r="H515" t="s">
        <v>4839</v>
      </c>
      <c r="I515" s="2">
        <v>1801799</v>
      </c>
      <c r="J515" s="2" t="str">
        <f t="shared" si="36"/>
        <v>18017</v>
      </c>
      <c r="K515" t="s">
        <v>3993</v>
      </c>
      <c r="L515">
        <v>14</v>
      </c>
      <c r="M515" t="str">
        <f t="shared" si="37"/>
        <v>多个</v>
      </c>
      <c r="N515" t="s">
        <v>6706</v>
      </c>
      <c r="O515">
        <f t="shared" si="38"/>
        <v>1</v>
      </c>
    </row>
    <row r="516" spans="2:15" x14ac:dyDescent="0.25">
      <c r="B516" s="59"/>
      <c r="C516" t="s">
        <v>6702</v>
      </c>
      <c r="D516" s="59" t="s">
        <v>4055</v>
      </c>
      <c r="E516" s="59"/>
      <c r="F516" t="s">
        <v>1629</v>
      </c>
      <c r="G516" s="15">
        <v>1801715</v>
      </c>
      <c r="H516" t="s">
        <v>4840</v>
      </c>
      <c r="I516" s="2">
        <v>1801715</v>
      </c>
      <c r="J516" s="2" t="str">
        <f t="shared" si="36"/>
        <v>18017</v>
      </c>
      <c r="K516" t="s">
        <v>3993</v>
      </c>
      <c r="L516">
        <v>14</v>
      </c>
      <c r="M516" t="str">
        <f t="shared" si="37"/>
        <v>多个</v>
      </c>
      <c r="N516" t="s">
        <v>6706</v>
      </c>
      <c r="O516">
        <f t="shared" si="38"/>
        <v>1</v>
      </c>
    </row>
    <row r="517" spans="2:15" x14ac:dyDescent="0.25">
      <c r="B517" s="59"/>
      <c r="C517" t="s">
        <v>6702</v>
      </c>
      <c r="D517" s="59" t="s">
        <v>4055</v>
      </c>
      <c r="E517" s="59"/>
      <c r="F517" t="s">
        <v>1630</v>
      </c>
      <c r="G517" s="15">
        <v>1801735</v>
      </c>
      <c r="H517" t="s">
        <v>4841</v>
      </c>
      <c r="I517" s="2">
        <v>1801735</v>
      </c>
      <c r="J517" s="2" t="str">
        <f t="shared" si="36"/>
        <v>18017</v>
      </c>
      <c r="K517" t="s">
        <v>3993</v>
      </c>
      <c r="L517">
        <v>14</v>
      </c>
      <c r="M517" t="str">
        <f t="shared" si="37"/>
        <v>多个</v>
      </c>
      <c r="N517" t="s">
        <v>6706</v>
      </c>
      <c r="O517">
        <f t="shared" si="38"/>
        <v>1</v>
      </c>
    </row>
    <row r="518" spans="2:15" x14ac:dyDescent="0.25">
      <c r="B518" s="59"/>
      <c r="C518" t="s">
        <v>6702</v>
      </c>
      <c r="D518" s="59" t="s">
        <v>4055</v>
      </c>
      <c r="E518" s="59"/>
      <c r="F518" t="s">
        <v>1631</v>
      </c>
      <c r="G518" s="15">
        <v>1801755</v>
      </c>
      <c r="H518" t="s">
        <v>4842</v>
      </c>
      <c r="I518" s="2">
        <v>1801755</v>
      </c>
      <c r="J518" s="2" t="str">
        <f t="shared" si="36"/>
        <v>18017</v>
      </c>
      <c r="K518" t="s">
        <v>3993</v>
      </c>
      <c r="L518">
        <v>14</v>
      </c>
      <c r="M518" t="str">
        <f t="shared" si="37"/>
        <v>多个</v>
      </c>
      <c r="N518" t="s">
        <v>6706</v>
      </c>
      <c r="O518">
        <f t="shared" si="38"/>
        <v>1</v>
      </c>
    </row>
    <row r="519" spans="2:15" x14ac:dyDescent="0.25">
      <c r="B519" s="59"/>
      <c r="C519" t="s">
        <v>6702</v>
      </c>
      <c r="D519" s="59" t="s">
        <v>4055</v>
      </c>
      <c r="E519" s="59"/>
      <c r="F519" t="s">
        <v>2262</v>
      </c>
      <c r="G519" s="15">
        <v>1801720</v>
      </c>
      <c r="H519" t="s">
        <v>4843</v>
      </c>
      <c r="I519" s="2">
        <v>1801720</v>
      </c>
      <c r="J519" s="2" t="str">
        <f t="shared" si="36"/>
        <v>18017</v>
      </c>
      <c r="K519" t="s">
        <v>3993</v>
      </c>
      <c r="L519">
        <v>14</v>
      </c>
      <c r="M519" t="str">
        <f t="shared" si="37"/>
        <v>多个</v>
      </c>
      <c r="N519" t="s">
        <v>6706</v>
      </c>
      <c r="O519">
        <f t="shared" si="38"/>
        <v>1</v>
      </c>
    </row>
    <row r="520" spans="2:15" x14ac:dyDescent="0.25">
      <c r="B520" s="59"/>
      <c r="C520" t="s">
        <v>6702</v>
      </c>
      <c r="D520" s="59" t="s">
        <v>4055</v>
      </c>
      <c r="E520" s="59"/>
      <c r="F520" t="s">
        <v>2263</v>
      </c>
      <c r="G520" s="15">
        <v>1801740</v>
      </c>
      <c r="H520" t="s">
        <v>4844</v>
      </c>
      <c r="I520" s="2">
        <v>1801740</v>
      </c>
      <c r="J520" s="2" t="str">
        <f t="shared" si="36"/>
        <v>18017</v>
      </c>
      <c r="K520" t="s">
        <v>3993</v>
      </c>
      <c r="L520">
        <v>14</v>
      </c>
      <c r="M520" t="str">
        <f t="shared" si="37"/>
        <v>多个</v>
      </c>
      <c r="N520" t="s">
        <v>6706</v>
      </c>
      <c r="O520">
        <f t="shared" si="38"/>
        <v>1</v>
      </c>
    </row>
    <row r="521" spans="2:15" x14ac:dyDescent="0.25">
      <c r="B521" s="59"/>
      <c r="C521" t="s">
        <v>6702</v>
      </c>
      <c r="D521" s="59" t="s">
        <v>4055</v>
      </c>
      <c r="E521" s="59"/>
      <c r="F521" t="s">
        <v>2264</v>
      </c>
      <c r="G521" s="15">
        <v>1801760</v>
      </c>
      <c r="H521" t="s">
        <v>4845</v>
      </c>
      <c r="I521" s="2">
        <v>1801760</v>
      </c>
      <c r="J521" s="2" t="str">
        <f t="shared" si="36"/>
        <v>18017</v>
      </c>
      <c r="K521" t="s">
        <v>3993</v>
      </c>
      <c r="L521">
        <v>14</v>
      </c>
      <c r="M521" t="str">
        <f t="shared" si="37"/>
        <v>多个</v>
      </c>
      <c r="N521" t="s">
        <v>6706</v>
      </c>
      <c r="O521">
        <f t="shared" si="38"/>
        <v>1</v>
      </c>
    </row>
    <row r="522" spans="2:15" x14ac:dyDescent="0.25">
      <c r="B522" s="59"/>
      <c r="C522" t="s">
        <v>6702</v>
      </c>
      <c r="D522" s="59" t="s">
        <v>4055</v>
      </c>
      <c r="E522" s="59"/>
      <c r="F522" t="s">
        <v>2802</v>
      </c>
      <c r="G522" s="15">
        <v>1801725</v>
      </c>
      <c r="H522" t="s">
        <v>4846</v>
      </c>
      <c r="I522" s="2">
        <v>1801725</v>
      </c>
      <c r="J522" s="2" t="str">
        <f t="shared" si="36"/>
        <v>18017</v>
      </c>
      <c r="K522" t="s">
        <v>3993</v>
      </c>
      <c r="L522">
        <v>14</v>
      </c>
      <c r="M522" t="str">
        <f t="shared" si="37"/>
        <v>多个</v>
      </c>
      <c r="N522" t="s">
        <v>6706</v>
      </c>
      <c r="O522">
        <f t="shared" si="38"/>
        <v>1</v>
      </c>
    </row>
    <row r="523" spans="2:15" x14ac:dyDescent="0.25">
      <c r="B523" s="59"/>
      <c r="C523" t="s">
        <v>6702</v>
      </c>
      <c r="D523" s="59" t="s">
        <v>4055</v>
      </c>
      <c r="E523" s="59"/>
      <c r="F523" t="s">
        <v>2803</v>
      </c>
      <c r="G523" s="15">
        <v>1801745</v>
      </c>
      <c r="H523" t="s">
        <v>4847</v>
      </c>
      <c r="I523" s="2">
        <v>1801745</v>
      </c>
      <c r="J523" s="2" t="str">
        <f t="shared" si="36"/>
        <v>18017</v>
      </c>
      <c r="K523" t="s">
        <v>3993</v>
      </c>
      <c r="L523">
        <v>14</v>
      </c>
      <c r="M523" t="str">
        <f t="shared" si="37"/>
        <v>多个</v>
      </c>
      <c r="N523" t="s">
        <v>6706</v>
      </c>
      <c r="O523">
        <f t="shared" si="38"/>
        <v>1</v>
      </c>
    </row>
    <row r="524" spans="2:15" x14ac:dyDescent="0.25">
      <c r="B524" s="59"/>
      <c r="C524" t="s">
        <v>6702</v>
      </c>
      <c r="D524" s="59" t="s">
        <v>4055</v>
      </c>
      <c r="E524" s="59"/>
      <c r="F524" t="s">
        <v>2804</v>
      </c>
      <c r="G524" s="15">
        <v>1801765</v>
      </c>
      <c r="H524" t="s">
        <v>4848</v>
      </c>
      <c r="I524" s="2">
        <v>1801765</v>
      </c>
      <c r="J524" s="2" t="str">
        <f t="shared" si="36"/>
        <v>18017</v>
      </c>
      <c r="K524" t="s">
        <v>3993</v>
      </c>
      <c r="L524">
        <v>14</v>
      </c>
      <c r="M524" t="str">
        <f t="shared" si="37"/>
        <v>多个</v>
      </c>
      <c r="N524" t="s">
        <v>6706</v>
      </c>
      <c r="O524">
        <f t="shared" si="38"/>
        <v>1</v>
      </c>
    </row>
    <row r="525" spans="2:15" x14ac:dyDescent="0.25">
      <c r="B525" s="59"/>
      <c r="C525" t="s">
        <v>3411</v>
      </c>
      <c r="D525" s="59" t="s">
        <v>4056</v>
      </c>
      <c r="E525" s="59" t="str">
        <f t="shared" si="35"/>
        <v>细胞生物学</v>
      </c>
      <c r="F525" t="s">
        <v>329</v>
      </c>
      <c r="G525" s="15">
        <v>1802110</v>
      </c>
      <c r="H525" t="s">
        <v>4849</v>
      </c>
      <c r="I525" s="2">
        <v>1802110</v>
      </c>
      <c r="J525" s="2" t="str">
        <f t="shared" si="36"/>
        <v>18021</v>
      </c>
      <c r="K525" t="s">
        <v>3993</v>
      </c>
      <c r="L525">
        <v>8</v>
      </c>
      <c r="M525" t="str">
        <f t="shared" si="37"/>
        <v>多个</v>
      </c>
      <c r="N525" t="s">
        <v>6706</v>
      </c>
      <c r="O525">
        <f t="shared" si="38"/>
        <v>1</v>
      </c>
    </row>
    <row r="526" spans="2:15" x14ac:dyDescent="0.25">
      <c r="B526" s="59"/>
      <c r="C526" t="s">
        <v>6702</v>
      </c>
      <c r="D526" s="59" t="s">
        <v>4056</v>
      </c>
      <c r="E526" s="59"/>
      <c r="F526" t="s">
        <v>330</v>
      </c>
      <c r="G526" s="15">
        <v>1802150</v>
      </c>
      <c r="H526" t="s">
        <v>4850</v>
      </c>
      <c r="I526" s="2">
        <v>1802150</v>
      </c>
      <c r="J526" s="2" t="str">
        <f t="shared" si="36"/>
        <v>18021</v>
      </c>
      <c r="K526" t="s">
        <v>3993</v>
      </c>
      <c r="L526">
        <v>8</v>
      </c>
      <c r="M526" t="str">
        <f t="shared" si="37"/>
        <v>多个</v>
      </c>
      <c r="N526" t="s">
        <v>6706</v>
      </c>
      <c r="O526">
        <f t="shared" si="38"/>
        <v>1</v>
      </c>
    </row>
    <row r="527" spans="2:15" x14ac:dyDescent="0.25">
      <c r="B527" s="59"/>
      <c r="C527" t="s">
        <v>6702</v>
      </c>
      <c r="D527" s="59" t="s">
        <v>4056</v>
      </c>
      <c r="E527" s="59"/>
      <c r="F527" t="s">
        <v>1632</v>
      </c>
      <c r="G527" s="15">
        <v>1802120</v>
      </c>
      <c r="H527" t="s">
        <v>4851</v>
      </c>
      <c r="I527" s="2">
        <v>1802120</v>
      </c>
      <c r="J527" s="2" t="str">
        <f t="shared" si="36"/>
        <v>18021</v>
      </c>
      <c r="K527" t="s">
        <v>3993</v>
      </c>
      <c r="L527">
        <v>8</v>
      </c>
      <c r="M527" t="str">
        <f t="shared" si="37"/>
        <v>多个</v>
      </c>
      <c r="N527" t="s">
        <v>6706</v>
      </c>
      <c r="O527">
        <f t="shared" si="38"/>
        <v>1</v>
      </c>
    </row>
    <row r="528" spans="2:15" x14ac:dyDescent="0.25">
      <c r="B528" s="59"/>
      <c r="C528" t="s">
        <v>6702</v>
      </c>
      <c r="D528" s="59" t="s">
        <v>4056</v>
      </c>
      <c r="E528" s="59"/>
      <c r="F528" t="s">
        <v>1633</v>
      </c>
      <c r="G528" s="15">
        <v>1802160</v>
      </c>
      <c r="H528" t="s">
        <v>4852</v>
      </c>
      <c r="I528" s="2">
        <v>1802160</v>
      </c>
      <c r="J528" s="2" t="str">
        <f t="shared" si="36"/>
        <v>18021</v>
      </c>
      <c r="K528" t="s">
        <v>3993</v>
      </c>
      <c r="L528">
        <v>8</v>
      </c>
      <c r="M528" t="str">
        <f t="shared" si="37"/>
        <v>多个</v>
      </c>
      <c r="N528" t="s">
        <v>6706</v>
      </c>
      <c r="O528">
        <f t="shared" si="38"/>
        <v>1</v>
      </c>
    </row>
    <row r="529" spans="2:15" x14ac:dyDescent="0.25">
      <c r="B529" s="59"/>
      <c r="C529" t="s">
        <v>6702</v>
      </c>
      <c r="D529" s="59" t="s">
        <v>4056</v>
      </c>
      <c r="E529" s="59"/>
      <c r="F529" t="s">
        <v>2265</v>
      </c>
      <c r="G529" s="15">
        <v>1802130</v>
      </c>
      <c r="H529" t="s">
        <v>4853</v>
      </c>
      <c r="I529" s="2">
        <v>1802130</v>
      </c>
      <c r="J529" s="2" t="str">
        <f t="shared" si="36"/>
        <v>18021</v>
      </c>
      <c r="K529" t="s">
        <v>3993</v>
      </c>
      <c r="L529">
        <v>8</v>
      </c>
      <c r="M529" t="str">
        <f t="shared" si="37"/>
        <v>多个</v>
      </c>
      <c r="N529" t="s">
        <v>6706</v>
      </c>
      <c r="O529">
        <f t="shared" si="38"/>
        <v>1</v>
      </c>
    </row>
    <row r="530" spans="2:15" x14ac:dyDescent="0.25">
      <c r="B530" s="59"/>
      <c r="C530" t="s">
        <v>6702</v>
      </c>
      <c r="D530" s="59" t="s">
        <v>4056</v>
      </c>
      <c r="E530" s="59"/>
      <c r="F530" t="s">
        <v>2266</v>
      </c>
      <c r="G530" s="15">
        <v>1802199</v>
      </c>
      <c r="H530" t="s">
        <v>4854</v>
      </c>
      <c r="I530" s="2">
        <v>1802199</v>
      </c>
      <c r="J530" s="2" t="str">
        <f t="shared" si="36"/>
        <v>18021</v>
      </c>
      <c r="K530" t="s">
        <v>3993</v>
      </c>
      <c r="L530">
        <v>8</v>
      </c>
      <c r="M530" t="str">
        <f t="shared" si="37"/>
        <v>多个</v>
      </c>
      <c r="N530" t="s">
        <v>6706</v>
      </c>
      <c r="O530">
        <f t="shared" si="38"/>
        <v>1</v>
      </c>
    </row>
    <row r="531" spans="2:15" x14ac:dyDescent="0.25">
      <c r="B531" s="59"/>
      <c r="C531" t="s">
        <v>6702</v>
      </c>
      <c r="D531" s="59" t="s">
        <v>4056</v>
      </c>
      <c r="E531" s="59"/>
      <c r="F531" t="s">
        <v>2805</v>
      </c>
      <c r="G531" s="15">
        <v>1802140</v>
      </c>
      <c r="H531" t="s">
        <v>4855</v>
      </c>
      <c r="I531" s="2">
        <v>1802140</v>
      </c>
      <c r="J531" s="2" t="str">
        <f t="shared" si="36"/>
        <v>18021</v>
      </c>
      <c r="K531" t="s">
        <v>3993</v>
      </c>
      <c r="L531">
        <v>8</v>
      </c>
      <c r="M531" t="str">
        <f t="shared" si="37"/>
        <v>多个</v>
      </c>
      <c r="N531" t="s">
        <v>6706</v>
      </c>
      <c r="O531">
        <f t="shared" si="38"/>
        <v>1</v>
      </c>
    </row>
    <row r="532" spans="2:15" x14ac:dyDescent="0.25">
      <c r="B532" s="59"/>
      <c r="C532" t="s">
        <v>3412</v>
      </c>
      <c r="D532" s="59" t="s">
        <v>4057</v>
      </c>
      <c r="E532" s="59" t="str">
        <f t="shared" si="35"/>
        <v>生理学</v>
      </c>
      <c r="F532" t="s">
        <v>332</v>
      </c>
      <c r="G532" s="15">
        <v>1802411</v>
      </c>
      <c r="H532" t="s">
        <v>4856</v>
      </c>
      <c r="I532" s="2">
        <v>1802411</v>
      </c>
      <c r="J532" s="2" t="str">
        <f t="shared" si="36"/>
        <v>18024</v>
      </c>
      <c r="K532" t="s">
        <v>3993</v>
      </c>
      <c r="L532">
        <v>20</v>
      </c>
      <c r="M532" t="str">
        <f t="shared" si="37"/>
        <v>多个</v>
      </c>
      <c r="N532" t="s">
        <v>6706</v>
      </c>
      <c r="O532">
        <f t="shared" si="38"/>
        <v>1</v>
      </c>
    </row>
    <row r="533" spans="2:15" x14ac:dyDescent="0.25">
      <c r="B533" s="59"/>
      <c r="C533" t="s">
        <v>6702</v>
      </c>
      <c r="D533" s="59" t="s">
        <v>4057</v>
      </c>
      <c r="E533" s="59"/>
      <c r="F533" t="s">
        <v>333</v>
      </c>
      <c r="G533" s="15">
        <v>1802424</v>
      </c>
      <c r="H533" t="s">
        <v>4857</v>
      </c>
      <c r="I533" s="2">
        <v>1802424</v>
      </c>
      <c r="J533" s="2" t="str">
        <f t="shared" si="36"/>
        <v>18024</v>
      </c>
      <c r="K533" t="s">
        <v>3993</v>
      </c>
      <c r="L533">
        <v>20</v>
      </c>
      <c r="M533" t="str">
        <f t="shared" si="37"/>
        <v>多个</v>
      </c>
      <c r="N533" t="s">
        <v>6706</v>
      </c>
      <c r="O533">
        <f t="shared" si="38"/>
        <v>1</v>
      </c>
    </row>
    <row r="534" spans="2:15" x14ac:dyDescent="0.25">
      <c r="B534" s="59"/>
      <c r="C534" t="s">
        <v>6702</v>
      </c>
      <c r="D534" s="59" t="s">
        <v>4057</v>
      </c>
      <c r="E534" s="59"/>
      <c r="F534" t="s">
        <v>334</v>
      </c>
      <c r="G534" s="15">
        <v>1802437</v>
      </c>
      <c r="H534" t="s">
        <v>4858</v>
      </c>
      <c r="I534" s="2">
        <v>1802437</v>
      </c>
      <c r="J534" s="2" t="str">
        <f t="shared" si="36"/>
        <v>18024</v>
      </c>
      <c r="K534" t="s">
        <v>3993</v>
      </c>
      <c r="L534">
        <v>20</v>
      </c>
      <c r="M534" t="str">
        <f t="shared" si="37"/>
        <v>多个</v>
      </c>
      <c r="N534" t="s">
        <v>6706</v>
      </c>
      <c r="O534">
        <f t="shared" si="38"/>
        <v>1</v>
      </c>
    </row>
    <row r="535" spans="2:15" x14ac:dyDescent="0.25">
      <c r="B535" s="59"/>
      <c r="C535" t="s">
        <v>6702</v>
      </c>
      <c r="D535" s="59" t="s">
        <v>4057</v>
      </c>
      <c r="E535" s="59"/>
      <c r="F535" t="s">
        <v>335</v>
      </c>
      <c r="G535" s="15">
        <v>1802451</v>
      </c>
      <c r="H535" t="s">
        <v>4859</v>
      </c>
      <c r="I535" s="2">
        <v>1802451</v>
      </c>
      <c r="J535" s="2" t="str">
        <f t="shared" si="36"/>
        <v>18024</v>
      </c>
      <c r="K535" t="s">
        <v>3993</v>
      </c>
      <c r="L535">
        <v>20</v>
      </c>
      <c r="M535" t="str">
        <f t="shared" si="37"/>
        <v>多个</v>
      </c>
      <c r="N535" t="s">
        <v>6706</v>
      </c>
      <c r="O535">
        <f t="shared" si="38"/>
        <v>1</v>
      </c>
    </row>
    <row r="536" spans="2:15" x14ac:dyDescent="0.25">
      <c r="B536" s="59"/>
      <c r="C536" t="s">
        <v>6702</v>
      </c>
      <c r="D536" s="59" t="s">
        <v>4057</v>
      </c>
      <c r="E536" s="59"/>
      <c r="F536" t="s">
        <v>336</v>
      </c>
      <c r="G536" s="15">
        <v>1802464</v>
      </c>
      <c r="H536" t="s">
        <v>4860</v>
      </c>
      <c r="I536" s="2">
        <v>1802464</v>
      </c>
      <c r="J536" s="2" t="str">
        <f t="shared" si="36"/>
        <v>18024</v>
      </c>
      <c r="K536" t="s">
        <v>3993</v>
      </c>
      <c r="L536">
        <v>20</v>
      </c>
      <c r="M536" t="str">
        <f t="shared" si="37"/>
        <v>多个</v>
      </c>
      <c r="N536" t="s">
        <v>6706</v>
      </c>
      <c r="O536">
        <f t="shared" si="38"/>
        <v>1</v>
      </c>
    </row>
    <row r="537" spans="2:15" x14ac:dyDescent="0.25">
      <c r="B537" s="59"/>
      <c r="C537" t="s">
        <v>6702</v>
      </c>
      <c r="D537" s="59" t="s">
        <v>4057</v>
      </c>
      <c r="E537" s="59"/>
      <c r="F537" t="s">
        <v>1634</v>
      </c>
      <c r="G537" s="15">
        <v>1802414</v>
      </c>
      <c r="H537" t="s">
        <v>4861</v>
      </c>
      <c r="I537" s="2">
        <v>1802414</v>
      </c>
      <c r="J537" s="2" t="str">
        <f t="shared" si="36"/>
        <v>18024</v>
      </c>
      <c r="K537" t="s">
        <v>3993</v>
      </c>
      <c r="L537">
        <v>20</v>
      </c>
      <c r="M537" t="str">
        <f t="shared" si="37"/>
        <v>多个</v>
      </c>
      <c r="N537" t="s">
        <v>6706</v>
      </c>
      <c r="O537">
        <f t="shared" si="38"/>
        <v>1</v>
      </c>
    </row>
    <row r="538" spans="2:15" x14ac:dyDescent="0.25">
      <c r="B538" s="59"/>
      <c r="C538" t="s">
        <v>6702</v>
      </c>
      <c r="D538" s="59" t="s">
        <v>4057</v>
      </c>
      <c r="E538" s="59"/>
      <c r="F538" t="s">
        <v>1635</v>
      </c>
      <c r="G538" s="15">
        <v>1802427</v>
      </c>
      <c r="H538" t="s">
        <v>4862</v>
      </c>
      <c r="I538" s="2">
        <v>1802427</v>
      </c>
      <c r="J538" s="2" t="str">
        <f t="shared" si="36"/>
        <v>18024</v>
      </c>
      <c r="K538" t="s">
        <v>3993</v>
      </c>
      <c r="L538">
        <v>20</v>
      </c>
      <c r="M538" t="str">
        <f t="shared" si="37"/>
        <v>多个</v>
      </c>
      <c r="N538" t="s">
        <v>6706</v>
      </c>
      <c r="O538">
        <f t="shared" si="38"/>
        <v>1</v>
      </c>
    </row>
    <row r="539" spans="2:15" x14ac:dyDescent="0.25">
      <c r="B539" s="59"/>
      <c r="C539" t="s">
        <v>6702</v>
      </c>
      <c r="D539" s="59" t="s">
        <v>4057</v>
      </c>
      <c r="E539" s="59"/>
      <c r="F539" t="s">
        <v>1636</v>
      </c>
      <c r="G539" s="15">
        <v>1802441</v>
      </c>
      <c r="H539" t="s">
        <v>4863</v>
      </c>
      <c r="I539" s="2">
        <v>1802441</v>
      </c>
      <c r="J539" s="2" t="str">
        <f t="shared" si="36"/>
        <v>18024</v>
      </c>
      <c r="K539" t="s">
        <v>3993</v>
      </c>
      <c r="L539">
        <v>20</v>
      </c>
      <c r="M539" t="str">
        <f t="shared" si="37"/>
        <v>多个</v>
      </c>
      <c r="N539" t="s">
        <v>6706</v>
      </c>
      <c r="O539">
        <f t="shared" si="38"/>
        <v>1</v>
      </c>
    </row>
    <row r="540" spans="2:15" x14ac:dyDescent="0.25">
      <c r="B540" s="59"/>
      <c r="C540" t="s">
        <v>6702</v>
      </c>
      <c r="D540" s="59" t="s">
        <v>4057</v>
      </c>
      <c r="E540" s="59"/>
      <c r="F540" t="s">
        <v>1637</v>
      </c>
      <c r="G540" s="15">
        <v>1802454</v>
      </c>
      <c r="H540" t="s">
        <v>4864</v>
      </c>
      <c r="I540" s="2">
        <v>1802454</v>
      </c>
      <c r="J540" s="2" t="str">
        <f t="shared" si="36"/>
        <v>18024</v>
      </c>
      <c r="K540" t="s">
        <v>3993</v>
      </c>
      <c r="L540">
        <v>20</v>
      </c>
      <c r="M540" t="str">
        <f t="shared" si="37"/>
        <v>多个</v>
      </c>
      <c r="N540" t="s">
        <v>6706</v>
      </c>
      <c r="O540">
        <f t="shared" si="38"/>
        <v>1</v>
      </c>
    </row>
    <row r="541" spans="2:15" x14ac:dyDescent="0.25">
      <c r="B541" s="59"/>
      <c r="C541" t="s">
        <v>6702</v>
      </c>
      <c r="D541" s="59" t="s">
        <v>4057</v>
      </c>
      <c r="E541" s="59"/>
      <c r="F541" t="s">
        <v>1638</v>
      </c>
      <c r="G541" s="15">
        <v>1802467</v>
      </c>
      <c r="H541" t="s">
        <v>4865</v>
      </c>
      <c r="I541" s="2">
        <v>1802467</v>
      </c>
      <c r="J541" s="2" t="str">
        <f t="shared" si="36"/>
        <v>18024</v>
      </c>
      <c r="K541" t="s">
        <v>3993</v>
      </c>
      <c r="L541">
        <v>20</v>
      </c>
      <c r="M541" t="str">
        <f t="shared" si="37"/>
        <v>多个</v>
      </c>
      <c r="N541" t="s">
        <v>6706</v>
      </c>
      <c r="O541">
        <f t="shared" si="38"/>
        <v>1</v>
      </c>
    </row>
    <row r="542" spans="2:15" x14ac:dyDescent="0.25">
      <c r="B542" s="59"/>
      <c r="C542" t="s">
        <v>6702</v>
      </c>
      <c r="D542" s="59" t="s">
        <v>4057</v>
      </c>
      <c r="E542" s="59"/>
      <c r="F542" t="s">
        <v>2267</v>
      </c>
      <c r="G542" s="15">
        <v>1802417</v>
      </c>
      <c r="H542" t="s">
        <v>4866</v>
      </c>
      <c r="I542" s="2">
        <v>1802417</v>
      </c>
      <c r="J542" s="2" t="str">
        <f t="shared" si="36"/>
        <v>18024</v>
      </c>
      <c r="K542" t="s">
        <v>3993</v>
      </c>
      <c r="L542">
        <v>20</v>
      </c>
      <c r="M542" t="str">
        <f t="shared" si="37"/>
        <v>多个</v>
      </c>
      <c r="N542" t="s">
        <v>6706</v>
      </c>
      <c r="O542">
        <f t="shared" si="38"/>
        <v>1</v>
      </c>
    </row>
    <row r="543" spans="2:15" x14ac:dyDescent="0.25">
      <c r="B543" s="59"/>
      <c r="C543" t="s">
        <v>6702</v>
      </c>
      <c r="D543" s="59" t="s">
        <v>4057</v>
      </c>
      <c r="E543" s="59"/>
      <c r="F543" t="s">
        <v>2268</v>
      </c>
      <c r="G543" s="15">
        <v>1802431</v>
      </c>
      <c r="H543" t="s">
        <v>4867</v>
      </c>
      <c r="I543" s="2">
        <v>1802431</v>
      </c>
      <c r="J543" s="2" t="str">
        <f t="shared" si="36"/>
        <v>18024</v>
      </c>
      <c r="K543" t="s">
        <v>3993</v>
      </c>
      <c r="L543">
        <v>20</v>
      </c>
      <c r="M543" t="str">
        <f t="shared" si="37"/>
        <v>多个</v>
      </c>
      <c r="N543" t="s">
        <v>6706</v>
      </c>
      <c r="O543">
        <f t="shared" si="38"/>
        <v>1</v>
      </c>
    </row>
    <row r="544" spans="2:15" x14ac:dyDescent="0.25">
      <c r="B544" s="59"/>
      <c r="C544" t="s">
        <v>6702</v>
      </c>
      <c r="D544" s="59" t="s">
        <v>4057</v>
      </c>
      <c r="E544" s="59"/>
      <c r="F544" t="s">
        <v>2269</v>
      </c>
      <c r="G544" s="15">
        <v>1802444</v>
      </c>
      <c r="H544" t="s">
        <v>4868</v>
      </c>
      <c r="I544" s="2">
        <v>1802444</v>
      </c>
      <c r="J544" s="2" t="str">
        <f t="shared" si="36"/>
        <v>18024</v>
      </c>
      <c r="K544" t="s">
        <v>3993</v>
      </c>
      <c r="L544">
        <v>20</v>
      </c>
      <c r="M544" t="str">
        <f t="shared" si="37"/>
        <v>多个</v>
      </c>
      <c r="N544" t="s">
        <v>6706</v>
      </c>
      <c r="O544">
        <f t="shared" si="38"/>
        <v>1</v>
      </c>
    </row>
    <row r="545" spans="2:15" x14ac:dyDescent="0.25">
      <c r="B545" s="59"/>
      <c r="C545" t="s">
        <v>6702</v>
      </c>
      <c r="D545" s="59" t="s">
        <v>4057</v>
      </c>
      <c r="E545" s="59"/>
      <c r="F545" t="s">
        <v>2270</v>
      </c>
      <c r="G545" s="15">
        <v>1802457</v>
      </c>
      <c r="H545" t="s">
        <v>4869</v>
      </c>
      <c r="I545" s="2">
        <v>1802457</v>
      </c>
      <c r="J545" s="2" t="str">
        <f t="shared" si="36"/>
        <v>18024</v>
      </c>
      <c r="K545" t="s">
        <v>3993</v>
      </c>
      <c r="L545">
        <v>20</v>
      </c>
      <c r="M545" t="str">
        <f t="shared" si="37"/>
        <v>多个</v>
      </c>
      <c r="N545" t="s">
        <v>6706</v>
      </c>
      <c r="O545">
        <f t="shared" si="38"/>
        <v>1</v>
      </c>
    </row>
    <row r="546" spans="2:15" x14ac:dyDescent="0.25">
      <c r="B546" s="59"/>
      <c r="C546" t="s">
        <v>6702</v>
      </c>
      <c r="D546" s="59" t="s">
        <v>4057</v>
      </c>
      <c r="E546" s="59"/>
      <c r="F546" t="s">
        <v>2271</v>
      </c>
      <c r="G546" s="15">
        <v>1802499</v>
      </c>
      <c r="H546" t="s">
        <v>4870</v>
      </c>
      <c r="I546" s="2">
        <v>1802499</v>
      </c>
      <c r="J546" s="2" t="str">
        <f t="shared" si="36"/>
        <v>18024</v>
      </c>
      <c r="K546" t="s">
        <v>3993</v>
      </c>
      <c r="L546">
        <v>20</v>
      </c>
      <c r="M546" t="str">
        <f t="shared" si="37"/>
        <v>多个</v>
      </c>
      <c r="N546" t="s">
        <v>6706</v>
      </c>
      <c r="O546">
        <f t="shared" si="38"/>
        <v>1</v>
      </c>
    </row>
    <row r="547" spans="2:15" x14ac:dyDescent="0.25">
      <c r="B547" s="59"/>
      <c r="C547" t="s">
        <v>6702</v>
      </c>
      <c r="D547" s="59" t="s">
        <v>4057</v>
      </c>
      <c r="E547" s="59"/>
      <c r="F547" t="s">
        <v>2806</v>
      </c>
      <c r="G547" s="15">
        <v>1802421</v>
      </c>
      <c r="H547" t="s">
        <v>4871</v>
      </c>
      <c r="I547" s="2">
        <v>1802421</v>
      </c>
      <c r="J547" s="2" t="str">
        <f t="shared" si="36"/>
        <v>18024</v>
      </c>
      <c r="K547" t="s">
        <v>3993</v>
      </c>
      <c r="L547">
        <v>20</v>
      </c>
      <c r="M547" t="str">
        <f t="shared" si="37"/>
        <v>多个</v>
      </c>
      <c r="N547" t="s">
        <v>6706</v>
      </c>
      <c r="O547">
        <f t="shared" si="38"/>
        <v>1</v>
      </c>
    </row>
    <row r="548" spans="2:15" x14ac:dyDescent="0.25">
      <c r="B548" s="59"/>
      <c r="C548" t="s">
        <v>6702</v>
      </c>
      <c r="D548" s="59" t="s">
        <v>4057</v>
      </c>
      <c r="E548" s="59"/>
      <c r="F548" t="s">
        <v>2807</v>
      </c>
      <c r="G548" s="15">
        <v>1802434</v>
      </c>
      <c r="H548" t="s">
        <v>4872</v>
      </c>
      <c r="I548" s="2">
        <v>1802434</v>
      </c>
      <c r="J548" s="2" t="str">
        <f t="shared" si="36"/>
        <v>18024</v>
      </c>
      <c r="K548" t="s">
        <v>3993</v>
      </c>
      <c r="L548">
        <v>20</v>
      </c>
      <c r="M548" t="str">
        <f t="shared" si="37"/>
        <v>多个</v>
      </c>
      <c r="N548" t="s">
        <v>6706</v>
      </c>
      <c r="O548">
        <f t="shared" si="38"/>
        <v>1</v>
      </c>
    </row>
    <row r="549" spans="2:15" x14ac:dyDescent="0.25">
      <c r="B549" s="59"/>
      <c r="C549" t="s">
        <v>6702</v>
      </c>
      <c r="D549" s="59" t="s">
        <v>4057</v>
      </c>
      <c r="E549" s="59"/>
      <c r="F549" t="s">
        <v>2808</v>
      </c>
      <c r="G549" s="15">
        <v>1802447</v>
      </c>
      <c r="H549" t="s">
        <v>4873</v>
      </c>
      <c r="I549" s="2">
        <v>1802447</v>
      </c>
      <c r="J549" s="2" t="str">
        <f t="shared" si="36"/>
        <v>18024</v>
      </c>
      <c r="K549" t="s">
        <v>3993</v>
      </c>
      <c r="L549">
        <v>20</v>
      </c>
      <c r="M549" t="str">
        <f t="shared" si="37"/>
        <v>多个</v>
      </c>
      <c r="N549" t="s">
        <v>6706</v>
      </c>
      <c r="O549">
        <f t="shared" si="38"/>
        <v>1</v>
      </c>
    </row>
    <row r="550" spans="2:15" x14ac:dyDescent="0.25">
      <c r="B550" s="59"/>
      <c r="C550" t="s">
        <v>6702</v>
      </c>
      <c r="D550" s="59" t="s">
        <v>4057</v>
      </c>
      <c r="E550" s="59"/>
      <c r="F550" t="s">
        <v>2809</v>
      </c>
      <c r="G550" s="15">
        <v>1802461</v>
      </c>
      <c r="H550" t="s">
        <v>4874</v>
      </c>
      <c r="I550" s="2">
        <v>1802461</v>
      </c>
      <c r="J550" s="2" t="str">
        <f t="shared" ref="J550:J605" si="39">LEFT(I550,5)</f>
        <v>18024</v>
      </c>
      <c r="K550" t="s">
        <v>3993</v>
      </c>
      <c r="L550">
        <v>20</v>
      </c>
      <c r="M550" t="str">
        <f t="shared" ref="M550:M605" si="40">IF(L550&gt;1,"多个","唯一")</f>
        <v>多个</v>
      </c>
      <c r="N550" t="s">
        <v>6706</v>
      </c>
      <c r="O550">
        <f t="shared" ref="O550:O605" si="41">IF(LEN(N550)&gt;1,1,"")</f>
        <v>1</v>
      </c>
    </row>
    <row r="551" spans="2:15" x14ac:dyDescent="0.25">
      <c r="B551" s="59"/>
      <c r="C551" t="s">
        <v>3414</v>
      </c>
      <c r="D551" s="59" t="s">
        <v>4058</v>
      </c>
      <c r="E551" s="59" t="str">
        <f t="shared" ref="E551:E609" si="42">IF(C551="",B551,C551)</f>
        <v>遗传学</v>
      </c>
      <c r="F551" t="s">
        <v>339</v>
      </c>
      <c r="G551" s="15">
        <v>1803110</v>
      </c>
      <c r="H551" t="s">
        <v>4875</v>
      </c>
      <c r="I551" s="2">
        <v>1803110</v>
      </c>
      <c r="J551" s="2" t="str">
        <f t="shared" si="39"/>
        <v>18031</v>
      </c>
      <c r="K551" t="s">
        <v>3993</v>
      </c>
      <c r="L551">
        <v>15</v>
      </c>
      <c r="M551" t="str">
        <f t="shared" si="40"/>
        <v>多个</v>
      </c>
      <c r="N551" t="s">
        <v>6706</v>
      </c>
      <c r="O551">
        <f t="shared" si="41"/>
        <v>1</v>
      </c>
    </row>
    <row r="552" spans="2:15" x14ac:dyDescent="0.25">
      <c r="B552" s="59"/>
      <c r="C552" t="s">
        <v>6702</v>
      </c>
      <c r="D552" s="59" t="s">
        <v>4058</v>
      </c>
      <c r="E552" s="59"/>
      <c r="F552" t="s">
        <v>340</v>
      </c>
      <c r="G552" s="15">
        <v>1803130</v>
      </c>
      <c r="H552" t="s">
        <v>4876</v>
      </c>
      <c r="I552" s="2">
        <v>1803130</v>
      </c>
      <c r="J552" s="2" t="str">
        <f t="shared" si="39"/>
        <v>18031</v>
      </c>
      <c r="K552" t="s">
        <v>3993</v>
      </c>
      <c r="L552">
        <v>15</v>
      </c>
      <c r="M552" t="str">
        <f t="shared" si="40"/>
        <v>多个</v>
      </c>
      <c r="N552" t="s">
        <v>6706</v>
      </c>
      <c r="O552">
        <f t="shared" si="41"/>
        <v>1</v>
      </c>
    </row>
    <row r="553" spans="2:15" x14ac:dyDescent="0.25">
      <c r="B553" s="59"/>
      <c r="C553" t="s">
        <v>6702</v>
      </c>
      <c r="D553" s="59" t="s">
        <v>4058</v>
      </c>
      <c r="E553" s="59"/>
      <c r="F553" t="s">
        <v>341</v>
      </c>
      <c r="G553" s="15">
        <v>1803150</v>
      </c>
      <c r="H553" t="s">
        <v>4877</v>
      </c>
      <c r="I553" s="2">
        <v>1803150</v>
      </c>
      <c r="J553" s="2" t="str">
        <f t="shared" si="39"/>
        <v>18031</v>
      </c>
      <c r="K553" t="s">
        <v>3993</v>
      </c>
      <c r="L553">
        <v>15</v>
      </c>
      <c r="M553" t="str">
        <f t="shared" si="40"/>
        <v>多个</v>
      </c>
      <c r="N553" t="s">
        <v>6706</v>
      </c>
      <c r="O553">
        <f t="shared" si="41"/>
        <v>1</v>
      </c>
    </row>
    <row r="554" spans="2:15" x14ac:dyDescent="0.25">
      <c r="B554" s="59"/>
      <c r="C554" t="s">
        <v>6702</v>
      </c>
      <c r="D554" s="59" t="s">
        <v>4058</v>
      </c>
      <c r="E554" s="59"/>
      <c r="F554" t="s">
        <v>342</v>
      </c>
      <c r="G554" s="15">
        <v>1803170</v>
      </c>
      <c r="H554" t="s">
        <v>4878</v>
      </c>
      <c r="I554" s="2">
        <v>1803170</v>
      </c>
      <c r="J554" s="2" t="str">
        <f t="shared" si="39"/>
        <v>18031</v>
      </c>
      <c r="K554" t="s">
        <v>3993</v>
      </c>
      <c r="L554">
        <v>15</v>
      </c>
      <c r="M554" t="str">
        <f t="shared" si="40"/>
        <v>多个</v>
      </c>
      <c r="N554" t="s">
        <v>6706</v>
      </c>
      <c r="O554">
        <f t="shared" si="41"/>
        <v>1</v>
      </c>
    </row>
    <row r="555" spans="2:15" x14ac:dyDescent="0.25">
      <c r="B555" s="59"/>
      <c r="C555" t="s">
        <v>6702</v>
      </c>
      <c r="D555" s="59" t="s">
        <v>4058</v>
      </c>
      <c r="E555" s="59"/>
      <c r="F555" t="s">
        <v>1639</v>
      </c>
      <c r="G555" s="15">
        <v>1803115</v>
      </c>
      <c r="H555" t="s">
        <v>4879</v>
      </c>
      <c r="I555" s="2">
        <v>1803115</v>
      </c>
      <c r="J555" s="2" t="str">
        <f t="shared" si="39"/>
        <v>18031</v>
      </c>
      <c r="K555" t="s">
        <v>3993</v>
      </c>
      <c r="L555">
        <v>15</v>
      </c>
      <c r="M555" t="str">
        <f t="shared" si="40"/>
        <v>多个</v>
      </c>
      <c r="N555" t="s">
        <v>6706</v>
      </c>
      <c r="O555">
        <f t="shared" si="41"/>
        <v>1</v>
      </c>
    </row>
    <row r="556" spans="2:15" x14ac:dyDescent="0.25">
      <c r="B556" s="59"/>
      <c r="C556" t="s">
        <v>6702</v>
      </c>
      <c r="D556" s="59" t="s">
        <v>4058</v>
      </c>
      <c r="E556" s="59"/>
      <c r="F556" t="s">
        <v>1640</v>
      </c>
      <c r="G556" s="15">
        <v>1803135</v>
      </c>
      <c r="H556" t="s">
        <v>4880</v>
      </c>
      <c r="I556" s="2">
        <v>1803135</v>
      </c>
      <c r="J556" s="2" t="str">
        <f t="shared" si="39"/>
        <v>18031</v>
      </c>
      <c r="K556" t="s">
        <v>3993</v>
      </c>
      <c r="L556">
        <v>15</v>
      </c>
      <c r="M556" t="str">
        <f t="shared" si="40"/>
        <v>多个</v>
      </c>
      <c r="N556" t="s">
        <v>6706</v>
      </c>
      <c r="O556">
        <f t="shared" si="41"/>
        <v>1</v>
      </c>
    </row>
    <row r="557" spans="2:15" x14ac:dyDescent="0.25">
      <c r="B557" s="59"/>
      <c r="C557" t="s">
        <v>6702</v>
      </c>
      <c r="D557" s="59" t="s">
        <v>4058</v>
      </c>
      <c r="E557" s="59"/>
      <c r="F557" t="s">
        <v>1641</v>
      </c>
      <c r="G557" s="15">
        <v>1803155</v>
      </c>
      <c r="H557" t="s">
        <v>4881</v>
      </c>
      <c r="I557" s="2">
        <v>1803155</v>
      </c>
      <c r="J557" s="2" t="str">
        <f t="shared" si="39"/>
        <v>18031</v>
      </c>
      <c r="K557" t="s">
        <v>3993</v>
      </c>
      <c r="L557">
        <v>15</v>
      </c>
      <c r="M557" t="str">
        <f t="shared" si="40"/>
        <v>多个</v>
      </c>
      <c r="N557" t="s">
        <v>6706</v>
      </c>
      <c r="O557">
        <f t="shared" si="41"/>
        <v>1</v>
      </c>
    </row>
    <row r="558" spans="2:15" x14ac:dyDescent="0.25">
      <c r="B558" s="59"/>
      <c r="C558" t="s">
        <v>6702</v>
      </c>
      <c r="D558" s="59" t="s">
        <v>4058</v>
      </c>
      <c r="E558" s="59"/>
      <c r="F558" t="s">
        <v>1642</v>
      </c>
      <c r="G558" s="15">
        <v>1803199</v>
      </c>
      <c r="H558" t="s">
        <v>4882</v>
      </c>
      <c r="I558" s="2">
        <v>1803199</v>
      </c>
      <c r="J558" s="2" t="str">
        <f t="shared" si="39"/>
        <v>18031</v>
      </c>
      <c r="K558" t="s">
        <v>3993</v>
      </c>
      <c r="L558">
        <v>15</v>
      </c>
      <c r="M558" t="str">
        <f t="shared" si="40"/>
        <v>多个</v>
      </c>
      <c r="N558" t="s">
        <v>6706</v>
      </c>
      <c r="O558">
        <f t="shared" si="41"/>
        <v>1</v>
      </c>
    </row>
    <row r="559" spans="2:15" x14ac:dyDescent="0.25">
      <c r="B559" s="59"/>
      <c r="C559" t="s">
        <v>6702</v>
      </c>
      <c r="D559" s="59" t="s">
        <v>4058</v>
      </c>
      <c r="E559" s="59"/>
      <c r="F559" t="s">
        <v>2272</v>
      </c>
      <c r="G559" s="15">
        <v>1803120</v>
      </c>
      <c r="H559" t="s">
        <v>4883</v>
      </c>
      <c r="I559" s="2">
        <v>1803120</v>
      </c>
      <c r="J559" s="2" t="str">
        <f t="shared" si="39"/>
        <v>18031</v>
      </c>
      <c r="K559" t="s">
        <v>3993</v>
      </c>
      <c r="L559">
        <v>15</v>
      </c>
      <c r="M559" t="str">
        <f t="shared" si="40"/>
        <v>多个</v>
      </c>
      <c r="N559" t="s">
        <v>6706</v>
      </c>
      <c r="O559">
        <f t="shared" si="41"/>
        <v>1</v>
      </c>
    </row>
    <row r="560" spans="2:15" x14ac:dyDescent="0.25">
      <c r="B560" s="59"/>
      <c r="C560" t="s">
        <v>6702</v>
      </c>
      <c r="D560" s="59" t="s">
        <v>4058</v>
      </c>
      <c r="E560" s="59"/>
      <c r="F560" t="s">
        <v>2273</v>
      </c>
      <c r="G560" s="15">
        <v>1803140</v>
      </c>
      <c r="H560" t="s">
        <v>4884</v>
      </c>
      <c r="I560" s="2">
        <v>1803140</v>
      </c>
      <c r="J560" s="2" t="str">
        <f t="shared" si="39"/>
        <v>18031</v>
      </c>
      <c r="K560" t="s">
        <v>3993</v>
      </c>
      <c r="L560">
        <v>15</v>
      </c>
      <c r="M560" t="str">
        <f t="shared" si="40"/>
        <v>多个</v>
      </c>
      <c r="N560" t="s">
        <v>6706</v>
      </c>
      <c r="O560">
        <f t="shared" si="41"/>
        <v>1</v>
      </c>
    </row>
    <row r="561" spans="2:15" x14ac:dyDescent="0.25">
      <c r="B561" s="59"/>
      <c r="C561" t="s">
        <v>6702</v>
      </c>
      <c r="D561" s="59" t="s">
        <v>4058</v>
      </c>
      <c r="E561" s="59"/>
      <c r="F561" t="s">
        <v>2274</v>
      </c>
      <c r="G561" s="15">
        <v>1803160</v>
      </c>
      <c r="H561" t="s">
        <v>4885</v>
      </c>
      <c r="I561" s="2">
        <v>1803160</v>
      </c>
      <c r="J561" s="2" t="str">
        <f t="shared" si="39"/>
        <v>18031</v>
      </c>
      <c r="K561" t="s">
        <v>3993</v>
      </c>
      <c r="L561">
        <v>15</v>
      </c>
      <c r="M561" t="str">
        <f t="shared" si="40"/>
        <v>多个</v>
      </c>
      <c r="N561" t="s">
        <v>6706</v>
      </c>
      <c r="O561">
        <f t="shared" si="41"/>
        <v>1</v>
      </c>
    </row>
    <row r="562" spans="2:15" x14ac:dyDescent="0.25">
      <c r="B562" s="59"/>
      <c r="C562" t="s">
        <v>6702</v>
      </c>
      <c r="D562" s="59" t="s">
        <v>4058</v>
      </c>
      <c r="E562" s="59"/>
      <c r="F562" t="s">
        <v>2810</v>
      </c>
      <c r="G562" s="15">
        <v>1803125</v>
      </c>
      <c r="H562" t="s">
        <v>4886</v>
      </c>
      <c r="I562" s="2">
        <v>1803125</v>
      </c>
      <c r="J562" s="2" t="str">
        <f t="shared" si="39"/>
        <v>18031</v>
      </c>
      <c r="K562" t="s">
        <v>3993</v>
      </c>
      <c r="L562">
        <v>15</v>
      </c>
      <c r="M562" t="str">
        <f t="shared" si="40"/>
        <v>多个</v>
      </c>
      <c r="N562" t="s">
        <v>6706</v>
      </c>
      <c r="O562">
        <f t="shared" si="41"/>
        <v>1</v>
      </c>
    </row>
    <row r="563" spans="2:15" x14ac:dyDescent="0.25">
      <c r="B563" s="59"/>
      <c r="C563" t="s">
        <v>6702</v>
      </c>
      <c r="D563" s="59" t="s">
        <v>4058</v>
      </c>
      <c r="E563" s="59"/>
      <c r="F563" t="s">
        <v>2811</v>
      </c>
      <c r="G563" s="15">
        <v>1803145</v>
      </c>
      <c r="H563" t="s">
        <v>4887</v>
      </c>
      <c r="I563" s="2">
        <v>1803145</v>
      </c>
      <c r="J563" s="2" t="str">
        <f t="shared" si="39"/>
        <v>18031</v>
      </c>
      <c r="K563" t="s">
        <v>3993</v>
      </c>
      <c r="L563">
        <v>15</v>
      </c>
      <c r="M563" t="str">
        <f t="shared" si="40"/>
        <v>多个</v>
      </c>
      <c r="N563" t="s">
        <v>6706</v>
      </c>
      <c r="O563">
        <f t="shared" si="41"/>
        <v>1</v>
      </c>
    </row>
    <row r="564" spans="2:15" x14ac:dyDescent="0.25">
      <c r="B564" s="59"/>
      <c r="C564" t="s">
        <v>6702</v>
      </c>
      <c r="D564" s="59" t="s">
        <v>4058</v>
      </c>
      <c r="E564" s="59"/>
      <c r="F564" t="s">
        <v>2812</v>
      </c>
      <c r="G564" s="15">
        <v>1803165</v>
      </c>
      <c r="H564" t="s">
        <v>4888</v>
      </c>
      <c r="I564" s="2">
        <v>1803165</v>
      </c>
      <c r="J564" s="2" t="str">
        <f t="shared" si="39"/>
        <v>18031</v>
      </c>
      <c r="K564" t="s">
        <v>3993</v>
      </c>
      <c r="L564">
        <v>15</v>
      </c>
      <c r="M564" t="str">
        <f t="shared" si="40"/>
        <v>多个</v>
      </c>
      <c r="N564" t="s">
        <v>6706</v>
      </c>
      <c r="O564">
        <f t="shared" si="41"/>
        <v>1</v>
      </c>
    </row>
    <row r="565" spans="2:15" x14ac:dyDescent="0.25">
      <c r="B565" s="59"/>
      <c r="C565" t="s">
        <v>3415</v>
      </c>
      <c r="D565" s="59" t="s">
        <v>4059</v>
      </c>
      <c r="E565" s="59" t="str">
        <f t="shared" si="42"/>
        <v>放射生物学</v>
      </c>
      <c r="F565" t="s">
        <v>344</v>
      </c>
      <c r="G565" s="15">
        <v>1803410</v>
      </c>
      <c r="H565" t="s">
        <v>4889</v>
      </c>
      <c r="I565" s="2">
        <v>1803410</v>
      </c>
      <c r="J565" s="2" t="str">
        <f t="shared" si="39"/>
        <v>18034</v>
      </c>
      <c r="K565" t="s">
        <v>3993</v>
      </c>
      <c r="L565">
        <v>8</v>
      </c>
      <c r="M565" t="str">
        <f t="shared" si="40"/>
        <v>多个</v>
      </c>
      <c r="N565" t="s">
        <v>6706</v>
      </c>
      <c r="O565">
        <f t="shared" si="41"/>
        <v>1</v>
      </c>
    </row>
    <row r="566" spans="2:15" x14ac:dyDescent="0.25">
      <c r="B566" s="59"/>
      <c r="C566" t="s">
        <v>6702</v>
      </c>
      <c r="D566" s="59" t="s">
        <v>4059</v>
      </c>
      <c r="E566" s="59"/>
      <c r="F566" t="s">
        <v>345</v>
      </c>
      <c r="G566" s="15">
        <v>1803450</v>
      </c>
      <c r="H566" t="s">
        <v>4890</v>
      </c>
      <c r="I566" s="2">
        <v>1803450</v>
      </c>
      <c r="J566" s="2" t="str">
        <f t="shared" si="39"/>
        <v>18034</v>
      </c>
      <c r="K566" t="s">
        <v>3993</v>
      </c>
      <c r="L566">
        <v>8</v>
      </c>
      <c r="M566" t="str">
        <f t="shared" si="40"/>
        <v>多个</v>
      </c>
      <c r="N566" t="s">
        <v>6706</v>
      </c>
      <c r="O566">
        <f t="shared" si="41"/>
        <v>1</v>
      </c>
    </row>
    <row r="567" spans="2:15" x14ac:dyDescent="0.25">
      <c r="B567" s="59"/>
      <c r="C567" t="s">
        <v>6702</v>
      </c>
      <c r="D567" s="59" t="s">
        <v>4059</v>
      </c>
      <c r="E567" s="59"/>
      <c r="F567" t="s">
        <v>1643</v>
      </c>
      <c r="G567" s="15">
        <v>1803420</v>
      </c>
      <c r="H567" t="s">
        <v>4891</v>
      </c>
      <c r="I567" s="2">
        <v>1803420</v>
      </c>
      <c r="J567" s="2" t="str">
        <f t="shared" si="39"/>
        <v>18034</v>
      </c>
      <c r="K567" t="s">
        <v>3993</v>
      </c>
      <c r="L567">
        <v>8</v>
      </c>
      <c r="M567" t="str">
        <f t="shared" si="40"/>
        <v>多个</v>
      </c>
      <c r="N567" t="s">
        <v>6706</v>
      </c>
      <c r="O567">
        <f t="shared" si="41"/>
        <v>1</v>
      </c>
    </row>
    <row r="568" spans="2:15" x14ac:dyDescent="0.25">
      <c r="B568" s="59"/>
      <c r="C568" t="s">
        <v>6702</v>
      </c>
      <c r="D568" s="59" t="s">
        <v>4059</v>
      </c>
      <c r="E568" s="59"/>
      <c r="F568" t="s">
        <v>1644</v>
      </c>
      <c r="G568" s="15">
        <v>1803460</v>
      </c>
      <c r="H568" t="s">
        <v>4892</v>
      </c>
      <c r="I568" s="2">
        <v>1803460</v>
      </c>
      <c r="J568" s="2" t="str">
        <f t="shared" si="39"/>
        <v>18034</v>
      </c>
      <c r="K568" t="s">
        <v>3993</v>
      </c>
      <c r="L568">
        <v>8</v>
      </c>
      <c r="M568" t="str">
        <f t="shared" si="40"/>
        <v>多个</v>
      </c>
      <c r="N568" t="s">
        <v>6706</v>
      </c>
      <c r="O568">
        <f t="shared" si="41"/>
        <v>1</v>
      </c>
    </row>
    <row r="569" spans="2:15" x14ac:dyDescent="0.25">
      <c r="B569" s="59"/>
      <c r="C569" t="s">
        <v>6702</v>
      </c>
      <c r="D569" s="59" t="s">
        <v>4059</v>
      </c>
      <c r="E569" s="59"/>
      <c r="F569" t="s">
        <v>2275</v>
      </c>
      <c r="G569" s="15">
        <v>1803430</v>
      </c>
      <c r="H569" t="s">
        <v>4893</v>
      </c>
      <c r="I569" s="2">
        <v>1803430</v>
      </c>
      <c r="J569" s="2" t="str">
        <f t="shared" si="39"/>
        <v>18034</v>
      </c>
      <c r="K569" t="s">
        <v>3993</v>
      </c>
      <c r="L569">
        <v>8</v>
      </c>
      <c r="M569" t="str">
        <f t="shared" si="40"/>
        <v>多个</v>
      </c>
      <c r="N569" t="s">
        <v>6706</v>
      </c>
      <c r="O569">
        <f t="shared" si="41"/>
        <v>1</v>
      </c>
    </row>
    <row r="570" spans="2:15" x14ac:dyDescent="0.25">
      <c r="B570" s="59"/>
      <c r="C570" t="s">
        <v>6702</v>
      </c>
      <c r="D570" s="59" t="s">
        <v>4059</v>
      </c>
      <c r="E570" s="59"/>
      <c r="F570" t="s">
        <v>2276</v>
      </c>
      <c r="G570" s="15">
        <v>1803499</v>
      </c>
      <c r="H570" t="s">
        <v>4894</v>
      </c>
      <c r="I570" s="2">
        <v>1803499</v>
      </c>
      <c r="J570" s="2" t="str">
        <f t="shared" si="39"/>
        <v>18034</v>
      </c>
      <c r="K570" t="s">
        <v>3993</v>
      </c>
      <c r="L570">
        <v>8</v>
      </c>
      <c r="M570" t="str">
        <f t="shared" si="40"/>
        <v>多个</v>
      </c>
      <c r="N570" t="s">
        <v>6706</v>
      </c>
      <c r="O570">
        <f t="shared" si="41"/>
        <v>1</v>
      </c>
    </row>
    <row r="571" spans="2:15" x14ac:dyDescent="0.25">
      <c r="B571" s="59"/>
      <c r="C571" t="s">
        <v>6702</v>
      </c>
      <c r="D571" s="59" t="s">
        <v>4059</v>
      </c>
      <c r="E571" s="59"/>
      <c r="F571" t="s">
        <v>2813</v>
      </c>
      <c r="G571" s="15">
        <v>1803440</v>
      </c>
      <c r="H571" t="s">
        <v>4895</v>
      </c>
      <c r="I571" s="2">
        <v>1803440</v>
      </c>
      <c r="J571" s="2" t="str">
        <f t="shared" si="39"/>
        <v>18034</v>
      </c>
      <c r="K571" t="s">
        <v>3993</v>
      </c>
      <c r="L571">
        <v>8</v>
      </c>
      <c r="M571" t="str">
        <f t="shared" si="40"/>
        <v>多个</v>
      </c>
      <c r="N571" t="s">
        <v>6706</v>
      </c>
      <c r="O571">
        <f t="shared" si="41"/>
        <v>1</v>
      </c>
    </row>
    <row r="572" spans="2:15" x14ac:dyDescent="0.25">
      <c r="B572" s="59"/>
      <c r="C572" t="s">
        <v>3418</v>
      </c>
      <c r="D572" s="59" t="s">
        <v>4060</v>
      </c>
      <c r="E572" s="59" t="str">
        <f t="shared" si="42"/>
        <v>生态学</v>
      </c>
      <c r="F572" t="s">
        <v>349</v>
      </c>
      <c r="G572" s="15">
        <v>1804410</v>
      </c>
      <c r="H572" t="s">
        <v>4896</v>
      </c>
      <c r="I572" s="2">
        <v>1804410</v>
      </c>
      <c r="J572" s="2" t="str">
        <f t="shared" si="39"/>
        <v>18044</v>
      </c>
      <c r="K572" t="s">
        <v>3993</v>
      </c>
      <c r="L572">
        <v>11</v>
      </c>
      <c r="M572" t="str">
        <f t="shared" si="40"/>
        <v>多个</v>
      </c>
      <c r="N572" t="s">
        <v>6706</v>
      </c>
      <c r="O572">
        <f t="shared" si="41"/>
        <v>1</v>
      </c>
    </row>
    <row r="573" spans="2:15" x14ac:dyDescent="0.25">
      <c r="B573" s="59"/>
      <c r="C573" t="s">
        <v>6702</v>
      </c>
      <c r="D573" s="59" t="s">
        <v>4060</v>
      </c>
      <c r="E573" s="59"/>
      <c r="F573" t="s">
        <v>350</v>
      </c>
      <c r="G573" s="15">
        <v>1804430</v>
      </c>
      <c r="H573" t="s">
        <v>4897</v>
      </c>
      <c r="I573" s="2">
        <v>1804430</v>
      </c>
      <c r="J573" s="2" t="str">
        <f t="shared" si="39"/>
        <v>18044</v>
      </c>
      <c r="K573" t="s">
        <v>3993</v>
      </c>
      <c r="L573">
        <v>11</v>
      </c>
      <c r="M573" t="str">
        <f t="shared" si="40"/>
        <v>多个</v>
      </c>
      <c r="N573" t="s">
        <v>6706</v>
      </c>
      <c r="O573">
        <f t="shared" si="41"/>
        <v>1</v>
      </c>
    </row>
    <row r="574" spans="2:15" x14ac:dyDescent="0.25">
      <c r="B574" s="59"/>
      <c r="C574" t="s">
        <v>6702</v>
      </c>
      <c r="D574" s="59" t="s">
        <v>4060</v>
      </c>
      <c r="E574" s="59"/>
      <c r="F574" t="s">
        <v>351</v>
      </c>
      <c r="G574" s="15">
        <v>1804450</v>
      </c>
      <c r="H574" t="s">
        <v>4898</v>
      </c>
      <c r="I574" s="2">
        <v>1804450</v>
      </c>
      <c r="J574" s="2" t="str">
        <f t="shared" si="39"/>
        <v>18044</v>
      </c>
      <c r="K574" t="s">
        <v>3993</v>
      </c>
      <c r="L574">
        <v>11</v>
      </c>
      <c r="M574" t="str">
        <f t="shared" si="40"/>
        <v>多个</v>
      </c>
      <c r="N574" t="s">
        <v>6706</v>
      </c>
      <c r="O574">
        <f t="shared" si="41"/>
        <v>1</v>
      </c>
    </row>
    <row r="575" spans="2:15" x14ac:dyDescent="0.25">
      <c r="B575" s="59"/>
      <c r="C575" t="s">
        <v>6702</v>
      </c>
      <c r="D575" s="59" t="s">
        <v>4060</v>
      </c>
      <c r="E575" s="59"/>
      <c r="F575" t="s">
        <v>1645</v>
      </c>
      <c r="G575" s="15">
        <v>1804415</v>
      </c>
      <c r="H575" t="s">
        <v>4899</v>
      </c>
      <c r="I575" s="2">
        <v>1804415</v>
      </c>
      <c r="J575" s="2" t="str">
        <f t="shared" si="39"/>
        <v>18044</v>
      </c>
      <c r="K575" t="s">
        <v>3993</v>
      </c>
      <c r="L575">
        <v>11</v>
      </c>
      <c r="M575" t="str">
        <f t="shared" si="40"/>
        <v>多个</v>
      </c>
      <c r="N575" t="s">
        <v>6706</v>
      </c>
      <c r="O575">
        <f t="shared" si="41"/>
        <v>1</v>
      </c>
    </row>
    <row r="576" spans="2:15" x14ac:dyDescent="0.25">
      <c r="B576" s="59"/>
      <c r="C576" t="s">
        <v>6702</v>
      </c>
      <c r="D576" s="59" t="s">
        <v>4060</v>
      </c>
      <c r="E576" s="59"/>
      <c r="F576" t="s">
        <v>1646</v>
      </c>
      <c r="G576" s="15">
        <v>1804435</v>
      </c>
      <c r="H576" t="s">
        <v>4900</v>
      </c>
      <c r="I576" s="2">
        <v>1804435</v>
      </c>
      <c r="J576" s="2" t="str">
        <f t="shared" si="39"/>
        <v>18044</v>
      </c>
      <c r="K576" t="s">
        <v>3993</v>
      </c>
      <c r="L576">
        <v>11</v>
      </c>
      <c r="M576" t="str">
        <f t="shared" si="40"/>
        <v>多个</v>
      </c>
      <c r="N576" t="s">
        <v>6706</v>
      </c>
      <c r="O576">
        <f t="shared" si="41"/>
        <v>1</v>
      </c>
    </row>
    <row r="577" spans="2:15" x14ac:dyDescent="0.25">
      <c r="B577" s="59"/>
      <c r="C577" t="s">
        <v>6702</v>
      </c>
      <c r="D577" s="59" t="s">
        <v>4060</v>
      </c>
      <c r="E577" s="59"/>
      <c r="F577" t="s">
        <v>1647</v>
      </c>
      <c r="G577" s="15">
        <v>1804499</v>
      </c>
      <c r="H577" t="s">
        <v>4901</v>
      </c>
      <c r="I577" s="2">
        <v>1804499</v>
      </c>
      <c r="J577" s="2" t="str">
        <f t="shared" si="39"/>
        <v>18044</v>
      </c>
      <c r="K577" t="s">
        <v>3993</v>
      </c>
      <c r="L577">
        <v>11</v>
      </c>
      <c r="M577" t="str">
        <f t="shared" si="40"/>
        <v>多个</v>
      </c>
      <c r="N577" t="s">
        <v>6706</v>
      </c>
      <c r="O577">
        <f t="shared" si="41"/>
        <v>1</v>
      </c>
    </row>
    <row r="578" spans="2:15" x14ac:dyDescent="0.25">
      <c r="B578" s="59"/>
      <c r="C578" t="s">
        <v>6702</v>
      </c>
      <c r="D578" s="59" t="s">
        <v>4060</v>
      </c>
      <c r="E578" s="59"/>
      <c r="F578" t="s">
        <v>2277</v>
      </c>
      <c r="G578" s="15">
        <v>1804420</v>
      </c>
      <c r="H578" t="s">
        <v>4902</v>
      </c>
      <c r="I578" s="2">
        <v>1804420</v>
      </c>
      <c r="J578" s="2" t="str">
        <f t="shared" si="39"/>
        <v>18044</v>
      </c>
      <c r="K578" t="s">
        <v>3993</v>
      </c>
      <c r="L578">
        <v>11</v>
      </c>
      <c r="M578" t="str">
        <f t="shared" si="40"/>
        <v>多个</v>
      </c>
      <c r="N578" t="s">
        <v>6706</v>
      </c>
      <c r="O578">
        <f t="shared" si="41"/>
        <v>1</v>
      </c>
    </row>
    <row r="579" spans="2:15" x14ac:dyDescent="0.25">
      <c r="B579" s="59"/>
      <c r="C579" t="s">
        <v>6702</v>
      </c>
      <c r="D579" s="59" t="s">
        <v>4060</v>
      </c>
      <c r="E579" s="59"/>
      <c r="F579" t="s">
        <v>2278</v>
      </c>
      <c r="G579" s="15">
        <v>1804440</v>
      </c>
      <c r="H579" t="s">
        <v>4903</v>
      </c>
      <c r="I579" s="2">
        <v>1804440</v>
      </c>
      <c r="J579" s="2" t="str">
        <f t="shared" si="39"/>
        <v>18044</v>
      </c>
      <c r="K579" t="s">
        <v>3993</v>
      </c>
      <c r="L579">
        <v>11</v>
      </c>
      <c r="M579" t="str">
        <f t="shared" si="40"/>
        <v>多个</v>
      </c>
      <c r="N579" t="s">
        <v>6706</v>
      </c>
      <c r="O579">
        <f t="shared" si="41"/>
        <v>1</v>
      </c>
    </row>
    <row r="580" spans="2:15" x14ac:dyDescent="0.25">
      <c r="B580" s="59"/>
      <c r="C580" t="s">
        <v>6702</v>
      </c>
      <c r="D580" s="59" t="s">
        <v>4060</v>
      </c>
      <c r="E580" s="59"/>
      <c r="F580" t="s">
        <v>2814</v>
      </c>
      <c r="G580" s="15">
        <v>1804425</v>
      </c>
      <c r="H580" t="s">
        <v>4904</v>
      </c>
      <c r="I580" s="2">
        <v>1804425</v>
      </c>
      <c r="J580" s="2" t="str">
        <f t="shared" si="39"/>
        <v>18044</v>
      </c>
      <c r="K580" t="s">
        <v>3993</v>
      </c>
      <c r="L580">
        <v>11</v>
      </c>
      <c r="M580" t="str">
        <f t="shared" si="40"/>
        <v>多个</v>
      </c>
      <c r="N580" t="s">
        <v>6706</v>
      </c>
      <c r="O580">
        <f t="shared" si="41"/>
        <v>1</v>
      </c>
    </row>
    <row r="581" spans="2:15" x14ac:dyDescent="0.25">
      <c r="B581" s="59"/>
      <c r="C581" t="s">
        <v>6702</v>
      </c>
      <c r="D581" s="59" t="s">
        <v>4060</v>
      </c>
      <c r="E581" s="59"/>
      <c r="F581" t="s">
        <v>2815</v>
      </c>
      <c r="G581" s="15">
        <v>1804445</v>
      </c>
      <c r="H581" t="s">
        <v>4905</v>
      </c>
      <c r="I581" s="2">
        <v>1804445</v>
      </c>
      <c r="J581" s="2" t="str">
        <f t="shared" si="39"/>
        <v>18044</v>
      </c>
      <c r="K581" t="s">
        <v>3993</v>
      </c>
      <c r="L581">
        <v>11</v>
      </c>
      <c r="M581" t="str">
        <f t="shared" si="40"/>
        <v>多个</v>
      </c>
      <c r="N581" t="s">
        <v>6706</v>
      </c>
      <c r="O581">
        <f t="shared" si="41"/>
        <v>1</v>
      </c>
    </row>
    <row r="582" spans="2:15" x14ac:dyDescent="0.25">
      <c r="B582" s="59"/>
      <c r="C582" t="s">
        <v>3419</v>
      </c>
      <c r="D582" s="59" t="s">
        <v>4061</v>
      </c>
      <c r="E582" s="59" t="str">
        <f t="shared" si="42"/>
        <v>神经生物学</v>
      </c>
      <c r="F582" t="s">
        <v>353</v>
      </c>
      <c r="G582" s="15">
        <v>1804710</v>
      </c>
      <c r="H582" t="s">
        <v>4906</v>
      </c>
      <c r="I582" s="2">
        <v>1804710</v>
      </c>
      <c r="J582" s="2" t="str">
        <f t="shared" si="39"/>
        <v>18047</v>
      </c>
      <c r="K582" t="s">
        <v>3993</v>
      </c>
      <c r="L582">
        <v>11</v>
      </c>
      <c r="M582" t="str">
        <f t="shared" si="40"/>
        <v>多个</v>
      </c>
      <c r="N582" t="s">
        <v>6706</v>
      </c>
      <c r="O582">
        <f t="shared" si="41"/>
        <v>1</v>
      </c>
    </row>
    <row r="583" spans="2:15" x14ac:dyDescent="0.25">
      <c r="B583" s="59"/>
      <c r="C583" t="s">
        <v>6702</v>
      </c>
      <c r="D583" s="59" t="s">
        <v>4061</v>
      </c>
      <c r="E583" s="59"/>
      <c r="F583" t="s">
        <v>354</v>
      </c>
      <c r="G583" s="15">
        <v>1804730</v>
      </c>
      <c r="H583" t="s">
        <v>4907</v>
      </c>
      <c r="I583" s="2">
        <v>1804730</v>
      </c>
      <c r="J583" s="2" t="str">
        <f t="shared" si="39"/>
        <v>18047</v>
      </c>
      <c r="K583" t="s">
        <v>3993</v>
      </c>
      <c r="L583">
        <v>11</v>
      </c>
      <c r="M583" t="str">
        <f t="shared" si="40"/>
        <v>多个</v>
      </c>
      <c r="N583" t="s">
        <v>6706</v>
      </c>
      <c r="O583">
        <f t="shared" si="41"/>
        <v>1</v>
      </c>
    </row>
    <row r="584" spans="2:15" x14ac:dyDescent="0.25">
      <c r="B584" s="59"/>
      <c r="C584" t="s">
        <v>6702</v>
      </c>
      <c r="D584" s="59" t="s">
        <v>4061</v>
      </c>
      <c r="E584" s="59"/>
      <c r="F584" t="s">
        <v>355</v>
      </c>
      <c r="G584" s="15">
        <v>1804750</v>
      </c>
      <c r="H584" t="s">
        <v>4908</v>
      </c>
      <c r="I584" s="2">
        <v>1804750</v>
      </c>
      <c r="J584" s="2" t="str">
        <f t="shared" si="39"/>
        <v>18047</v>
      </c>
      <c r="K584" t="s">
        <v>3993</v>
      </c>
      <c r="L584">
        <v>11</v>
      </c>
      <c r="M584" t="str">
        <f t="shared" si="40"/>
        <v>多个</v>
      </c>
      <c r="N584" t="s">
        <v>6706</v>
      </c>
      <c r="O584">
        <f t="shared" si="41"/>
        <v>1</v>
      </c>
    </row>
    <row r="585" spans="2:15" x14ac:dyDescent="0.25">
      <c r="B585" s="59"/>
      <c r="C585" t="s">
        <v>6702</v>
      </c>
      <c r="D585" s="59" t="s">
        <v>4061</v>
      </c>
      <c r="E585" s="59"/>
      <c r="F585" t="s">
        <v>1648</v>
      </c>
      <c r="G585" s="15">
        <v>1804715</v>
      </c>
      <c r="H585" t="s">
        <v>4909</v>
      </c>
      <c r="I585" s="2">
        <v>1804715</v>
      </c>
      <c r="J585" s="2" t="str">
        <f t="shared" si="39"/>
        <v>18047</v>
      </c>
      <c r="K585" t="s">
        <v>3993</v>
      </c>
      <c r="L585">
        <v>11</v>
      </c>
      <c r="M585" t="str">
        <f t="shared" si="40"/>
        <v>多个</v>
      </c>
      <c r="N585" t="s">
        <v>6706</v>
      </c>
      <c r="O585">
        <f t="shared" si="41"/>
        <v>1</v>
      </c>
    </row>
    <row r="586" spans="2:15" x14ac:dyDescent="0.25">
      <c r="B586" s="59"/>
      <c r="C586" t="s">
        <v>6702</v>
      </c>
      <c r="D586" s="59" t="s">
        <v>4061</v>
      </c>
      <c r="E586" s="59"/>
      <c r="F586" t="s">
        <v>1649</v>
      </c>
      <c r="G586" s="15">
        <v>1804735</v>
      </c>
      <c r="H586" t="s">
        <v>4910</v>
      </c>
      <c r="I586" s="2">
        <v>1804735</v>
      </c>
      <c r="J586" s="2" t="str">
        <f t="shared" si="39"/>
        <v>18047</v>
      </c>
      <c r="K586" t="s">
        <v>3993</v>
      </c>
      <c r="L586">
        <v>11</v>
      </c>
      <c r="M586" t="str">
        <f t="shared" si="40"/>
        <v>多个</v>
      </c>
      <c r="N586" t="s">
        <v>6706</v>
      </c>
      <c r="O586">
        <f t="shared" si="41"/>
        <v>1</v>
      </c>
    </row>
    <row r="587" spans="2:15" x14ac:dyDescent="0.25">
      <c r="B587" s="59"/>
      <c r="C587" t="s">
        <v>6702</v>
      </c>
      <c r="D587" s="59" t="s">
        <v>4061</v>
      </c>
      <c r="E587" s="59"/>
      <c r="F587" t="s">
        <v>1650</v>
      </c>
      <c r="G587" s="15">
        <v>1804799</v>
      </c>
      <c r="H587" t="s">
        <v>4911</v>
      </c>
      <c r="I587" s="2">
        <v>1804799</v>
      </c>
      <c r="J587" s="2" t="str">
        <f t="shared" si="39"/>
        <v>18047</v>
      </c>
      <c r="K587" t="s">
        <v>3993</v>
      </c>
      <c r="L587">
        <v>11</v>
      </c>
      <c r="M587" t="str">
        <f t="shared" si="40"/>
        <v>多个</v>
      </c>
      <c r="N587" t="s">
        <v>6706</v>
      </c>
      <c r="O587">
        <f t="shared" si="41"/>
        <v>1</v>
      </c>
    </row>
    <row r="588" spans="2:15" x14ac:dyDescent="0.25">
      <c r="B588" s="59"/>
      <c r="C588" t="s">
        <v>6702</v>
      </c>
      <c r="D588" s="59" t="s">
        <v>4061</v>
      </c>
      <c r="E588" s="59"/>
      <c r="F588" t="s">
        <v>2279</v>
      </c>
      <c r="G588" s="15">
        <v>1804720</v>
      </c>
      <c r="H588" t="s">
        <v>4912</v>
      </c>
      <c r="I588" s="2">
        <v>1804720</v>
      </c>
      <c r="J588" s="2" t="str">
        <f t="shared" si="39"/>
        <v>18047</v>
      </c>
      <c r="K588" t="s">
        <v>3993</v>
      </c>
      <c r="L588">
        <v>11</v>
      </c>
      <c r="M588" t="str">
        <f t="shared" si="40"/>
        <v>多个</v>
      </c>
      <c r="N588" t="s">
        <v>6706</v>
      </c>
      <c r="O588">
        <f t="shared" si="41"/>
        <v>1</v>
      </c>
    </row>
    <row r="589" spans="2:15" x14ac:dyDescent="0.25">
      <c r="B589" s="59"/>
      <c r="C589" t="s">
        <v>6702</v>
      </c>
      <c r="D589" s="59" t="s">
        <v>4061</v>
      </c>
      <c r="E589" s="59"/>
      <c r="F589" t="s">
        <v>2280</v>
      </c>
      <c r="G589" s="15">
        <v>1804740</v>
      </c>
      <c r="H589" t="s">
        <v>4913</v>
      </c>
      <c r="I589" s="2">
        <v>1804740</v>
      </c>
      <c r="J589" s="2" t="str">
        <f t="shared" si="39"/>
        <v>18047</v>
      </c>
      <c r="K589" t="s">
        <v>3993</v>
      </c>
      <c r="L589">
        <v>11</v>
      </c>
      <c r="M589" t="str">
        <f t="shared" si="40"/>
        <v>多个</v>
      </c>
      <c r="N589" t="s">
        <v>6706</v>
      </c>
      <c r="O589">
        <f t="shared" si="41"/>
        <v>1</v>
      </c>
    </row>
    <row r="590" spans="2:15" x14ac:dyDescent="0.25">
      <c r="B590" s="59"/>
      <c r="C590" t="s">
        <v>6702</v>
      </c>
      <c r="D590" s="59" t="s">
        <v>4061</v>
      </c>
      <c r="E590" s="59"/>
      <c r="F590" t="s">
        <v>2816</v>
      </c>
      <c r="G590" s="15">
        <v>1804725</v>
      </c>
      <c r="H590" t="s">
        <v>4914</v>
      </c>
      <c r="I590" s="2">
        <v>1804725</v>
      </c>
      <c r="J590" s="2" t="str">
        <f t="shared" si="39"/>
        <v>18047</v>
      </c>
      <c r="K590" t="s">
        <v>3993</v>
      </c>
      <c r="L590">
        <v>11</v>
      </c>
      <c r="M590" t="str">
        <f t="shared" si="40"/>
        <v>多个</v>
      </c>
      <c r="N590" t="s">
        <v>6706</v>
      </c>
      <c r="O590">
        <f t="shared" si="41"/>
        <v>1</v>
      </c>
    </row>
    <row r="591" spans="2:15" x14ac:dyDescent="0.25">
      <c r="B591" s="59"/>
      <c r="C591" t="s">
        <v>6702</v>
      </c>
      <c r="D591" s="59" t="s">
        <v>4061</v>
      </c>
      <c r="E591" s="59"/>
      <c r="F591" t="s">
        <v>2817</v>
      </c>
      <c r="G591" s="15">
        <v>1804745</v>
      </c>
      <c r="H591" t="s">
        <v>4915</v>
      </c>
      <c r="I591" s="2">
        <v>1804745</v>
      </c>
      <c r="J591" s="2" t="str">
        <f t="shared" si="39"/>
        <v>18047</v>
      </c>
      <c r="K591" t="s">
        <v>3993</v>
      </c>
      <c r="L591">
        <v>11</v>
      </c>
      <c r="M591" t="str">
        <f t="shared" si="40"/>
        <v>多个</v>
      </c>
      <c r="N591" t="s">
        <v>6706</v>
      </c>
      <c r="O591">
        <f t="shared" si="41"/>
        <v>1</v>
      </c>
    </row>
    <row r="592" spans="2:15" x14ac:dyDescent="0.25">
      <c r="B592" s="59"/>
      <c r="C592" t="s">
        <v>3420</v>
      </c>
      <c r="D592" s="59" t="s">
        <v>4062</v>
      </c>
      <c r="E592" s="59" t="str">
        <f t="shared" si="42"/>
        <v>植物学</v>
      </c>
      <c r="F592" t="s">
        <v>357</v>
      </c>
      <c r="G592" s="15">
        <v>1805110</v>
      </c>
      <c r="H592" t="s">
        <v>4916</v>
      </c>
      <c r="I592" s="2">
        <v>1805110</v>
      </c>
      <c r="J592" s="2" t="str">
        <f t="shared" si="39"/>
        <v>18051</v>
      </c>
      <c r="K592" t="s">
        <v>3993</v>
      </c>
      <c r="L592">
        <v>18</v>
      </c>
      <c r="M592" t="str">
        <f t="shared" si="40"/>
        <v>多个</v>
      </c>
      <c r="N592" t="s">
        <v>6706</v>
      </c>
      <c r="O592">
        <f t="shared" si="41"/>
        <v>1</v>
      </c>
    </row>
    <row r="593" spans="2:15" x14ac:dyDescent="0.25">
      <c r="B593" s="59"/>
      <c r="C593" t="s">
        <v>6702</v>
      </c>
      <c r="D593" s="59" t="s">
        <v>4062</v>
      </c>
      <c r="E593" s="59"/>
      <c r="F593" t="s">
        <v>358</v>
      </c>
      <c r="G593" s="15">
        <v>1805130</v>
      </c>
      <c r="H593" t="s">
        <v>4917</v>
      </c>
      <c r="I593" s="2">
        <v>1805130</v>
      </c>
      <c r="J593" s="2" t="str">
        <f t="shared" si="39"/>
        <v>18051</v>
      </c>
      <c r="K593" t="s">
        <v>3993</v>
      </c>
      <c r="L593">
        <v>18</v>
      </c>
      <c r="M593" t="str">
        <f t="shared" si="40"/>
        <v>多个</v>
      </c>
      <c r="N593" t="s">
        <v>6706</v>
      </c>
      <c r="O593">
        <f t="shared" si="41"/>
        <v>1</v>
      </c>
    </row>
    <row r="594" spans="2:15" x14ac:dyDescent="0.25">
      <c r="B594" s="59"/>
      <c r="C594" t="s">
        <v>6702</v>
      </c>
      <c r="D594" s="59" t="s">
        <v>4062</v>
      </c>
      <c r="E594" s="59"/>
      <c r="F594" t="s">
        <v>359</v>
      </c>
      <c r="G594" s="15">
        <v>1805150</v>
      </c>
      <c r="H594" t="s">
        <v>4918</v>
      </c>
      <c r="I594" s="2">
        <v>1805150</v>
      </c>
      <c r="J594" s="2" t="str">
        <f t="shared" si="39"/>
        <v>18051</v>
      </c>
      <c r="K594" t="s">
        <v>3993</v>
      </c>
      <c r="L594">
        <v>18</v>
      </c>
      <c r="M594" t="str">
        <f t="shared" si="40"/>
        <v>多个</v>
      </c>
      <c r="N594" t="s">
        <v>6706</v>
      </c>
      <c r="O594">
        <f t="shared" si="41"/>
        <v>1</v>
      </c>
    </row>
    <row r="595" spans="2:15" x14ac:dyDescent="0.25">
      <c r="B595" s="59"/>
      <c r="C595" t="s">
        <v>6702</v>
      </c>
      <c r="D595" s="59" t="s">
        <v>4062</v>
      </c>
      <c r="E595" s="59"/>
      <c r="F595" t="s">
        <v>360</v>
      </c>
      <c r="G595" s="15">
        <v>1805170</v>
      </c>
      <c r="H595" t="s">
        <v>4919</v>
      </c>
      <c r="I595" s="2">
        <v>1805170</v>
      </c>
      <c r="J595" s="2" t="str">
        <f t="shared" si="39"/>
        <v>18051</v>
      </c>
      <c r="K595" t="s">
        <v>3993</v>
      </c>
      <c r="L595">
        <v>18</v>
      </c>
      <c r="M595" t="str">
        <f t="shared" si="40"/>
        <v>多个</v>
      </c>
      <c r="N595" t="s">
        <v>6706</v>
      </c>
      <c r="O595">
        <f t="shared" si="41"/>
        <v>1</v>
      </c>
    </row>
    <row r="596" spans="2:15" x14ac:dyDescent="0.25">
      <c r="B596" s="59"/>
      <c r="C596" t="s">
        <v>6702</v>
      </c>
      <c r="D596" s="59" t="s">
        <v>4062</v>
      </c>
      <c r="E596" s="59"/>
      <c r="F596" t="s">
        <v>361</v>
      </c>
      <c r="G596" s="15">
        <v>1805199</v>
      </c>
      <c r="H596" t="s">
        <v>4920</v>
      </c>
      <c r="I596" s="2">
        <v>1805199</v>
      </c>
      <c r="J596" s="2" t="str">
        <f t="shared" si="39"/>
        <v>18051</v>
      </c>
      <c r="K596" t="s">
        <v>3993</v>
      </c>
      <c r="L596">
        <v>18</v>
      </c>
      <c r="M596" t="str">
        <f t="shared" si="40"/>
        <v>多个</v>
      </c>
      <c r="N596" t="s">
        <v>6706</v>
      </c>
      <c r="O596">
        <f t="shared" si="41"/>
        <v>1</v>
      </c>
    </row>
    <row r="597" spans="2:15" x14ac:dyDescent="0.25">
      <c r="B597" s="59"/>
      <c r="C597" t="s">
        <v>6702</v>
      </c>
      <c r="D597" s="59" t="s">
        <v>4062</v>
      </c>
      <c r="E597" s="59"/>
      <c r="F597" t="s">
        <v>1651</v>
      </c>
      <c r="G597" s="15">
        <v>1805115</v>
      </c>
      <c r="H597" t="s">
        <v>4921</v>
      </c>
      <c r="I597" s="2">
        <v>1805115</v>
      </c>
      <c r="J597" s="2" t="str">
        <f t="shared" si="39"/>
        <v>18051</v>
      </c>
      <c r="K597" t="s">
        <v>3993</v>
      </c>
      <c r="L597">
        <v>18</v>
      </c>
      <c r="M597" t="str">
        <f t="shared" si="40"/>
        <v>多个</v>
      </c>
      <c r="N597" t="s">
        <v>6706</v>
      </c>
      <c r="O597">
        <f t="shared" si="41"/>
        <v>1</v>
      </c>
    </row>
    <row r="598" spans="2:15" x14ac:dyDescent="0.25">
      <c r="B598" s="59"/>
      <c r="C598" t="s">
        <v>6702</v>
      </c>
      <c r="D598" s="59" t="s">
        <v>4062</v>
      </c>
      <c r="E598" s="59"/>
      <c r="F598" t="s">
        <v>1652</v>
      </c>
      <c r="G598" s="15">
        <v>1805135</v>
      </c>
      <c r="H598" t="s">
        <v>4922</v>
      </c>
      <c r="I598" s="2">
        <v>1805135</v>
      </c>
      <c r="J598" s="2" t="str">
        <f t="shared" si="39"/>
        <v>18051</v>
      </c>
      <c r="K598" t="s">
        <v>3993</v>
      </c>
      <c r="L598">
        <v>18</v>
      </c>
      <c r="M598" t="str">
        <f t="shared" si="40"/>
        <v>多个</v>
      </c>
      <c r="N598" t="s">
        <v>6706</v>
      </c>
      <c r="O598">
        <f t="shared" si="41"/>
        <v>1</v>
      </c>
    </row>
    <row r="599" spans="2:15" x14ac:dyDescent="0.25">
      <c r="B599" s="59"/>
      <c r="C599" t="s">
        <v>6702</v>
      </c>
      <c r="D599" s="59" t="s">
        <v>4062</v>
      </c>
      <c r="E599" s="59"/>
      <c r="F599" t="s">
        <v>1653</v>
      </c>
      <c r="G599" s="15">
        <v>1805155</v>
      </c>
      <c r="H599" t="s">
        <v>4923</v>
      </c>
      <c r="I599" s="2">
        <v>1805155</v>
      </c>
      <c r="J599" s="2" t="str">
        <f t="shared" si="39"/>
        <v>18051</v>
      </c>
      <c r="K599" t="s">
        <v>3993</v>
      </c>
      <c r="L599">
        <v>18</v>
      </c>
      <c r="M599" t="str">
        <f t="shared" si="40"/>
        <v>多个</v>
      </c>
      <c r="N599" t="s">
        <v>6706</v>
      </c>
      <c r="O599">
        <f t="shared" si="41"/>
        <v>1</v>
      </c>
    </row>
    <row r="600" spans="2:15" x14ac:dyDescent="0.25">
      <c r="B600" s="59"/>
      <c r="C600" t="s">
        <v>6702</v>
      </c>
      <c r="D600" s="59" t="s">
        <v>4062</v>
      </c>
      <c r="E600" s="59"/>
      <c r="F600" t="s">
        <v>1654</v>
      </c>
      <c r="G600" s="15">
        <v>1805175</v>
      </c>
      <c r="H600" t="s">
        <v>4924</v>
      </c>
      <c r="I600" s="2">
        <v>1805175</v>
      </c>
      <c r="J600" s="2" t="str">
        <f t="shared" si="39"/>
        <v>18051</v>
      </c>
      <c r="K600" t="s">
        <v>3993</v>
      </c>
      <c r="L600">
        <v>18</v>
      </c>
      <c r="M600" t="str">
        <f t="shared" si="40"/>
        <v>多个</v>
      </c>
      <c r="N600" t="s">
        <v>6706</v>
      </c>
      <c r="O600">
        <f t="shared" si="41"/>
        <v>1</v>
      </c>
    </row>
    <row r="601" spans="2:15" x14ac:dyDescent="0.25">
      <c r="B601" s="59"/>
      <c r="C601" t="s">
        <v>6702</v>
      </c>
      <c r="D601" s="59" t="s">
        <v>4062</v>
      </c>
      <c r="E601" s="59"/>
      <c r="F601" t="s">
        <v>2281</v>
      </c>
      <c r="G601" s="15">
        <v>1805120</v>
      </c>
      <c r="H601" t="s">
        <v>4925</v>
      </c>
      <c r="I601" s="2">
        <v>1805120</v>
      </c>
      <c r="J601" s="2" t="str">
        <f t="shared" si="39"/>
        <v>18051</v>
      </c>
      <c r="K601" t="s">
        <v>3993</v>
      </c>
      <c r="L601">
        <v>18</v>
      </c>
      <c r="M601" t="str">
        <f t="shared" si="40"/>
        <v>多个</v>
      </c>
      <c r="N601" t="s">
        <v>6706</v>
      </c>
      <c r="O601">
        <f t="shared" si="41"/>
        <v>1</v>
      </c>
    </row>
    <row r="602" spans="2:15" x14ac:dyDescent="0.25">
      <c r="B602" s="59"/>
      <c r="C602" t="s">
        <v>6702</v>
      </c>
      <c r="D602" s="59" t="s">
        <v>4062</v>
      </c>
      <c r="E602" s="59"/>
      <c r="F602" t="s">
        <v>2282</v>
      </c>
      <c r="G602" s="15">
        <v>1805140</v>
      </c>
      <c r="H602" t="s">
        <v>4926</v>
      </c>
      <c r="I602" s="2">
        <v>1805140</v>
      </c>
      <c r="J602" s="2" t="str">
        <f t="shared" si="39"/>
        <v>18051</v>
      </c>
      <c r="K602" t="s">
        <v>3993</v>
      </c>
      <c r="L602">
        <v>18</v>
      </c>
      <c r="M602" t="str">
        <f t="shared" si="40"/>
        <v>多个</v>
      </c>
      <c r="N602" t="s">
        <v>6706</v>
      </c>
      <c r="O602">
        <f t="shared" si="41"/>
        <v>1</v>
      </c>
    </row>
    <row r="603" spans="2:15" x14ac:dyDescent="0.25">
      <c r="B603" s="59"/>
      <c r="C603" t="s">
        <v>6702</v>
      </c>
      <c r="D603" s="59" t="s">
        <v>4062</v>
      </c>
      <c r="E603" s="59"/>
      <c r="F603" t="s">
        <v>2283</v>
      </c>
      <c r="G603" s="15">
        <v>1805160</v>
      </c>
      <c r="H603" t="s">
        <v>4927</v>
      </c>
      <c r="I603" s="2">
        <v>1805160</v>
      </c>
      <c r="J603" s="2" t="str">
        <f t="shared" si="39"/>
        <v>18051</v>
      </c>
      <c r="K603" t="s">
        <v>3993</v>
      </c>
      <c r="L603">
        <v>18</v>
      </c>
      <c r="M603" t="str">
        <f t="shared" si="40"/>
        <v>多个</v>
      </c>
      <c r="N603" t="s">
        <v>6706</v>
      </c>
      <c r="O603">
        <f t="shared" si="41"/>
        <v>1</v>
      </c>
    </row>
    <row r="604" spans="2:15" x14ac:dyDescent="0.25">
      <c r="B604" s="59"/>
      <c r="C604" t="s">
        <v>6702</v>
      </c>
      <c r="D604" s="59" t="s">
        <v>4062</v>
      </c>
      <c r="E604" s="59"/>
      <c r="F604" t="s">
        <v>2284</v>
      </c>
      <c r="G604" s="15">
        <v>1805180</v>
      </c>
      <c r="H604" t="s">
        <v>4928</v>
      </c>
      <c r="I604" s="2">
        <v>1805180</v>
      </c>
      <c r="J604" s="2" t="str">
        <f t="shared" si="39"/>
        <v>18051</v>
      </c>
      <c r="K604" t="s">
        <v>3993</v>
      </c>
      <c r="L604">
        <v>18</v>
      </c>
      <c r="M604" t="str">
        <f t="shared" si="40"/>
        <v>多个</v>
      </c>
      <c r="N604" t="s">
        <v>6706</v>
      </c>
      <c r="O604">
        <f t="shared" si="41"/>
        <v>1</v>
      </c>
    </row>
    <row r="605" spans="2:15" x14ac:dyDescent="0.25">
      <c r="B605" s="59"/>
      <c r="C605" t="s">
        <v>6702</v>
      </c>
      <c r="D605" s="59" t="s">
        <v>4062</v>
      </c>
      <c r="E605" s="59"/>
      <c r="F605" t="s">
        <v>2818</v>
      </c>
      <c r="G605" s="15">
        <v>1805125</v>
      </c>
      <c r="H605" t="s">
        <v>4929</v>
      </c>
      <c r="I605" s="2">
        <v>1805125</v>
      </c>
      <c r="J605" s="2" t="str">
        <f t="shared" si="39"/>
        <v>18051</v>
      </c>
      <c r="K605" t="s">
        <v>3993</v>
      </c>
      <c r="L605">
        <v>18</v>
      </c>
      <c r="M605" t="str">
        <f t="shared" si="40"/>
        <v>多个</v>
      </c>
      <c r="N605" t="s">
        <v>6706</v>
      </c>
      <c r="O605">
        <f t="shared" si="41"/>
        <v>1</v>
      </c>
    </row>
    <row r="606" spans="2:15" x14ac:dyDescent="0.25">
      <c r="B606" s="59"/>
      <c r="C606" t="s">
        <v>6702</v>
      </c>
      <c r="D606" s="59" t="s">
        <v>4062</v>
      </c>
      <c r="E606" s="59"/>
      <c r="F606" t="s">
        <v>2819</v>
      </c>
      <c r="G606" s="15">
        <v>1805145</v>
      </c>
      <c r="H606" t="s">
        <v>4930</v>
      </c>
      <c r="I606" s="2">
        <v>1805145</v>
      </c>
      <c r="J606" s="2" t="str">
        <f t="shared" ref="J606:J664" si="43">LEFT(I606,5)</f>
        <v>18051</v>
      </c>
      <c r="K606" t="s">
        <v>3993</v>
      </c>
      <c r="L606">
        <v>18</v>
      </c>
      <c r="M606" t="str">
        <f t="shared" ref="M606:M664" si="44">IF(L606&gt;1,"多个","唯一")</f>
        <v>多个</v>
      </c>
      <c r="N606" t="s">
        <v>6706</v>
      </c>
      <c r="O606">
        <f t="shared" ref="O606:O664" si="45">IF(LEN(N606)&gt;1,1,"")</f>
        <v>1</v>
      </c>
    </row>
    <row r="607" spans="2:15" x14ac:dyDescent="0.25">
      <c r="B607" s="59"/>
      <c r="C607" t="s">
        <v>6702</v>
      </c>
      <c r="D607" s="59" t="s">
        <v>4062</v>
      </c>
      <c r="E607" s="59"/>
      <c r="F607" t="s">
        <v>2820</v>
      </c>
      <c r="G607" s="15">
        <v>1805165</v>
      </c>
      <c r="H607" t="s">
        <v>4931</v>
      </c>
      <c r="I607" s="2">
        <v>1805165</v>
      </c>
      <c r="J607" s="2" t="str">
        <f t="shared" si="43"/>
        <v>18051</v>
      </c>
      <c r="K607" t="s">
        <v>3993</v>
      </c>
      <c r="L607">
        <v>18</v>
      </c>
      <c r="M607" t="str">
        <f t="shared" si="44"/>
        <v>多个</v>
      </c>
      <c r="N607" t="s">
        <v>6706</v>
      </c>
      <c r="O607">
        <f t="shared" si="45"/>
        <v>1</v>
      </c>
    </row>
    <row r="608" spans="2:15" x14ac:dyDescent="0.25">
      <c r="B608" s="59"/>
      <c r="C608" t="s">
        <v>6702</v>
      </c>
      <c r="D608" s="59" t="s">
        <v>4062</v>
      </c>
      <c r="E608" s="59"/>
      <c r="F608" t="s">
        <v>2821</v>
      </c>
      <c r="G608" s="15">
        <v>1805185</v>
      </c>
      <c r="H608" t="s">
        <v>4932</v>
      </c>
      <c r="I608" s="2">
        <v>1805185</v>
      </c>
      <c r="J608" s="2" t="str">
        <f t="shared" si="43"/>
        <v>18051</v>
      </c>
      <c r="K608" t="s">
        <v>3993</v>
      </c>
      <c r="L608">
        <v>18</v>
      </c>
      <c r="M608" t="str">
        <f t="shared" si="44"/>
        <v>多个</v>
      </c>
      <c r="N608" t="s">
        <v>6706</v>
      </c>
      <c r="O608">
        <f t="shared" si="45"/>
        <v>1</v>
      </c>
    </row>
    <row r="609" spans="2:15" x14ac:dyDescent="0.25">
      <c r="B609" s="59"/>
      <c r="C609" t="s">
        <v>3421</v>
      </c>
      <c r="D609" s="59" t="s">
        <v>4063</v>
      </c>
      <c r="E609" s="59" t="str">
        <f t="shared" si="42"/>
        <v>昆虫学</v>
      </c>
      <c r="F609" t="s">
        <v>363</v>
      </c>
      <c r="G609" s="15">
        <v>1805410</v>
      </c>
      <c r="H609" t="s">
        <v>4933</v>
      </c>
      <c r="I609" s="2">
        <v>1805410</v>
      </c>
      <c r="J609" s="2" t="str">
        <f t="shared" si="43"/>
        <v>18054</v>
      </c>
      <c r="K609" t="s">
        <v>3993</v>
      </c>
      <c r="L609">
        <v>13</v>
      </c>
      <c r="M609" t="str">
        <f t="shared" si="44"/>
        <v>多个</v>
      </c>
      <c r="N609" t="s">
        <v>6706</v>
      </c>
      <c r="O609">
        <f t="shared" si="45"/>
        <v>1</v>
      </c>
    </row>
    <row r="610" spans="2:15" x14ac:dyDescent="0.25">
      <c r="B610" s="59"/>
      <c r="C610" t="s">
        <v>6702</v>
      </c>
      <c r="D610" s="59" t="s">
        <v>4063</v>
      </c>
      <c r="E610" s="59"/>
      <c r="F610" t="s">
        <v>364</v>
      </c>
      <c r="G610" s="15">
        <v>1805430</v>
      </c>
      <c r="H610" t="s">
        <v>4934</v>
      </c>
      <c r="I610" s="2">
        <v>1805430</v>
      </c>
      <c r="J610" s="2" t="str">
        <f t="shared" si="43"/>
        <v>18054</v>
      </c>
      <c r="K610" t="s">
        <v>3993</v>
      </c>
      <c r="L610">
        <v>13</v>
      </c>
      <c r="M610" t="str">
        <f t="shared" si="44"/>
        <v>多个</v>
      </c>
      <c r="N610" t="s">
        <v>6706</v>
      </c>
      <c r="O610">
        <f t="shared" si="45"/>
        <v>1</v>
      </c>
    </row>
    <row r="611" spans="2:15" x14ac:dyDescent="0.25">
      <c r="B611" s="59"/>
      <c r="C611" t="s">
        <v>6702</v>
      </c>
      <c r="D611" s="59" t="s">
        <v>4063</v>
      </c>
      <c r="E611" s="59"/>
      <c r="F611" t="s">
        <v>365</v>
      </c>
      <c r="G611" s="15">
        <v>1805450</v>
      </c>
      <c r="H611" t="s">
        <v>4935</v>
      </c>
      <c r="I611" s="2">
        <v>1805450</v>
      </c>
      <c r="J611" s="2" t="str">
        <f t="shared" si="43"/>
        <v>18054</v>
      </c>
      <c r="K611" t="s">
        <v>3993</v>
      </c>
      <c r="L611">
        <v>13</v>
      </c>
      <c r="M611" t="str">
        <f t="shared" si="44"/>
        <v>多个</v>
      </c>
      <c r="N611" t="s">
        <v>6706</v>
      </c>
      <c r="O611">
        <f t="shared" si="45"/>
        <v>1</v>
      </c>
    </row>
    <row r="612" spans="2:15" x14ac:dyDescent="0.25">
      <c r="B612" s="59"/>
      <c r="C612" t="s">
        <v>6702</v>
      </c>
      <c r="D612" s="59" t="s">
        <v>4063</v>
      </c>
      <c r="E612" s="59"/>
      <c r="F612" t="s">
        <v>1655</v>
      </c>
      <c r="G612" s="15">
        <v>1805415</v>
      </c>
      <c r="H612" t="s">
        <v>4936</v>
      </c>
      <c r="I612" s="2">
        <v>1805415</v>
      </c>
      <c r="J612" s="2" t="str">
        <f t="shared" si="43"/>
        <v>18054</v>
      </c>
      <c r="K612" t="s">
        <v>3993</v>
      </c>
      <c r="L612">
        <v>13</v>
      </c>
      <c r="M612" t="str">
        <f t="shared" si="44"/>
        <v>多个</v>
      </c>
      <c r="N612" t="s">
        <v>6706</v>
      </c>
      <c r="O612">
        <f t="shared" si="45"/>
        <v>1</v>
      </c>
    </row>
    <row r="613" spans="2:15" x14ac:dyDescent="0.25">
      <c r="B613" s="59"/>
      <c r="C613" t="s">
        <v>6702</v>
      </c>
      <c r="D613" s="59" t="s">
        <v>4063</v>
      </c>
      <c r="E613" s="59"/>
      <c r="F613" t="s">
        <v>1656</v>
      </c>
      <c r="G613" s="15">
        <v>1805435</v>
      </c>
      <c r="H613" t="s">
        <v>4937</v>
      </c>
      <c r="I613" s="2">
        <v>1805435</v>
      </c>
      <c r="J613" s="2" t="str">
        <f t="shared" si="43"/>
        <v>18054</v>
      </c>
      <c r="K613" t="s">
        <v>3993</v>
      </c>
      <c r="L613">
        <v>13</v>
      </c>
      <c r="M613" t="str">
        <f t="shared" si="44"/>
        <v>多个</v>
      </c>
      <c r="N613" t="s">
        <v>6706</v>
      </c>
      <c r="O613">
        <f t="shared" si="45"/>
        <v>1</v>
      </c>
    </row>
    <row r="614" spans="2:15" x14ac:dyDescent="0.25">
      <c r="B614" s="59"/>
      <c r="C614" t="s">
        <v>6702</v>
      </c>
      <c r="D614" s="59" t="s">
        <v>4063</v>
      </c>
      <c r="E614" s="59"/>
      <c r="F614" t="s">
        <v>1657</v>
      </c>
      <c r="G614" s="15">
        <v>1805455</v>
      </c>
      <c r="H614" t="s">
        <v>4938</v>
      </c>
      <c r="I614" s="2">
        <v>1805455</v>
      </c>
      <c r="J614" s="2" t="str">
        <f t="shared" si="43"/>
        <v>18054</v>
      </c>
      <c r="K614" t="s">
        <v>3993</v>
      </c>
      <c r="L614">
        <v>13</v>
      </c>
      <c r="M614" t="str">
        <f t="shared" si="44"/>
        <v>多个</v>
      </c>
      <c r="N614" t="s">
        <v>6706</v>
      </c>
      <c r="O614">
        <f t="shared" si="45"/>
        <v>1</v>
      </c>
    </row>
    <row r="615" spans="2:15" x14ac:dyDescent="0.25">
      <c r="B615" s="59"/>
      <c r="C615" t="s">
        <v>6702</v>
      </c>
      <c r="D615" s="59" t="s">
        <v>4063</v>
      </c>
      <c r="E615" s="59"/>
      <c r="F615" t="s">
        <v>2285</v>
      </c>
      <c r="G615" s="15">
        <v>1805420</v>
      </c>
      <c r="H615" t="s">
        <v>4939</v>
      </c>
      <c r="I615" s="2">
        <v>1805420</v>
      </c>
      <c r="J615" s="2" t="str">
        <f t="shared" si="43"/>
        <v>18054</v>
      </c>
      <c r="K615" t="s">
        <v>3993</v>
      </c>
      <c r="L615">
        <v>13</v>
      </c>
      <c r="M615" t="str">
        <f t="shared" si="44"/>
        <v>多个</v>
      </c>
      <c r="N615" t="s">
        <v>6706</v>
      </c>
      <c r="O615">
        <f t="shared" si="45"/>
        <v>1</v>
      </c>
    </row>
    <row r="616" spans="2:15" x14ac:dyDescent="0.25">
      <c r="B616" s="59"/>
      <c r="C616" t="s">
        <v>6702</v>
      </c>
      <c r="D616" s="59" t="s">
        <v>4063</v>
      </c>
      <c r="E616" s="59"/>
      <c r="F616" t="s">
        <v>2286</v>
      </c>
      <c r="G616" s="15">
        <v>1805440</v>
      </c>
      <c r="H616" t="s">
        <v>4940</v>
      </c>
      <c r="I616" s="2">
        <v>1805440</v>
      </c>
      <c r="J616" s="2" t="str">
        <f t="shared" si="43"/>
        <v>18054</v>
      </c>
      <c r="K616" t="s">
        <v>3993</v>
      </c>
      <c r="L616">
        <v>13</v>
      </c>
      <c r="M616" t="str">
        <f t="shared" si="44"/>
        <v>多个</v>
      </c>
      <c r="N616" t="s">
        <v>6706</v>
      </c>
      <c r="O616">
        <f t="shared" si="45"/>
        <v>1</v>
      </c>
    </row>
    <row r="617" spans="2:15" x14ac:dyDescent="0.25">
      <c r="B617" s="59"/>
      <c r="C617" t="s">
        <v>6702</v>
      </c>
      <c r="D617" s="59" t="s">
        <v>4063</v>
      </c>
      <c r="E617" s="59"/>
      <c r="F617" t="s">
        <v>2287</v>
      </c>
      <c r="G617" s="15">
        <v>1805460</v>
      </c>
      <c r="H617" t="s">
        <v>4941</v>
      </c>
      <c r="I617" s="2">
        <v>1805460</v>
      </c>
      <c r="J617" s="2" t="str">
        <f t="shared" si="43"/>
        <v>18054</v>
      </c>
      <c r="K617" t="s">
        <v>3993</v>
      </c>
      <c r="L617">
        <v>13</v>
      </c>
      <c r="M617" t="str">
        <f t="shared" si="44"/>
        <v>多个</v>
      </c>
      <c r="N617" t="s">
        <v>6706</v>
      </c>
      <c r="O617">
        <f t="shared" si="45"/>
        <v>1</v>
      </c>
    </row>
    <row r="618" spans="2:15" x14ac:dyDescent="0.25">
      <c r="B618" s="59"/>
      <c r="C618" t="s">
        <v>6702</v>
      </c>
      <c r="D618" s="59" t="s">
        <v>4063</v>
      </c>
      <c r="E618" s="59"/>
      <c r="F618" t="s">
        <v>2822</v>
      </c>
      <c r="G618" s="15">
        <v>1805425</v>
      </c>
      <c r="H618" t="s">
        <v>4942</v>
      </c>
      <c r="I618" s="2">
        <v>1805425</v>
      </c>
      <c r="J618" s="2" t="str">
        <f t="shared" si="43"/>
        <v>18054</v>
      </c>
      <c r="K618" t="s">
        <v>3993</v>
      </c>
      <c r="L618">
        <v>13</v>
      </c>
      <c r="M618" t="str">
        <f t="shared" si="44"/>
        <v>多个</v>
      </c>
      <c r="N618" t="s">
        <v>6706</v>
      </c>
      <c r="O618">
        <f t="shared" si="45"/>
        <v>1</v>
      </c>
    </row>
    <row r="619" spans="2:15" x14ac:dyDescent="0.25">
      <c r="B619" s="59"/>
      <c r="C619" t="s">
        <v>6702</v>
      </c>
      <c r="D619" s="59" t="s">
        <v>4063</v>
      </c>
      <c r="E619" s="59"/>
      <c r="F619" t="s">
        <v>2823</v>
      </c>
      <c r="G619" s="15">
        <v>1805445</v>
      </c>
      <c r="H619" t="s">
        <v>4943</v>
      </c>
      <c r="I619" s="2">
        <v>1805445</v>
      </c>
      <c r="J619" s="2" t="str">
        <f t="shared" si="43"/>
        <v>18054</v>
      </c>
      <c r="K619" t="s">
        <v>3993</v>
      </c>
      <c r="L619">
        <v>13</v>
      </c>
      <c r="M619" t="str">
        <f t="shared" si="44"/>
        <v>多个</v>
      </c>
      <c r="N619" t="s">
        <v>6706</v>
      </c>
      <c r="O619">
        <f t="shared" si="45"/>
        <v>1</v>
      </c>
    </row>
    <row r="620" spans="2:15" x14ac:dyDescent="0.25">
      <c r="B620" s="59"/>
      <c r="C620" t="s">
        <v>6702</v>
      </c>
      <c r="D620" s="59" t="s">
        <v>4063</v>
      </c>
      <c r="E620" s="59"/>
      <c r="F620" t="s">
        <v>2824</v>
      </c>
      <c r="G620" s="15">
        <v>1805499</v>
      </c>
      <c r="H620" t="s">
        <v>4944</v>
      </c>
      <c r="I620" s="2">
        <v>1805499</v>
      </c>
      <c r="J620" s="2" t="str">
        <f t="shared" si="43"/>
        <v>18054</v>
      </c>
      <c r="K620" t="s">
        <v>3993</v>
      </c>
      <c r="L620">
        <v>13</v>
      </c>
      <c r="M620" t="str">
        <f t="shared" si="44"/>
        <v>多个</v>
      </c>
      <c r="N620" t="s">
        <v>6706</v>
      </c>
      <c r="O620">
        <f t="shared" si="45"/>
        <v>1</v>
      </c>
    </row>
    <row r="621" spans="2:15" x14ac:dyDescent="0.25">
      <c r="B621" s="59"/>
      <c r="C621" t="s">
        <v>3422</v>
      </c>
      <c r="D621" s="59" t="s">
        <v>4064</v>
      </c>
      <c r="E621" s="59" t="str">
        <f t="shared" ref="E621:E671" si="46">IF(C621="",B621,C621)</f>
        <v>动物学</v>
      </c>
      <c r="F621" t="s">
        <v>367</v>
      </c>
      <c r="G621" s="15">
        <v>1805711</v>
      </c>
      <c r="H621" t="s">
        <v>4945</v>
      </c>
      <c r="I621" s="2">
        <v>1805711</v>
      </c>
      <c r="J621" s="2" t="str">
        <f t="shared" si="43"/>
        <v>18057</v>
      </c>
      <c r="K621" t="s">
        <v>3993</v>
      </c>
      <c r="L621">
        <v>20</v>
      </c>
      <c r="M621" t="str">
        <f t="shared" si="44"/>
        <v>多个</v>
      </c>
      <c r="N621" t="s">
        <v>6706</v>
      </c>
      <c r="O621">
        <f t="shared" si="45"/>
        <v>1</v>
      </c>
    </row>
    <row r="622" spans="2:15" x14ac:dyDescent="0.25">
      <c r="B622" s="59"/>
      <c r="C622" t="s">
        <v>6702</v>
      </c>
      <c r="D622" s="59" t="s">
        <v>4064</v>
      </c>
      <c r="E622" s="59"/>
      <c r="F622" t="s">
        <v>368</v>
      </c>
      <c r="G622" s="15">
        <v>1805724</v>
      </c>
      <c r="H622" t="s">
        <v>4946</v>
      </c>
      <c r="I622" s="2">
        <v>1805724</v>
      </c>
      <c r="J622" s="2" t="str">
        <f t="shared" si="43"/>
        <v>18057</v>
      </c>
      <c r="K622" t="s">
        <v>3993</v>
      </c>
      <c r="L622">
        <v>20</v>
      </c>
      <c r="M622" t="str">
        <f t="shared" si="44"/>
        <v>多个</v>
      </c>
      <c r="N622" t="s">
        <v>6706</v>
      </c>
      <c r="O622">
        <f t="shared" si="45"/>
        <v>1</v>
      </c>
    </row>
    <row r="623" spans="2:15" x14ac:dyDescent="0.25">
      <c r="B623" s="59"/>
      <c r="C623" t="s">
        <v>6702</v>
      </c>
      <c r="D623" s="59" t="s">
        <v>4064</v>
      </c>
      <c r="E623" s="59"/>
      <c r="F623" t="s">
        <v>369</v>
      </c>
      <c r="G623" s="15">
        <v>1805737</v>
      </c>
      <c r="H623" t="s">
        <v>4947</v>
      </c>
      <c r="I623" s="2">
        <v>1805737</v>
      </c>
      <c r="J623" s="2" t="str">
        <f t="shared" si="43"/>
        <v>18057</v>
      </c>
      <c r="K623" t="s">
        <v>3993</v>
      </c>
      <c r="L623">
        <v>20</v>
      </c>
      <c r="M623" t="str">
        <f t="shared" si="44"/>
        <v>多个</v>
      </c>
      <c r="N623" t="s">
        <v>6706</v>
      </c>
      <c r="O623">
        <f t="shared" si="45"/>
        <v>1</v>
      </c>
    </row>
    <row r="624" spans="2:15" x14ac:dyDescent="0.25">
      <c r="B624" s="59"/>
      <c r="C624" t="s">
        <v>6702</v>
      </c>
      <c r="D624" s="59" t="s">
        <v>4064</v>
      </c>
      <c r="E624" s="59"/>
      <c r="F624" t="s">
        <v>370</v>
      </c>
      <c r="G624" s="15">
        <v>1805751</v>
      </c>
      <c r="H624" t="s">
        <v>4948</v>
      </c>
      <c r="I624" s="2">
        <v>1805751</v>
      </c>
      <c r="J624" s="2" t="str">
        <f t="shared" si="43"/>
        <v>18057</v>
      </c>
      <c r="K624" t="s">
        <v>3993</v>
      </c>
      <c r="L624">
        <v>20</v>
      </c>
      <c r="M624" t="str">
        <f t="shared" si="44"/>
        <v>多个</v>
      </c>
      <c r="N624" t="s">
        <v>6706</v>
      </c>
      <c r="O624">
        <f t="shared" si="45"/>
        <v>1</v>
      </c>
    </row>
    <row r="625" spans="2:15" x14ac:dyDescent="0.25">
      <c r="B625" s="59"/>
      <c r="C625" t="s">
        <v>6702</v>
      </c>
      <c r="D625" s="59" t="s">
        <v>4064</v>
      </c>
      <c r="E625" s="59"/>
      <c r="F625" t="s">
        <v>371</v>
      </c>
      <c r="G625" s="15">
        <v>1805764</v>
      </c>
      <c r="H625" t="s">
        <v>4949</v>
      </c>
      <c r="I625" s="2">
        <v>1805764</v>
      </c>
      <c r="J625" s="2" t="str">
        <f t="shared" si="43"/>
        <v>18057</v>
      </c>
      <c r="K625" t="s">
        <v>3993</v>
      </c>
      <c r="L625">
        <v>20</v>
      </c>
      <c r="M625" t="str">
        <f t="shared" si="44"/>
        <v>多个</v>
      </c>
      <c r="N625" t="s">
        <v>6706</v>
      </c>
      <c r="O625">
        <f t="shared" si="45"/>
        <v>1</v>
      </c>
    </row>
    <row r="626" spans="2:15" x14ac:dyDescent="0.25">
      <c r="B626" s="59"/>
      <c r="C626" t="s">
        <v>6702</v>
      </c>
      <c r="D626" s="59" t="s">
        <v>4064</v>
      </c>
      <c r="E626" s="59"/>
      <c r="F626" t="s">
        <v>1658</v>
      </c>
      <c r="G626" s="15">
        <v>1805714</v>
      </c>
      <c r="H626" t="s">
        <v>4950</v>
      </c>
      <c r="I626" s="2">
        <v>1805714</v>
      </c>
      <c r="J626" s="2" t="str">
        <f t="shared" si="43"/>
        <v>18057</v>
      </c>
      <c r="K626" t="s">
        <v>3993</v>
      </c>
      <c r="L626">
        <v>20</v>
      </c>
      <c r="M626" t="str">
        <f t="shared" si="44"/>
        <v>多个</v>
      </c>
      <c r="N626" t="s">
        <v>6706</v>
      </c>
      <c r="O626">
        <f t="shared" si="45"/>
        <v>1</v>
      </c>
    </row>
    <row r="627" spans="2:15" x14ac:dyDescent="0.25">
      <c r="B627" s="59"/>
      <c r="C627" t="s">
        <v>6702</v>
      </c>
      <c r="D627" s="59" t="s">
        <v>4064</v>
      </c>
      <c r="E627" s="59"/>
      <c r="F627" t="s">
        <v>1659</v>
      </c>
      <c r="G627" s="15">
        <v>1805727</v>
      </c>
      <c r="H627" t="s">
        <v>4951</v>
      </c>
      <c r="I627" s="2">
        <v>1805727</v>
      </c>
      <c r="J627" s="2" t="str">
        <f t="shared" si="43"/>
        <v>18057</v>
      </c>
      <c r="K627" t="s">
        <v>3993</v>
      </c>
      <c r="L627">
        <v>20</v>
      </c>
      <c r="M627" t="str">
        <f t="shared" si="44"/>
        <v>多个</v>
      </c>
      <c r="N627" t="s">
        <v>6706</v>
      </c>
      <c r="O627">
        <f t="shared" si="45"/>
        <v>1</v>
      </c>
    </row>
    <row r="628" spans="2:15" x14ac:dyDescent="0.25">
      <c r="B628" s="59"/>
      <c r="C628" t="s">
        <v>6702</v>
      </c>
      <c r="D628" s="59" t="s">
        <v>4064</v>
      </c>
      <c r="E628" s="59"/>
      <c r="F628" t="s">
        <v>1660</v>
      </c>
      <c r="G628" s="15">
        <v>1805741</v>
      </c>
      <c r="H628" t="s">
        <v>4952</v>
      </c>
      <c r="I628" s="2">
        <v>1805741</v>
      </c>
      <c r="J628" s="2" t="str">
        <f t="shared" si="43"/>
        <v>18057</v>
      </c>
      <c r="K628" t="s">
        <v>3993</v>
      </c>
      <c r="L628">
        <v>20</v>
      </c>
      <c r="M628" t="str">
        <f t="shared" si="44"/>
        <v>多个</v>
      </c>
      <c r="N628" t="s">
        <v>6706</v>
      </c>
      <c r="O628">
        <f t="shared" si="45"/>
        <v>1</v>
      </c>
    </row>
    <row r="629" spans="2:15" x14ac:dyDescent="0.25">
      <c r="B629" s="59"/>
      <c r="C629" t="s">
        <v>6702</v>
      </c>
      <c r="D629" s="59" t="s">
        <v>4064</v>
      </c>
      <c r="E629" s="59"/>
      <c r="F629" t="s">
        <v>1661</v>
      </c>
      <c r="G629" s="15">
        <v>1805754</v>
      </c>
      <c r="H629" t="s">
        <v>4953</v>
      </c>
      <c r="I629" s="2">
        <v>1805754</v>
      </c>
      <c r="J629" s="2" t="str">
        <f t="shared" si="43"/>
        <v>18057</v>
      </c>
      <c r="K629" t="s">
        <v>3993</v>
      </c>
      <c r="L629">
        <v>20</v>
      </c>
      <c r="M629" t="str">
        <f t="shared" si="44"/>
        <v>多个</v>
      </c>
      <c r="N629" t="s">
        <v>6706</v>
      </c>
      <c r="O629">
        <f t="shared" si="45"/>
        <v>1</v>
      </c>
    </row>
    <row r="630" spans="2:15" x14ac:dyDescent="0.25">
      <c r="B630" s="59"/>
      <c r="C630" t="s">
        <v>6702</v>
      </c>
      <c r="D630" s="59" t="s">
        <v>4064</v>
      </c>
      <c r="E630" s="59"/>
      <c r="F630" t="s">
        <v>1662</v>
      </c>
      <c r="G630" s="15">
        <v>1805767</v>
      </c>
      <c r="H630" t="s">
        <v>4954</v>
      </c>
      <c r="I630" s="2">
        <v>1805767</v>
      </c>
      <c r="J630" s="2" t="str">
        <f t="shared" si="43"/>
        <v>18057</v>
      </c>
      <c r="K630" t="s">
        <v>3993</v>
      </c>
      <c r="L630">
        <v>20</v>
      </c>
      <c r="M630" t="str">
        <f t="shared" si="44"/>
        <v>多个</v>
      </c>
      <c r="N630" t="s">
        <v>6706</v>
      </c>
      <c r="O630">
        <f t="shared" si="45"/>
        <v>1</v>
      </c>
    </row>
    <row r="631" spans="2:15" x14ac:dyDescent="0.25">
      <c r="B631" s="59"/>
      <c r="C631" t="s">
        <v>6702</v>
      </c>
      <c r="D631" s="59" t="s">
        <v>4064</v>
      </c>
      <c r="E631" s="59"/>
      <c r="F631" t="s">
        <v>2288</v>
      </c>
      <c r="G631" s="15">
        <v>1805717</v>
      </c>
      <c r="H631" t="s">
        <v>4955</v>
      </c>
      <c r="I631" s="2">
        <v>1805717</v>
      </c>
      <c r="J631" s="2" t="str">
        <f t="shared" si="43"/>
        <v>18057</v>
      </c>
      <c r="K631" t="s">
        <v>3993</v>
      </c>
      <c r="L631">
        <v>20</v>
      </c>
      <c r="M631" t="str">
        <f t="shared" si="44"/>
        <v>多个</v>
      </c>
      <c r="N631" t="s">
        <v>6706</v>
      </c>
      <c r="O631">
        <f t="shared" si="45"/>
        <v>1</v>
      </c>
    </row>
    <row r="632" spans="2:15" x14ac:dyDescent="0.25">
      <c r="B632" s="59"/>
      <c r="C632" t="s">
        <v>6702</v>
      </c>
      <c r="D632" s="59" t="s">
        <v>4064</v>
      </c>
      <c r="E632" s="59"/>
      <c r="F632" t="s">
        <v>2289</v>
      </c>
      <c r="G632" s="15">
        <v>1805731</v>
      </c>
      <c r="H632" t="s">
        <v>4956</v>
      </c>
      <c r="I632" s="2">
        <v>1805731</v>
      </c>
      <c r="J632" s="2" t="str">
        <f t="shared" si="43"/>
        <v>18057</v>
      </c>
      <c r="K632" t="s">
        <v>3993</v>
      </c>
      <c r="L632">
        <v>20</v>
      </c>
      <c r="M632" t="str">
        <f t="shared" si="44"/>
        <v>多个</v>
      </c>
      <c r="N632" t="s">
        <v>6706</v>
      </c>
      <c r="O632">
        <f t="shared" si="45"/>
        <v>1</v>
      </c>
    </row>
    <row r="633" spans="2:15" x14ac:dyDescent="0.25">
      <c r="B633" s="59"/>
      <c r="C633" t="s">
        <v>6702</v>
      </c>
      <c r="D633" s="59" t="s">
        <v>4064</v>
      </c>
      <c r="E633" s="59"/>
      <c r="F633" t="s">
        <v>2290</v>
      </c>
      <c r="G633" s="15">
        <v>1805744</v>
      </c>
      <c r="H633" t="s">
        <v>4957</v>
      </c>
      <c r="I633" s="2">
        <v>1805744</v>
      </c>
      <c r="J633" s="2" t="str">
        <f t="shared" si="43"/>
        <v>18057</v>
      </c>
      <c r="K633" t="s">
        <v>3993</v>
      </c>
      <c r="L633">
        <v>20</v>
      </c>
      <c r="M633" t="str">
        <f t="shared" si="44"/>
        <v>多个</v>
      </c>
      <c r="N633" t="s">
        <v>6706</v>
      </c>
      <c r="O633">
        <f t="shared" si="45"/>
        <v>1</v>
      </c>
    </row>
    <row r="634" spans="2:15" x14ac:dyDescent="0.25">
      <c r="B634" s="59"/>
      <c r="C634" t="s">
        <v>6702</v>
      </c>
      <c r="D634" s="59" t="s">
        <v>4064</v>
      </c>
      <c r="E634" s="59"/>
      <c r="F634" t="s">
        <v>2291</v>
      </c>
      <c r="G634" s="15">
        <v>1805757</v>
      </c>
      <c r="H634" t="s">
        <v>4958</v>
      </c>
      <c r="I634" s="2">
        <v>1805757</v>
      </c>
      <c r="J634" s="2" t="str">
        <f t="shared" si="43"/>
        <v>18057</v>
      </c>
      <c r="K634" t="s">
        <v>3993</v>
      </c>
      <c r="L634">
        <v>20</v>
      </c>
      <c r="M634" t="str">
        <f t="shared" si="44"/>
        <v>多个</v>
      </c>
      <c r="N634" t="s">
        <v>6706</v>
      </c>
      <c r="O634">
        <f t="shared" si="45"/>
        <v>1</v>
      </c>
    </row>
    <row r="635" spans="2:15" x14ac:dyDescent="0.25">
      <c r="B635" s="59"/>
      <c r="C635" t="s">
        <v>6702</v>
      </c>
      <c r="D635" s="59" t="s">
        <v>4064</v>
      </c>
      <c r="E635" s="59"/>
      <c r="F635" t="s">
        <v>2292</v>
      </c>
      <c r="G635" s="15">
        <v>1805799</v>
      </c>
      <c r="H635" t="s">
        <v>4959</v>
      </c>
      <c r="I635" s="2">
        <v>1805799</v>
      </c>
      <c r="J635" s="2" t="str">
        <f t="shared" si="43"/>
        <v>18057</v>
      </c>
      <c r="K635" t="s">
        <v>3993</v>
      </c>
      <c r="L635">
        <v>20</v>
      </c>
      <c r="M635" t="str">
        <f t="shared" si="44"/>
        <v>多个</v>
      </c>
      <c r="N635" t="s">
        <v>6706</v>
      </c>
      <c r="O635">
        <f t="shared" si="45"/>
        <v>1</v>
      </c>
    </row>
    <row r="636" spans="2:15" x14ac:dyDescent="0.25">
      <c r="B636" s="59"/>
      <c r="C636" t="s">
        <v>6702</v>
      </c>
      <c r="D636" s="59" t="s">
        <v>4064</v>
      </c>
      <c r="E636" s="59"/>
      <c r="F636" t="s">
        <v>2825</v>
      </c>
      <c r="G636" s="15">
        <v>1805721</v>
      </c>
      <c r="H636" t="s">
        <v>4960</v>
      </c>
      <c r="I636" s="2">
        <v>1805721</v>
      </c>
      <c r="J636" s="2" t="str">
        <f t="shared" si="43"/>
        <v>18057</v>
      </c>
      <c r="K636" t="s">
        <v>3993</v>
      </c>
      <c r="L636">
        <v>20</v>
      </c>
      <c r="M636" t="str">
        <f t="shared" si="44"/>
        <v>多个</v>
      </c>
      <c r="N636" t="s">
        <v>6706</v>
      </c>
      <c r="O636">
        <f t="shared" si="45"/>
        <v>1</v>
      </c>
    </row>
    <row r="637" spans="2:15" x14ac:dyDescent="0.25">
      <c r="B637" s="59"/>
      <c r="C637" t="s">
        <v>6702</v>
      </c>
      <c r="D637" s="59" t="s">
        <v>4064</v>
      </c>
      <c r="E637" s="59"/>
      <c r="F637" t="s">
        <v>2826</v>
      </c>
      <c r="G637" s="15">
        <v>1805734</v>
      </c>
      <c r="H637" t="s">
        <v>4961</v>
      </c>
      <c r="I637" s="2">
        <v>1805734</v>
      </c>
      <c r="J637" s="2" t="str">
        <f t="shared" si="43"/>
        <v>18057</v>
      </c>
      <c r="K637" t="s">
        <v>3993</v>
      </c>
      <c r="L637">
        <v>20</v>
      </c>
      <c r="M637" t="str">
        <f t="shared" si="44"/>
        <v>多个</v>
      </c>
      <c r="N637" t="s">
        <v>6706</v>
      </c>
      <c r="O637">
        <f t="shared" si="45"/>
        <v>1</v>
      </c>
    </row>
    <row r="638" spans="2:15" x14ac:dyDescent="0.25">
      <c r="B638" s="59"/>
      <c r="C638" t="s">
        <v>6702</v>
      </c>
      <c r="D638" s="59" t="s">
        <v>4064</v>
      </c>
      <c r="E638" s="59"/>
      <c r="F638" t="s">
        <v>2827</v>
      </c>
      <c r="G638" s="15">
        <v>1805747</v>
      </c>
      <c r="H638" t="s">
        <v>4962</v>
      </c>
      <c r="I638" s="2">
        <v>1805747</v>
      </c>
      <c r="J638" s="2" t="str">
        <f t="shared" si="43"/>
        <v>18057</v>
      </c>
      <c r="K638" t="s">
        <v>3993</v>
      </c>
      <c r="L638">
        <v>20</v>
      </c>
      <c r="M638" t="str">
        <f t="shared" si="44"/>
        <v>多个</v>
      </c>
      <c r="N638" t="s">
        <v>6706</v>
      </c>
      <c r="O638">
        <f t="shared" si="45"/>
        <v>1</v>
      </c>
    </row>
    <row r="639" spans="2:15" x14ac:dyDescent="0.25">
      <c r="B639" s="59"/>
      <c r="C639" t="s">
        <v>6702</v>
      </c>
      <c r="D639" s="59" t="s">
        <v>4064</v>
      </c>
      <c r="E639" s="59"/>
      <c r="F639" t="s">
        <v>2828</v>
      </c>
      <c r="G639" s="15">
        <v>1805761</v>
      </c>
      <c r="H639" t="s">
        <v>4963</v>
      </c>
      <c r="I639" s="2">
        <v>1805761</v>
      </c>
      <c r="J639" s="2" t="str">
        <f t="shared" si="43"/>
        <v>18057</v>
      </c>
      <c r="K639" t="s">
        <v>3993</v>
      </c>
      <c r="L639">
        <v>20</v>
      </c>
      <c r="M639" t="str">
        <f t="shared" si="44"/>
        <v>多个</v>
      </c>
      <c r="N639" t="s">
        <v>6706</v>
      </c>
      <c r="O639">
        <f t="shared" si="45"/>
        <v>1</v>
      </c>
    </row>
    <row r="640" spans="2:15" x14ac:dyDescent="0.25">
      <c r="B640" s="59"/>
      <c r="C640" t="s">
        <v>3423</v>
      </c>
      <c r="D640" s="59" t="s">
        <v>4065</v>
      </c>
      <c r="E640" s="59" t="str">
        <f t="shared" si="46"/>
        <v>微生物学</v>
      </c>
      <c r="F640" t="s">
        <v>373</v>
      </c>
      <c r="G640" s="15">
        <v>1806110</v>
      </c>
      <c r="H640" t="s">
        <v>4964</v>
      </c>
      <c r="I640" s="2">
        <v>1806110</v>
      </c>
      <c r="J640" s="2" t="str">
        <f t="shared" si="43"/>
        <v>18061</v>
      </c>
      <c r="K640" t="s">
        <v>3993</v>
      </c>
      <c r="L640">
        <v>11</v>
      </c>
      <c r="M640" t="str">
        <f t="shared" si="44"/>
        <v>多个</v>
      </c>
      <c r="N640" t="s">
        <v>6706</v>
      </c>
      <c r="O640">
        <f t="shared" si="45"/>
        <v>1</v>
      </c>
    </row>
    <row r="641" spans="2:15" x14ac:dyDescent="0.25">
      <c r="B641" s="59"/>
      <c r="C641" t="s">
        <v>6702</v>
      </c>
      <c r="D641" s="59" t="s">
        <v>4065</v>
      </c>
      <c r="E641" s="59"/>
      <c r="F641" t="s">
        <v>374</v>
      </c>
      <c r="G641" s="15">
        <v>1806130</v>
      </c>
      <c r="H641" t="s">
        <v>4965</v>
      </c>
      <c r="I641" s="2">
        <v>1806130</v>
      </c>
      <c r="J641" s="2" t="str">
        <f t="shared" si="43"/>
        <v>18061</v>
      </c>
      <c r="K641" t="s">
        <v>3993</v>
      </c>
      <c r="L641">
        <v>11</v>
      </c>
      <c r="M641" t="str">
        <f t="shared" si="44"/>
        <v>多个</v>
      </c>
      <c r="N641" t="s">
        <v>6706</v>
      </c>
      <c r="O641">
        <f t="shared" si="45"/>
        <v>1</v>
      </c>
    </row>
    <row r="642" spans="2:15" x14ac:dyDescent="0.25">
      <c r="B642" s="59"/>
      <c r="C642" t="s">
        <v>6702</v>
      </c>
      <c r="D642" s="59" t="s">
        <v>4065</v>
      </c>
      <c r="E642" s="59"/>
      <c r="F642" t="s">
        <v>375</v>
      </c>
      <c r="G642" s="15">
        <v>1806150</v>
      </c>
      <c r="H642" t="s">
        <v>4966</v>
      </c>
      <c r="I642" s="2">
        <v>1806150</v>
      </c>
      <c r="J642" s="2" t="str">
        <f t="shared" si="43"/>
        <v>18061</v>
      </c>
      <c r="K642" t="s">
        <v>3993</v>
      </c>
      <c r="L642">
        <v>11</v>
      </c>
      <c r="M642" t="str">
        <f t="shared" si="44"/>
        <v>多个</v>
      </c>
      <c r="N642" t="s">
        <v>6706</v>
      </c>
      <c r="O642">
        <f t="shared" si="45"/>
        <v>1</v>
      </c>
    </row>
    <row r="643" spans="2:15" x14ac:dyDescent="0.25">
      <c r="B643" s="59"/>
      <c r="C643" t="s">
        <v>6702</v>
      </c>
      <c r="D643" s="59" t="s">
        <v>4065</v>
      </c>
      <c r="E643" s="59"/>
      <c r="F643" t="s">
        <v>1663</v>
      </c>
      <c r="G643" s="15">
        <v>1806115</v>
      </c>
      <c r="H643" t="s">
        <v>4967</v>
      </c>
      <c r="I643" s="2">
        <v>1806115</v>
      </c>
      <c r="J643" s="2" t="str">
        <f t="shared" si="43"/>
        <v>18061</v>
      </c>
      <c r="K643" t="s">
        <v>3993</v>
      </c>
      <c r="L643">
        <v>11</v>
      </c>
      <c r="M643" t="str">
        <f t="shared" si="44"/>
        <v>多个</v>
      </c>
      <c r="N643" t="s">
        <v>6706</v>
      </c>
      <c r="O643">
        <f t="shared" si="45"/>
        <v>1</v>
      </c>
    </row>
    <row r="644" spans="2:15" x14ac:dyDescent="0.25">
      <c r="B644" s="59"/>
      <c r="C644" t="s">
        <v>6702</v>
      </c>
      <c r="D644" s="59" t="s">
        <v>4065</v>
      </c>
      <c r="E644" s="59"/>
      <c r="F644" t="s">
        <v>1664</v>
      </c>
      <c r="G644" s="15">
        <v>1806135</v>
      </c>
      <c r="H644" t="s">
        <v>4968</v>
      </c>
      <c r="I644" s="2">
        <v>1806135</v>
      </c>
      <c r="J644" s="2" t="str">
        <f t="shared" si="43"/>
        <v>18061</v>
      </c>
      <c r="K644" t="s">
        <v>3993</v>
      </c>
      <c r="L644">
        <v>11</v>
      </c>
      <c r="M644" t="str">
        <f t="shared" si="44"/>
        <v>多个</v>
      </c>
      <c r="N644" t="s">
        <v>6706</v>
      </c>
      <c r="O644">
        <f t="shared" si="45"/>
        <v>1</v>
      </c>
    </row>
    <row r="645" spans="2:15" x14ac:dyDescent="0.25">
      <c r="B645" s="59"/>
      <c r="C645" t="s">
        <v>6702</v>
      </c>
      <c r="D645" s="59" t="s">
        <v>4065</v>
      </c>
      <c r="E645" s="59"/>
      <c r="F645" t="s">
        <v>1665</v>
      </c>
      <c r="G645" s="15">
        <v>1806199</v>
      </c>
      <c r="H645" t="s">
        <v>4969</v>
      </c>
      <c r="I645" s="2">
        <v>1806199</v>
      </c>
      <c r="J645" s="2" t="str">
        <f t="shared" si="43"/>
        <v>18061</v>
      </c>
      <c r="K645" t="s">
        <v>3993</v>
      </c>
      <c r="L645">
        <v>11</v>
      </c>
      <c r="M645" t="str">
        <f t="shared" si="44"/>
        <v>多个</v>
      </c>
      <c r="N645" t="s">
        <v>6706</v>
      </c>
      <c r="O645">
        <f t="shared" si="45"/>
        <v>1</v>
      </c>
    </row>
    <row r="646" spans="2:15" x14ac:dyDescent="0.25">
      <c r="B646" s="59"/>
      <c r="C646" t="s">
        <v>6702</v>
      </c>
      <c r="D646" s="59" t="s">
        <v>4065</v>
      </c>
      <c r="E646" s="59"/>
      <c r="F646" t="s">
        <v>2293</v>
      </c>
      <c r="G646" s="15">
        <v>1806120</v>
      </c>
      <c r="H646" t="s">
        <v>4970</v>
      </c>
      <c r="I646" s="2">
        <v>1806120</v>
      </c>
      <c r="J646" s="2" t="str">
        <f t="shared" si="43"/>
        <v>18061</v>
      </c>
      <c r="K646" t="s">
        <v>3993</v>
      </c>
      <c r="L646">
        <v>11</v>
      </c>
      <c r="M646" t="str">
        <f t="shared" si="44"/>
        <v>多个</v>
      </c>
      <c r="N646" t="s">
        <v>6706</v>
      </c>
      <c r="O646">
        <f t="shared" si="45"/>
        <v>1</v>
      </c>
    </row>
    <row r="647" spans="2:15" x14ac:dyDescent="0.25">
      <c r="B647" s="59"/>
      <c r="C647" t="s">
        <v>6702</v>
      </c>
      <c r="D647" s="59" t="s">
        <v>4065</v>
      </c>
      <c r="E647" s="59"/>
      <c r="F647" t="s">
        <v>2294</v>
      </c>
      <c r="G647" s="15">
        <v>1806140</v>
      </c>
      <c r="H647" t="s">
        <v>4971</v>
      </c>
      <c r="I647" s="2">
        <v>1806140</v>
      </c>
      <c r="J647" s="2" t="str">
        <f t="shared" si="43"/>
        <v>18061</v>
      </c>
      <c r="K647" t="s">
        <v>3993</v>
      </c>
      <c r="L647">
        <v>11</v>
      </c>
      <c r="M647" t="str">
        <f t="shared" si="44"/>
        <v>多个</v>
      </c>
      <c r="N647" t="s">
        <v>6706</v>
      </c>
      <c r="O647">
        <f t="shared" si="45"/>
        <v>1</v>
      </c>
    </row>
    <row r="648" spans="2:15" x14ac:dyDescent="0.25">
      <c r="B648" s="59"/>
      <c r="C648" t="s">
        <v>6702</v>
      </c>
      <c r="D648" s="59" t="s">
        <v>4065</v>
      </c>
      <c r="E648" s="59"/>
      <c r="F648" t="s">
        <v>2829</v>
      </c>
      <c r="G648" s="15">
        <v>1806125</v>
      </c>
      <c r="H648" t="s">
        <v>4972</v>
      </c>
      <c r="I648" s="2">
        <v>1806125</v>
      </c>
      <c r="J648" s="2" t="str">
        <f t="shared" si="43"/>
        <v>18061</v>
      </c>
      <c r="K648" t="s">
        <v>3993</v>
      </c>
      <c r="L648">
        <v>11</v>
      </c>
      <c r="M648" t="str">
        <f t="shared" si="44"/>
        <v>多个</v>
      </c>
      <c r="N648" t="s">
        <v>6706</v>
      </c>
      <c r="O648">
        <f t="shared" si="45"/>
        <v>1</v>
      </c>
    </row>
    <row r="649" spans="2:15" x14ac:dyDescent="0.25">
      <c r="B649" s="59"/>
      <c r="C649" t="s">
        <v>6702</v>
      </c>
      <c r="D649" s="59" t="s">
        <v>4065</v>
      </c>
      <c r="E649" s="59"/>
      <c r="F649" t="s">
        <v>2830</v>
      </c>
      <c r="G649" s="15">
        <v>1806145</v>
      </c>
      <c r="H649" t="s">
        <v>4973</v>
      </c>
      <c r="I649" s="2">
        <v>1806145</v>
      </c>
      <c r="J649" s="2" t="str">
        <f t="shared" si="43"/>
        <v>18061</v>
      </c>
      <c r="K649" t="s">
        <v>3993</v>
      </c>
      <c r="L649">
        <v>11</v>
      </c>
      <c r="M649" t="str">
        <f t="shared" si="44"/>
        <v>多个</v>
      </c>
      <c r="N649" t="s">
        <v>6706</v>
      </c>
      <c r="O649">
        <f t="shared" si="45"/>
        <v>1</v>
      </c>
    </row>
    <row r="650" spans="2:15" x14ac:dyDescent="0.25">
      <c r="B650" s="59"/>
      <c r="C650" t="s">
        <v>3424</v>
      </c>
      <c r="D650" s="59" t="s">
        <v>4066</v>
      </c>
      <c r="E650" s="59" t="str">
        <f t="shared" si="46"/>
        <v>病毒学</v>
      </c>
      <c r="F650" t="s">
        <v>377</v>
      </c>
      <c r="G650" s="15">
        <v>1806410</v>
      </c>
      <c r="H650" t="s">
        <v>4974</v>
      </c>
      <c r="I650" s="2">
        <v>1806410</v>
      </c>
      <c r="J650" s="2" t="str">
        <f t="shared" si="43"/>
        <v>18064</v>
      </c>
      <c r="K650" t="s">
        <v>3993</v>
      </c>
      <c r="L650">
        <v>6</v>
      </c>
      <c r="M650" t="str">
        <f t="shared" si="44"/>
        <v>多个</v>
      </c>
      <c r="N650" t="s">
        <v>6706</v>
      </c>
      <c r="O650">
        <f t="shared" si="45"/>
        <v>1</v>
      </c>
    </row>
    <row r="651" spans="2:15" x14ac:dyDescent="0.25">
      <c r="B651" s="59"/>
      <c r="C651" t="s">
        <v>6702</v>
      </c>
      <c r="D651" s="59" t="s">
        <v>4066</v>
      </c>
      <c r="E651" s="59"/>
      <c r="F651" t="s">
        <v>378</v>
      </c>
      <c r="G651" s="15">
        <v>1806499</v>
      </c>
      <c r="H651" t="s">
        <v>4975</v>
      </c>
      <c r="I651" s="2">
        <v>1806499</v>
      </c>
      <c r="J651" s="2" t="str">
        <f t="shared" si="43"/>
        <v>18064</v>
      </c>
      <c r="K651" t="s">
        <v>3993</v>
      </c>
      <c r="L651">
        <v>6</v>
      </c>
      <c r="M651" t="str">
        <f t="shared" si="44"/>
        <v>多个</v>
      </c>
      <c r="N651" t="s">
        <v>6706</v>
      </c>
      <c r="O651">
        <f t="shared" si="45"/>
        <v>1</v>
      </c>
    </row>
    <row r="652" spans="2:15" x14ac:dyDescent="0.25">
      <c r="B652" s="59"/>
      <c r="C652" t="s">
        <v>6702</v>
      </c>
      <c r="D652" s="59" t="s">
        <v>4066</v>
      </c>
      <c r="E652" s="59"/>
      <c r="F652" t="s">
        <v>1666</v>
      </c>
      <c r="G652" s="15">
        <v>1806420</v>
      </c>
      <c r="H652" t="s">
        <v>4976</v>
      </c>
      <c r="I652" s="2">
        <v>1806420</v>
      </c>
      <c r="J652" s="2" t="str">
        <f t="shared" si="43"/>
        <v>18064</v>
      </c>
      <c r="K652" t="s">
        <v>3993</v>
      </c>
      <c r="L652">
        <v>6</v>
      </c>
      <c r="M652" t="str">
        <f t="shared" si="44"/>
        <v>多个</v>
      </c>
      <c r="N652" t="s">
        <v>6706</v>
      </c>
      <c r="O652">
        <f t="shared" si="45"/>
        <v>1</v>
      </c>
    </row>
    <row r="653" spans="2:15" x14ac:dyDescent="0.25">
      <c r="B653" s="59"/>
      <c r="C653" t="s">
        <v>6702</v>
      </c>
      <c r="D653" s="59" t="s">
        <v>4066</v>
      </c>
      <c r="E653" s="59"/>
      <c r="F653" t="s">
        <v>2295</v>
      </c>
      <c r="G653" s="15">
        <v>1806430</v>
      </c>
      <c r="H653" t="s">
        <v>4977</v>
      </c>
      <c r="I653" s="2">
        <v>1806430</v>
      </c>
      <c r="J653" s="2" t="str">
        <f t="shared" si="43"/>
        <v>18064</v>
      </c>
      <c r="K653" t="s">
        <v>3993</v>
      </c>
      <c r="L653">
        <v>6</v>
      </c>
      <c r="M653" t="str">
        <f t="shared" si="44"/>
        <v>多个</v>
      </c>
      <c r="N653" t="s">
        <v>6706</v>
      </c>
      <c r="O653">
        <f t="shared" si="45"/>
        <v>1</v>
      </c>
    </row>
    <row r="654" spans="2:15" x14ac:dyDescent="0.25">
      <c r="B654" s="59"/>
      <c r="C654" t="s">
        <v>6702</v>
      </c>
      <c r="D654" s="59" t="s">
        <v>4066</v>
      </c>
      <c r="E654" s="59"/>
      <c r="F654" t="s">
        <v>2831</v>
      </c>
      <c r="G654" s="15">
        <v>1806440</v>
      </c>
      <c r="H654" t="s">
        <v>4978</v>
      </c>
      <c r="I654" s="2">
        <v>1806440</v>
      </c>
      <c r="J654" s="2" t="str">
        <f t="shared" si="43"/>
        <v>18064</v>
      </c>
      <c r="K654" t="s">
        <v>3993</v>
      </c>
      <c r="L654">
        <v>6</v>
      </c>
      <c r="M654" t="str">
        <f t="shared" si="44"/>
        <v>多个</v>
      </c>
      <c r="N654" t="s">
        <v>6706</v>
      </c>
      <c r="O654">
        <f t="shared" si="45"/>
        <v>1</v>
      </c>
    </row>
    <row r="655" spans="2:15" x14ac:dyDescent="0.25">
      <c r="B655" s="59"/>
      <c r="C655" t="s">
        <v>3425</v>
      </c>
      <c r="D655" s="59" t="s">
        <v>4067</v>
      </c>
      <c r="E655" s="59" t="str">
        <f t="shared" si="46"/>
        <v>人类学</v>
      </c>
      <c r="F655" t="s">
        <v>380</v>
      </c>
      <c r="G655" s="15">
        <v>1806710</v>
      </c>
      <c r="H655" t="s">
        <v>4979</v>
      </c>
      <c r="I655" s="2">
        <v>1806710</v>
      </c>
      <c r="J655" s="2" t="str">
        <f t="shared" si="43"/>
        <v>18067</v>
      </c>
      <c r="K655" t="s">
        <v>3993</v>
      </c>
      <c r="L655">
        <v>11</v>
      </c>
      <c r="M655" t="str">
        <f t="shared" si="44"/>
        <v>多个</v>
      </c>
      <c r="N655" t="s">
        <v>6706</v>
      </c>
      <c r="O655">
        <f t="shared" si="45"/>
        <v>1</v>
      </c>
    </row>
    <row r="656" spans="2:15" x14ac:dyDescent="0.25">
      <c r="B656" s="59"/>
      <c r="C656" t="s">
        <v>6702</v>
      </c>
      <c r="D656" s="59" t="s">
        <v>4067</v>
      </c>
      <c r="E656" s="59"/>
      <c r="F656" t="s">
        <v>381</v>
      </c>
      <c r="G656" s="15">
        <v>1806730</v>
      </c>
      <c r="H656" t="s">
        <v>4980</v>
      </c>
      <c r="I656" s="2">
        <v>1806730</v>
      </c>
      <c r="J656" s="2" t="str">
        <f t="shared" si="43"/>
        <v>18067</v>
      </c>
      <c r="K656" t="s">
        <v>3993</v>
      </c>
      <c r="L656">
        <v>11</v>
      </c>
      <c r="M656" t="str">
        <f t="shared" si="44"/>
        <v>多个</v>
      </c>
      <c r="N656" t="s">
        <v>6706</v>
      </c>
      <c r="O656">
        <f t="shared" si="45"/>
        <v>1</v>
      </c>
    </row>
    <row r="657" spans="2:15" x14ac:dyDescent="0.25">
      <c r="B657" s="59"/>
      <c r="C657" t="s">
        <v>6702</v>
      </c>
      <c r="D657" s="59" t="s">
        <v>4067</v>
      </c>
      <c r="E657" s="59"/>
      <c r="F657" t="s">
        <v>382</v>
      </c>
      <c r="G657" s="15">
        <v>1806750</v>
      </c>
      <c r="H657" t="s">
        <v>4981</v>
      </c>
      <c r="I657" s="2">
        <v>1806750</v>
      </c>
      <c r="J657" s="2" t="str">
        <f t="shared" si="43"/>
        <v>18067</v>
      </c>
      <c r="K657" t="s">
        <v>3993</v>
      </c>
      <c r="L657">
        <v>11</v>
      </c>
      <c r="M657" t="str">
        <f t="shared" si="44"/>
        <v>多个</v>
      </c>
      <c r="N657" t="s">
        <v>6706</v>
      </c>
      <c r="O657">
        <f t="shared" si="45"/>
        <v>1</v>
      </c>
    </row>
    <row r="658" spans="2:15" x14ac:dyDescent="0.25">
      <c r="B658" s="59"/>
      <c r="C658" t="s">
        <v>6702</v>
      </c>
      <c r="D658" s="59" t="s">
        <v>4067</v>
      </c>
      <c r="E658" s="59"/>
      <c r="F658" t="s">
        <v>1667</v>
      </c>
      <c r="G658" s="15">
        <v>1806715</v>
      </c>
      <c r="H658" t="s">
        <v>4982</v>
      </c>
      <c r="I658" s="2">
        <v>1806715</v>
      </c>
      <c r="J658" s="2" t="str">
        <f t="shared" si="43"/>
        <v>18067</v>
      </c>
      <c r="K658" t="s">
        <v>3993</v>
      </c>
      <c r="L658">
        <v>11</v>
      </c>
      <c r="M658" t="str">
        <f t="shared" si="44"/>
        <v>多个</v>
      </c>
      <c r="N658" t="s">
        <v>6706</v>
      </c>
      <c r="O658">
        <f t="shared" si="45"/>
        <v>1</v>
      </c>
    </row>
    <row r="659" spans="2:15" x14ac:dyDescent="0.25">
      <c r="B659" s="59"/>
      <c r="C659" t="s">
        <v>6702</v>
      </c>
      <c r="D659" s="59" t="s">
        <v>4067</v>
      </c>
      <c r="E659" s="59"/>
      <c r="F659" t="s">
        <v>1668</v>
      </c>
      <c r="G659" s="15">
        <v>1806735</v>
      </c>
      <c r="H659" t="s">
        <v>4983</v>
      </c>
      <c r="I659" s="2">
        <v>1806735</v>
      </c>
      <c r="J659" s="2" t="str">
        <f t="shared" si="43"/>
        <v>18067</v>
      </c>
      <c r="K659" t="s">
        <v>3993</v>
      </c>
      <c r="L659">
        <v>11</v>
      </c>
      <c r="M659" t="str">
        <f t="shared" si="44"/>
        <v>多个</v>
      </c>
      <c r="N659" t="s">
        <v>6706</v>
      </c>
      <c r="O659">
        <f t="shared" si="45"/>
        <v>1</v>
      </c>
    </row>
    <row r="660" spans="2:15" x14ac:dyDescent="0.25">
      <c r="B660" s="59"/>
      <c r="C660" t="s">
        <v>6702</v>
      </c>
      <c r="D660" s="59" t="s">
        <v>4067</v>
      </c>
      <c r="E660" s="59"/>
      <c r="F660" t="s">
        <v>1669</v>
      </c>
      <c r="G660" s="15">
        <v>1806799</v>
      </c>
      <c r="H660" t="s">
        <v>4984</v>
      </c>
      <c r="I660" s="2">
        <v>1806799</v>
      </c>
      <c r="J660" s="2" t="str">
        <f t="shared" si="43"/>
        <v>18067</v>
      </c>
      <c r="K660" t="s">
        <v>3993</v>
      </c>
      <c r="L660">
        <v>11</v>
      </c>
      <c r="M660" t="str">
        <f t="shared" si="44"/>
        <v>多个</v>
      </c>
      <c r="N660" t="s">
        <v>6706</v>
      </c>
      <c r="O660">
        <f t="shared" si="45"/>
        <v>1</v>
      </c>
    </row>
    <row r="661" spans="2:15" x14ac:dyDescent="0.25">
      <c r="B661" s="59"/>
      <c r="C661" t="s">
        <v>6702</v>
      </c>
      <c r="D661" s="59" t="s">
        <v>4067</v>
      </c>
      <c r="E661" s="59"/>
      <c r="F661" t="s">
        <v>2296</v>
      </c>
      <c r="G661" s="15">
        <v>1806720</v>
      </c>
      <c r="H661" t="s">
        <v>4985</v>
      </c>
      <c r="I661" s="2">
        <v>1806720</v>
      </c>
      <c r="J661" s="2" t="str">
        <f t="shared" si="43"/>
        <v>18067</v>
      </c>
      <c r="K661" t="s">
        <v>3993</v>
      </c>
      <c r="L661">
        <v>11</v>
      </c>
      <c r="M661" t="str">
        <f t="shared" si="44"/>
        <v>多个</v>
      </c>
      <c r="N661" t="s">
        <v>6706</v>
      </c>
      <c r="O661">
        <f t="shared" si="45"/>
        <v>1</v>
      </c>
    </row>
    <row r="662" spans="2:15" x14ac:dyDescent="0.25">
      <c r="B662" s="59"/>
      <c r="C662" t="s">
        <v>6702</v>
      </c>
      <c r="D662" s="59" t="s">
        <v>4067</v>
      </c>
      <c r="E662" s="59"/>
      <c r="F662" t="s">
        <v>2297</v>
      </c>
      <c r="G662" s="15">
        <v>1806740</v>
      </c>
      <c r="H662" t="s">
        <v>4986</v>
      </c>
      <c r="I662" s="2">
        <v>1806740</v>
      </c>
      <c r="J662" s="2" t="str">
        <f t="shared" si="43"/>
        <v>18067</v>
      </c>
      <c r="K662" t="s">
        <v>3993</v>
      </c>
      <c r="L662">
        <v>11</v>
      </c>
      <c r="M662" t="str">
        <f t="shared" si="44"/>
        <v>多个</v>
      </c>
      <c r="N662" t="s">
        <v>6706</v>
      </c>
      <c r="O662">
        <f t="shared" si="45"/>
        <v>1</v>
      </c>
    </row>
    <row r="663" spans="2:15" x14ac:dyDescent="0.25">
      <c r="B663" s="59"/>
      <c r="C663" t="s">
        <v>6702</v>
      </c>
      <c r="D663" s="59" t="s">
        <v>4067</v>
      </c>
      <c r="E663" s="59"/>
      <c r="F663" t="s">
        <v>2832</v>
      </c>
      <c r="G663" s="15">
        <v>1806725</v>
      </c>
      <c r="H663" t="s">
        <v>4987</v>
      </c>
      <c r="I663" s="2">
        <v>1806725</v>
      </c>
      <c r="J663" s="2" t="str">
        <f t="shared" si="43"/>
        <v>18067</v>
      </c>
      <c r="K663" t="s">
        <v>3993</v>
      </c>
      <c r="L663">
        <v>11</v>
      </c>
      <c r="M663" t="str">
        <f t="shared" si="44"/>
        <v>多个</v>
      </c>
      <c r="N663" t="s">
        <v>6706</v>
      </c>
      <c r="O663">
        <f t="shared" si="45"/>
        <v>1</v>
      </c>
    </row>
    <row r="664" spans="2:15" x14ac:dyDescent="0.25">
      <c r="B664" s="59"/>
      <c r="C664" t="s">
        <v>6702</v>
      </c>
      <c r="D664" s="59" t="s">
        <v>4067</v>
      </c>
      <c r="E664" s="59"/>
      <c r="F664" t="s">
        <v>2833</v>
      </c>
      <c r="G664" s="15">
        <v>1806745</v>
      </c>
      <c r="H664" t="s">
        <v>4988</v>
      </c>
      <c r="I664" s="2">
        <v>1806745</v>
      </c>
      <c r="J664" s="2" t="str">
        <f t="shared" si="43"/>
        <v>18067</v>
      </c>
      <c r="K664" t="s">
        <v>3993</v>
      </c>
      <c r="L664">
        <v>11</v>
      </c>
      <c r="M664" t="str">
        <f t="shared" si="44"/>
        <v>多个</v>
      </c>
      <c r="N664" t="s">
        <v>6706</v>
      </c>
      <c r="O664">
        <f t="shared" si="45"/>
        <v>1</v>
      </c>
    </row>
    <row r="665" spans="2:15" x14ac:dyDescent="0.25">
      <c r="B665" s="59"/>
      <c r="C665" t="s">
        <v>3426</v>
      </c>
      <c r="D665" s="59" t="s">
        <v>4068</v>
      </c>
      <c r="E665" s="59" t="str">
        <f t="shared" si="46"/>
        <v>生物工程</v>
      </c>
      <c r="F665" t="s">
        <v>384</v>
      </c>
      <c r="G665" s="15">
        <v>1807110</v>
      </c>
      <c r="H665" t="s">
        <v>4989</v>
      </c>
      <c r="I665" s="2">
        <v>1807110</v>
      </c>
      <c r="J665" s="2" t="str">
        <f t="shared" ref="J665:J719" si="47">LEFT(I665,5)</f>
        <v>18071</v>
      </c>
      <c r="K665" t="s">
        <v>3993</v>
      </c>
      <c r="L665">
        <v>7</v>
      </c>
      <c r="M665" t="str">
        <f t="shared" ref="M665:M719" si="48">IF(L665&gt;1,"多个","唯一")</f>
        <v>多个</v>
      </c>
      <c r="N665" t="s">
        <v>6706</v>
      </c>
      <c r="O665">
        <f t="shared" ref="O665:O719" si="49">IF(LEN(N665)&gt;1,1,"")</f>
        <v>1</v>
      </c>
    </row>
    <row r="666" spans="2:15" x14ac:dyDescent="0.25">
      <c r="B666" s="59"/>
      <c r="C666" t="s">
        <v>6702</v>
      </c>
      <c r="D666" s="59" t="s">
        <v>4068</v>
      </c>
      <c r="E666" s="59"/>
      <c r="F666" t="s">
        <v>385</v>
      </c>
      <c r="G666" s="15">
        <v>1807150</v>
      </c>
      <c r="H666" t="s">
        <v>4990</v>
      </c>
      <c r="I666" s="2">
        <v>1807150</v>
      </c>
      <c r="J666" s="2" t="str">
        <f t="shared" si="47"/>
        <v>18071</v>
      </c>
      <c r="K666" t="s">
        <v>3993</v>
      </c>
      <c r="L666">
        <v>7</v>
      </c>
      <c r="M666" t="str">
        <f t="shared" si="48"/>
        <v>多个</v>
      </c>
      <c r="N666" t="s">
        <v>6706</v>
      </c>
      <c r="O666">
        <f t="shared" si="49"/>
        <v>1</v>
      </c>
    </row>
    <row r="667" spans="2:15" x14ac:dyDescent="0.25">
      <c r="B667" s="59"/>
      <c r="C667" t="s">
        <v>6702</v>
      </c>
      <c r="D667" s="59" t="s">
        <v>4068</v>
      </c>
      <c r="E667" s="59"/>
      <c r="F667" t="s">
        <v>1670</v>
      </c>
      <c r="G667" s="15">
        <v>1807120</v>
      </c>
      <c r="H667" t="s">
        <v>4991</v>
      </c>
      <c r="I667" s="2">
        <v>1807120</v>
      </c>
      <c r="J667" s="2" t="str">
        <f t="shared" si="47"/>
        <v>18071</v>
      </c>
      <c r="K667" t="s">
        <v>3993</v>
      </c>
      <c r="L667">
        <v>7</v>
      </c>
      <c r="M667" t="str">
        <f t="shared" si="48"/>
        <v>多个</v>
      </c>
      <c r="N667" t="s">
        <v>6706</v>
      </c>
      <c r="O667">
        <f t="shared" si="49"/>
        <v>1</v>
      </c>
    </row>
    <row r="668" spans="2:15" x14ac:dyDescent="0.25">
      <c r="B668" s="59"/>
      <c r="C668" t="s">
        <v>6702</v>
      </c>
      <c r="D668" s="59" t="s">
        <v>4068</v>
      </c>
      <c r="E668" s="59"/>
      <c r="F668" t="s">
        <v>1671</v>
      </c>
      <c r="G668" s="15">
        <v>1807199</v>
      </c>
      <c r="H668" t="s">
        <v>4992</v>
      </c>
      <c r="I668" s="2">
        <v>1807199</v>
      </c>
      <c r="J668" s="2" t="str">
        <f t="shared" si="47"/>
        <v>18071</v>
      </c>
      <c r="K668" t="s">
        <v>3993</v>
      </c>
      <c r="L668">
        <v>7</v>
      </c>
      <c r="M668" t="str">
        <f t="shared" si="48"/>
        <v>多个</v>
      </c>
      <c r="N668" t="s">
        <v>6706</v>
      </c>
      <c r="O668">
        <f t="shared" si="49"/>
        <v>1</v>
      </c>
    </row>
    <row r="669" spans="2:15" x14ac:dyDescent="0.25">
      <c r="B669" s="59"/>
      <c r="C669" t="s">
        <v>6702</v>
      </c>
      <c r="D669" s="59" t="s">
        <v>4068</v>
      </c>
      <c r="E669" s="59"/>
      <c r="F669" t="s">
        <v>2298</v>
      </c>
      <c r="G669" s="15">
        <v>1807130</v>
      </c>
      <c r="H669" t="s">
        <v>4993</v>
      </c>
      <c r="I669" s="2">
        <v>1807130</v>
      </c>
      <c r="J669" s="2" t="str">
        <f t="shared" si="47"/>
        <v>18071</v>
      </c>
      <c r="K669" t="s">
        <v>3993</v>
      </c>
      <c r="L669">
        <v>7</v>
      </c>
      <c r="M669" t="str">
        <f t="shared" si="48"/>
        <v>多个</v>
      </c>
      <c r="N669" t="s">
        <v>6706</v>
      </c>
      <c r="O669">
        <f t="shared" si="49"/>
        <v>1</v>
      </c>
    </row>
    <row r="670" spans="2:15" x14ac:dyDescent="0.25">
      <c r="B670" s="59"/>
      <c r="C670" t="s">
        <v>6702</v>
      </c>
      <c r="D670" s="59" t="s">
        <v>4068</v>
      </c>
      <c r="E670" s="59"/>
      <c r="F670" t="s">
        <v>2834</v>
      </c>
      <c r="G670" s="15">
        <v>1807140</v>
      </c>
      <c r="H670" t="s">
        <v>4994</v>
      </c>
      <c r="I670" s="2">
        <v>1807140</v>
      </c>
      <c r="J670" s="2" t="str">
        <f t="shared" si="47"/>
        <v>18071</v>
      </c>
      <c r="K670" t="s">
        <v>3993</v>
      </c>
      <c r="L670">
        <v>7</v>
      </c>
      <c r="M670" t="str">
        <f t="shared" si="48"/>
        <v>多个</v>
      </c>
      <c r="N670" t="s">
        <v>6706</v>
      </c>
      <c r="O670">
        <f t="shared" si="49"/>
        <v>1</v>
      </c>
    </row>
    <row r="671" spans="2:15" x14ac:dyDescent="0.25">
      <c r="B671" s="59"/>
      <c r="C671" t="s">
        <v>3427</v>
      </c>
      <c r="D671" s="59" t="s">
        <v>4069</v>
      </c>
      <c r="E671" s="59" t="str">
        <f t="shared" si="46"/>
        <v>心理学</v>
      </c>
      <c r="F671" t="s">
        <v>387</v>
      </c>
      <c r="G671" s="15">
        <v>1807410</v>
      </c>
      <c r="H671" t="s">
        <v>4995</v>
      </c>
      <c r="I671" s="2">
        <v>1807410</v>
      </c>
      <c r="J671" s="2" t="str">
        <f t="shared" si="47"/>
        <v>18074</v>
      </c>
      <c r="K671" t="s">
        <v>3993</v>
      </c>
      <c r="L671">
        <v>12</v>
      </c>
      <c r="M671" t="str">
        <f t="shared" si="48"/>
        <v>多个</v>
      </c>
      <c r="N671" t="s">
        <v>6706</v>
      </c>
      <c r="O671">
        <f t="shared" si="49"/>
        <v>1</v>
      </c>
    </row>
    <row r="672" spans="2:15" x14ac:dyDescent="0.25">
      <c r="B672" s="59"/>
      <c r="C672" t="s">
        <v>6702</v>
      </c>
      <c r="D672" s="59" t="s">
        <v>4069</v>
      </c>
      <c r="E672" s="59"/>
      <c r="F672" t="s">
        <v>388</v>
      </c>
      <c r="G672" s="15">
        <v>1807430</v>
      </c>
      <c r="H672" t="s">
        <v>4996</v>
      </c>
      <c r="I672" s="2">
        <v>1807430</v>
      </c>
      <c r="J672" s="2" t="str">
        <f t="shared" si="47"/>
        <v>18074</v>
      </c>
      <c r="K672" t="s">
        <v>3993</v>
      </c>
      <c r="L672">
        <v>12</v>
      </c>
      <c r="M672" t="str">
        <f t="shared" si="48"/>
        <v>多个</v>
      </c>
      <c r="N672" t="s">
        <v>6706</v>
      </c>
      <c r="O672">
        <f t="shared" si="49"/>
        <v>1</v>
      </c>
    </row>
    <row r="673" spans="2:15" x14ac:dyDescent="0.25">
      <c r="B673" s="59"/>
      <c r="C673" t="s">
        <v>6702</v>
      </c>
      <c r="D673" s="59" t="s">
        <v>4069</v>
      </c>
      <c r="E673" s="59"/>
      <c r="F673" t="s">
        <v>389</v>
      </c>
      <c r="G673" s="15">
        <v>1807450</v>
      </c>
      <c r="H673" t="s">
        <v>4997</v>
      </c>
      <c r="I673" s="2">
        <v>1807450</v>
      </c>
      <c r="J673" s="2" t="str">
        <f t="shared" si="47"/>
        <v>18074</v>
      </c>
      <c r="K673" t="s">
        <v>3993</v>
      </c>
      <c r="L673">
        <v>12</v>
      </c>
      <c r="M673" t="str">
        <f t="shared" si="48"/>
        <v>多个</v>
      </c>
      <c r="N673" t="s">
        <v>6706</v>
      </c>
      <c r="O673">
        <f t="shared" si="49"/>
        <v>1</v>
      </c>
    </row>
    <row r="674" spans="2:15" x14ac:dyDescent="0.25">
      <c r="B674" s="59"/>
      <c r="C674" t="s">
        <v>6702</v>
      </c>
      <c r="D674" s="59" t="s">
        <v>4069</v>
      </c>
      <c r="E674" s="59"/>
      <c r="F674" t="s">
        <v>1672</v>
      </c>
      <c r="G674" s="15">
        <v>1807415</v>
      </c>
      <c r="H674" t="s">
        <v>4998</v>
      </c>
      <c r="I674" s="2">
        <v>1807415</v>
      </c>
      <c r="J674" s="2" t="str">
        <f t="shared" si="47"/>
        <v>18074</v>
      </c>
      <c r="K674" t="s">
        <v>3993</v>
      </c>
      <c r="L674">
        <v>12</v>
      </c>
      <c r="M674" t="str">
        <f t="shared" si="48"/>
        <v>多个</v>
      </c>
      <c r="N674" t="s">
        <v>6706</v>
      </c>
      <c r="O674">
        <f t="shared" si="49"/>
        <v>1</v>
      </c>
    </row>
    <row r="675" spans="2:15" x14ac:dyDescent="0.25">
      <c r="B675" s="59"/>
      <c r="C675" t="s">
        <v>6702</v>
      </c>
      <c r="D675" s="59" t="s">
        <v>4069</v>
      </c>
      <c r="E675" s="59"/>
      <c r="F675" t="s">
        <v>1673</v>
      </c>
      <c r="G675" s="15">
        <v>1807435</v>
      </c>
      <c r="H675" t="s">
        <v>4999</v>
      </c>
      <c r="I675" s="2">
        <v>1807435</v>
      </c>
      <c r="J675" s="2" t="str">
        <f t="shared" si="47"/>
        <v>18074</v>
      </c>
      <c r="K675" t="s">
        <v>3993</v>
      </c>
      <c r="L675">
        <v>12</v>
      </c>
      <c r="M675" t="str">
        <f t="shared" si="48"/>
        <v>多个</v>
      </c>
      <c r="N675" t="s">
        <v>6706</v>
      </c>
      <c r="O675">
        <f t="shared" si="49"/>
        <v>1</v>
      </c>
    </row>
    <row r="676" spans="2:15" x14ac:dyDescent="0.25">
      <c r="B676" s="59"/>
      <c r="C676" t="s">
        <v>6702</v>
      </c>
      <c r="D676" s="59" t="s">
        <v>4069</v>
      </c>
      <c r="E676" s="59"/>
      <c r="F676" t="s">
        <v>1674</v>
      </c>
      <c r="G676" s="15">
        <v>1807455</v>
      </c>
      <c r="H676" t="s">
        <v>5000</v>
      </c>
      <c r="I676" s="2">
        <v>1807455</v>
      </c>
      <c r="J676" s="2" t="str">
        <f t="shared" si="47"/>
        <v>18074</v>
      </c>
      <c r="K676" t="s">
        <v>3993</v>
      </c>
      <c r="L676">
        <v>12</v>
      </c>
      <c r="M676" t="str">
        <f t="shared" si="48"/>
        <v>多个</v>
      </c>
      <c r="N676" t="s">
        <v>6706</v>
      </c>
      <c r="O676">
        <f t="shared" si="49"/>
        <v>1</v>
      </c>
    </row>
    <row r="677" spans="2:15" x14ac:dyDescent="0.25">
      <c r="B677" s="59"/>
      <c r="C677" t="s">
        <v>6702</v>
      </c>
      <c r="D677" s="59" t="s">
        <v>4069</v>
      </c>
      <c r="E677" s="59"/>
      <c r="F677" t="s">
        <v>2299</v>
      </c>
      <c r="G677" s="15">
        <v>1807420</v>
      </c>
      <c r="H677" t="s">
        <v>5001</v>
      </c>
      <c r="I677" s="2">
        <v>1807420</v>
      </c>
      <c r="J677" s="2" t="str">
        <f t="shared" si="47"/>
        <v>18074</v>
      </c>
      <c r="K677" t="s">
        <v>3993</v>
      </c>
      <c r="L677">
        <v>12</v>
      </c>
      <c r="M677" t="str">
        <f t="shared" si="48"/>
        <v>多个</v>
      </c>
      <c r="N677" t="s">
        <v>6706</v>
      </c>
      <c r="O677">
        <f t="shared" si="49"/>
        <v>1</v>
      </c>
    </row>
    <row r="678" spans="2:15" x14ac:dyDescent="0.25">
      <c r="B678" s="59"/>
      <c r="C678" t="s">
        <v>6702</v>
      </c>
      <c r="D678" s="59" t="s">
        <v>4069</v>
      </c>
      <c r="E678" s="59"/>
      <c r="F678" t="s">
        <v>2300</v>
      </c>
      <c r="G678" s="15">
        <v>1807440</v>
      </c>
      <c r="H678" t="s">
        <v>5002</v>
      </c>
      <c r="I678" s="2">
        <v>1807440</v>
      </c>
      <c r="J678" s="2" t="str">
        <f t="shared" si="47"/>
        <v>18074</v>
      </c>
      <c r="K678" t="s">
        <v>3993</v>
      </c>
      <c r="L678">
        <v>12</v>
      </c>
      <c r="M678" t="str">
        <f t="shared" si="48"/>
        <v>多个</v>
      </c>
      <c r="N678" t="s">
        <v>6706</v>
      </c>
      <c r="O678">
        <f t="shared" si="49"/>
        <v>1</v>
      </c>
    </row>
    <row r="679" spans="2:15" x14ac:dyDescent="0.25">
      <c r="B679" s="59"/>
      <c r="C679" t="s">
        <v>6702</v>
      </c>
      <c r="D679" s="59" t="s">
        <v>4069</v>
      </c>
      <c r="E679" s="59"/>
      <c r="F679" t="s">
        <v>2301</v>
      </c>
      <c r="G679" s="15">
        <v>1807499</v>
      </c>
      <c r="H679" t="s">
        <v>5003</v>
      </c>
      <c r="I679" s="2">
        <v>1807499</v>
      </c>
      <c r="J679" s="2" t="str">
        <f t="shared" si="47"/>
        <v>18074</v>
      </c>
      <c r="K679" t="s">
        <v>3993</v>
      </c>
      <c r="L679">
        <v>12</v>
      </c>
      <c r="M679" t="str">
        <f t="shared" si="48"/>
        <v>多个</v>
      </c>
      <c r="N679" t="s">
        <v>6706</v>
      </c>
      <c r="O679">
        <f t="shared" si="49"/>
        <v>1</v>
      </c>
    </row>
    <row r="680" spans="2:15" x14ac:dyDescent="0.25">
      <c r="B680" s="59"/>
      <c r="C680" t="s">
        <v>6702</v>
      </c>
      <c r="D680" s="59" t="s">
        <v>4069</v>
      </c>
      <c r="E680" s="59"/>
      <c r="F680" t="s">
        <v>2835</v>
      </c>
      <c r="G680" s="15">
        <v>1807425</v>
      </c>
      <c r="H680" t="s">
        <v>5004</v>
      </c>
      <c r="I680" s="2">
        <v>1807425</v>
      </c>
      <c r="J680" s="2" t="str">
        <f t="shared" si="47"/>
        <v>18074</v>
      </c>
      <c r="K680" t="s">
        <v>3993</v>
      </c>
      <c r="L680">
        <v>12</v>
      </c>
      <c r="M680" t="str">
        <f t="shared" si="48"/>
        <v>多个</v>
      </c>
      <c r="N680" t="s">
        <v>6706</v>
      </c>
      <c r="O680">
        <f t="shared" si="49"/>
        <v>1</v>
      </c>
    </row>
    <row r="681" spans="2:15" x14ac:dyDescent="0.25">
      <c r="B681" s="59"/>
      <c r="C681" t="s">
        <v>6702</v>
      </c>
      <c r="D681" s="59" t="s">
        <v>4069</v>
      </c>
      <c r="E681" s="59"/>
      <c r="F681" t="s">
        <v>2836</v>
      </c>
      <c r="G681" s="15">
        <v>1807445</v>
      </c>
      <c r="H681" t="s">
        <v>5005</v>
      </c>
      <c r="I681" s="2">
        <v>1807445</v>
      </c>
      <c r="J681" s="2" t="str">
        <f t="shared" si="47"/>
        <v>18074</v>
      </c>
      <c r="K681" t="s">
        <v>3993</v>
      </c>
      <c r="L681">
        <v>12</v>
      </c>
      <c r="M681" t="str">
        <f t="shared" si="48"/>
        <v>多个</v>
      </c>
      <c r="N681" t="s">
        <v>6706</v>
      </c>
      <c r="O681">
        <f t="shared" si="49"/>
        <v>1</v>
      </c>
    </row>
    <row r="682" spans="2:15" x14ac:dyDescent="0.25">
      <c r="B682" s="59"/>
      <c r="C682" t="s">
        <v>3430</v>
      </c>
      <c r="D682" s="59" t="s">
        <v>4070</v>
      </c>
      <c r="E682" s="59" t="str">
        <f t="shared" ref="E682:E735" si="50">IF(C682="",B682,C682)</f>
        <v>农业基础学科</v>
      </c>
      <c r="F682" t="s">
        <v>393</v>
      </c>
      <c r="G682" s="15">
        <v>2102010</v>
      </c>
      <c r="H682" t="s">
        <v>5006</v>
      </c>
      <c r="I682" s="2">
        <v>2102010</v>
      </c>
      <c r="J682" s="2" t="str">
        <f t="shared" si="47"/>
        <v>21020</v>
      </c>
      <c r="K682" t="s">
        <v>3993</v>
      </c>
      <c r="L682">
        <v>10</v>
      </c>
      <c r="M682" t="str">
        <f t="shared" si="48"/>
        <v>多个</v>
      </c>
      <c r="N682" t="s">
        <v>6706</v>
      </c>
      <c r="O682">
        <f t="shared" si="49"/>
        <v>1</v>
      </c>
    </row>
    <row r="683" spans="2:15" x14ac:dyDescent="0.25">
      <c r="B683" s="59"/>
      <c r="C683" t="s">
        <v>6702</v>
      </c>
      <c r="D683" s="59" t="s">
        <v>4070</v>
      </c>
      <c r="E683" s="59"/>
      <c r="F683" t="s">
        <v>394</v>
      </c>
      <c r="G683" s="15">
        <v>2102050</v>
      </c>
      <c r="H683" t="s">
        <v>5007</v>
      </c>
      <c r="I683" s="2">
        <v>2102050</v>
      </c>
      <c r="J683" s="2" t="str">
        <f t="shared" si="47"/>
        <v>21020</v>
      </c>
      <c r="K683" t="s">
        <v>3993</v>
      </c>
      <c r="L683">
        <v>10</v>
      </c>
      <c r="M683" t="str">
        <f t="shared" si="48"/>
        <v>多个</v>
      </c>
      <c r="N683" t="s">
        <v>6706</v>
      </c>
      <c r="O683">
        <f t="shared" si="49"/>
        <v>1</v>
      </c>
    </row>
    <row r="684" spans="2:15" x14ac:dyDescent="0.25">
      <c r="B684" s="59"/>
      <c r="C684" t="s">
        <v>6702</v>
      </c>
      <c r="D684" s="59" t="s">
        <v>4070</v>
      </c>
      <c r="E684" s="59"/>
      <c r="F684" t="s">
        <v>395</v>
      </c>
      <c r="G684" s="15">
        <v>2102099</v>
      </c>
      <c r="H684" t="s">
        <v>5008</v>
      </c>
      <c r="I684" s="2">
        <v>2102099</v>
      </c>
      <c r="J684" s="2" t="str">
        <f t="shared" si="47"/>
        <v>21020</v>
      </c>
      <c r="K684" t="s">
        <v>3993</v>
      </c>
      <c r="L684">
        <v>10</v>
      </c>
      <c r="M684" t="str">
        <f t="shared" si="48"/>
        <v>多个</v>
      </c>
      <c r="N684" t="s">
        <v>6706</v>
      </c>
      <c r="O684">
        <f t="shared" si="49"/>
        <v>1</v>
      </c>
    </row>
    <row r="685" spans="2:15" x14ac:dyDescent="0.25">
      <c r="B685" s="59"/>
      <c r="C685" t="s">
        <v>6702</v>
      </c>
      <c r="D685" s="59" t="s">
        <v>4070</v>
      </c>
      <c r="E685" s="59"/>
      <c r="F685" t="s">
        <v>1675</v>
      </c>
      <c r="G685" s="15">
        <v>2102020</v>
      </c>
      <c r="H685" t="s">
        <v>5009</v>
      </c>
      <c r="I685" s="2">
        <v>2102020</v>
      </c>
      <c r="J685" s="2" t="str">
        <f t="shared" si="47"/>
        <v>21020</v>
      </c>
      <c r="K685" t="s">
        <v>3993</v>
      </c>
      <c r="L685">
        <v>10</v>
      </c>
      <c r="M685" t="str">
        <f t="shared" si="48"/>
        <v>多个</v>
      </c>
      <c r="N685" t="s">
        <v>6706</v>
      </c>
      <c r="O685">
        <f t="shared" si="49"/>
        <v>1</v>
      </c>
    </row>
    <row r="686" spans="2:15" x14ac:dyDescent="0.25">
      <c r="B686" s="59"/>
      <c r="C686" t="s">
        <v>6702</v>
      </c>
      <c r="D686" s="59" t="s">
        <v>4070</v>
      </c>
      <c r="E686" s="59"/>
      <c r="F686" t="s">
        <v>1676</v>
      </c>
      <c r="G686" s="15">
        <v>2102060</v>
      </c>
      <c r="H686" t="s">
        <v>5010</v>
      </c>
      <c r="I686" s="2">
        <v>2102060</v>
      </c>
      <c r="J686" s="2" t="str">
        <f t="shared" si="47"/>
        <v>21020</v>
      </c>
      <c r="K686" t="s">
        <v>3993</v>
      </c>
      <c r="L686">
        <v>10</v>
      </c>
      <c r="M686" t="str">
        <f t="shared" si="48"/>
        <v>多个</v>
      </c>
      <c r="N686" t="s">
        <v>6706</v>
      </c>
      <c r="O686">
        <f t="shared" si="49"/>
        <v>1</v>
      </c>
    </row>
    <row r="687" spans="2:15" x14ac:dyDescent="0.25">
      <c r="B687" s="59"/>
      <c r="C687" t="s">
        <v>6702</v>
      </c>
      <c r="D687" s="59" t="s">
        <v>4070</v>
      </c>
      <c r="E687" s="59"/>
      <c r="F687" t="s">
        <v>2302</v>
      </c>
      <c r="G687" s="15">
        <v>2102030</v>
      </c>
      <c r="H687" t="s">
        <v>5011</v>
      </c>
      <c r="I687" s="2">
        <v>2102030</v>
      </c>
      <c r="J687" s="2" t="str">
        <f t="shared" si="47"/>
        <v>21020</v>
      </c>
      <c r="K687" t="s">
        <v>3993</v>
      </c>
      <c r="L687">
        <v>10</v>
      </c>
      <c r="M687" t="str">
        <f t="shared" si="48"/>
        <v>多个</v>
      </c>
      <c r="N687" t="s">
        <v>6706</v>
      </c>
      <c r="O687">
        <f t="shared" si="49"/>
        <v>1</v>
      </c>
    </row>
    <row r="688" spans="2:15" x14ac:dyDescent="0.25">
      <c r="B688" s="59"/>
      <c r="C688" t="s">
        <v>6702</v>
      </c>
      <c r="D688" s="59" t="s">
        <v>4070</v>
      </c>
      <c r="E688" s="59"/>
      <c r="F688" t="s">
        <v>2303</v>
      </c>
      <c r="G688" s="15">
        <v>2102070</v>
      </c>
      <c r="H688" t="s">
        <v>5012</v>
      </c>
      <c r="I688" s="2">
        <v>2102070</v>
      </c>
      <c r="J688" s="2" t="str">
        <f t="shared" si="47"/>
        <v>21020</v>
      </c>
      <c r="K688" t="s">
        <v>3993</v>
      </c>
      <c r="L688">
        <v>10</v>
      </c>
      <c r="M688" t="str">
        <f t="shared" si="48"/>
        <v>多个</v>
      </c>
      <c r="N688" t="s">
        <v>6706</v>
      </c>
      <c r="O688">
        <f t="shared" si="49"/>
        <v>1</v>
      </c>
    </row>
    <row r="689" spans="2:15" x14ac:dyDescent="0.25">
      <c r="B689" s="59"/>
      <c r="C689" t="s">
        <v>6702</v>
      </c>
      <c r="D689" s="59" t="s">
        <v>4070</v>
      </c>
      <c r="E689" s="59"/>
      <c r="F689" t="s">
        <v>2837</v>
      </c>
      <c r="G689" s="15">
        <v>2102040</v>
      </c>
      <c r="H689" t="s">
        <v>5013</v>
      </c>
      <c r="I689" s="2">
        <v>2102040</v>
      </c>
      <c r="J689" s="2" t="str">
        <f t="shared" si="47"/>
        <v>21020</v>
      </c>
      <c r="K689" t="s">
        <v>3993</v>
      </c>
      <c r="L689">
        <v>10</v>
      </c>
      <c r="M689" t="str">
        <f t="shared" si="48"/>
        <v>多个</v>
      </c>
      <c r="N689" t="s">
        <v>6706</v>
      </c>
      <c r="O689">
        <f t="shared" si="49"/>
        <v>1</v>
      </c>
    </row>
    <row r="690" spans="2:15" x14ac:dyDescent="0.25">
      <c r="B690" s="59"/>
      <c r="C690" t="s">
        <v>6702</v>
      </c>
      <c r="D690" s="59" t="s">
        <v>4070</v>
      </c>
      <c r="E690" s="59"/>
      <c r="F690" t="s">
        <v>2838</v>
      </c>
      <c r="G690" s="15">
        <v>2102080</v>
      </c>
      <c r="H690" t="s">
        <v>5014</v>
      </c>
      <c r="I690" s="2">
        <v>2102080</v>
      </c>
      <c r="J690" s="2" t="str">
        <f t="shared" si="47"/>
        <v>21020</v>
      </c>
      <c r="K690" t="s">
        <v>3993</v>
      </c>
      <c r="L690">
        <v>10</v>
      </c>
      <c r="M690" t="str">
        <f t="shared" si="48"/>
        <v>多个</v>
      </c>
      <c r="N690" t="s">
        <v>6706</v>
      </c>
      <c r="O690">
        <f t="shared" si="49"/>
        <v>1</v>
      </c>
    </row>
    <row r="691" spans="2:15" x14ac:dyDescent="0.25">
      <c r="B691" s="59"/>
      <c r="C691" t="s">
        <v>3431</v>
      </c>
      <c r="D691" s="59" t="s">
        <v>4071</v>
      </c>
      <c r="E691" s="59" t="str">
        <f t="shared" si="50"/>
        <v>农艺学</v>
      </c>
      <c r="F691" t="s">
        <v>397</v>
      </c>
      <c r="G691" s="15">
        <v>2103010</v>
      </c>
      <c r="H691" t="s">
        <v>5015</v>
      </c>
      <c r="I691" s="2">
        <v>2103010</v>
      </c>
      <c r="J691" s="2" t="str">
        <f t="shared" si="47"/>
        <v>21030</v>
      </c>
      <c r="K691" t="s">
        <v>3993</v>
      </c>
      <c r="L691">
        <v>12</v>
      </c>
      <c r="M691" t="str">
        <f t="shared" si="48"/>
        <v>多个</v>
      </c>
      <c r="N691" t="s">
        <v>6706</v>
      </c>
      <c r="O691">
        <f t="shared" si="49"/>
        <v>1</v>
      </c>
    </row>
    <row r="692" spans="2:15" x14ac:dyDescent="0.25">
      <c r="B692" s="59"/>
      <c r="C692" t="s">
        <v>6702</v>
      </c>
      <c r="D692" s="59" t="s">
        <v>4071</v>
      </c>
      <c r="E692" s="59"/>
      <c r="F692" t="s">
        <v>398</v>
      </c>
      <c r="G692" s="15">
        <v>2103030</v>
      </c>
      <c r="H692" t="s">
        <v>5016</v>
      </c>
      <c r="I692" s="2">
        <v>2103030</v>
      </c>
      <c r="J692" s="2" t="str">
        <f t="shared" si="47"/>
        <v>21030</v>
      </c>
      <c r="K692" t="s">
        <v>3993</v>
      </c>
      <c r="L692">
        <v>12</v>
      </c>
      <c r="M692" t="str">
        <f t="shared" si="48"/>
        <v>多个</v>
      </c>
      <c r="N692" t="s">
        <v>6706</v>
      </c>
      <c r="O692">
        <f t="shared" si="49"/>
        <v>1</v>
      </c>
    </row>
    <row r="693" spans="2:15" x14ac:dyDescent="0.25">
      <c r="B693" s="59"/>
      <c r="C693" t="s">
        <v>6702</v>
      </c>
      <c r="D693" s="59" t="s">
        <v>4071</v>
      </c>
      <c r="E693" s="59"/>
      <c r="F693" t="s">
        <v>399</v>
      </c>
      <c r="G693" s="15">
        <v>2103050</v>
      </c>
      <c r="H693" t="s">
        <v>5017</v>
      </c>
      <c r="I693" s="2">
        <v>2103050</v>
      </c>
      <c r="J693" s="2" t="str">
        <f t="shared" si="47"/>
        <v>21030</v>
      </c>
      <c r="K693" t="s">
        <v>3993</v>
      </c>
      <c r="L693">
        <v>12</v>
      </c>
      <c r="M693" t="str">
        <f t="shared" si="48"/>
        <v>多个</v>
      </c>
      <c r="N693" t="s">
        <v>6706</v>
      </c>
      <c r="O693">
        <f t="shared" si="49"/>
        <v>1</v>
      </c>
    </row>
    <row r="694" spans="2:15" x14ac:dyDescent="0.25">
      <c r="B694" s="59"/>
      <c r="C694" t="s">
        <v>6702</v>
      </c>
      <c r="D694" s="59" t="s">
        <v>4071</v>
      </c>
      <c r="E694" s="59"/>
      <c r="F694" t="s">
        <v>1677</v>
      </c>
      <c r="G694" s="15">
        <v>2103015</v>
      </c>
      <c r="H694" t="s">
        <v>5018</v>
      </c>
      <c r="I694" s="2">
        <v>2103015</v>
      </c>
      <c r="J694" s="2" t="str">
        <f t="shared" si="47"/>
        <v>21030</v>
      </c>
      <c r="K694" t="s">
        <v>3993</v>
      </c>
      <c r="L694">
        <v>12</v>
      </c>
      <c r="M694" t="str">
        <f t="shared" si="48"/>
        <v>多个</v>
      </c>
      <c r="N694" t="s">
        <v>6706</v>
      </c>
      <c r="O694">
        <f t="shared" si="49"/>
        <v>1</v>
      </c>
    </row>
    <row r="695" spans="2:15" x14ac:dyDescent="0.25">
      <c r="B695" s="59"/>
      <c r="C695" t="s">
        <v>6702</v>
      </c>
      <c r="D695" s="59" t="s">
        <v>4071</v>
      </c>
      <c r="E695" s="59"/>
      <c r="F695" t="s">
        <v>1678</v>
      </c>
      <c r="G695" s="15">
        <v>2103035</v>
      </c>
      <c r="H695" t="s">
        <v>5019</v>
      </c>
      <c r="I695" s="2">
        <v>2103035</v>
      </c>
      <c r="J695" s="2" t="str">
        <f t="shared" si="47"/>
        <v>21030</v>
      </c>
      <c r="K695" t="s">
        <v>3993</v>
      </c>
      <c r="L695">
        <v>12</v>
      </c>
      <c r="M695" t="str">
        <f t="shared" si="48"/>
        <v>多个</v>
      </c>
      <c r="N695" t="s">
        <v>6706</v>
      </c>
      <c r="O695">
        <f t="shared" si="49"/>
        <v>1</v>
      </c>
    </row>
    <row r="696" spans="2:15" x14ac:dyDescent="0.25">
      <c r="B696" s="59"/>
      <c r="C696" t="s">
        <v>6702</v>
      </c>
      <c r="D696" s="59" t="s">
        <v>4071</v>
      </c>
      <c r="E696" s="59"/>
      <c r="F696" t="s">
        <v>1679</v>
      </c>
      <c r="G696" s="15">
        <v>2103055</v>
      </c>
      <c r="H696" t="s">
        <v>5020</v>
      </c>
      <c r="I696" s="2">
        <v>2103055</v>
      </c>
      <c r="J696" s="2" t="str">
        <f t="shared" si="47"/>
        <v>21030</v>
      </c>
      <c r="K696" t="s">
        <v>3993</v>
      </c>
      <c r="L696">
        <v>12</v>
      </c>
      <c r="M696" t="str">
        <f t="shared" si="48"/>
        <v>多个</v>
      </c>
      <c r="N696" t="s">
        <v>6706</v>
      </c>
      <c r="O696">
        <f t="shared" si="49"/>
        <v>1</v>
      </c>
    </row>
    <row r="697" spans="2:15" x14ac:dyDescent="0.25">
      <c r="B697" s="59"/>
      <c r="C697" t="s">
        <v>6702</v>
      </c>
      <c r="D697" s="59" t="s">
        <v>4071</v>
      </c>
      <c r="E697" s="59"/>
      <c r="F697" t="s">
        <v>2304</v>
      </c>
      <c r="G697" s="15">
        <v>2103020</v>
      </c>
      <c r="H697" t="s">
        <v>5021</v>
      </c>
      <c r="I697" s="2">
        <v>2103020</v>
      </c>
      <c r="J697" s="2" t="str">
        <f t="shared" si="47"/>
        <v>21030</v>
      </c>
      <c r="K697" t="s">
        <v>3993</v>
      </c>
      <c r="L697">
        <v>12</v>
      </c>
      <c r="M697" t="str">
        <f t="shared" si="48"/>
        <v>多个</v>
      </c>
      <c r="N697" t="s">
        <v>6706</v>
      </c>
      <c r="O697">
        <f t="shared" si="49"/>
        <v>1</v>
      </c>
    </row>
    <row r="698" spans="2:15" x14ac:dyDescent="0.25">
      <c r="B698" s="59"/>
      <c r="C698" t="s">
        <v>6702</v>
      </c>
      <c r="D698" s="59" t="s">
        <v>4071</v>
      </c>
      <c r="E698" s="59"/>
      <c r="F698" t="s">
        <v>2305</v>
      </c>
      <c r="G698" s="15">
        <v>2103040</v>
      </c>
      <c r="H698" t="s">
        <v>5022</v>
      </c>
      <c r="I698" s="2">
        <v>2103040</v>
      </c>
      <c r="J698" s="2" t="str">
        <f t="shared" si="47"/>
        <v>21030</v>
      </c>
      <c r="K698" t="s">
        <v>3993</v>
      </c>
      <c r="L698">
        <v>12</v>
      </c>
      <c r="M698" t="str">
        <f t="shared" si="48"/>
        <v>多个</v>
      </c>
      <c r="N698" t="s">
        <v>6706</v>
      </c>
      <c r="O698">
        <f t="shared" si="49"/>
        <v>1</v>
      </c>
    </row>
    <row r="699" spans="2:15" x14ac:dyDescent="0.25">
      <c r="B699" s="59"/>
      <c r="C699" t="s">
        <v>6702</v>
      </c>
      <c r="D699" s="59" t="s">
        <v>4071</v>
      </c>
      <c r="E699" s="59"/>
      <c r="F699" t="s">
        <v>2306</v>
      </c>
      <c r="G699" s="15">
        <v>2103099</v>
      </c>
      <c r="H699" t="s">
        <v>5023</v>
      </c>
      <c r="I699" s="2">
        <v>2103099</v>
      </c>
      <c r="J699" s="2" t="str">
        <f t="shared" si="47"/>
        <v>21030</v>
      </c>
      <c r="K699" t="s">
        <v>3993</v>
      </c>
      <c r="L699">
        <v>12</v>
      </c>
      <c r="M699" t="str">
        <f t="shared" si="48"/>
        <v>多个</v>
      </c>
      <c r="N699" t="s">
        <v>6706</v>
      </c>
      <c r="O699">
        <f t="shared" si="49"/>
        <v>1</v>
      </c>
    </row>
    <row r="700" spans="2:15" x14ac:dyDescent="0.25">
      <c r="B700" s="59"/>
      <c r="C700" t="s">
        <v>6702</v>
      </c>
      <c r="D700" s="59" t="s">
        <v>4071</v>
      </c>
      <c r="E700" s="59"/>
      <c r="F700" t="s">
        <v>2839</v>
      </c>
      <c r="G700" s="15">
        <v>2103025</v>
      </c>
      <c r="H700" t="s">
        <v>5024</v>
      </c>
      <c r="I700" s="2">
        <v>2103025</v>
      </c>
      <c r="J700" s="2" t="str">
        <f t="shared" si="47"/>
        <v>21030</v>
      </c>
      <c r="K700" t="s">
        <v>3993</v>
      </c>
      <c r="L700">
        <v>12</v>
      </c>
      <c r="M700" t="str">
        <f t="shared" si="48"/>
        <v>多个</v>
      </c>
      <c r="N700" t="s">
        <v>6706</v>
      </c>
      <c r="O700">
        <f t="shared" si="49"/>
        <v>1</v>
      </c>
    </row>
    <row r="701" spans="2:15" x14ac:dyDescent="0.25">
      <c r="B701" s="59"/>
      <c r="C701" t="s">
        <v>6702</v>
      </c>
      <c r="D701" s="59" t="s">
        <v>4071</v>
      </c>
      <c r="E701" s="59"/>
      <c r="F701" t="s">
        <v>2840</v>
      </c>
      <c r="G701" s="15">
        <v>2103045</v>
      </c>
      <c r="H701" t="s">
        <v>5025</v>
      </c>
      <c r="I701" s="2">
        <v>2103045</v>
      </c>
      <c r="J701" s="2" t="str">
        <f t="shared" si="47"/>
        <v>21030</v>
      </c>
      <c r="K701" t="s">
        <v>3993</v>
      </c>
      <c r="L701">
        <v>12</v>
      </c>
      <c r="M701" t="str">
        <f t="shared" si="48"/>
        <v>多个</v>
      </c>
      <c r="N701" t="s">
        <v>6706</v>
      </c>
      <c r="O701">
        <f t="shared" si="49"/>
        <v>1</v>
      </c>
    </row>
    <row r="702" spans="2:15" x14ac:dyDescent="0.25">
      <c r="B702" s="59"/>
      <c r="C702" t="s">
        <v>3432</v>
      </c>
      <c r="D702" s="59" t="s">
        <v>4072</v>
      </c>
      <c r="E702" s="59" t="str">
        <f t="shared" si="50"/>
        <v>园艺学</v>
      </c>
      <c r="F702" t="s">
        <v>401</v>
      </c>
      <c r="G702" s="15">
        <v>2104010</v>
      </c>
      <c r="H702" t="s">
        <v>5026</v>
      </c>
      <c r="I702" s="2">
        <v>2104010</v>
      </c>
      <c r="J702" s="2" t="str">
        <f t="shared" si="47"/>
        <v>21040</v>
      </c>
      <c r="K702" t="s">
        <v>3993</v>
      </c>
      <c r="L702">
        <v>8</v>
      </c>
      <c r="M702" t="str">
        <f t="shared" si="48"/>
        <v>多个</v>
      </c>
      <c r="N702" t="s">
        <v>6706</v>
      </c>
      <c r="O702">
        <f t="shared" si="49"/>
        <v>1</v>
      </c>
    </row>
    <row r="703" spans="2:15" x14ac:dyDescent="0.25">
      <c r="B703" s="59"/>
      <c r="C703" t="s">
        <v>6702</v>
      </c>
      <c r="D703" s="59" t="s">
        <v>4072</v>
      </c>
      <c r="E703" s="59"/>
      <c r="F703" t="s">
        <v>402</v>
      </c>
      <c r="G703" s="15">
        <v>2104050</v>
      </c>
      <c r="H703" t="s">
        <v>5027</v>
      </c>
      <c r="I703" s="2">
        <v>2104050</v>
      </c>
      <c r="J703" s="2" t="str">
        <f t="shared" si="47"/>
        <v>21040</v>
      </c>
      <c r="K703" t="s">
        <v>3993</v>
      </c>
      <c r="L703">
        <v>8</v>
      </c>
      <c r="M703" t="str">
        <f t="shared" si="48"/>
        <v>多个</v>
      </c>
      <c r="N703" t="s">
        <v>6706</v>
      </c>
      <c r="O703">
        <f t="shared" si="49"/>
        <v>1</v>
      </c>
    </row>
    <row r="704" spans="2:15" x14ac:dyDescent="0.25">
      <c r="B704" s="59"/>
      <c r="C704" t="s">
        <v>6702</v>
      </c>
      <c r="D704" s="59" t="s">
        <v>4072</v>
      </c>
      <c r="E704" s="59"/>
      <c r="F704" t="s">
        <v>1680</v>
      </c>
      <c r="G704" s="15">
        <v>2104020</v>
      </c>
      <c r="H704" t="s">
        <v>5028</v>
      </c>
      <c r="I704" s="2">
        <v>2104020</v>
      </c>
      <c r="J704" s="2" t="str">
        <f t="shared" si="47"/>
        <v>21040</v>
      </c>
      <c r="K704" t="s">
        <v>3993</v>
      </c>
      <c r="L704">
        <v>8</v>
      </c>
      <c r="M704" t="str">
        <f t="shared" si="48"/>
        <v>多个</v>
      </c>
      <c r="N704" t="s">
        <v>6706</v>
      </c>
      <c r="O704">
        <f t="shared" si="49"/>
        <v>1</v>
      </c>
    </row>
    <row r="705" spans="2:15" x14ac:dyDescent="0.25">
      <c r="B705" s="59"/>
      <c r="C705" t="s">
        <v>6702</v>
      </c>
      <c r="D705" s="59" t="s">
        <v>4072</v>
      </c>
      <c r="E705" s="59"/>
      <c r="F705" t="s">
        <v>1681</v>
      </c>
      <c r="G705" s="15">
        <v>2104060</v>
      </c>
      <c r="H705" t="s">
        <v>5029</v>
      </c>
      <c r="I705" s="2">
        <v>2104060</v>
      </c>
      <c r="J705" s="2" t="str">
        <f t="shared" si="47"/>
        <v>21040</v>
      </c>
      <c r="K705" t="s">
        <v>3993</v>
      </c>
      <c r="L705">
        <v>8</v>
      </c>
      <c r="M705" t="str">
        <f t="shared" si="48"/>
        <v>多个</v>
      </c>
      <c r="N705" t="s">
        <v>6706</v>
      </c>
      <c r="O705">
        <f t="shared" si="49"/>
        <v>1</v>
      </c>
    </row>
    <row r="706" spans="2:15" x14ac:dyDescent="0.25">
      <c r="B706" s="59"/>
      <c r="C706" t="s">
        <v>6702</v>
      </c>
      <c r="D706" s="59" t="s">
        <v>4072</v>
      </c>
      <c r="E706" s="59"/>
      <c r="F706" t="s">
        <v>2307</v>
      </c>
      <c r="G706" s="15">
        <v>2104030</v>
      </c>
      <c r="H706" t="s">
        <v>5030</v>
      </c>
      <c r="I706" s="2">
        <v>2104030</v>
      </c>
      <c r="J706" s="2" t="str">
        <f t="shared" si="47"/>
        <v>21040</v>
      </c>
      <c r="K706" t="s">
        <v>3993</v>
      </c>
      <c r="L706">
        <v>8</v>
      </c>
      <c r="M706" t="str">
        <f t="shared" si="48"/>
        <v>多个</v>
      </c>
      <c r="N706" t="s">
        <v>6706</v>
      </c>
      <c r="O706">
        <f t="shared" si="49"/>
        <v>1</v>
      </c>
    </row>
    <row r="707" spans="2:15" x14ac:dyDescent="0.25">
      <c r="B707" s="59"/>
      <c r="C707" t="s">
        <v>6702</v>
      </c>
      <c r="D707" s="59" t="s">
        <v>4072</v>
      </c>
      <c r="E707" s="59"/>
      <c r="F707" t="s">
        <v>2308</v>
      </c>
      <c r="G707" s="15">
        <v>2104099</v>
      </c>
      <c r="H707" t="s">
        <v>5031</v>
      </c>
      <c r="I707" s="2">
        <v>2104099</v>
      </c>
      <c r="J707" s="2" t="str">
        <f t="shared" si="47"/>
        <v>21040</v>
      </c>
      <c r="K707" t="s">
        <v>3993</v>
      </c>
      <c r="L707">
        <v>8</v>
      </c>
      <c r="M707" t="str">
        <f t="shared" si="48"/>
        <v>多个</v>
      </c>
      <c r="N707" t="s">
        <v>6706</v>
      </c>
      <c r="O707">
        <f t="shared" si="49"/>
        <v>1</v>
      </c>
    </row>
    <row r="708" spans="2:15" x14ac:dyDescent="0.25">
      <c r="B708" s="59"/>
      <c r="C708" t="s">
        <v>6702</v>
      </c>
      <c r="D708" s="59" t="s">
        <v>4072</v>
      </c>
      <c r="E708" s="59"/>
      <c r="F708" t="s">
        <v>2841</v>
      </c>
      <c r="G708" s="15">
        <v>2104040</v>
      </c>
      <c r="H708" t="s">
        <v>5032</v>
      </c>
      <c r="I708" s="2">
        <v>2104040</v>
      </c>
      <c r="J708" s="2" t="str">
        <f t="shared" si="47"/>
        <v>21040</v>
      </c>
      <c r="K708" t="s">
        <v>3993</v>
      </c>
      <c r="L708">
        <v>8</v>
      </c>
      <c r="M708" t="str">
        <f t="shared" si="48"/>
        <v>多个</v>
      </c>
      <c r="N708" t="s">
        <v>6706</v>
      </c>
      <c r="O708">
        <f t="shared" si="49"/>
        <v>1</v>
      </c>
    </row>
    <row r="709" spans="2:15" x14ac:dyDescent="0.25">
      <c r="B709" s="59"/>
      <c r="C709" t="s">
        <v>3433</v>
      </c>
      <c r="D709" s="59" t="s">
        <v>4073</v>
      </c>
      <c r="E709" s="59" t="str">
        <f t="shared" si="50"/>
        <v>土壤学</v>
      </c>
      <c r="F709" t="s">
        <v>404</v>
      </c>
      <c r="G709" s="15">
        <v>2105010</v>
      </c>
      <c r="H709" t="s">
        <v>5033</v>
      </c>
      <c r="I709" s="2">
        <v>2105010</v>
      </c>
      <c r="J709" s="2" t="str">
        <f t="shared" si="47"/>
        <v>21050</v>
      </c>
      <c r="K709" t="s">
        <v>3993</v>
      </c>
      <c r="L709">
        <v>12</v>
      </c>
      <c r="M709" t="str">
        <f t="shared" si="48"/>
        <v>多个</v>
      </c>
      <c r="N709" t="s">
        <v>6706</v>
      </c>
      <c r="O709">
        <f t="shared" si="49"/>
        <v>1</v>
      </c>
    </row>
    <row r="710" spans="2:15" x14ac:dyDescent="0.25">
      <c r="B710" s="59"/>
      <c r="C710" t="s">
        <v>6702</v>
      </c>
      <c r="D710" s="59" t="s">
        <v>4073</v>
      </c>
      <c r="E710" s="59"/>
      <c r="F710" t="s">
        <v>405</v>
      </c>
      <c r="G710" s="15">
        <v>2105030</v>
      </c>
      <c r="H710" t="s">
        <v>5034</v>
      </c>
      <c r="I710" s="2">
        <v>2105030</v>
      </c>
      <c r="J710" s="2" t="str">
        <f t="shared" si="47"/>
        <v>21050</v>
      </c>
      <c r="K710" t="s">
        <v>3993</v>
      </c>
      <c r="L710">
        <v>12</v>
      </c>
      <c r="M710" t="str">
        <f t="shared" si="48"/>
        <v>多个</v>
      </c>
      <c r="N710" t="s">
        <v>6706</v>
      </c>
      <c r="O710">
        <f t="shared" si="49"/>
        <v>1</v>
      </c>
    </row>
    <row r="711" spans="2:15" x14ac:dyDescent="0.25">
      <c r="B711" s="59"/>
      <c r="C711" t="s">
        <v>6702</v>
      </c>
      <c r="D711" s="59" t="s">
        <v>4073</v>
      </c>
      <c r="E711" s="59"/>
      <c r="F711" t="s">
        <v>406</v>
      </c>
      <c r="G711" s="15">
        <v>2105050</v>
      </c>
      <c r="H711" t="s">
        <v>5035</v>
      </c>
      <c r="I711" s="2">
        <v>2105050</v>
      </c>
      <c r="J711" s="2" t="str">
        <f t="shared" si="47"/>
        <v>21050</v>
      </c>
      <c r="K711" t="s">
        <v>3993</v>
      </c>
      <c r="L711">
        <v>12</v>
      </c>
      <c r="M711" t="str">
        <f t="shared" si="48"/>
        <v>多个</v>
      </c>
      <c r="N711" t="s">
        <v>6706</v>
      </c>
      <c r="O711">
        <f t="shared" si="49"/>
        <v>1</v>
      </c>
    </row>
    <row r="712" spans="2:15" x14ac:dyDescent="0.25">
      <c r="B712" s="59"/>
      <c r="C712" t="s">
        <v>6702</v>
      </c>
      <c r="D712" s="59" t="s">
        <v>4073</v>
      </c>
      <c r="E712" s="59"/>
      <c r="F712" t="s">
        <v>1682</v>
      </c>
      <c r="G712" s="15">
        <v>2105015</v>
      </c>
      <c r="H712" t="s">
        <v>5036</v>
      </c>
      <c r="I712" s="2">
        <v>2105015</v>
      </c>
      <c r="J712" s="2" t="str">
        <f t="shared" si="47"/>
        <v>21050</v>
      </c>
      <c r="K712" t="s">
        <v>3993</v>
      </c>
      <c r="L712">
        <v>12</v>
      </c>
      <c r="M712" t="str">
        <f t="shared" si="48"/>
        <v>多个</v>
      </c>
      <c r="N712" t="s">
        <v>6706</v>
      </c>
      <c r="O712">
        <f t="shared" si="49"/>
        <v>1</v>
      </c>
    </row>
    <row r="713" spans="2:15" x14ac:dyDescent="0.25">
      <c r="B713" s="59"/>
      <c r="C713" t="s">
        <v>6702</v>
      </c>
      <c r="D713" s="59" t="s">
        <v>4073</v>
      </c>
      <c r="E713" s="59"/>
      <c r="F713" t="s">
        <v>1683</v>
      </c>
      <c r="G713" s="15">
        <v>2105035</v>
      </c>
      <c r="H713" t="s">
        <v>5037</v>
      </c>
      <c r="I713" s="2">
        <v>2105035</v>
      </c>
      <c r="J713" s="2" t="str">
        <f t="shared" si="47"/>
        <v>21050</v>
      </c>
      <c r="K713" t="s">
        <v>3993</v>
      </c>
      <c r="L713">
        <v>12</v>
      </c>
      <c r="M713" t="str">
        <f t="shared" si="48"/>
        <v>多个</v>
      </c>
      <c r="N713" t="s">
        <v>6706</v>
      </c>
      <c r="O713">
        <f t="shared" si="49"/>
        <v>1</v>
      </c>
    </row>
    <row r="714" spans="2:15" x14ac:dyDescent="0.25">
      <c r="B714" s="59"/>
      <c r="C714" t="s">
        <v>6702</v>
      </c>
      <c r="D714" s="59" t="s">
        <v>4073</v>
      </c>
      <c r="E714" s="59"/>
      <c r="F714" t="s">
        <v>1684</v>
      </c>
      <c r="G714" s="15">
        <v>2105055</v>
      </c>
      <c r="H714" t="s">
        <v>5038</v>
      </c>
      <c r="I714" s="2">
        <v>2105055</v>
      </c>
      <c r="J714" s="2" t="str">
        <f t="shared" si="47"/>
        <v>21050</v>
      </c>
      <c r="K714" t="s">
        <v>3993</v>
      </c>
      <c r="L714">
        <v>12</v>
      </c>
      <c r="M714" t="str">
        <f t="shared" si="48"/>
        <v>多个</v>
      </c>
      <c r="N714" t="s">
        <v>6706</v>
      </c>
      <c r="O714">
        <f t="shared" si="49"/>
        <v>1</v>
      </c>
    </row>
    <row r="715" spans="2:15" x14ac:dyDescent="0.25">
      <c r="B715" s="59"/>
      <c r="C715" t="s">
        <v>6702</v>
      </c>
      <c r="D715" s="59" t="s">
        <v>4073</v>
      </c>
      <c r="E715" s="59"/>
      <c r="F715" t="s">
        <v>2309</v>
      </c>
      <c r="G715" s="15">
        <v>2105020</v>
      </c>
      <c r="H715" t="s">
        <v>5039</v>
      </c>
      <c r="I715" s="2">
        <v>2105020</v>
      </c>
      <c r="J715" s="2" t="str">
        <f t="shared" si="47"/>
        <v>21050</v>
      </c>
      <c r="K715" t="s">
        <v>3993</v>
      </c>
      <c r="L715">
        <v>12</v>
      </c>
      <c r="M715" t="str">
        <f t="shared" si="48"/>
        <v>多个</v>
      </c>
      <c r="N715" t="s">
        <v>6706</v>
      </c>
      <c r="O715">
        <f t="shared" si="49"/>
        <v>1</v>
      </c>
    </row>
    <row r="716" spans="2:15" x14ac:dyDescent="0.25">
      <c r="B716" s="59"/>
      <c r="C716" t="s">
        <v>6702</v>
      </c>
      <c r="D716" s="59" t="s">
        <v>4073</v>
      </c>
      <c r="E716" s="59"/>
      <c r="F716" t="s">
        <v>2310</v>
      </c>
      <c r="G716" s="15">
        <v>2105040</v>
      </c>
      <c r="H716" t="s">
        <v>5040</v>
      </c>
      <c r="I716" s="2">
        <v>2105040</v>
      </c>
      <c r="J716" s="2" t="str">
        <f t="shared" si="47"/>
        <v>21050</v>
      </c>
      <c r="K716" t="s">
        <v>3993</v>
      </c>
      <c r="L716">
        <v>12</v>
      </c>
      <c r="M716" t="str">
        <f t="shared" si="48"/>
        <v>多个</v>
      </c>
      <c r="N716" t="s">
        <v>6706</v>
      </c>
      <c r="O716">
        <f t="shared" si="49"/>
        <v>1</v>
      </c>
    </row>
    <row r="717" spans="2:15" x14ac:dyDescent="0.25">
      <c r="B717" s="59"/>
      <c r="C717" t="s">
        <v>6702</v>
      </c>
      <c r="D717" s="59" t="s">
        <v>4073</v>
      </c>
      <c r="E717" s="59"/>
      <c r="F717" t="s">
        <v>2311</v>
      </c>
      <c r="G717" s="15">
        <v>2105099</v>
      </c>
      <c r="H717" t="s">
        <v>5041</v>
      </c>
      <c r="I717" s="2">
        <v>2105099</v>
      </c>
      <c r="J717" s="2" t="str">
        <f t="shared" si="47"/>
        <v>21050</v>
      </c>
      <c r="K717" t="s">
        <v>3993</v>
      </c>
      <c r="L717">
        <v>12</v>
      </c>
      <c r="M717" t="str">
        <f t="shared" si="48"/>
        <v>多个</v>
      </c>
      <c r="N717" t="s">
        <v>6706</v>
      </c>
      <c r="O717">
        <f t="shared" si="49"/>
        <v>1</v>
      </c>
    </row>
    <row r="718" spans="2:15" x14ac:dyDescent="0.25">
      <c r="B718" s="59"/>
      <c r="C718" t="s">
        <v>6702</v>
      </c>
      <c r="D718" s="59" t="s">
        <v>4073</v>
      </c>
      <c r="E718" s="59"/>
      <c r="F718" t="s">
        <v>2842</v>
      </c>
      <c r="G718" s="15">
        <v>2105025</v>
      </c>
      <c r="H718" t="s">
        <v>5042</v>
      </c>
      <c r="I718" s="2">
        <v>2105025</v>
      </c>
      <c r="J718" s="2" t="str">
        <f t="shared" si="47"/>
        <v>21050</v>
      </c>
      <c r="K718" t="s">
        <v>3993</v>
      </c>
      <c r="L718">
        <v>12</v>
      </c>
      <c r="M718" t="str">
        <f t="shared" si="48"/>
        <v>多个</v>
      </c>
      <c r="N718" t="s">
        <v>6706</v>
      </c>
      <c r="O718">
        <f t="shared" si="49"/>
        <v>1</v>
      </c>
    </row>
    <row r="719" spans="2:15" x14ac:dyDescent="0.25">
      <c r="B719" s="59"/>
      <c r="C719" t="s">
        <v>6702</v>
      </c>
      <c r="D719" s="59" t="s">
        <v>4073</v>
      </c>
      <c r="E719" s="59"/>
      <c r="F719" t="s">
        <v>2843</v>
      </c>
      <c r="G719" s="15">
        <v>2105045</v>
      </c>
      <c r="H719" t="s">
        <v>5043</v>
      </c>
      <c r="I719" s="2">
        <v>2105045</v>
      </c>
      <c r="J719" s="2" t="str">
        <f t="shared" si="47"/>
        <v>21050</v>
      </c>
      <c r="K719" t="s">
        <v>3993</v>
      </c>
      <c r="L719">
        <v>12</v>
      </c>
      <c r="M719" t="str">
        <f t="shared" si="48"/>
        <v>多个</v>
      </c>
      <c r="N719" t="s">
        <v>6706</v>
      </c>
      <c r="O719">
        <f t="shared" si="49"/>
        <v>1</v>
      </c>
    </row>
    <row r="720" spans="2:15" x14ac:dyDescent="0.25">
      <c r="B720" s="59"/>
      <c r="C720" t="s">
        <v>3434</v>
      </c>
      <c r="D720" s="59" t="s">
        <v>4074</v>
      </c>
      <c r="E720" s="59" t="str">
        <f t="shared" si="50"/>
        <v>植物保护学</v>
      </c>
      <c r="F720" t="s">
        <v>408</v>
      </c>
      <c r="G720" s="15">
        <v>2106010</v>
      </c>
      <c r="H720" t="s">
        <v>5044</v>
      </c>
      <c r="I720" s="2">
        <v>2106010</v>
      </c>
      <c r="J720" s="2" t="str">
        <f t="shared" ref="J720:J771" si="51">LEFT(I720,5)</f>
        <v>21060</v>
      </c>
      <c r="K720" t="s">
        <v>3993</v>
      </c>
      <c r="L720">
        <v>16</v>
      </c>
      <c r="M720" t="str">
        <f t="shared" ref="M720:M771" si="52">IF(L720&gt;1,"多个","唯一")</f>
        <v>多个</v>
      </c>
      <c r="N720" t="s">
        <v>6706</v>
      </c>
      <c r="O720">
        <f t="shared" ref="O720:O771" si="53">IF(LEN(N720)&gt;1,1,"")</f>
        <v>1</v>
      </c>
    </row>
    <row r="721" spans="2:15" x14ac:dyDescent="0.25">
      <c r="B721" s="59"/>
      <c r="C721" t="s">
        <v>6702</v>
      </c>
      <c r="D721" s="59" t="s">
        <v>4074</v>
      </c>
      <c r="E721" s="59"/>
      <c r="F721" t="s">
        <v>409</v>
      </c>
      <c r="G721" s="15">
        <v>2106030</v>
      </c>
      <c r="H721" t="s">
        <v>5045</v>
      </c>
      <c r="I721" s="2">
        <v>2106030</v>
      </c>
      <c r="J721" s="2" t="str">
        <f t="shared" si="51"/>
        <v>21060</v>
      </c>
      <c r="K721" t="s">
        <v>3993</v>
      </c>
      <c r="L721">
        <v>16</v>
      </c>
      <c r="M721" t="str">
        <f t="shared" si="52"/>
        <v>多个</v>
      </c>
      <c r="N721" t="s">
        <v>6706</v>
      </c>
      <c r="O721">
        <f t="shared" si="53"/>
        <v>1</v>
      </c>
    </row>
    <row r="722" spans="2:15" x14ac:dyDescent="0.25">
      <c r="B722" s="59"/>
      <c r="C722" t="s">
        <v>6702</v>
      </c>
      <c r="D722" s="59" t="s">
        <v>4074</v>
      </c>
      <c r="E722" s="59"/>
      <c r="F722" t="s">
        <v>410</v>
      </c>
      <c r="G722" s="15">
        <v>2106050</v>
      </c>
      <c r="H722" t="s">
        <v>5046</v>
      </c>
      <c r="I722" s="2">
        <v>2106050</v>
      </c>
      <c r="J722" s="2" t="str">
        <f t="shared" si="51"/>
        <v>21060</v>
      </c>
      <c r="K722" t="s">
        <v>3993</v>
      </c>
      <c r="L722">
        <v>16</v>
      </c>
      <c r="M722" t="str">
        <f t="shared" si="52"/>
        <v>多个</v>
      </c>
      <c r="N722" t="s">
        <v>6706</v>
      </c>
      <c r="O722">
        <f t="shared" si="53"/>
        <v>1</v>
      </c>
    </row>
    <row r="723" spans="2:15" x14ac:dyDescent="0.25">
      <c r="B723" s="59"/>
      <c r="C723" t="s">
        <v>6702</v>
      </c>
      <c r="D723" s="59" t="s">
        <v>4074</v>
      </c>
      <c r="E723" s="59"/>
      <c r="F723" t="s">
        <v>411</v>
      </c>
      <c r="G723" s="15">
        <v>2106070</v>
      </c>
      <c r="H723" t="s">
        <v>5047</v>
      </c>
      <c r="I723" s="2">
        <v>2106070</v>
      </c>
      <c r="J723" s="2" t="str">
        <f t="shared" si="51"/>
        <v>21060</v>
      </c>
      <c r="K723" t="s">
        <v>3993</v>
      </c>
      <c r="L723">
        <v>16</v>
      </c>
      <c r="M723" t="str">
        <f t="shared" si="52"/>
        <v>多个</v>
      </c>
      <c r="N723" t="s">
        <v>6706</v>
      </c>
      <c r="O723">
        <f t="shared" si="53"/>
        <v>1</v>
      </c>
    </row>
    <row r="724" spans="2:15" x14ac:dyDescent="0.25">
      <c r="B724" s="59"/>
      <c r="C724" t="s">
        <v>6702</v>
      </c>
      <c r="D724" s="59" t="s">
        <v>4074</v>
      </c>
      <c r="E724" s="59"/>
      <c r="F724" t="s">
        <v>1685</v>
      </c>
      <c r="G724" s="15">
        <v>2106015</v>
      </c>
      <c r="H724" t="s">
        <v>5048</v>
      </c>
      <c r="I724" s="2">
        <v>2106015</v>
      </c>
      <c r="J724" s="2" t="str">
        <f t="shared" si="51"/>
        <v>21060</v>
      </c>
      <c r="K724" t="s">
        <v>3993</v>
      </c>
      <c r="L724">
        <v>16</v>
      </c>
      <c r="M724" t="str">
        <f t="shared" si="52"/>
        <v>多个</v>
      </c>
      <c r="N724" t="s">
        <v>6706</v>
      </c>
      <c r="O724">
        <f t="shared" si="53"/>
        <v>1</v>
      </c>
    </row>
    <row r="725" spans="2:15" x14ac:dyDescent="0.25">
      <c r="B725" s="59"/>
      <c r="C725" t="s">
        <v>6702</v>
      </c>
      <c r="D725" s="59" t="s">
        <v>4074</v>
      </c>
      <c r="E725" s="59"/>
      <c r="F725" t="s">
        <v>1686</v>
      </c>
      <c r="G725" s="15">
        <v>2106035</v>
      </c>
      <c r="H725" t="s">
        <v>5049</v>
      </c>
      <c r="I725" s="2">
        <v>2106035</v>
      </c>
      <c r="J725" s="2" t="str">
        <f t="shared" si="51"/>
        <v>21060</v>
      </c>
      <c r="K725" t="s">
        <v>3993</v>
      </c>
      <c r="L725">
        <v>16</v>
      </c>
      <c r="M725" t="str">
        <f t="shared" si="52"/>
        <v>多个</v>
      </c>
      <c r="N725" t="s">
        <v>6706</v>
      </c>
      <c r="O725">
        <f t="shared" si="53"/>
        <v>1</v>
      </c>
    </row>
    <row r="726" spans="2:15" x14ac:dyDescent="0.25">
      <c r="B726" s="59"/>
      <c r="C726" t="s">
        <v>6702</v>
      </c>
      <c r="D726" s="59" t="s">
        <v>4074</v>
      </c>
      <c r="E726" s="59"/>
      <c r="F726" t="s">
        <v>1687</v>
      </c>
      <c r="G726" s="15">
        <v>2106055</v>
      </c>
      <c r="H726" t="s">
        <v>5050</v>
      </c>
      <c r="I726" s="2">
        <v>2106055</v>
      </c>
      <c r="J726" s="2" t="str">
        <f t="shared" si="51"/>
        <v>21060</v>
      </c>
      <c r="K726" t="s">
        <v>3993</v>
      </c>
      <c r="L726">
        <v>16</v>
      </c>
      <c r="M726" t="str">
        <f t="shared" si="52"/>
        <v>多个</v>
      </c>
      <c r="N726" t="s">
        <v>6706</v>
      </c>
      <c r="O726">
        <f t="shared" si="53"/>
        <v>1</v>
      </c>
    </row>
    <row r="727" spans="2:15" x14ac:dyDescent="0.25">
      <c r="B727" s="59"/>
      <c r="C727" t="s">
        <v>6702</v>
      </c>
      <c r="D727" s="59" t="s">
        <v>4074</v>
      </c>
      <c r="E727" s="59"/>
      <c r="F727" t="s">
        <v>1688</v>
      </c>
      <c r="G727" s="15">
        <v>2106075</v>
      </c>
      <c r="H727" t="s">
        <v>5051</v>
      </c>
      <c r="I727" s="2">
        <v>2106075</v>
      </c>
      <c r="J727" s="2" t="str">
        <f t="shared" si="51"/>
        <v>21060</v>
      </c>
      <c r="K727" t="s">
        <v>3993</v>
      </c>
      <c r="L727">
        <v>16</v>
      </c>
      <c r="M727" t="str">
        <f t="shared" si="52"/>
        <v>多个</v>
      </c>
      <c r="N727" t="s">
        <v>6706</v>
      </c>
      <c r="O727">
        <f t="shared" si="53"/>
        <v>1</v>
      </c>
    </row>
    <row r="728" spans="2:15" x14ac:dyDescent="0.25">
      <c r="B728" s="59"/>
      <c r="C728" t="s">
        <v>6702</v>
      </c>
      <c r="D728" s="59" t="s">
        <v>4074</v>
      </c>
      <c r="E728" s="59"/>
      <c r="F728" t="s">
        <v>2312</v>
      </c>
      <c r="G728" s="15">
        <v>2106020</v>
      </c>
      <c r="H728" t="s">
        <v>5052</v>
      </c>
      <c r="I728" s="2">
        <v>2106020</v>
      </c>
      <c r="J728" s="2" t="str">
        <f t="shared" si="51"/>
        <v>21060</v>
      </c>
      <c r="K728" t="s">
        <v>3993</v>
      </c>
      <c r="L728">
        <v>16</v>
      </c>
      <c r="M728" t="str">
        <f t="shared" si="52"/>
        <v>多个</v>
      </c>
      <c r="N728" t="s">
        <v>6706</v>
      </c>
      <c r="O728">
        <f t="shared" si="53"/>
        <v>1</v>
      </c>
    </row>
    <row r="729" spans="2:15" x14ac:dyDescent="0.25">
      <c r="B729" s="59"/>
      <c r="C729" t="s">
        <v>6702</v>
      </c>
      <c r="D729" s="59" t="s">
        <v>4074</v>
      </c>
      <c r="E729" s="59"/>
      <c r="F729" t="s">
        <v>2313</v>
      </c>
      <c r="G729" s="15">
        <v>2106040</v>
      </c>
      <c r="H729" t="s">
        <v>5053</v>
      </c>
      <c r="I729" s="2">
        <v>2106040</v>
      </c>
      <c r="J729" s="2" t="str">
        <f t="shared" si="51"/>
        <v>21060</v>
      </c>
      <c r="K729" t="s">
        <v>3993</v>
      </c>
      <c r="L729">
        <v>16</v>
      </c>
      <c r="M729" t="str">
        <f t="shared" si="52"/>
        <v>多个</v>
      </c>
      <c r="N729" t="s">
        <v>6706</v>
      </c>
      <c r="O729">
        <f t="shared" si="53"/>
        <v>1</v>
      </c>
    </row>
    <row r="730" spans="2:15" x14ac:dyDescent="0.25">
      <c r="B730" s="59"/>
      <c r="C730" t="s">
        <v>6702</v>
      </c>
      <c r="D730" s="59" t="s">
        <v>4074</v>
      </c>
      <c r="E730" s="59"/>
      <c r="F730" t="s">
        <v>2314</v>
      </c>
      <c r="G730" s="15">
        <v>2106060</v>
      </c>
      <c r="H730" t="s">
        <v>5054</v>
      </c>
      <c r="I730" s="2">
        <v>2106060</v>
      </c>
      <c r="J730" s="2" t="str">
        <f t="shared" si="51"/>
        <v>21060</v>
      </c>
      <c r="K730" t="s">
        <v>3993</v>
      </c>
      <c r="L730">
        <v>16</v>
      </c>
      <c r="M730" t="str">
        <f t="shared" si="52"/>
        <v>多个</v>
      </c>
      <c r="N730" t="s">
        <v>6706</v>
      </c>
      <c r="O730">
        <f t="shared" si="53"/>
        <v>1</v>
      </c>
    </row>
    <row r="731" spans="2:15" x14ac:dyDescent="0.25">
      <c r="B731" s="59"/>
      <c r="C731" t="s">
        <v>6702</v>
      </c>
      <c r="D731" s="59" t="s">
        <v>4074</v>
      </c>
      <c r="E731" s="59"/>
      <c r="F731" t="s">
        <v>2315</v>
      </c>
      <c r="G731" s="15">
        <v>2106099</v>
      </c>
      <c r="H731" t="s">
        <v>5055</v>
      </c>
      <c r="I731" s="2">
        <v>2106099</v>
      </c>
      <c r="J731" s="2" t="str">
        <f t="shared" si="51"/>
        <v>21060</v>
      </c>
      <c r="K731" t="s">
        <v>3993</v>
      </c>
      <c r="L731">
        <v>16</v>
      </c>
      <c r="M731" t="str">
        <f t="shared" si="52"/>
        <v>多个</v>
      </c>
      <c r="N731" t="s">
        <v>6706</v>
      </c>
      <c r="O731">
        <f t="shared" si="53"/>
        <v>1</v>
      </c>
    </row>
    <row r="732" spans="2:15" x14ac:dyDescent="0.25">
      <c r="B732" s="59"/>
      <c r="C732" t="s">
        <v>6702</v>
      </c>
      <c r="D732" s="59" t="s">
        <v>4074</v>
      </c>
      <c r="E732" s="59"/>
      <c r="F732" t="s">
        <v>2844</v>
      </c>
      <c r="G732" s="15">
        <v>2106025</v>
      </c>
      <c r="H732" t="s">
        <v>5056</v>
      </c>
      <c r="I732" s="2">
        <v>2106025</v>
      </c>
      <c r="J732" s="2" t="str">
        <f t="shared" si="51"/>
        <v>21060</v>
      </c>
      <c r="K732" t="s">
        <v>3993</v>
      </c>
      <c r="L732">
        <v>16</v>
      </c>
      <c r="M732" t="str">
        <f t="shared" si="52"/>
        <v>多个</v>
      </c>
      <c r="N732" t="s">
        <v>6706</v>
      </c>
      <c r="O732">
        <f t="shared" si="53"/>
        <v>1</v>
      </c>
    </row>
    <row r="733" spans="2:15" x14ac:dyDescent="0.25">
      <c r="B733" s="59"/>
      <c r="C733" t="s">
        <v>6702</v>
      </c>
      <c r="D733" s="59" t="s">
        <v>4074</v>
      </c>
      <c r="E733" s="59"/>
      <c r="F733" t="s">
        <v>2845</v>
      </c>
      <c r="G733" s="15">
        <v>2106045</v>
      </c>
      <c r="H733" t="s">
        <v>5057</v>
      </c>
      <c r="I733" s="2">
        <v>2106045</v>
      </c>
      <c r="J733" s="2" t="str">
        <f t="shared" si="51"/>
        <v>21060</v>
      </c>
      <c r="K733" t="s">
        <v>3993</v>
      </c>
      <c r="L733">
        <v>16</v>
      </c>
      <c r="M733" t="str">
        <f t="shared" si="52"/>
        <v>多个</v>
      </c>
      <c r="N733" t="s">
        <v>6706</v>
      </c>
      <c r="O733">
        <f t="shared" si="53"/>
        <v>1</v>
      </c>
    </row>
    <row r="734" spans="2:15" x14ac:dyDescent="0.25">
      <c r="B734" s="59"/>
      <c r="C734" t="s">
        <v>6702</v>
      </c>
      <c r="D734" s="59" t="s">
        <v>4074</v>
      </c>
      <c r="E734" s="59"/>
      <c r="F734" t="s">
        <v>2846</v>
      </c>
      <c r="G734" s="15">
        <v>2106065</v>
      </c>
      <c r="H734" t="s">
        <v>5058</v>
      </c>
      <c r="I734" s="2">
        <v>2106065</v>
      </c>
      <c r="J734" s="2" t="str">
        <f t="shared" si="51"/>
        <v>21060</v>
      </c>
      <c r="K734" t="s">
        <v>3993</v>
      </c>
      <c r="L734">
        <v>16</v>
      </c>
      <c r="M734" t="str">
        <f t="shared" si="52"/>
        <v>多个</v>
      </c>
      <c r="N734" t="s">
        <v>6706</v>
      </c>
      <c r="O734">
        <f t="shared" si="53"/>
        <v>1</v>
      </c>
    </row>
    <row r="735" spans="2:15" x14ac:dyDescent="0.25">
      <c r="B735" s="59"/>
      <c r="C735" t="s">
        <v>3435</v>
      </c>
      <c r="D735" s="59" t="s">
        <v>4075</v>
      </c>
      <c r="E735" s="59" t="str">
        <f t="shared" si="50"/>
        <v>农业工程</v>
      </c>
      <c r="F735" t="s">
        <v>413</v>
      </c>
      <c r="G735" s="15">
        <v>2107010</v>
      </c>
      <c r="H735" t="s">
        <v>5059</v>
      </c>
      <c r="I735" s="2">
        <v>2107010</v>
      </c>
      <c r="J735" s="2" t="str">
        <f t="shared" si="51"/>
        <v>21070</v>
      </c>
      <c r="K735" t="s">
        <v>3993</v>
      </c>
      <c r="L735">
        <v>11</v>
      </c>
      <c r="M735" t="str">
        <f t="shared" si="52"/>
        <v>多个</v>
      </c>
      <c r="N735" t="s">
        <v>6706</v>
      </c>
      <c r="O735">
        <f t="shared" si="53"/>
        <v>1</v>
      </c>
    </row>
    <row r="736" spans="2:15" x14ac:dyDescent="0.25">
      <c r="B736" s="59"/>
      <c r="C736" t="s">
        <v>6702</v>
      </c>
      <c r="D736" s="59" t="s">
        <v>4075</v>
      </c>
      <c r="E736" s="59"/>
      <c r="F736" t="s">
        <v>414</v>
      </c>
      <c r="G736" s="15">
        <v>2107025</v>
      </c>
      <c r="H736" t="s">
        <v>5060</v>
      </c>
      <c r="I736" s="2">
        <v>2107025</v>
      </c>
      <c r="J736" s="2" t="str">
        <f t="shared" si="51"/>
        <v>21070</v>
      </c>
      <c r="K736" t="s">
        <v>3993</v>
      </c>
      <c r="L736">
        <v>11</v>
      </c>
      <c r="M736" t="str">
        <f t="shared" si="52"/>
        <v>多个</v>
      </c>
      <c r="N736" t="s">
        <v>6706</v>
      </c>
      <c r="O736">
        <f t="shared" si="53"/>
        <v>1</v>
      </c>
    </row>
    <row r="737" spans="2:15" x14ac:dyDescent="0.25">
      <c r="B737" s="59"/>
      <c r="C737" t="s">
        <v>6702</v>
      </c>
      <c r="D737" s="59" t="s">
        <v>4075</v>
      </c>
      <c r="E737" s="59"/>
      <c r="F737" t="s">
        <v>415</v>
      </c>
      <c r="G737" s="15">
        <v>2107040</v>
      </c>
      <c r="H737" t="s">
        <v>5061</v>
      </c>
      <c r="I737" s="2">
        <v>2107040</v>
      </c>
      <c r="J737" s="2" t="str">
        <f t="shared" si="51"/>
        <v>21070</v>
      </c>
      <c r="K737" t="s">
        <v>3993</v>
      </c>
      <c r="L737">
        <v>11</v>
      </c>
      <c r="M737" t="str">
        <f t="shared" si="52"/>
        <v>多个</v>
      </c>
      <c r="N737" t="s">
        <v>6706</v>
      </c>
      <c r="O737">
        <f t="shared" si="53"/>
        <v>1</v>
      </c>
    </row>
    <row r="738" spans="2:15" x14ac:dyDescent="0.25">
      <c r="B738" s="59"/>
      <c r="C738" t="s">
        <v>6702</v>
      </c>
      <c r="D738" s="59" t="s">
        <v>4075</v>
      </c>
      <c r="E738" s="59"/>
      <c r="F738" t="s">
        <v>1689</v>
      </c>
      <c r="G738" s="15">
        <v>2107015</v>
      </c>
      <c r="H738" t="s">
        <v>5062</v>
      </c>
      <c r="I738" s="2">
        <v>2107015</v>
      </c>
      <c r="J738" s="2" t="str">
        <f t="shared" si="51"/>
        <v>21070</v>
      </c>
      <c r="K738" t="s">
        <v>3993</v>
      </c>
      <c r="L738">
        <v>11</v>
      </c>
      <c r="M738" t="str">
        <f t="shared" si="52"/>
        <v>多个</v>
      </c>
      <c r="N738" t="s">
        <v>6706</v>
      </c>
      <c r="O738">
        <f t="shared" si="53"/>
        <v>1</v>
      </c>
    </row>
    <row r="739" spans="2:15" x14ac:dyDescent="0.25">
      <c r="B739" s="59"/>
      <c r="C739" t="s">
        <v>6702</v>
      </c>
      <c r="D739" s="59" t="s">
        <v>4075</v>
      </c>
      <c r="E739" s="59"/>
      <c r="F739" t="s">
        <v>1690</v>
      </c>
      <c r="G739" s="15">
        <v>2107030</v>
      </c>
      <c r="H739" t="s">
        <v>5063</v>
      </c>
      <c r="I739" s="2">
        <v>2107030</v>
      </c>
      <c r="J739" s="2" t="str">
        <f t="shared" si="51"/>
        <v>21070</v>
      </c>
      <c r="K739" t="s">
        <v>3993</v>
      </c>
      <c r="L739">
        <v>11</v>
      </c>
      <c r="M739" t="str">
        <f t="shared" si="52"/>
        <v>多个</v>
      </c>
      <c r="N739" t="s">
        <v>6706</v>
      </c>
      <c r="O739">
        <f t="shared" si="53"/>
        <v>1</v>
      </c>
    </row>
    <row r="740" spans="2:15" x14ac:dyDescent="0.25">
      <c r="B740" s="59"/>
      <c r="C740" t="s">
        <v>6702</v>
      </c>
      <c r="D740" s="59" t="s">
        <v>4075</v>
      </c>
      <c r="E740" s="59"/>
      <c r="F740" t="s">
        <v>1691</v>
      </c>
      <c r="G740" s="15">
        <v>2107045</v>
      </c>
      <c r="H740" t="s">
        <v>5064</v>
      </c>
      <c r="I740" s="2">
        <v>2107045</v>
      </c>
      <c r="J740" s="2" t="str">
        <f t="shared" si="51"/>
        <v>21070</v>
      </c>
      <c r="K740" t="s">
        <v>3993</v>
      </c>
      <c r="L740">
        <v>11</v>
      </c>
      <c r="M740" t="str">
        <f t="shared" si="52"/>
        <v>多个</v>
      </c>
      <c r="N740" t="s">
        <v>6706</v>
      </c>
      <c r="O740">
        <f t="shared" si="53"/>
        <v>1</v>
      </c>
    </row>
    <row r="741" spans="2:15" x14ac:dyDescent="0.25">
      <c r="B741" s="59"/>
      <c r="C741" t="s">
        <v>6702</v>
      </c>
      <c r="D741" s="59" t="s">
        <v>4075</v>
      </c>
      <c r="E741" s="59"/>
      <c r="F741" t="s">
        <v>2316</v>
      </c>
      <c r="G741" s="15">
        <v>2107020</v>
      </c>
      <c r="H741" t="s">
        <v>5065</v>
      </c>
      <c r="I741" s="2">
        <v>2107020</v>
      </c>
      <c r="J741" s="2" t="str">
        <f t="shared" si="51"/>
        <v>21070</v>
      </c>
      <c r="K741" t="s">
        <v>3993</v>
      </c>
      <c r="L741">
        <v>11</v>
      </c>
      <c r="M741" t="str">
        <f t="shared" si="52"/>
        <v>多个</v>
      </c>
      <c r="N741" t="s">
        <v>6706</v>
      </c>
      <c r="O741">
        <f t="shared" si="53"/>
        <v>1</v>
      </c>
    </row>
    <row r="742" spans="2:15" x14ac:dyDescent="0.25">
      <c r="B742" s="59"/>
      <c r="C742" t="s">
        <v>6702</v>
      </c>
      <c r="D742" s="59" t="s">
        <v>4075</v>
      </c>
      <c r="E742" s="59"/>
      <c r="F742" t="s">
        <v>2317</v>
      </c>
      <c r="G742" s="15">
        <v>2107035</v>
      </c>
      <c r="H742" t="s">
        <v>5066</v>
      </c>
      <c r="I742" s="2">
        <v>2107035</v>
      </c>
      <c r="J742" s="2" t="str">
        <f t="shared" si="51"/>
        <v>21070</v>
      </c>
      <c r="K742" t="s">
        <v>3993</v>
      </c>
      <c r="L742">
        <v>11</v>
      </c>
      <c r="M742" t="str">
        <f t="shared" si="52"/>
        <v>多个</v>
      </c>
      <c r="N742" t="s">
        <v>6706</v>
      </c>
      <c r="O742">
        <f t="shared" si="53"/>
        <v>1</v>
      </c>
    </row>
    <row r="743" spans="2:15" x14ac:dyDescent="0.25">
      <c r="B743" s="59"/>
      <c r="C743" t="s">
        <v>6702</v>
      </c>
      <c r="D743" s="59" t="s">
        <v>4075</v>
      </c>
      <c r="E743" s="59"/>
      <c r="F743" t="s">
        <v>2318</v>
      </c>
      <c r="G743" s="15">
        <v>2107050</v>
      </c>
      <c r="H743" t="s">
        <v>5067</v>
      </c>
      <c r="I743" s="2">
        <v>2107050</v>
      </c>
      <c r="J743" s="2" t="str">
        <f t="shared" si="51"/>
        <v>21070</v>
      </c>
      <c r="K743" t="s">
        <v>3993</v>
      </c>
      <c r="L743">
        <v>11</v>
      </c>
      <c r="M743" t="str">
        <f t="shared" si="52"/>
        <v>多个</v>
      </c>
      <c r="N743" t="s">
        <v>6706</v>
      </c>
      <c r="O743">
        <f t="shared" si="53"/>
        <v>1</v>
      </c>
    </row>
    <row r="744" spans="2:15" x14ac:dyDescent="0.25">
      <c r="B744" s="59"/>
      <c r="C744" t="s">
        <v>6702</v>
      </c>
      <c r="D744" s="59" t="s">
        <v>4075</v>
      </c>
      <c r="E744" s="59"/>
      <c r="F744" t="s">
        <v>2847</v>
      </c>
      <c r="G744" s="15">
        <v>2107099</v>
      </c>
      <c r="H744" t="s">
        <v>5068</v>
      </c>
      <c r="I744" s="2">
        <v>2107099</v>
      </c>
      <c r="J744" s="2" t="str">
        <f t="shared" si="51"/>
        <v>21070</v>
      </c>
      <c r="K744" t="s">
        <v>3993</v>
      </c>
      <c r="L744">
        <v>11</v>
      </c>
      <c r="M744" t="str">
        <f t="shared" si="52"/>
        <v>多个</v>
      </c>
      <c r="N744" t="s">
        <v>6706</v>
      </c>
      <c r="O744">
        <f t="shared" si="53"/>
        <v>1</v>
      </c>
    </row>
    <row r="745" spans="2:15" x14ac:dyDescent="0.25">
      <c r="B745" s="59"/>
      <c r="C745" t="s">
        <v>3437</v>
      </c>
      <c r="D745" s="59" t="s">
        <v>4076</v>
      </c>
      <c r="E745" s="59" t="str">
        <f t="shared" ref="E745:E784" si="54">IF(C745="",B745,C745)</f>
        <v>林业基础学科</v>
      </c>
      <c r="F745" t="s">
        <v>418</v>
      </c>
      <c r="G745" s="15">
        <v>2201010</v>
      </c>
      <c r="H745" t="s">
        <v>5069</v>
      </c>
      <c r="I745" s="2">
        <v>2201010</v>
      </c>
      <c r="J745" s="2" t="str">
        <f t="shared" si="51"/>
        <v>22010</v>
      </c>
      <c r="K745" t="s">
        <v>3993</v>
      </c>
      <c r="L745">
        <v>9</v>
      </c>
      <c r="M745" t="str">
        <f t="shared" si="52"/>
        <v>多个</v>
      </c>
      <c r="N745" t="s">
        <v>6706</v>
      </c>
      <c r="O745">
        <f t="shared" si="53"/>
        <v>1</v>
      </c>
    </row>
    <row r="746" spans="2:15" x14ac:dyDescent="0.25">
      <c r="B746" s="59"/>
      <c r="C746" t="s">
        <v>6702</v>
      </c>
      <c r="D746" s="59" t="s">
        <v>4076</v>
      </c>
      <c r="E746" s="59"/>
      <c r="F746" t="s">
        <v>419</v>
      </c>
      <c r="G746" s="15">
        <v>2201050</v>
      </c>
      <c r="H746" t="s">
        <v>5070</v>
      </c>
      <c r="I746" s="2">
        <v>2201050</v>
      </c>
      <c r="J746" s="2" t="str">
        <f t="shared" si="51"/>
        <v>22010</v>
      </c>
      <c r="K746" t="s">
        <v>3993</v>
      </c>
      <c r="L746">
        <v>9</v>
      </c>
      <c r="M746" t="str">
        <f t="shared" si="52"/>
        <v>多个</v>
      </c>
      <c r="N746" t="s">
        <v>6706</v>
      </c>
      <c r="O746">
        <f t="shared" si="53"/>
        <v>1</v>
      </c>
    </row>
    <row r="747" spans="2:15" x14ac:dyDescent="0.25">
      <c r="B747" s="59"/>
      <c r="C747" t="s">
        <v>6702</v>
      </c>
      <c r="D747" s="59" t="s">
        <v>4076</v>
      </c>
      <c r="E747" s="59"/>
      <c r="F747" t="s">
        <v>1692</v>
      </c>
      <c r="G747" s="15">
        <v>2201020</v>
      </c>
      <c r="H747" t="s">
        <v>5071</v>
      </c>
      <c r="I747" s="2">
        <v>2201020</v>
      </c>
      <c r="J747" s="2" t="str">
        <f t="shared" si="51"/>
        <v>22010</v>
      </c>
      <c r="K747" t="s">
        <v>3993</v>
      </c>
      <c r="L747">
        <v>9</v>
      </c>
      <c r="M747" t="str">
        <f t="shared" si="52"/>
        <v>多个</v>
      </c>
      <c r="N747" t="s">
        <v>6706</v>
      </c>
      <c r="O747">
        <f t="shared" si="53"/>
        <v>1</v>
      </c>
    </row>
    <row r="748" spans="2:15" x14ac:dyDescent="0.25">
      <c r="B748" s="59"/>
      <c r="C748" t="s">
        <v>6702</v>
      </c>
      <c r="D748" s="59" t="s">
        <v>4076</v>
      </c>
      <c r="E748" s="59"/>
      <c r="F748" t="s">
        <v>1693</v>
      </c>
      <c r="G748" s="15">
        <v>2201060</v>
      </c>
      <c r="H748" t="s">
        <v>5072</v>
      </c>
      <c r="I748" s="2">
        <v>2201060</v>
      </c>
      <c r="J748" s="2" t="str">
        <f t="shared" si="51"/>
        <v>22010</v>
      </c>
      <c r="K748" t="s">
        <v>3993</v>
      </c>
      <c r="L748">
        <v>9</v>
      </c>
      <c r="M748" t="str">
        <f t="shared" si="52"/>
        <v>多个</v>
      </c>
      <c r="N748" t="s">
        <v>6706</v>
      </c>
      <c r="O748">
        <f t="shared" si="53"/>
        <v>1</v>
      </c>
    </row>
    <row r="749" spans="2:15" x14ac:dyDescent="0.25">
      <c r="B749" s="59"/>
      <c r="C749" t="s">
        <v>6702</v>
      </c>
      <c r="D749" s="59" t="s">
        <v>4076</v>
      </c>
      <c r="E749" s="59"/>
      <c r="F749" t="s">
        <v>2319</v>
      </c>
      <c r="G749" s="15">
        <v>2201030</v>
      </c>
      <c r="H749" t="s">
        <v>5073</v>
      </c>
      <c r="I749" s="2">
        <v>2201030</v>
      </c>
      <c r="J749" s="2" t="str">
        <f t="shared" si="51"/>
        <v>22010</v>
      </c>
      <c r="K749" t="s">
        <v>3993</v>
      </c>
      <c r="L749">
        <v>9</v>
      </c>
      <c r="M749" t="str">
        <f t="shared" si="52"/>
        <v>多个</v>
      </c>
      <c r="N749" t="s">
        <v>6706</v>
      </c>
      <c r="O749">
        <f t="shared" si="53"/>
        <v>1</v>
      </c>
    </row>
    <row r="750" spans="2:15" x14ac:dyDescent="0.25">
      <c r="B750" s="59"/>
      <c r="C750" t="s">
        <v>6702</v>
      </c>
      <c r="D750" s="59" t="s">
        <v>4076</v>
      </c>
      <c r="E750" s="59"/>
      <c r="F750" t="s">
        <v>2320</v>
      </c>
      <c r="G750" s="15">
        <v>2201070</v>
      </c>
      <c r="H750" t="s">
        <v>5074</v>
      </c>
      <c r="I750" s="2">
        <v>2201070</v>
      </c>
      <c r="J750" s="2" t="str">
        <f t="shared" si="51"/>
        <v>22010</v>
      </c>
      <c r="K750" t="s">
        <v>3993</v>
      </c>
      <c r="L750">
        <v>9</v>
      </c>
      <c r="M750" t="str">
        <f t="shared" si="52"/>
        <v>多个</v>
      </c>
      <c r="N750" t="s">
        <v>6706</v>
      </c>
      <c r="O750">
        <f t="shared" si="53"/>
        <v>1</v>
      </c>
    </row>
    <row r="751" spans="2:15" x14ac:dyDescent="0.25">
      <c r="B751" s="59"/>
      <c r="C751" t="s">
        <v>6702</v>
      </c>
      <c r="D751" s="59" t="s">
        <v>4076</v>
      </c>
      <c r="E751" s="59"/>
      <c r="F751" t="s">
        <v>2848</v>
      </c>
      <c r="G751" s="15">
        <v>2201040</v>
      </c>
      <c r="H751" t="s">
        <v>5075</v>
      </c>
      <c r="I751" s="2">
        <v>2201040</v>
      </c>
      <c r="J751" s="2" t="str">
        <f t="shared" si="51"/>
        <v>22010</v>
      </c>
      <c r="K751" t="s">
        <v>3993</v>
      </c>
      <c r="L751">
        <v>9</v>
      </c>
      <c r="M751" t="str">
        <f t="shared" si="52"/>
        <v>多个</v>
      </c>
      <c r="N751" t="s">
        <v>6706</v>
      </c>
      <c r="O751">
        <f t="shared" si="53"/>
        <v>1</v>
      </c>
    </row>
    <row r="752" spans="2:15" x14ac:dyDescent="0.25">
      <c r="B752" s="59"/>
      <c r="C752" t="s">
        <v>6702</v>
      </c>
      <c r="D752" s="59" t="s">
        <v>4076</v>
      </c>
      <c r="E752" s="59"/>
      <c r="F752" t="s">
        <v>2849</v>
      </c>
      <c r="G752" s="15">
        <v>2201099</v>
      </c>
      <c r="H752" t="s">
        <v>5076</v>
      </c>
      <c r="I752" s="2">
        <v>2201099</v>
      </c>
      <c r="J752" s="2" t="str">
        <f t="shared" si="51"/>
        <v>22010</v>
      </c>
      <c r="K752" t="s">
        <v>3993</v>
      </c>
      <c r="L752">
        <v>9</v>
      </c>
      <c r="M752" t="str">
        <f t="shared" si="52"/>
        <v>多个</v>
      </c>
      <c r="N752" t="s">
        <v>6706</v>
      </c>
      <c r="O752">
        <f t="shared" si="53"/>
        <v>1</v>
      </c>
    </row>
    <row r="753" spans="2:15" x14ac:dyDescent="0.25">
      <c r="B753" s="59"/>
      <c r="C753" t="s">
        <v>3438</v>
      </c>
      <c r="D753" s="59" t="s">
        <v>4077</v>
      </c>
      <c r="E753" s="59" t="str">
        <f t="shared" si="54"/>
        <v>林木遗传育种学</v>
      </c>
      <c r="F753" t="s">
        <v>421</v>
      </c>
      <c r="G753" s="15">
        <v>2201510</v>
      </c>
      <c r="H753" t="s">
        <v>5077</v>
      </c>
      <c r="I753" s="2">
        <v>2201510</v>
      </c>
      <c r="J753" s="2" t="str">
        <f t="shared" si="51"/>
        <v>22015</v>
      </c>
      <c r="K753" t="s">
        <v>3993</v>
      </c>
      <c r="L753">
        <v>4</v>
      </c>
      <c r="M753" t="str">
        <f t="shared" si="52"/>
        <v>多个</v>
      </c>
      <c r="N753" t="s">
        <v>6706</v>
      </c>
      <c r="O753">
        <f t="shared" si="53"/>
        <v>1</v>
      </c>
    </row>
    <row r="754" spans="2:15" x14ac:dyDescent="0.25">
      <c r="B754" s="59"/>
      <c r="C754" t="s">
        <v>6702</v>
      </c>
      <c r="D754" s="59" t="s">
        <v>4077</v>
      </c>
      <c r="E754" s="59"/>
      <c r="F754" t="s">
        <v>1694</v>
      </c>
      <c r="G754" s="15">
        <v>2201520</v>
      </c>
      <c r="H754" t="s">
        <v>5078</v>
      </c>
      <c r="I754" s="2">
        <v>2201520</v>
      </c>
      <c r="J754" s="2" t="str">
        <f t="shared" si="51"/>
        <v>22015</v>
      </c>
      <c r="K754" t="s">
        <v>3993</v>
      </c>
      <c r="L754">
        <v>4</v>
      </c>
      <c r="M754" t="str">
        <f t="shared" si="52"/>
        <v>多个</v>
      </c>
      <c r="N754" t="s">
        <v>6706</v>
      </c>
      <c r="O754">
        <f t="shared" si="53"/>
        <v>1</v>
      </c>
    </row>
    <row r="755" spans="2:15" x14ac:dyDescent="0.25">
      <c r="B755" s="59"/>
      <c r="C755" t="s">
        <v>6702</v>
      </c>
      <c r="D755" s="59" t="s">
        <v>4077</v>
      </c>
      <c r="E755" s="59"/>
      <c r="F755" t="s">
        <v>2321</v>
      </c>
      <c r="G755" s="15">
        <v>2201599</v>
      </c>
      <c r="H755" t="s">
        <v>5079</v>
      </c>
      <c r="I755" s="2">
        <v>2201599</v>
      </c>
      <c r="J755" s="2" t="str">
        <f t="shared" si="51"/>
        <v>22015</v>
      </c>
      <c r="K755" t="s">
        <v>3993</v>
      </c>
      <c r="L755">
        <v>4</v>
      </c>
      <c r="M755" t="str">
        <f t="shared" si="52"/>
        <v>多个</v>
      </c>
      <c r="N755" t="s">
        <v>6706</v>
      </c>
      <c r="O755">
        <f t="shared" si="53"/>
        <v>1</v>
      </c>
    </row>
    <row r="756" spans="2:15" x14ac:dyDescent="0.25">
      <c r="B756" s="59"/>
      <c r="C756" t="s">
        <v>3440</v>
      </c>
      <c r="D756" s="59" t="s">
        <v>4078</v>
      </c>
      <c r="E756" s="59" t="str">
        <f t="shared" si="54"/>
        <v>森林经理学</v>
      </c>
      <c r="F756" t="s">
        <v>424</v>
      </c>
      <c r="G756" s="15">
        <v>2202510</v>
      </c>
      <c r="H756" t="s">
        <v>5080</v>
      </c>
      <c r="I756" s="2">
        <v>2202510</v>
      </c>
      <c r="J756" s="2" t="str">
        <f t="shared" si="51"/>
        <v>22025</v>
      </c>
      <c r="K756" t="s">
        <v>3993</v>
      </c>
      <c r="L756">
        <v>7</v>
      </c>
      <c r="M756" t="str">
        <f t="shared" si="52"/>
        <v>多个</v>
      </c>
      <c r="N756" t="s">
        <v>6706</v>
      </c>
      <c r="O756">
        <f t="shared" si="53"/>
        <v>1</v>
      </c>
    </row>
    <row r="757" spans="2:15" x14ac:dyDescent="0.25">
      <c r="B757" s="59"/>
      <c r="C757" t="s">
        <v>6702</v>
      </c>
      <c r="D757" s="59" t="s">
        <v>4078</v>
      </c>
      <c r="E757" s="59"/>
      <c r="F757" t="s">
        <v>425</v>
      </c>
      <c r="G757" s="15">
        <v>2202550</v>
      </c>
      <c r="H757" t="s">
        <v>5081</v>
      </c>
      <c r="I757" s="2">
        <v>2202550</v>
      </c>
      <c r="J757" s="2" t="str">
        <f t="shared" si="51"/>
        <v>22025</v>
      </c>
      <c r="K757" t="s">
        <v>3993</v>
      </c>
      <c r="L757">
        <v>7</v>
      </c>
      <c r="M757" t="str">
        <f t="shared" si="52"/>
        <v>多个</v>
      </c>
      <c r="N757" t="s">
        <v>6706</v>
      </c>
      <c r="O757">
        <f t="shared" si="53"/>
        <v>1</v>
      </c>
    </row>
    <row r="758" spans="2:15" x14ac:dyDescent="0.25">
      <c r="B758" s="59"/>
      <c r="C758" t="s">
        <v>6702</v>
      </c>
      <c r="D758" s="59" t="s">
        <v>4078</v>
      </c>
      <c r="E758" s="59"/>
      <c r="F758" t="s">
        <v>1695</v>
      </c>
      <c r="G758" s="15">
        <v>2202520</v>
      </c>
      <c r="H758" t="s">
        <v>5082</v>
      </c>
      <c r="I758" s="2">
        <v>2202520</v>
      </c>
      <c r="J758" s="2" t="str">
        <f t="shared" si="51"/>
        <v>22025</v>
      </c>
      <c r="K758" t="s">
        <v>3993</v>
      </c>
      <c r="L758">
        <v>7</v>
      </c>
      <c r="M758" t="str">
        <f t="shared" si="52"/>
        <v>多个</v>
      </c>
      <c r="N758" t="s">
        <v>6706</v>
      </c>
      <c r="O758">
        <f t="shared" si="53"/>
        <v>1</v>
      </c>
    </row>
    <row r="759" spans="2:15" x14ac:dyDescent="0.25">
      <c r="B759" s="59"/>
      <c r="C759" t="s">
        <v>6702</v>
      </c>
      <c r="D759" s="59" t="s">
        <v>4078</v>
      </c>
      <c r="E759" s="59"/>
      <c r="F759" t="s">
        <v>1696</v>
      </c>
      <c r="G759" s="15">
        <v>2202599</v>
      </c>
      <c r="H759" t="s">
        <v>5083</v>
      </c>
      <c r="I759" s="2">
        <v>2202599</v>
      </c>
      <c r="J759" s="2" t="str">
        <f t="shared" si="51"/>
        <v>22025</v>
      </c>
      <c r="K759" t="s">
        <v>3993</v>
      </c>
      <c r="L759">
        <v>7</v>
      </c>
      <c r="M759" t="str">
        <f t="shared" si="52"/>
        <v>多个</v>
      </c>
      <c r="N759" t="s">
        <v>6706</v>
      </c>
      <c r="O759">
        <f t="shared" si="53"/>
        <v>1</v>
      </c>
    </row>
    <row r="760" spans="2:15" x14ac:dyDescent="0.25">
      <c r="B760" s="59"/>
      <c r="C760" t="s">
        <v>6702</v>
      </c>
      <c r="D760" s="59" t="s">
        <v>4078</v>
      </c>
      <c r="E760" s="59"/>
      <c r="F760" t="s">
        <v>2322</v>
      </c>
      <c r="G760" s="15">
        <v>2202530</v>
      </c>
      <c r="H760" t="s">
        <v>5084</v>
      </c>
      <c r="I760" s="2">
        <v>2202530</v>
      </c>
      <c r="J760" s="2" t="str">
        <f t="shared" si="51"/>
        <v>22025</v>
      </c>
      <c r="K760" t="s">
        <v>3993</v>
      </c>
      <c r="L760">
        <v>7</v>
      </c>
      <c r="M760" t="str">
        <f t="shared" si="52"/>
        <v>多个</v>
      </c>
      <c r="N760" t="s">
        <v>6706</v>
      </c>
      <c r="O760">
        <f t="shared" si="53"/>
        <v>1</v>
      </c>
    </row>
    <row r="761" spans="2:15" x14ac:dyDescent="0.25">
      <c r="B761" s="59"/>
      <c r="C761" t="s">
        <v>6702</v>
      </c>
      <c r="D761" s="59" t="s">
        <v>4078</v>
      </c>
      <c r="E761" s="59"/>
      <c r="F761" t="s">
        <v>2850</v>
      </c>
      <c r="G761" s="15">
        <v>2202540</v>
      </c>
      <c r="H761" t="s">
        <v>5085</v>
      </c>
      <c r="I761" s="2">
        <v>2202540</v>
      </c>
      <c r="J761" s="2" t="str">
        <f t="shared" si="51"/>
        <v>22025</v>
      </c>
      <c r="K761" t="s">
        <v>3993</v>
      </c>
      <c r="L761">
        <v>7</v>
      </c>
      <c r="M761" t="str">
        <f t="shared" si="52"/>
        <v>多个</v>
      </c>
      <c r="N761" t="s">
        <v>6706</v>
      </c>
      <c r="O761">
        <f t="shared" si="53"/>
        <v>1</v>
      </c>
    </row>
    <row r="762" spans="2:15" x14ac:dyDescent="0.25">
      <c r="B762" s="59"/>
      <c r="C762" t="s">
        <v>3441</v>
      </c>
      <c r="D762" s="59" t="s">
        <v>4079</v>
      </c>
      <c r="E762" s="59" t="str">
        <f t="shared" si="54"/>
        <v>森林保护学</v>
      </c>
      <c r="F762" t="s">
        <v>427</v>
      </c>
      <c r="G762" s="15">
        <v>2203010</v>
      </c>
      <c r="H762" t="s">
        <v>5086</v>
      </c>
      <c r="I762" s="2">
        <v>2203010</v>
      </c>
      <c r="J762" s="2" t="str">
        <f t="shared" si="51"/>
        <v>22030</v>
      </c>
      <c r="K762" t="s">
        <v>3993</v>
      </c>
      <c r="L762">
        <v>5</v>
      </c>
      <c r="M762" t="str">
        <f t="shared" si="52"/>
        <v>多个</v>
      </c>
      <c r="N762" t="s">
        <v>6706</v>
      </c>
      <c r="O762">
        <f t="shared" si="53"/>
        <v>1</v>
      </c>
    </row>
    <row r="763" spans="2:15" x14ac:dyDescent="0.25">
      <c r="B763" s="59"/>
      <c r="C763" t="s">
        <v>6702</v>
      </c>
      <c r="D763" s="59" t="s">
        <v>4079</v>
      </c>
      <c r="E763" s="59"/>
      <c r="F763" t="s">
        <v>1697</v>
      </c>
      <c r="G763" s="15">
        <v>2203020</v>
      </c>
      <c r="H763" t="s">
        <v>5087</v>
      </c>
      <c r="I763" s="2">
        <v>2203020</v>
      </c>
      <c r="J763" s="2" t="str">
        <f t="shared" si="51"/>
        <v>22030</v>
      </c>
      <c r="K763" t="s">
        <v>3993</v>
      </c>
      <c r="L763">
        <v>5</v>
      </c>
      <c r="M763" t="str">
        <f t="shared" si="52"/>
        <v>多个</v>
      </c>
      <c r="N763" t="s">
        <v>6706</v>
      </c>
      <c r="O763">
        <f t="shared" si="53"/>
        <v>1</v>
      </c>
    </row>
    <row r="764" spans="2:15" x14ac:dyDescent="0.25">
      <c r="B764" s="59"/>
      <c r="C764" t="s">
        <v>6702</v>
      </c>
      <c r="D764" s="59" t="s">
        <v>4079</v>
      </c>
      <c r="E764" s="59"/>
      <c r="F764" t="s">
        <v>2323</v>
      </c>
      <c r="G764" s="15">
        <v>2203030</v>
      </c>
      <c r="H764" t="s">
        <v>5088</v>
      </c>
      <c r="I764" s="2">
        <v>2203030</v>
      </c>
      <c r="J764" s="2" t="str">
        <f t="shared" si="51"/>
        <v>22030</v>
      </c>
      <c r="K764" t="s">
        <v>3993</v>
      </c>
      <c r="L764">
        <v>5</v>
      </c>
      <c r="M764" t="str">
        <f t="shared" si="52"/>
        <v>多个</v>
      </c>
      <c r="N764" t="s">
        <v>6706</v>
      </c>
      <c r="O764">
        <f t="shared" si="53"/>
        <v>1</v>
      </c>
    </row>
    <row r="765" spans="2:15" x14ac:dyDescent="0.25">
      <c r="B765" s="59"/>
      <c r="C765" t="s">
        <v>6702</v>
      </c>
      <c r="D765" s="59" t="s">
        <v>4079</v>
      </c>
      <c r="E765" s="59"/>
      <c r="F765" t="s">
        <v>2851</v>
      </c>
      <c r="G765" s="15">
        <v>2203099</v>
      </c>
      <c r="H765" t="s">
        <v>5089</v>
      </c>
      <c r="I765" s="2">
        <v>2203099</v>
      </c>
      <c r="J765" s="2" t="str">
        <f t="shared" si="51"/>
        <v>22030</v>
      </c>
      <c r="K765" t="s">
        <v>3993</v>
      </c>
      <c r="L765">
        <v>5</v>
      </c>
      <c r="M765" t="str">
        <f t="shared" si="52"/>
        <v>多个</v>
      </c>
      <c r="N765" t="s">
        <v>6706</v>
      </c>
      <c r="O765">
        <f t="shared" si="53"/>
        <v>1</v>
      </c>
    </row>
    <row r="766" spans="2:15" x14ac:dyDescent="0.25">
      <c r="B766" s="59"/>
      <c r="C766" t="s">
        <v>3445</v>
      </c>
      <c r="D766" s="59" t="s">
        <v>4080</v>
      </c>
      <c r="E766" s="59" t="str">
        <f t="shared" si="54"/>
        <v>园林学</v>
      </c>
      <c r="F766" t="s">
        <v>432</v>
      </c>
      <c r="G766" s="15">
        <v>2205010</v>
      </c>
      <c r="H766" t="s">
        <v>5090</v>
      </c>
      <c r="I766" s="2">
        <v>2205010</v>
      </c>
      <c r="J766" s="2" t="str">
        <f t="shared" si="51"/>
        <v>22050</v>
      </c>
      <c r="K766" t="s">
        <v>3993</v>
      </c>
      <c r="L766">
        <v>5</v>
      </c>
      <c r="M766" t="str">
        <f t="shared" si="52"/>
        <v>多个</v>
      </c>
      <c r="N766" t="s">
        <v>6706</v>
      </c>
      <c r="O766">
        <f t="shared" si="53"/>
        <v>1</v>
      </c>
    </row>
    <row r="767" spans="2:15" x14ac:dyDescent="0.25">
      <c r="B767" s="59"/>
      <c r="C767" t="s">
        <v>6702</v>
      </c>
      <c r="D767" s="59" t="s">
        <v>4080</v>
      </c>
      <c r="E767" s="59"/>
      <c r="F767" t="s">
        <v>1698</v>
      </c>
      <c r="G767" s="15">
        <v>2205020</v>
      </c>
      <c r="H767" t="s">
        <v>5091</v>
      </c>
      <c r="I767" s="2">
        <v>2205020</v>
      </c>
      <c r="J767" s="2" t="str">
        <f t="shared" si="51"/>
        <v>22050</v>
      </c>
      <c r="K767" t="s">
        <v>3993</v>
      </c>
      <c r="L767">
        <v>5</v>
      </c>
      <c r="M767" t="str">
        <f t="shared" si="52"/>
        <v>多个</v>
      </c>
      <c r="N767" t="s">
        <v>6706</v>
      </c>
      <c r="O767">
        <f t="shared" si="53"/>
        <v>1</v>
      </c>
    </row>
    <row r="768" spans="2:15" x14ac:dyDescent="0.25">
      <c r="B768" s="59"/>
      <c r="C768" t="s">
        <v>6702</v>
      </c>
      <c r="D768" s="59" t="s">
        <v>4080</v>
      </c>
      <c r="E768" s="59"/>
      <c r="F768" t="s">
        <v>2324</v>
      </c>
      <c r="G768" s="15">
        <v>2205030</v>
      </c>
      <c r="H768" t="s">
        <v>5092</v>
      </c>
      <c r="I768" s="2">
        <v>2205030</v>
      </c>
      <c r="J768" s="2" t="str">
        <f t="shared" si="51"/>
        <v>22050</v>
      </c>
      <c r="K768" t="s">
        <v>3993</v>
      </c>
      <c r="L768">
        <v>5</v>
      </c>
      <c r="M768" t="str">
        <f t="shared" si="52"/>
        <v>多个</v>
      </c>
      <c r="N768" t="s">
        <v>6706</v>
      </c>
      <c r="O768">
        <f t="shared" si="53"/>
        <v>1</v>
      </c>
    </row>
    <row r="769" spans="2:15" x14ac:dyDescent="0.25">
      <c r="B769" s="59"/>
      <c r="C769" t="s">
        <v>6702</v>
      </c>
      <c r="D769" s="59" t="s">
        <v>4080</v>
      </c>
      <c r="E769" s="59"/>
      <c r="F769" t="s">
        <v>2852</v>
      </c>
      <c r="G769" s="15">
        <v>2205099</v>
      </c>
      <c r="H769" t="s">
        <v>5093</v>
      </c>
      <c r="I769" s="2">
        <v>2205099</v>
      </c>
      <c r="J769" s="2" t="str">
        <f t="shared" si="51"/>
        <v>22050</v>
      </c>
      <c r="K769" t="s">
        <v>3993</v>
      </c>
      <c r="L769">
        <v>5</v>
      </c>
      <c r="M769" t="str">
        <f t="shared" si="52"/>
        <v>多个</v>
      </c>
      <c r="N769" t="s">
        <v>6706</v>
      </c>
      <c r="O769">
        <f t="shared" si="53"/>
        <v>1</v>
      </c>
    </row>
    <row r="770" spans="2:15" x14ac:dyDescent="0.25">
      <c r="B770" s="59"/>
      <c r="C770" t="s">
        <v>3446</v>
      </c>
      <c r="D770" s="59" t="s">
        <v>4081</v>
      </c>
      <c r="E770" s="59" t="str">
        <f t="shared" si="54"/>
        <v>林业工程</v>
      </c>
      <c r="F770" t="s">
        <v>434</v>
      </c>
      <c r="G770" s="15">
        <v>2205510</v>
      </c>
      <c r="H770" t="s">
        <v>5094</v>
      </c>
      <c r="I770" s="2">
        <v>2205510</v>
      </c>
      <c r="J770" s="2" t="str">
        <f t="shared" si="51"/>
        <v>22055</v>
      </c>
      <c r="K770" t="s">
        <v>3993</v>
      </c>
      <c r="L770">
        <v>9</v>
      </c>
      <c r="M770" t="str">
        <f t="shared" si="52"/>
        <v>多个</v>
      </c>
      <c r="N770" t="s">
        <v>6706</v>
      </c>
      <c r="O770">
        <f t="shared" si="53"/>
        <v>1</v>
      </c>
    </row>
    <row r="771" spans="2:15" x14ac:dyDescent="0.25">
      <c r="B771" s="59"/>
      <c r="C771" t="s">
        <v>6702</v>
      </c>
      <c r="D771" s="59" t="s">
        <v>4081</v>
      </c>
      <c r="E771" s="59"/>
      <c r="F771" t="s">
        <v>435</v>
      </c>
      <c r="G771" s="15">
        <v>2205550</v>
      </c>
      <c r="H771" t="s">
        <v>5095</v>
      </c>
      <c r="I771" s="2">
        <v>2205550</v>
      </c>
      <c r="J771" s="2" t="str">
        <f t="shared" si="51"/>
        <v>22055</v>
      </c>
      <c r="K771" t="s">
        <v>3993</v>
      </c>
      <c r="L771">
        <v>9</v>
      </c>
      <c r="M771" t="str">
        <f t="shared" si="52"/>
        <v>多个</v>
      </c>
      <c r="N771" t="s">
        <v>6706</v>
      </c>
      <c r="O771">
        <f t="shared" si="53"/>
        <v>1</v>
      </c>
    </row>
    <row r="772" spans="2:15" x14ac:dyDescent="0.25">
      <c r="B772" s="59"/>
      <c r="C772" t="s">
        <v>6702</v>
      </c>
      <c r="D772" s="59" t="s">
        <v>4081</v>
      </c>
      <c r="E772" s="59"/>
      <c r="F772" t="s">
        <v>436</v>
      </c>
      <c r="G772" s="15">
        <v>2205599</v>
      </c>
      <c r="H772" t="s">
        <v>5096</v>
      </c>
      <c r="I772" s="2">
        <v>2205599</v>
      </c>
      <c r="J772" s="2" t="str">
        <f t="shared" ref="J772:J817" si="55">LEFT(I772,5)</f>
        <v>22055</v>
      </c>
      <c r="K772" t="s">
        <v>3993</v>
      </c>
      <c r="L772">
        <v>9</v>
      </c>
      <c r="M772" t="str">
        <f t="shared" ref="M772:M817" si="56">IF(L772&gt;1,"多个","唯一")</f>
        <v>多个</v>
      </c>
      <c r="N772" t="s">
        <v>6706</v>
      </c>
      <c r="O772">
        <f t="shared" ref="O772:O817" si="57">IF(LEN(N772)&gt;1,1,"")</f>
        <v>1</v>
      </c>
    </row>
    <row r="773" spans="2:15" x14ac:dyDescent="0.25">
      <c r="B773" s="59"/>
      <c r="C773" t="s">
        <v>6702</v>
      </c>
      <c r="D773" s="59" t="s">
        <v>4081</v>
      </c>
      <c r="E773" s="59"/>
      <c r="F773" t="s">
        <v>1699</v>
      </c>
      <c r="G773" s="15">
        <v>2205520</v>
      </c>
      <c r="H773" t="s">
        <v>5097</v>
      </c>
      <c r="I773" s="2">
        <v>2205520</v>
      </c>
      <c r="J773" s="2" t="str">
        <f t="shared" si="55"/>
        <v>22055</v>
      </c>
      <c r="K773" t="s">
        <v>3993</v>
      </c>
      <c r="L773">
        <v>9</v>
      </c>
      <c r="M773" t="str">
        <f t="shared" si="56"/>
        <v>多个</v>
      </c>
      <c r="N773" t="s">
        <v>6706</v>
      </c>
      <c r="O773">
        <f t="shared" si="57"/>
        <v>1</v>
      </c>
    </row>
    <row r="774" spans="2:15" x14ac:dyDescent="0.25">
      <c r="B774" s="59"/>
      <c r="C774" t="s">
        <v>6702</v>
      </c>
      <c r="D774" s="59" t="s">
        <v>4081</v>
      </c>
      <c r="E774" s="59"/>
      <c r="F774" t="s">
        <v>1700</v>
      </c>
      <c r="G774" s="15">
        <v>2205560</v>
      </c>
      <c r="H774" t="s">
        <v>5098</v>
      </c>
      <c r="I774" s="2">
        <v>2205560</v>
      </c>
      <c r="J774" s="2" t="str">
        <f t="shared" si="55"/>
        <v>22055</v>
      </c>
      <c r="K774" t="s">
        <v>3993</v>
      </c>
      <c r="L774">
        <v>9</v>
      </c>
      <c r="M774" t="str">
        <f t="shared" si="56"/>
        <v>多个</v>
      </c>
      <c r="N774" t="s">
        <v>6706</v>
      </c>
      <c r="O774">
        <f t="shared" si="57"/>
        <v>1</v>
      </c>
    </row>
    <row r="775" spans="2:15" x14ac:dyDescent="0.25">
      <c r="B775" s="59"/>
      <c r="C775" t="s">
        <v>6702</v>
      </c>
      <c r="D775" s="59" t="s">
        <v>4081</v>
      </c>
      <c r="E775" s="59"/>
      <c r="F775" t="s">
        <v>2325</v>
      </c>
      <c r="G775" s="15">
        <v>2205530</v>
      </c>
      <c r="H775" t="s">
        <v>5099</v>
      </c>
      <c r="I775" s="2">
        <v>2205530</v>
      </c>
      <c r="J775" s="2" t="str">
        <f t="shared" si="55"/>
        <v>22055</v>
      </c>
      <c r="K775" t="s">
        <v>3993</v>
      </c>
      <c r="L775">
        <v>9</v>
      </c>
      <c r="M775" t="str">
        <f t="shared" si="56"/>
        <v>多个</v>
      </c>
      <c r="N775" t="s">
        <v>6706</v>
      </c>
      <c r="O775">
        <f t="shared" si="57"/>
        <v>1</v>
      </c>
    </row>
    <row r="776" spans="2:15" x14ac:dyDescent="0.25">
      <c r="B776" s="59"/>
      <c r="C776" t="s">
        <v>6702</v>
      </c>
      <c r="D776" s="59" t="s">
        <v>4081</v>
      </c>
      <c r="E776" s="59"/>
      <c r="F776" t="s">
        <v>2326</v>
      </c>
      <c r="G776" s="15">
        <v>2205570</v>
      </c>
      <c r="H776" t="s">
        <v>5100</v>
      </c>
      <c r="I776" s="2">
        <v>2205570</v>
      </c>
      <c r="J776" s="2" t="str">
        <f t="shared" si="55"/>
        <v>22055</v>
      </c>
      <c r="K776" t="s">
        <v>3993</v>
      </c>
      <c r="L776">
        <v>9</v>
      </c>
      <c r="M776" t="str">
        <f t="shared" si="56"/>
        <v>多个</v>
      </c>
      <c r="N776" t="s">
        <v>6706</v>
      </c>
      <c r="O776">
        <f t="shared" si="57"/>
        <v>1</v>
      </c>
    </row>
    <row r="777" spans="2:15" x14ac:dyDescent="0.25">
      <c r="B777" s="59"/>
      <c r="C777" t="s">
        <v>6702</v>
      </c>
      <c r="D777" s="59" t="s">
        <v>4081</v>
      </c>
      <c r="E777" s="59"/>
      <c r="F777" t="s">
        <v>2853</v>
      </c>
      <c r="G777" s="15">
        <v>2205540</v>
      </c>
      <c r="H777" t="s">
        <v>5101</v>
      </c>
      <c r="I777" s="2">
        <v>2205540</v>
      </c>
      <c r="J777" s="2" t="str">
        <f t="shared" si="55"/>
        <v>22055</v>
      </c>
      <c r="K777" t="s">
        <v>3993</v>
      </c>
      <c r="L777">
        <v>9</v>
      </c>
      <c r="M777" t="str">
        <f t="shared" si="56"/>
        <v>多个</v>
      </c>
      <c r="N777" t="s">
        <v>6706</v>
      </c>
      <c r="O777">
        <f t="shared" si="57"/>
        <v>1</v>
      </c>
    </row>
    <row r="778" spans="2:15" x14ac:dyDescent="0.25">
      <c r="B778" s="59"/>
      <c r="C778" t="s">
        <v>3450</v>
      </c>
      <c r="D778" s="59" t="s">
        <v>4082</v>
      </c>
      <c r="E778" s="59" t="str">
        <f t="shared" si="54"/>
        <v>畜牧、兽医科学基础学科</v>
      </c>
      <c r="F778" t="s">
        <v>441</v>
      </c>
      <c r="G778" s="15">
        <v>2301010</v>
      </c>
      <c r="H778" t="s">
        <v>5102</v>
      </c>
      <c r="I778" s="2">
        <v>2301010</v>
      </c>
      <c r="J778" s="2" t="str">
        <f t="shared" si="55"/>
        <v>23010</v>
      </c>
      <c r="K778" t="s">
        <v>3993</v>
      </c>
      <c r="L778">
        <v>7</v>
      </c>
      <c r="M778" t="str">
        <f t="shared" si="56"/>
        <v>多个</v>
      </c>
      <c r="N778" t="s">
        <v>6706</v>
      </c>
      <c r="O778">
        <f t="shared" si="57"/>
        <v>1</v>
      </c>
    </row>
    <row r="779" spans="2:15" x14ac:dyDescent="0.25">
      <c r="B779" s="59"/>
      <c r="C779" t="s">
        <v>6702</v>
      </c>
      <c r="D779" s="59" t="s">
        <v>4082</v>
      </c>
      <c r="E779" s="59"/>
      <c r="F779" t="s">
        <v>442</v>
      </c>
      <c r="G779" s="15">
        <v>2301050</v>
      </c>
      <c r="H779" t="s">
        <v>5103</v>
      </c>
      <c r="I779" s="2">
        <v>2301050</v>
      </c>
      <c r="J779" s="2" t="str">
        <f t="shared" si="55"/>
        <v>23010</v>
      </c>
      <c r="K779" t="s">
        <v>3993</v>
      </c>
      <c r="L779">
        <v>7</v>
      </c>
      <c r="M779" t="str">
        <f t="shared" si="56"/>
        <v>多个</v>
      </c>
      <c r="N779" t="s">
        <v>6706</v>
      </c>
      <c r="O779">
        <f t="shared" si="57"/>
        <v>1</v>
      </c>
    </row>
    <row r="780" spans="2:15" x14ac:dyDescent="0.25">
      <c r="B780" s="59"/>
      <c r="C780" t="s">
        <v>6702</v>
      </c>
      <c r="D780" s="59" t="s">
        <v>4082</v>
      </c>
      <c r="E780" s="59"/>
      <c r="F780" t="s">
        <v>1701</v>
      </c>
      <c r="G780" s="15">
        <v>2301020</v>
      </c>
      <c r="H780" t="s">
        <v>5104</v>
      </c>
      <c r="I780" s="2">
        <v>2301020</v>
      </c>
      <c r="J780" s="2" t="str">
        <f t="shared" si="55"/>
        <v>23010</v>
      </c>
      <c r="K780" t="s">
        <v>3993</v>
      </c>
      <c r="L780">
        <v>7</v>
      </c>
      <c r="M780" t="str">
        <f t="shared" si="56"/>
        <v>多个</v>
      </c>
      <c r="N780" t="s">
        <v>6706</v>
      </c>
      <c r="O780">
        <f t="shared" si="57"/>
        <v>1</v>
      </c>
    </row>
    <row r="781" spans="2:15" x14ac:dyDescent="0.25">
      <c r="B781" s="59"/>
      <c r="C781" t="s">
        <v>6702</v>
      </c>
      <c r="D781" s="59" t="s">
        <v>4082</v>
      </c>
      <c r="E781" s="59"/>
      <c r="F781" t="s">
        <v>1702</v>
      </c>
      <c r="G781" s="15">
        <v>2301099</v>
      </c>
      <c r="H781" t="s">
        <v>5105</v>
      </c>
      <c r="I781" s="2">
        <v>2301099</v>
      </c>
      <c r="J781" s="2" t="str">
        <f t="shared" si="55"/>
        <v>23010</v>
      </c>
      <c r="K781" t="s">
        <v>3993</v>
      </c>
      <c r="L781">
        <v>7</v>
      </c>
      <c r="M781" t="str">
        <f t="shared" si="56"/>
        <v>多个</v>
      </c>
      <c r="N781" t="s">
        <v>6706</v>
      </c>
      <c r="O781">
        <f t="shared" si="57"/>
        <v>1</v>
      </c>
    </row>
    <row r="782" spans="2:15" x14ac:dyDescent="0.25">
      <c r="B782" s="59"/>
      <c r="C782" t="s">
        <v>6702</v>
      </c>
      <c r="D782" s="59" t="s">
        <v>4082</v>
      </c>
      <c r="E782" s="59"/>
      <c r="F782" t="s">
        <v>2327</v>
      </c>
      <c r="G782" s="15">
        <v>2301030</v>
      </c>
      <c r="H782" t="s">
        <v>5106</v>
      </c>
      <c r="I782" s="2">
        <v>2301030</v>
      </c>
      <c r="J782" s="2" t="str">
        <f t="shared" si="55"/>
        <v>23010</v>
      </c>
      <c r="K782" t="s">
        <v>3993</v>
      </c>
      <c r="L782">
        <v>7</v>
      </c>
      <c r="M782" t="str">
        <f t="shared" si="56"/>
        <v>多个</v>
      </c>
      <c r="N782" t="s">
        <v>6706</v>
      </c>
      <c r="O782">
        <f t="shared" si="57"/>
        <v>1</v>
      </c>
    </row>
    <row r="783" spans="2:15" x14ac:dyDescent="0.25">
      <c r="B783" s="59"/>
      <c r="C783" t="s">
        <v>6702</v>
      </c>
      <c r="D783" s="59" t="s">
        <v>4082</v>
      </c>
      <c r="E783" s="59"/>
      <c r="F783" t="s">
        <v>2854</v>
      </c>
      <c r="G783" s="15">
        <v>2301040</v>
      </c>
      <c r="H783" t="s">
        <v>5107</v>
      </c>
      <c r="I783" s="2">
        <v>2301040</v>
      </c>
      <c r="J783" s="2" t="str">
        <f t="shared" si="55"/>
        <v>23010</v>
      </c>
      <c r="K783" t="s">
        <v>3993</v>
      </c>
      <c r="L783">
        <v>7</v>
      </c>
      <c r="M783" t="str">
        <f t="shared" si="56"/>
        <v>多个</v>
      </c>
      <c r="N783" t="s">
        <v>6706</v>
      </c>
      <c r="O783">
        <f t="shared" si="57"/>
        <v>1</v>
      </c>
    </row>
    <row r="784" spans="2:15" x14ac:dyDescent="0.25">
      <c r="B784" s="59"/>
      <c r="C784" t="s">
        <v>3451</v>
      </c>
      <c r="D784" s="59" t="s">
        <v>4083</v>
      </c>
      <c r="E784" s="59" t="str">
        <f t="shared" si="54"/>
        <v>畜牧学</v>
      </c>
      <c r="F784" t="s">
        <v>444</v>
      </c>
      <c r="G784" s="15">
        <v>2302010</v>
      </c>
      <c r="H784" t="s">
        <v>5108</v>
      </c>
      <c r="I784" s="2">
        <v>2302010</v>
      </c>
      <c r="J784" s="2" t="str">
        <f t="shared" si="55"/>
        <v>23020</v>
      </c>
      <c r="K784" t="s">
        <v>3993</v>
      </c>
      <c r="L784">
        <v>17</v>
      </c>
      <c r="M784" t="str">
        <f t="shared" si="56"/>
        <v>多个</v>
      </c>
      <c r="N784" t="s">
        <v>6706</v>
      </c>
      <c r="O784">
        <f t="shared" si="57"/>
        <v>1</v>
      </c>
    </row>
    <row r="785" spans="2:15" x14ac:dyDescent="0.25">
      <c r="B785" s="59"/>
      <c r="C785" t="s">
        <v>6702</v>
      </c>
      <c r="D785" s="59" t="s">
        <v>4083</v>
      </c>
      <c r="E785" s="59"/>
      <c r="F785" t="s">
        <v>445</v>
      </c>
      <c r="G785" s="15">
        <v>2302030</v>
      </c>
      <c r="H785" t="s">
        <v>5109</v>
      </c>
      <c r="I785" s="2">
        <v>2302030</v>
      </c>
      <c r="J785" s="2" t="str">
        <f t="shared" si="55"/>
        <v>23020</v>
      </c>
      <c r="K785" t="s">
        <v>3993</v>
      </c>
      <c r="L785">
        <v>17</v>
      </c>
      <c r="M785" t="str">
        <f t="shared" si="56"/>
        <v>多个</v>
      </c>
      <c r="N785" t="s">
        <v>6706</v>
      </c>
      <c r="O785">
        <f t="shared" si="57"/>
        <v>1</v>
      </c>
    </row>
    <row r="786" spans="2:15" x14ac:dyDescent="0.25">
      <c r="B786" s="59"/>
      <c r="C786" t="s">
        <v>6702</v>
      </c>
      <c r="D786" s="59" t="s">
        <v>4083</v>
      </c>
      <c r="E786" s="59"/>
      <c r="F786" t="s">
        <v>446</v>
      </c>
      <c r="G786" s="15">
        <v>2302050</v>
      </c>
      <c r="H786" t="s">
        <v>5110</v>
      </c>
      <c r="I786" s="2">
        <v>2302050</v>
      </c>
      <c r="J786" s="2" t="str">
        <f t="shared" si="55"/>
        <v>23020</v>
      </c>
      <c r="K786" t="s">
        <v>3993</v>
      </c>
      <c r="L786">
        <v>17</v>
      </c>
      <c r="M786" t="str">
        <f t="shared" si="56"/>
        <v>多个</v>
      </c>
      <c r="N786" t="s">
        <v>6706</v>
      </c>
      <c r="O786">
        <f t="shared" si="57"/>
        <v>1</v>
      </c>
    </row>
    <row r="787" spans="2:15" x14ac:dyDescent="0.25">
      <c r="B787" s="59"/>
      <c r="C787" t="s">
        <v>6702</v>
      </c>
      <c r="D787" s="59" t="s">
        <v>4083</v>
      </c>
      <c r="E787" s="59"/>
      <c r="F787" t="s">
        <v>447</v>
      </c>
      <c r="G787" s="15">
        <v>2302055</v>
      </c>
      <c r="H787" t="s">
        <v>5111</v>
      </c>
      <c r="I787" s="2">
        <v>2302055</v>
      </c>
      <c r="J787" s="2" t="str">
        <f t="shared" si="55"/>
        <v>23020</v>
      </c>
      <c r="K787" t="s">
        <v>3993</v>
      </c>
      <c r="L787">
        <v>17</v>
      </c>
      <c r="M787" t="str">
        <f t="shared" si="56"/>
        <v>多个</v>
      </c>
      <c r="N787" t="s">
        <v>6706</v>
      </c>
      <c r="O787">
        <f t="shared" si="57"/>
        <v>1</v>
      </c>
    </row>
    <row r="788" spans="2:15" x14ac:dyDescent="0.25">
      <c r="B788" s="59"/>
      <c r="C788" t="s">
        <v>6702</v>
      </c>
      <c r="D788" s="59" t="s">
        <v>4083</v>
      </c>
      <c r="E788" s="59"/>
      <c r="F788" t="s">
        <v>448</v>
      </c>
      <c r="G788" s="15">
        <v>2302075</v>
      </c>
      <c r="H788" t="s">
        <v>5112</v>
      </c>
      <c r="I788" s="2">
        <v>2302075</v>
      </c>
      <c r="J788" s="2" t="str">
        <f t="shared" si="55"/>
        <v>23020</v>
      </c>
      <c r="K788" t="s">
        <v>3993</v>
      </c>
      <c r="L788">
        <v>17</v>
      </c>
      <c r="M788" t="str">
        <f t="shared" si="56"/>
        <v>多个</v>
      </c>
      <c r="N788" t="s">
        <v>6706</v>
      </c>
      <c r="O788">
        <f t="shared" si="57"/>
        <v>1</v>
      </c>
    </row>
    <row r="789" spans="2:15" x14ac:dyDescent="0.25">
      <c r="B789" s="59"/>
      <c r="C789" t="s">
        <v>6702</v>
      </c>
      <c r="D789" s="59" t="s">
        <v>4083</v>
      </c>
      <c r="E789" s="59"/>
      <c r="F789" t="s">
        <v>1703</v>
      </c>
      <c r="G789" s="15">
        <v>2302015</v>
      </c>
      <c r="H789" t="s">
        <v>5113</v>
      </c>
      <c r="I789" s="2">
        <v>2302015</v>
      </c>
      <c r="J789" s="2" t="str">
        <f t="shared" si="55"/>
        <v>23020</v>
      </c>
      <c r="K789" t="s">
        <v>3993</v>
      </c>
      <c r="L789">
        <v>17</v>
      </c>
      <c r="M789" t="str">
        <f t="shared" si="56"/>
        <v>多个</v>
      </c>
      <c r="N789" t="s">
        <v>6706</v>
      </c>
      <c r="O789">
        <f t="shared" si="57"/>
        <v>1</v>
      </c>
    </row>
    <row r="790" spans="2:15" x14ac:dyDescent="0.25">
      <c r="B790" s="59"/>
      <c r="C790" t="s">
        <v>6702</v>
      </c>
      <c r="D790" s="59" t="s">
        <v>4083</v>
      </c>
      <c r="E790" s="59"/>
      <c r="F790" t="s">
        <v>1704</v>
      </c>
      <c r="G790" s="15">
        <v>2302035</v>
      </c>
      <c r="H790" t="s">
        <v>5114</v>
      </c>
      <c r="I790" s="2">
        <v>2302035</v>
      </c>
      <c r="J790" s="2" t="str">
        <f t="shared" si="55"/>
        <v>23020</v>
      </c>
      <c r="K790" t="s">
        <v>3993</v>
      </c>
      <c r="L790">
        <v>17</v>
      </c>
      <c r="M790" t="str">
        <f t="shared" si="56"/>
        <v>多个</v>
      </c>
      <c r="N790" t="s">
        <v>6706</v>
      </c>
      <c r="O790">
        <f t="shared" si="57"/>
        <v>1</v>
      </c>
    </row>
    <row r="791" spans="2:15" x14ac:dyDescent="0.25">
      <c r="B791" s="59"/>
      <c r="C791" t="s">
        <v>6702</v>
      </c>
      <c r="D791" s="59" t="s">
        <v>4083</v>
      </c>
      <c r="E791" s="59"/>
      <c r="F791" t="s">
        <v>1705</v>
      </c>
      <c r="G791" s="15">
        <v>2302060</v>
      </c>
      <c r="H791" t="s">
        <v>5115</v>
      </c>
      <c r="I791" s="2">
        <v>2302060</v>
      </c>
      <c r="J791" s="2" t="str">
        <f t="shared" si="55"/>
        <v>23020</v>
      </c>
      <c r="K791" t="s">
        <v>3993</v>
      </c>
      <c r="L791">
        <v>17</v>
      </c>
      <c r="M791" t="str">
        <f t="shared" si="56"/>
        <v>多个</v>
      </c>
      <c r="N791" t="s">
        <v>6706</v>
      </c>
      <c r="O791">
        <f t="shared" si="57"/>
        <v>1</v>
      </c>
    </row>
    <row r="792" spans="2:15" x14ac:dyDescent="0.25">
      <c r="B792" s="59"/>
      <c r="C792" t="s">
        <v>6702</v>
      </c>
      <c r="D792" s="59" t="s">
        <v>4083</v>
      </c>
      <c r="E792" s="59"/>
      <c r="F792" t="s">
        <v>1706</v>
      </c>
      <c r="G792" s="15">
        <v>2302080</v>
      </c>
      <c r="H792" t="s">
        <v>5116</v>
      </c>
      <c r="I792" s="2">
        <v>2302080</v>
      </c>
      <c r="J792" s="2" t="str">
        <f t="shared" si="55"/>
        <v>23020</v>
      </c>
      <c r="K792" t="s">
        <v>3993</v>
      </c>
      <c r="L792">
        <v>17</v>
      </c>
      <c r="M792" t="str">
        <f t="shared" si="56"/>
        <v>多个</v>
      </c>
      <c r="N792" t="s">
        <v>6706</v>
      </c>
      <c r="O792">
        <f t="shared" si="57"/>
        <v>1</v>
      </c>
    </row>
    <row r="793" spans="2:15" x14ac:dyDescent="0.25">
      <c r="B793" s="59"/>
      <c r="C793" t="s">
        <v>6702</v>
      </c>
      <c r="D793" s="59" t="s">
        <v>4083</v>
      </c>
      <c r="E793" s="59"/>
      <c r="F793" t="s">
        <v>2328</v>
      </c>
      <c r="G793" s="15">
        <v>2302020</v>
      </c>
      <c r="H793" t="s">
        <v>5117</v>
      </c>
      <c r="I793" s="2">
        <v>2302020</v>
      </c>
      <c r="J793" s="2" t="str">
        <f t="shared" si="55"/>
        <v>23020</v>
      </c>
      <c r="K793" t="s">
        <v>3993</v>
      </c>
      <c r="L793">
        <v>17</v>
      </c>
      <c r="M793" t="str">
        <f t="shared" si="56"/>
        <v>多个</v>
      </c>
      <c r="N793" t="s">
        <v>6706</v>
      </c>
      <c r="O793">
        <f t="shared" si="57"/>
        <v>1</v>
      </c>
    </row>
    <row r="794" spans="2:15" x14ac:dyDescent="0.25">
      <c r="B794" s="59"/>
      <c r="C794" t="s">
        <v>6702</v>
      </c>
      <c r="D794" s="59" t="s">
        <v>4083</v>
      </c>
      <c r="E794" s="59"/>
      <c r="F794" t="s">
        <v>2329</v>
      </c>
      <c r="G794" s="15">
        <v>2302040</v>
      </c>
      <c r="H794" t="s">
        <v>5118</v>
      </c>
      <c r="I794" s="2">
        <v>2302040</v>
      </c>
      <c r="J794" s="2" t="str">
        <f t="shared" si="55"/>
        <v>23020</v>
      </c>
      <c r="K794" t="s">
        <v>3993</v>
      </c>
      <c r="L794">
        <v>17</v>
      </c>
      <c r="M794" t="str">
        <f t="shared" si="56"/>
        <v>多个</v>
      </c>
      <c r="N794" t="s">
        <v>6706</v>
      </c>
      <c r="O794">
        <f t="shared" si="57"/>
        <v>1</v>
      </c>
    </row>
    <row r="795" spans="2:15" x14ac:dyDescent="0.25">
      <c r="B795" s="59"/>
      <c r="C795" t="s">
        <v>6702</v>
      </c>
      <c r="D795" s="59" t="s">
        <v>4083</v>
      </c>
      <c r="E795" s="59"/>
      <c r="F795" t="s">
        <v>2330</v>
      </c>
      <c r="G795" s="15">
        <v>2302065</v>
      </c>
      <c r="H795" t="s">
        <v>5119</v>
      </c>
      <c r="I795" s="2">
        <v>2302065</v>
      </c>
      <c r="J795" s="2" t="str">
        <f t="shared" si="55"/>
        <v>23020</v>
      </c>
      <c r="K795" t="s">
        <v>3993</v>
      </c>
      <c r="L795">
        <v>17</v>
      </c>
      <c r="M795" t="str">
        <f t="shared" si="56"/>
        <v>多个</v>
      </c>
      <c r="N795" t="s">
        <v>6706</v>
      </c>
      <c r="O795">
        <f t="shared" si="57"/>
        <v>1</v>
      </c>
    </row>
    <row r="796" spans="2:15" x14ac:dyDescent="0.25">
      <c r="B796" s="59"/>
      <c r="C796" t="s">
        <v>6702</v>
      </c>
      <c r="D796" s="59" t="s">
        <v>4083</v>
      </c>
      <c r="E796" s="59"/>
      <c r="F796" t="s">
        <v>2331</v>
      </c>
      <c r="G796" s="15">
        <v>2302099</v>
      </c>
      <c r="H796" t="s">
        <v>5120</v>
      </c>
      <c r="I796" s="2">
        <v>2302099</v>
      </c>
      <c r="J796" s="2" t="str">
        <f t="shared" si="55"/>
        <v>23020</v>
      </c>
      <c r="K796" t="s">
        <v>3993</v>
      </c>
      <c r="L796">
        <v>17</v>
      </c>
      <c r="M796" t="str">
        <f t="shared" si="56"/>
        <v>多个</v>
      </c>
      <c r="N796" t="s">
        <v>6706</v>
      </c>
      <c r="O796">
        <f t="shared" si="57"/>
        <v>1</v>
      </c>
    </row>
    <row r="797" spans="2:15" x14ac:dyDescent="0.25">
      <c r="B797" s="59"/>
      <c r="C797" t="s">
        <v>6702</v>
      </c>
      <c r="D797" s="59" t="s">
        <v>4083</v>
      </c>
      <c r="E797" s="59"/>
      <c r="F797" t="s">
        <v>2855</v>
      </c>
      <c r="G797" s="15">
        <v>2302025</v>
      </c>
      <c r="H797" t="s">
        <v>5121</v>
      </c>
      <c r="I797" s="2">
        <v>2302025</v>
      </c>
      <c r="J797" s="2" t="str">
        <f t="shared" si="55"/>
        <v>23020</v>
      </c>
      <c r="K797" t="s">
        <v>3993</v>
      </c>
      <c r="L797">
        <v>17</v>
      </c>
      <c r="M797" t="str">
        <f t="shared" si="56"/>
        <v>多个</v>
      </c>
      <c r="N797" t="s">
        <v>6706</v>
      </c>
      <c r="O797">
        <f t="shared" si="57"/>
        <v>1</v>
      </c>
    </row>
    <row r="798" spans="2:15" x14ac:dyDescent="0.25">
      <c r="B798" s="59"/>
      <c r="C798" t="s">
        <v>6702</v>
      </c>
      <c r="D798" s="59" t="s">
        <v>4083</v>
      </c>
      <c r="E798" s="59"/>
      <c r="F798" t="s">
        <v>2856</v>
      </c>
      <c r="G798" s="15">
        <v>2302045</v>
      </c>
      <c r="H798" t="s">
        <v>5122</v>
      </c>
      <c r="I798" s="2">
        <v>2302045</v>
      </c>
      <c r="J798" s="2" t="str">
        <f t="shared" si="55"/>
        <v>23020</v>
      </c>
      <c r="K798" t="s">
        <v>3993</v>
      </c>
      <c r="L798">
        <v>17</v>
      </c>
      <c r="M798" t="str">
        <f t="shared" si="56"/>
        <v>多个</v>
      </c>
      <c r="N798" t="s">
        <v>6706</v>
      </c>
      <c r="O798">
        <f t="shared" si="57"/>
        <v>1</v>
      </c>
    </row>
    <row r="799" spans="2:15" x14ac:dyDescent="0.25">
      <c r="B799" s="59"/>
      <c r="C799" t="s">
        <v>6702</v>
      </c>
      <c r="D799" s="59" t="s">
        <v>4083</v>
      </c>
      <c r="E799" s="59"/>
      <c r="F799" t="s">
        <v>2857</v>
      </c>
      <c r="G799" s="15">
        <v>2302070</v>
      </c>
      <c r="H799" t="s">
        <v>5123</v>
      </c>
      <c r="I799" s="2">
        <v>2302070</v>
      </c>
      <c r="J799" s="2" t="str">
        <f t="shared" si="55"/>
        <v>23020</v>
      </c>
      <c r="K799" t="s">
        <v>3993</v>
      </c>
      <c r="L799">
        <v>17</v>
      </c>
      <c r="M799" t="str">
        <f t="shared" si="56"/>
        <v>多个</v>
      </c>
      <c r="N799" t="s">
        <v>6706</v>
      </c>
      <c r="O799">
        <f t="shared" si="57"/>
        <v>1</v>
      </c>
    </row>
    <row r="800" spans="2:15" x14ac:dyDescent="0.25">
      <c r="B800" s="59"/>
      <c r="C800" t="s">
        <v>3452</v>
      </c>
      <c r="D800" s="59" t="s">
        <v>4084</v>
      </c>
      <c r="E800" s="59" t="str">
        <f t="shared" ref="E800:E835" si="58">IF(C800="",B800,C800)</f>
        <v>兽医学</v>
      </c>
      <c r="F800" t="s">
        <v>450</v>
      </c>
      <c r="G800" s="15">
        <v>2303010</v>
      </c>
      <c r="H800" t="s">
        <v>5124</v>
      </c>
      <c r="I800" s="2">
        <v>2303010</v>
      </c>
      <c r="J800" s="2" t="str">
        <f t="shared" si="55"/>
        <v>23030</v>
      </c>
      <c r="K800" t="s">
        <v>3993</v>
      </c>
      <c r="L800">
        <v>14</v>
      </c>
      <c r="M800" t="str">
        <f t="shared" si="56"/>
        <v>多个</v>
      </c>
      <c r="N800" t="s">
        <v>6706</v>
      </c>
      <c r="O800">
        <f t="shared" si="57"/>
        <v>1</v>
      </c>
    </row>
    <row r="801" spans="2:15" x14ac:dyDescent="0.25">
      <c r="B801" s="59"/>
      <c r="C801" t="s">
        <v>6702</v>
      </c>
      <c r="D801" s="59" t="s">
        <v>4084</v>
      </c>
      <c r="E801" s="59"/>
      <c r="F801" t="s">
        <v>451</v>
      </c>
      <c r="G801" s="15">
        <v>2303025</v>
      </c>
      <c r="H801" t="s">
        <v>5125</v>
      </c>
      <c r="I801" s="2">
        <v>2303025</v>
      </c>
      <c r="J801" s="2" t="str">
        <f t="shared" si="55"/>
        <v>23030</v>
      </c>
      <c r="K801" t="s">
        <v>3993</v>
      </c>
      <c r="L801">
        <v>14</v>
      </c>
      <c r="M801" t="str">
        <f t="shared" si="56"/>
        <v>多个</v>
      </c>
      <c r="N801" t="s">
        <v>6706</v>
      </c>
      <c r="O801">
        <f t="shared" si="57"/>
        <v>1</v>
      </c>
    </row>
    <row r="802" spans="2:15" x14ac:dyDescent="0.25">
      <c r="B802" s="59"/>
      <c r="C802" t="s">
        <v>6702</v>
      </c>
      <c r="D802" s="59" t="s">
        <v>4084</v>
      </c>
      <c r="E802" s="59"/>
      <c r="F802" t="s">
        <v>452</v>
      </c>
      <c r="G802" s="15">
        <v>2303040</v>
      </c>
      <c r="H802" t="s">
        <v>5126</v>
      </c>
      <c r="I802" s="2">
        <v>2303040</v>
      </c>
      <c r="J802" s="2" t="str">
        <f t="shared" si="55"/>
        <v>23030</v>
      </c>
      <c r="K802" t="s">
        <v>3993</v>
      </c>
      <c r="L802">
        <v>14</v>
      </c>
      <c r="M802" t="str">
        <f t="shared" si="56"/>
        <v>多个</v>
      </c>
      <c r="N802" t="s">
        <v>6706</v>
      </c>
      <c r="O802">
        <f t="shared" si="57"/>
        <v>1</v>
      </c>
    </row>
    <row r="803" spans="2:15" x14ac:dyDescent="0.25">
      <c r="B803" s="59"/>
      <c r="C803" t="s">
        <v>6702</v>
      </c>
      <c r="D803" s="59" t="s">
        <v>4084</v>
      </c>
      <c r="E803" s="59"/>
      <c r="F803" t="s">
        <v>453</v>
      </c>
      <c r="G803" s="15">
        <v>2303060</v>
      </c>
      <c r="H803" t="s">
        <v>5127</v>
      </c>
      <c r="I803" s="2">
        <v>2303060</v>
      </c>
      <c r="J803" s="2" t="str">
        <f t="shared" si="55"/>
        <v>23030</v>
      </c>
      <c r="K803" t="s">
        <v>3993</v>
      </c>
      <c r="L803">
        <v>14</v>
      </c>
      <c r="M803" t="str">
        <f t="shared" si="56"/>
        <v>多个</v>
      </c>
      <c r="N803" t="s">
        <v>6706</v>
      </c>
      <c r="O803">
        <f t="shared" si="57"/>
        <v>1</v>
      </c>
    </row>
    <row r="804" spans="2:15" x14ac:dyDescent="0.25">
      <c r="B804" s="59"/>
      <c r="C804" t="s">
        <v>6702</v>
      </c>
      <c r="D804" s="59" t="s">
        <v>4084</v>
      </c>
      <c r="E804" s="59"/>
      <c r="F804" t="s">
        <v>1707</v>
      </c>
      <c r="G804" s="15">
        <v>2303015</v>
      </c>
      <c r="H804" t="s">
        <v>5128</v>
      </c>
      <c r="I804" s="2">
        <v>2303015</v>
      </c>
      <c r="J804" s="2" t="str">
        <f t="shared" si="55"/>
        <v>23030</v>
      </c>
      <c r="K804" t="s">
        <v>3993</v>
      </c>
      <c r="L804">
        <v>14</v>
      </c>
      <c r="M804" t="str">
        <f t="shared" si="56"/>
        <v>多个</v>
      </c>
      <c r="N804" t="s">
        <v>6706</v>
      </c>
      <c r="O804">
        <f t="shared" si="57"/>
        <v>1</v>
      </c>
    </row>
    <row r="805" spans="2:15" x14ac:dyDescent="0.25">
      <c r="B805" s="59"/>
      <c r="C805" t="s">
        <v>6702</v>
      </c>
      <c r="D805" s="59" t="s">
        <v>4084</v>
      </c>
      <c r="E805" s="59"/>
      <c r="F805" t="s">
        <v>1708</v>
      </c>
      <c r="G805" s="15">
        <v>2303030</v>
      </c>
      <c r="H805" t="s">
        <v>5129</v>
      </c>
      <c r="I805" s="2">
        <v>2303030</v>
      </c>
      <c r="J805" s="2" t="str">
        <f t="shared" si="55"/>
        <v>23030</v>
      </c>
      <c r="K805" t="s">
        <v>3993</v>
      </c>
      <c r="L805">
        <v>14</v>
      </c>
      <c r="M805" t="str">
        <f t="shared" si="56"/>
        <v>多个</v>
      </c>
      <c r="N805" t="s">
        <v>6706</v>
      </c>
      <c r="O805">
        <f t="shared" si="57"/>
        <v>1</v>
      </c>
    </row>
    <row r="806" spans="2:15" x14ac:dyDescent="0.25">
      <c r="B806" s="59"/>
      <c r="C806" t="s">
        <v>6702</v>
      </c>
      <c r="D806" s="59" t="s">
        <v>4084</v>
      </c>
      <c r="E806" s="59"/>
      <c r="F806" t="s">
        <v>1709</v>
      </c>
      <c r="G806" s="15">
        <v>2303045</v>
      </c>
      <c r="H806" t="s">
        <v>5130</v>
      </c>
      <c r="I806" s="2">
        <v>2303045</v>
      </c>
      <c r="J806" s="2" t="str">
        <f t="shared" si="55"/>
        <v>23030</v>
      </c>
      <c r="K806" t="s">
        <v>3993</v>
      </c>
      <c r="L806">
        <v>14</v>
      </c>
      <c r="M806" t="str">
        <f t="shared" si="56"/>
        <v>多个</v>
      </c>
      <c r="N806" t="s">
        <v>6706</v>
      </c>
      <c r="O806">
        <f t="shared" si="57"/>
        <v>1</v>
      </c>
    </row>
    <row r="807" spans="2:15" x14ac:dyDescent="0.25">
      <c r="B807" s="59"/>
      <c r="C807" t="s">
        <v>6702</v>
      </c>
      <c r="D807" s="59" t="s">
        <v>4084</v>
      </c>
      <c r="E807" s="59"/>
      <c r="F807" t="s">
        <v>1710</v>
      </c>
      <c r="G807" s="15">
        <v>2303065</v>
      </c>
      <c r="H807" t="s">
        <v>5131</v>
      </c>
      <c r="I807" s="2">
        <v>2303065</v>
      </c>
      <c r="J807" s="2" t="str">
        <f t="shared" si="55"/>
        <v>23030</v>
      </c>
      <c r="K807" t="s">
        <v>3993</v>
      </c>
      <c r="L807">
        <v>14</v>
      </c>
      <c r="M807" t="str">
        <f t="shared" si="56"/>
        <v>多个</v>
      </c>
      <c r="N807" t="s">
        <v>6706</v>
      </c>
      <c r="O807">
        <f t="shared" si="57"/>
        <v>1</v>
      </c>
    </row>
    <row r="808" spans="2:15" x14ac:dyDescent="0.25">
      <c r="B808" s="59"/>
      <c r="C808" t="s">
        <v>6702</v>
      </c>
      <c r="D808" s="59" t="s">
        <v>4084</v>
      </c>
      <c r="E808" s="59"/>
      <c r="F808" t="s">
        <v>2332</v>
      </c>
      <c r="G808" s="15">
        <v>2303020</v>
      </c>
      <c r="H808" t="s">
        <v>5132</v>
      </c>
      <c r="I808" s="2">
        <v>2303020</v>
      </c>
      <c r="J808" s="2" t="str">
        <f t="shared" si="55"/>
        <v>23030</v>
      </c>
      <c r="K808" t="s">
        <v>3993</v>
      </c>
      <c r="L808">
        <v>14</v>
      </c>
      <c r="M808" t="str">
        <f t="shared" si="56"/>
        <v>多个</v>
      </c>
      <c r="N808" t="s">
        <v>6706</v>
      </c>
      <c r="O808">
        <f t="shared" si="57"/>
        <v>1</v>
      </c>
    </row>
    <row r="809" spans="2:15" x14ac:dyDescent="0.25">
      <c r="B809" s="59"/>
      <c r="C809" t="s">
        <v>6702</v>
      </c>
      <c r="D809" s="59" t="s">
        <v>4084</v>
      </c>
      <c r="E809" s="59"/>
      <c r="F809" t="s">
        <v>2333</v>
      </c>
      <c r="G809" s="15">
        <v>2303035</v>
      </c>
      <c r="H809" t="s">
        <v>5133</v>
      </c>
      <c r="I809" s="2">
        <v>2303035</v>
      </c>
      <c r="J809" s="2" t="str">
        <f t="shared" si="55"/>
        <v>23030</v>
      </c>
      <c r="K809" t="s">
        <v>3993</v>
      </c>
      <c r="L809">
        <v>14</v>
      </c>
      <c r="M809" t="str">
        <f t="shared" si="56"/>
        <v>多个</v>
      </c>
      <c r="N809" t="s">
        <v>6706</v>
      </c>
      <c r="O809">
        <f t="shared" si="57"/>
        <v>1</v>
      </c>
    </row>
    <row r="810" spans="2:15" x14ac:dyDescent="0.25">
      <c r="B810" s="59"/>
      <c r="C810" t="s">
        <v>6702</v>
      </c>
      <c r="D810" s="59" t="s">
        <v>4084</v>
      </c>
      <c r="E810" s="59"/>
      <c r="F810" t="s">
        <v>2334</v>
      </c>
      <c r="G810" s="15">
        <v>2303050</v>
      </c>
      <c r="H810" t="s">
        <v>5134</v>
      </c>
      <c r="I810" s="2">
        <v>2303050</v>
      </c>
      <c r="J810" s="2" t="str">
        <f t="shared" si="55"/>
        <v>23030</v>
      </c>
      <c r="K810" t="s">
        <v>3993</v>
      </c>
      <c r="L810">
        <v>14</v>
      </c>
      <c r="M810" t="str">
        <f t="shared" si="56"/>
        <v>多个</v>
      </c>
      <c r="N810" t="s">
        <v>6706</v>
      </c>
      <c r="O810">
        <f t="shared" si="57"/>
        <v>1</v>
      </c>
    </row>
    <row r="811" spans="2:15" x14ac:dyDescent="0.25">
      <c r="B811" s="59"/>
      <c r="C811" t="s">
        <v>6702</v>
      </c>
      <c r="D811" s="59" t="s">
        <v>4084</v>
      </c>
      <c r="E811" s="59"/>
      <c r="F811" t="s">
        <v>2335</v>
      </c>
      <c r="G811" s="15">
        <v>2303099</v>
      </c>
      <c r="H811" t="s">
        <v>5135</v>
      </c>
      <c r="I811" s="2">
        <v>2303099</v>
      </c>
      <c r="J811" s="2" t="str">
        <f t="shared" si="55"/>
        <v>23030</v>
      </c>
      <c r="K811" t="s">
        <v>3993</v>
      </c>
      <c r="L811">
        <v>14</v>
      </c>
      <c r="M811" t="str">
        <f t="shared" si="56"/>
        <v>多个</v>
      </c>
      <c r="N811" t="s">
        <v>6706</v>
      </c>
      <c r="O811">
        <f t="shared" si="57"/>
        <v>1</v>
      </c>
    </row>
    <row r="812" spans="2:15" x14ac:dyDescent="0.25">
      <c r="B812" s="59"/>
      <c r="C812" t="s">
        <v>6702</v>
      </c>
      <c r="D812" s="59" t="s">
        <v>4084</v>
      </c>
      <c r="E812" s="59"/>
      <c r="F812" t="s">
        <v>2858</v>
      </c>
      <c r="G812" s="15">
        <v>2303055</v>
      </c>
      <c r="H812" t="s">
        <v>5136</v>
      </c>
      <c r="I812" s="2">
        <v>2303055</v>
      </c>
      <c r="J812" s="2" t="str">
        <f t="shared" si="55"/>
        <v>23030</v>
      </c>
      <c r="K812" t="s">
        <v>3993</v>
      </c>
      <c r="L812">
        <v>14</v>
      </c>
      <c r="M812" t="str">
        <f t="shared" si="56"/>
        <v>多个</v>
      </c>
      <c r="N812" t="s">
        <v>6706</v>
      </c>
      <c r="O812">
        <f t="shared" si="57"/>
        <v>1</v>
      </c>
    </row>
    <row r="813" spans="2:15" x14ac:dyDescent="0.25">
      <c r="B813" s="59"/>
      <c r="C813" t="s">
        <v>3454</v>
      </c>
      <c r="D813" s="59" t="s">
        <v>4085</v>
      </c>
      <c r="E813" s="59" t="str">
        <f t="shared" si="58"/>
        <v>水产学基础学科</v>
      </c>
      <c r="F813" t="s">
        <v>456</v>
      </c>
      <c r="G813" s="15">
        <v>2401010</v>
      </c>
      <c r="H813" t="s">
        <v>5137</v>
      </c>
      <c r="I813" s="2">
        <v>2401010</v>
      </c>
      <c r="J813" s="2" t="str">
        <f t="shared" si="55"/>
        <v>24010</v>
      </c>
      <c r="K813" t="s">
        <v>3993</v>
      </c>
      <c r="L813">
        <v>6</v>
      </c>
      <c r="M813" t="str">
        <f t="shared" si="56"/>
        <v>多个</v>
      </c>
      <c r="N813" t="s">
        <v>6706</v>
      </c>
      <c r="O813">
        <f t="shared" si="57"/>
        <v>1</v>
      </c>
    </row>
    <row r="814" spans="2:15" x14ac:dyDescent="0.25">
      <c r="B814" s="59"/>
      <c r="C814" t="s">
        <v>6702</v>
      </c>
      <c r="D814" s="59" t="s">
        <v>4085</v>
      </c>
      <c r="E814" s="59"/>
      <c r="F814" t="s">
        <v>457</v>
      </c>
      <c r="G814" s="15">
        <v>2401099</v>
      </c>
      <c r="H814" t="s">
        <v>5138</v>
      </c>
      <c r="I814" s="2">
        <v>2401099</v>
      </c>
      <c r="J814" s="2" t="str">
        <f t="shared" si="55"/>
        <v>24010</v>
      </c>
      <c r="K814" t="s">
        <v>3993</v>
      </c>
      <c r="L814">
        <v>6</v>
      </c>
      <c r="M814" t="str">
        <f t="shared" si="56"/>
        <v>多个</v>
      </c>
      <c r="N814" t="s">
        <v>6706</v>
      </c>
      <c r="O814">
        <f t="shared" si="57"/>
        <v>1</v>
      </c>
    </row>
    <row r="815" spans="2:15" x14ac:dyDescent="0.25">
      <c r="B815" s="59"/>
      <c r="C815" t="s">
        <v>6702</v>
      </c>
      <c r="D815" s="59" t="s">
        <v>4085</v>
      </c>
      <c r="E815" s="59"/>
      <c r="F815" t="s">
        <v>1711</v>
      </c>
      <c r="G815" s="15">
        <v>2401020</v>
      </c>
      <c r="H815" t="s">
        <v>5139</v>
      </c>
      <c r="I815" s="2">
        <v>2401020</v>
      </c>
      <c r="J815" s="2" t="str">
        <f t="shared" si="55"/>
        <v>24010</v>
      </c>
      <c r="K815" t="s">
        <v>3993</v>
      </c>
      <c r="L815">
        <v>6</v>
      </c>
      <c r="M815" t="str">
        <f t="shared" si="56"/>
        <v>多个</v>
      </c>
      <c r="N815" t="s">
        <v>6706</v>
      </c>
      <c r="O815">
        <f t="shared" si="57"/>
        <v>1</v>
      </c>
    </row>
    <row r="816" spans="2:15" x14ac:dyDescent="0.25">
      <c r="B816" s="59"/>
      <c r="C816" t="s">
        <v>6702</v>
      </c>
      <c r="D816" s="59" t="s">
        <v>4085</v>
      </c>
      <c r="E816" s="59"/>
      <c r="F816" t="s">
        <v>2336</v>
      </c>
      <c r="G816" s="15">
        <v>2401030</v>
      </c>
      <c r="H816" t="s">
        <v>5140</v>
      </c>
      <c r="I816" s="2">
        <v>2401030</v>
      </c>
      <c r="J816" s="2" t="str">
        <f t="shared" si="55"/>
        <v>24010</v>
      </c>
      <c r="K816" t="s">
        <v>3993</v>
      </c>
      <c r="L816">
        <v>6</v>
      </c>
      <c r="M816" t="str">
        <f t="shared" si="56"/>
        <v>多个</v>
      </c>
      <c r="N816" t="s">
        <v>6706</v>
      </c>
      <c r="O816">
        <f t="shared" si="57"/>
        <v>1</v>
      </c>
    </row>
    <row r="817" spans="2:15" x14ac:dyDescent="0.25">
      <c r="B817" s="59"/>
      <c r="C817" t="s">
        <v>6702</v>
      </c>
      <c r="D817" s="59" t="s">
        <v>4085</v>
      </c>
      <c r="E817" s="59"/>
      <c r="F817" t="s">
        <v>2859</v>
      </c>
      <c r="G817" s="15">
        <v>2401040</v>
      </c>
      <c r="H817" t="s">
        <v>5141</v>
      </c>
      <c r="I817" s="2">
        <v>2401040</v>
      </c>
      <c r="J817" s="2" t="str">
        <f t="shared" si="55"/>
        <v>24010</v>
      </c>
      <c r="K817" t="s">
        <v>3993</v>
      </c>
      <c r="L817">
        <v>6</v>
      </c>
      <c r="M817" t="str">
        <f t="shared" si="56"/>
        <v>多个</v>
      </c>
      <c r="N817" t="s">
        <v>6706</v>
      </c>
      <c r="O817">
        <f t="shared" si="57"/>
        <v>1</v>
      </c>
    </row>
    <row r="818" spans="2:15" x14ac:dyDescent="0.25">
      <c r="B818" s="59"/>
      <c r="C818" t="s">
        <v>3466</v>
      </c>
      <c r="D818" s="59" t="s">
        <v>4086</v>
      </c>
      <c r="E818" s="59" t="str">
        <f t="shared" si="58"/>
        <v>人体解剖学</v>
      </c>
      <c r="F818" t="s">
        <v>470</v>
      </c>
      <c r="G818" s="15">
        <v>3101410</v>
      </c>
      <c r="H818" t="s">
        <v>5142</v>
      </c>
      <c r="I818" s="2">
        <v>3101410</v>
      </c>
      <c r="J818" s="2" t="str">
        <f t="shared" ref="J818:J860" si="59">LEFT(I818,5)</f>
        <v>31014</v>
      </c>
      <c r="K818" t="s">
        <v>3993</v>
      </c>
      <c r="L818">
        <v>4</v>
      </c>
      <c r="M818" t="str">
        <f t="shared" ref="M818:M860" si="60">IF(L818&gt;1,"多个","唯一")</f>
        <v>多个</v>
      </c>
      <c r="N818" t="s">
        <v>6706</v>
      </c>
      <c r="O818">
        <f t="shared" ref="O818:O860" si="61">IF(LEN(N818)&gt;1,1,"")</f>
        <v>1</v>
      </c>
    </row>
    <row r="819" spans="2:15" x14ac:dyDescent="0.25">
      <c r="B819" s="59"/>
      <c r="C819" t="s">
        <v>6702</v>
      </c>
      <c r="D819" s="59" t="s">
        <v>4086</v>
      </c>
      <c r="E819" s="59"/>
      <c r="F819" t="s">
        <v>1712</v>
      </c>
      <c r="G819" s="15">
        <v>3101420</v>
      </c>
      <c r="H819" t="s">
        <v>5143</v>
      </c>
      <c r="I819" s="2">
        <v>3101420</v>
      </c>
      <c r="J819" s="2" t="str">
        <f t="shared" si="59"/>
        <v>31014</v>
      </c>
      <c r="K819" t="s">
        <v>3993</v>
      </c>
      <c r="L819">
        <v>4</v>
      </c>
      <c r="M819" t="str">
        <f t="shared" si="60"/>
        <v>多个</v>
      </c>
      <c r="N819" t="s">
        <v>6706</v>
      </c>
      <c r="O819">
        <f t="shared" si="61"/>
        <v>1</v>
      </c>
    </row>
    <row r="820" spans="2:15" x14ac:dyDescent="0.25">
      <c r="B820" s="59"/>
      <c r="C820" t="s">
        <v>6702</v>
      </c>
      <c r="D820" s="59" t="s">
        <v>4086</v>
      </c>
      <c r="E820" s="59"/>
      <c r="F820" t="s">
        <v>2337</v>
      </c>
      <c r="G820" s="15">
        <v>3101499</v>
      </c>
      <c r="H820" t="s">
        <v>5144</v>
      </c>
      <c r="I820" s="2">
        <v>3101499</v>
      </c>
      <c r="J820" s="2" t="str">
        <f t="shared" si="59"/>
        <v>31014</v>
      </c>
      <c r="K820" t="s">
        <v>3993</v>
      </c>
      <c r="L820">
        <v>4</v>
      </c>
      <c r="M820" t="str">
        <f t="shared" si="60"/>
        <v>多个</v>
      </c>
      <c r="N820" t="s">
        <v>6706</v>
      </c>
      <c r="O820">
        <f t="shared" si="61"/>
        <v>1</v>
      </c>
    </row>
    <row r="821" spans="2:15" x14ac:dyDescent="0.25">
      <c r="B821" s="59"/>
      <c r="C821" t="s">
        <v>3473</v>
      </c>
      <c r="D821" s="59" t="s">
        <v>4087</v>
      </c>
      <c r="E821" s="59" t="str">
        <f t="shared" si="58"/>
        <v>医学寄生虫学</v>
      </c>
      <c r="F821" t="s">
        <v>478</v>
      </c>
      <c r="G821" s="15">
        <v>3103710</v>
      </c>
      <c r="H821" t="s">
        <v>5145</v>
      </c>
      <c r="I821" s="2">
        <v>3103710</v>
      </c>
      <c r="J821" s="2" t="str">
        <f t="shared" si="59"/>
        <v>31037</v>
      </c>
      <c r="K821" t="s">
        <v>3993</v>
      </c>
      <c r="L821">
        <v>6</v>
      </c>
      <c r="M821" t="str">
        <f t="shared" si="60"/>
        <v>多个</v>
      </c>
      <c r="N821" t="s">
        <v>6706</v>
      </c>
      <c r="O821">
        <f t="shared" si="61"/>
        <v>1</v>
      </c>
    </row>
    <row r="822" spans="2:15" x14ac:dyDescent="0.25">
      <c r="B822" s="59"/>
      <c r="C822" t="s">
        <v>6702</v>
      </c>
      <c r="D822" s="59" t="s">
        <v>4087</v>
      </c>
      <c r="E822" s="59"/>
      <c r="F822" t="s">
        <v>479</v>
      </c>
      <c r="G822" s="15">
        <v>3103799</v>
      </c>
      <c r="H822" t="s">
        <v>5146</v>
      </c>
      <c r="I822" s="2">
        <v>3103799</v>
      </c>
      <c r="J822" s="2" t="str">
        <f t="shared" si="59"/>
        <v>31037</v>
      </c>
      <c r="K822" t="s">
        <v>3993</v>
      </c>
      <c r="L822">
        <v>6</v>
      </c>
      <c r="M822" t="str">
        <f t="shared" si="60"/>
        <v>多个</v>
      </c>
      <c r="N822" t="s">
        <v>6706</v>
      </c>
      <c r="O822">
        <f t="shared" si="61"/>
        <v>1</v>
      </c>
    </row>
    <row r="823" spans="2:15" x14ac:dyDescent="0.25">
      <c r="B823" s="59"/>
      <c r="C823" t="s">
        <v>6702</v>
      </c>
      <c r="D823" s="59" t="s">
        <v>4087</v>
      </c>
      <c r="E823" s="59"/>
      <c r="F823" t="s">
        <v>1713</v>
      </c>
      <c r="G823" s="15">
        <v>3103720</v>
      </c>
      <c r="H823" t="s">
        <v>5147</v>
      </c>
      <c r="I823" s="2">
        <v>3103720</v>
      </c>
      <c r="J823" s="2" t="str">
        <f t="shared" si="59"/>
        <v>31037</v>
      </c>
      <c r="K823" t="s">
        <v>3993</v>
      </c>
      <c r="L823">
        <v>6</v>
      </c>
      <c r="M823" t="str">
        <f t="shared" si="60"/>
        <v>多个</v>
      </c>
      <c r="N823" t="s">
        <v>6706</v>
      </c>
      <c r="O823">
        <f t="shared" si="61"/>
        <v>1</v>
      </c>
    </row>
    <row r="824" spans="2:15" x14ac:dyDescent="0.25">
      <c r="B824" s="59"/>
      <c r="C824" t="s">
        <v>6702</v>
      </c>
      <c r="D824" s="59" t="s">
        <v>4087</v>
      </c>
      <c r="E824" s="59"/>
      <c r="F824" t="s">
        <v>2338</v>
      </c>
      <c r="G824" s="15">
        <v>3103730</v>
      </c>
      <c r="H824" t="s">
        <v>5148</v>
      </c>
      <c r="I824" s="2">
        <v>3103730</v>
      </c>
      <c r="J824" s="2" t="str">
        <f t="shared" si="59"/>
        <v>31037</v>
      </c>
      <c r="K824" t="s">
        <v>3993</v>
      </c>
      <c r="L824">
        <v>6</v>
      </c>
      <c r="M824" t="str">
        <f t="shared" si="60"/>
        <v>多个</v>
      </c>
      <c r="N824" t="s">
        <v>6706</v>
      </c>
      <c r="O824">
        <f t="shared" si="61"/>
        <v>1</v>
      </c>
    </row>
    <row r="825" spans="2:15" x14ac:dyDescent="0.25">
      <c r="B825" s="59"/>
      <c r="C825" t="s">
        <v>6702</v>
      </c>
      <c r="D825" s="59" t="s">
        <v>4087</v>
      </c>
      <c r="E825" s="59"/>
      <c r="F825" t="s">
        <v>2860</v>
      </c>
      <c r="G825" s="15">
        <v>3103740</v>
      </c>
      <c r="H825" t="s">
        <v>5149</v>
      </c>
      <c r="I825" s="2">
        <v>3103740</v>
      </c>
      <c r="J825" s="2" t="str">
        <f t="shared" si="59"/>
        <v>31037</v>
      </c>
      <c r="K825" t="s">
        <v>3993</v>
      </c>
      <c r="L825">
        <v>6</v>
      </c>
      <c r="M825" t="str">
        <f t="shared" si="60"/>
        <v>多个</v>
      </c>
      <c r="N825" t="s">
        <v>6706</v>
      </c>
      <c r="O825">
        <f t="shared" si="61"/>
        <v>1</v>
      </c>
    </row>
    <row r="826" spans="2:15" x14ac:dyDescent="0.25">
      <c r="B826" s="59"/>
      <c r="C826" t="s">
        <v>3475</v>
      </c>
      <c r="D826" s="59" t="s">
        <v>4088</v>
      </c>
      <c r="E826" s="59" t="str">
        <f t="shared" si="58"/>
        <v>病理学</v>
      </c>
      <c r="F826" t="s">
        <v>482</v>
      </c>
      <c r="G826" s="15">
        <v>3104410</v>
      </c>
      <c r="H826" t="s">
        <v>5150</v>
      </c>
      <c r="I826" s="2">
        <v>3104410</v>
      </c>
      <c r="J826" s="2" t="str">
        <f t="shared" si="59"/>
        <v>31044</v>
      </c>
      <c r="K826" t="s">
        <v>3993</v>
      </c>
      <c r="L826">
        <v>10</v>
      </c>
      <c r="M826" t="str">
        <f t="shared" si="60"/>
        <v>多个</v>
      </c>
      <c r="N826" t="s">
        <v>6706</v>
      </c>
      <c r="O826">
        <f t="shared" si="61"/>
        <v>1</v>
      </c>
    </row>
    <row r="827" spans="2:15" x14ac:dyDescent="0.25">
      <c r="B827" s="59"/>
      <c r="C827" t="s">
        <v>6702</v>
      </c>
      <c r="D827" s="59" t="s">
        <v>4088</v>
      </c>
      <c r="E827" s="59"/>
      <c r="F827" t="s">
        <v>483</v>
      </c>
      <c r="G827" s="15">
        <v>3104450</v>
      </c>
      <c r="H827" t="s">
        <v>5151</v>
      </c>
      <c r="I827" s="2">
        <v>3104450</v>
      </c>
      <c r="J827" s="2" t="str">
        <f t="shared" si="59"/>
        <v>31044</v>
      </c>
      <c r="K827" t="s">
        <v>3993</v>
      </c>
      <c r="L827">
        <v>10</v>
      </c>
      <c r="M827" t="str">
        <f t="shared" si="60"/>
        <v>多个</v>
      </c>
      <c r="N827" t="s">
        <v>6706</v>
      </c>
      <c r="O827">
        <f t="shared" si="61"/>
        <v>1</v>
      </c>
    </row>
    <row r="828" spans="2:15" x14ac:dyDescent="0.25">
      <c r="B828" s="59"/>
      <c r="C828" t="s">
        <v>6702</v>
      </c>
      <c r="D828" s="59" t="s">
        <v>4088</v>
      </c>
      <c r="E828" s="59"/>
      <c r="F828" t="s">
        <v>484</v>
      </c>
      <c r="G828" s="15">
        <v>3104499</v>
      </c>
      <c r="H828" t="s">
        <v>5152</v>
      </c>
      <c r="I828" s="2">
        <v>3104499</v>
      </c>
      <c r="J828" s="2" t="str">
        <f t="shared" si="59"/>
        <v>31044</v>
      </c>
      <c r="K828" t="s">
        <v>3993</v>
      </c>
      <c r="L828">
        <v>10</v>
      </c>
      <c r="M828" t="str">
        <f t="shared" si="60"/>
        <v>多个</v>
      </c>
      <c r="N828" t="s">
        <v>6706</v>
      </c>
      <c r="O828">
        <f t="shared" si="61"/>
        <v>1</v>
      </c>
    </row>
    <row r="829" spans="2:15" x14ac:dyDescent="0.25">
      <c r="B829" s="59"/>
      <c r="C829" t="s">
        <v>6702</v>
      </c>
      <c r="D829" s="59" t="s">
        <v>4088</v>
      </c>
      <c r="E829" s="59"/>
      <c r="F829" t="s">
        <v>1714</v>
      </c>
      <c r="G829" s="15">
        <v>3104420</v>
      </c>
      <c r="H829" t="s">
        <v>5153</v>
      </c>
      <c r="I829" s="2">
        <v>3104420</v>
      </c>
      <c r="J829" s="2" t="str">
        <f t="shared" si="59"/>
        <v>31044</v>
      </c>
      <c r="K829" t="s">
        <v>3993</v>
      </c>
      <c r="L829">
        <v>10</v>
      </c>
      <c r="M829" t="str">
        <f t="shared" si="60"/>
        <v>多个</v>
      </c>
      <c r="N829" t="s">
        <v>6706</v>
      </c>
      <c r="O829">
        <f t="shared" si="61"/>
        <v>1</v>
      </c>
    </row>
    <row r="830" spans="2:15" x14ac:dyDescent="0.25">
      <c r="B830" s="59"/>
      <c r="C830" t="s">
        <v>6702</v>
      </c>
      <c r="D830" s="59" t="s">
        <v>4088</v>
      </c>
      <c r="E830" s="59"/>
      <c r="F830" t="s">
        <v>1715</v>
      </c>
      <c r="G830" s="15">
        <v>3104460</v>
      </c>
      <c r="H830" t="s">
        <v>5154</v>
      </c>
      <c r="I830" s="2">
        <v>3104460</v>
      </c>
      <c r="J830" s="2" t="str">
        <f t="shared" si="59"/>
        <v>31044</v>
      </c>
      <c r="K830" t="s">
        <v>3993</v>
      </c>
      <c r="L830">
        <v>10</v>
      </c>
      <c r="M830" t="str">
        <f t="shared" si="60"/>
        <v>多个</v>
      </c>
      <c r="N830" t="s">
        <v>6706</v>
      </c>
      <c r="O830">
        <f t="shared" si="61"/>
        <v>1</v>
      </c>
    </row>
    <row r="831" spans="2:15" x14ac:dyDescent="0.25">
      <c r="B831" s="59"/>
      <c r="C831" t="s">
        <v>6702</v>
      </c>
      <c r="D831" s="59" t="s">
        <v>4088</v>
      </c>
      <c r="E831" s="59"/>
      <c r="F831" t="s">
        <v>2339</v>
      </c>
      <c r="G831" s="15">
        <v>3104430</v>
      </c>
      <c r="H831" t="s">
        <v>5155</v>
      </c>
      <c r="I831" s="2">
        <v>3104430</v>
      </c>
      <c r="J831" s="2" t="str">
        <f t="shared" si="59"/>
        <v>31044</v>
      </c>
      <c r="K831" t="s">
        <v>3993</v>
      </c>
      <c r="L831">
        <v>10</v>
      </c>
      <c r="M831" t="str">
        <f t="shared" si="60"/>
        <v>多个</v>
      </c>
      <c r="N831" t="s">
        <v>6706</v>
      </c>
      <c r="O831">
        <f t="shared" si="61"/>
        <v>1</v>
      </c>
    </row>
    <row r="832" spans="2:15" x14ac:dyDescent="0.25">
      <c r="B832" s="59"/>
      <c r="C832" t="s">
        <v>6702</v>
      </c>
      <c r="D832" s="59" t="s">
        <v>4088</v>
      </c>
      <c r="E832" s="59"/>
      <c r="F832" t="s">
        <v>2340</v>
      </c>
      <c r="G832" s="15">
        <v>3104470</v>
      </c>
      <c r="H832" t="s">
        <v>5156</v>
      </c>
      <c r="I832" s="2">
        <v>3104470</v>
      </c>
      <c r="J832" s="2" t="str">
        <f t="shared" si="59"/>
        <v>31044</v>
      </c>
      <c r="K832" t="s">
        <v>3993</v>
      </c>
      <c r="L832">
        <v>10</v>
      </c>
      <c r="M832" t="str">
        <f t="shared" si="60"/>
        <v>多个</v>
      </c>
      <c r="N832" t="s">
        <v>6706</v>
      </c>
      <c r="O832">
        <f t="shared" si="61"/>
        <v>1</v>
      </c>
    </row>
    <row r="833" spans="2:15" x14ac:dyDescent="0.25">
      <c r="B833" s="59"/>
      <c r="C833" t="s">
        <v>6702</v>
      </c>
      <c r="D833" s="59" t="s">
        <v>4088</v>
      </c>
      <c r="E833" s="59"/>
      <c r="F833" t="s">
        <v>2861</v>
      </c>
      <c r="G833" s="15">
        <v>3104440</v>
      </c>
      <c r="H833" t="s">
        <v>5157</v>
      </c>
      <c r="I833" s="2">
        <v>3104440</v>
      </c>
      <c r="J833" s="2" t="str">
        <f t="shared" si="59"/>
        <v>31044</v>
      </c>
      <c r="K833" t="s">
        <v>3993</v>
      </c>
      <c r="L833">
        <v>10</v>
      </c>
      <c r="M833" t="str">
        <f t="shared" si="60"/>
        <v>多个</v>
      </c>
      <c r="N833" t="s">
        <v>6706</v>
      </c>
      <c r="O833">
        <f t="shared" si="61"/>
        <v>1</v>
      </c>
    </row>
    <row r="834" spans="2:15" x14ac:dyDescent="0.25">
      <c r="B834" s="59"/>
      <c r="C834" t="s">
        <v>6702</v>
      </c>
      <c r="D834" s="59" t="s">
        <v>4088</v>
      </c>
      <c r="E834" s="59"/>
      <c r="F834" t="s">
        <v>2862</v>
      </c>
      <c r="G834" s="15">
        <v>3104480</v>
      </c>
      <c r="H834" t="s">
        <v>5158</v>
      </c>
      <c r="I834" s="2">
        <v>3104480</v>
      </c>
      <c r="J834" s="2" t="str">
        <f t="shared" si="59"/>
        <v>31044</v>
      </c>
      <c r="K834" t="s">
        <v>3993</v>
      </c>
      <c r="L834">
        <v>10</v>
      </c>
      <c r="M834" t="str">
        <f t="shared" si="60"/>
        <v>多个</v>
      </c>
      <c r="N834" t="s">
        <v>6706</v>
      </c>
      <c r="O834">
        <f t="shared" si="61"/>
        <v>1</v>
      </c>
    </row>
    <row r="835" spans="2:15" x14ac:dyDescent="0.25">
      <c r="B835" s="59"/>
      <c r="C835" t="s">
        <v>3476</v>
      </c>
      <c r="D835" s="59" t="s">
        <v>4089</v>
      </c>
      <c r="E835" s="59" t="str">
        <f t="shared" si="58"/>
        <v>药理学</v>
      </c>
      <c r="F835" t="s">
        <v>486</v>
      </c>
      <c r="G835" s="15">
        <v>3104710</v>
      </c>
      <c r="H835" t="s">
        <v>5159</v>
      </c>
      <c r="I835" s="2">
        <v>3104710</v>
      </c>
      <c r="J835" s="2" t="str">
        <f t="shared" si="59"/>
        <v>31047</v>
      </c>
      <c r="K835" t="s">
        <v>3993</v>
      </c>
      <c r="L835">
        <v>7</v>
      </c>
      <c r="M835" t="str">
        <f t="shared" si="60"/>
        <v>多个</v>
      </c>
      <c r="N835" t="s">
        <v>6706</v>
      </c>
      <c r="O835">
        <f t="shared" si="61"/>
        <v>1</v>
      </c>
    </row>
    <row r="836" spans="2:15" x14ac:dyDescent="0.25">
      <c r="B836" s="59"/>
      <c r="C836" t="s">
        <v>6702</v>
      </c>
      <c r="D836" s="59" t="s">
        <v>4089</v>
      </c>
      <c r="E836" s="59"/>
      <c r="F836" t="s">
        <v>487</v>
      </c>
      <c r="G836" s="15">
        <v>3104750</v>
      </c>
      <c r="H836" t="s">
        <v>5160</v>
      </c>
      <c r="I836" s="2">
        <v>3104750</v>
      </c>
      <c r="J836" s="2" t="str">
        <f t="shared" si="59"/>
        <v>31047</v>
      </c>
      <c r="K836" t="s">
        <v>3993</v>
      </c>
      <c r="L836">
        <v>7</v>
      </c>
      <c r="M836" t="str">
        <f t="shared" si="60"/>
        <v>多个</v>
      </c>
      <c r="N836" t="s">
        <v>6706</v>
      </c>
      <c r="O836">
        <f t="shared" si="61"/>
        <v>1</v>
      </c>
    </row>
    <row r="837" spans="2:15" x14ac:dyDescent="0.25">
      <c r="B837" s="59"/>
      <c r="C837" t="s">
        <v>6702</v>
      </c>
      <c r="D837" s="59" t="s">
        <v>4089</v>
      </c>
      <c r="E837" s="59"/>
      <c r="F837" t="s">
        <v>1716</v>
      </c>
      <c r="G837" s="15">
        <v>3104720</v>
      </c>
      <c r="H837" t="s">
        <v>5161</v>
      </c>
      <c r="I837" s="2">
        <v>3104720</v>
      </c>
      <c r="J837" s="2" t="str">
        <f t="shared" si="59"/>
        <v>31047</v>
      </c>
      <c r="K837" t="s">
        <v>3993</v>
      </c>
      <c r="L837">
        <v>7</v>
      </c>
      <c r="M837" t="str">
        <f t="shared" si="60"/>
        <v>多个</v>
      </c>
      <c r="N837" t="s">
        <v>6706</v>
      </c>
      <c r="O837">
        <f t="shared" si="61"/>
        <v>1</v>
      </c>
    </row>
    <row r="838" spans="2:15" x14ac:dyDescent="0.25">
      <c r="B838" s="59"/>
      <c r="C838" t="s">
        <v>6702</v>
      </c>
      <c r="D838" s="59" t="s">
        <v>4089</v>
      </c>
      <c r="E838" s="59"/>
      <c r="F838" t="s">
        <v>1717</v>
      </c>
      <c r="G838" s="15">
        <v>3104799</v>
      </c>
      <c r="H838" t="s">
        <v>5162</v>
      </c>
      <c r="I838" s="2">
        <v>3104799</v>
      </c>
      <c r="J838" s="2" t="str">
        <f t="shared" si="59"/>
        <v>31047</v>
      </c>
      <c r="K838" t="s">
        <v>3993</v>
      </c>
      <c r="L838">
        <v>7</v>
      </c>
      <c r="M838" t="str">
        <f t="shared" si="60"/>
        <v>多个</v>
      </c>
      <c r="N838" t="s">
        <v>6706</v>
      </c>
      <c r="O838">
        <f t="shared" si="61"/>
        <v>1</v>
      </c>
    </row>
    <row r="839" spans="2:15" x14ac:dyDescent="0.25">
      <c r="B839" s="59"/>
      <c r="C839" t="s">
        <v>6702</v>
      </c>
      <c r="D839" s="59" t="s">
        <v>4089</v>
      </c>
      <c r="E839" s="59"/>
      <c r="F839" t="s">
        <v>2341</v>
      </c>
      <c r="G839" s="15">
        <v>3104730</v>
      </c>
      <c r="H839" t="s">
        <v>5163</v>
      </c>
      <c r="I839" s="2">
        <v>3104730</v>
      </c>
      <c r="J839" s="2" t="str">
        <f t="shared" si="59"/>
        <v>31047</v>
      </c>
      <c r="K839" t="s">
        <v>3993</v>
      </c>
      <c r="L839">
        <v>7</v>
      </c>
      <c r="M839" t="str">
        <f t="shared" si="60"/>
        <v>多个</v>
      </c>
      <c r="N839" t="s">
        <v>6706</v>
      </c>
      <c r="O839">
        <f t="shared" si="61"/>
        <v>1</v>
      </c>
    </row>
    <row r="840" spans="2:15" x14ac:dyDescent="0.25">
      <c r="B840" s="59"/>
      <c r="C840" t="s">
        <v>6702</v>
      </c>
      <c r="D840" s="59" t="s">
        <v>4089</v>
      </c>
      <c r="E840" s="59"/>
      <c r="F840" t="s">
        <v>2863</v>
      </c>
      <c r="G840" s="15">
        <v>3104740</v>
      </c>
      <c r="H840" t="s">
        <v>5164</v>
      </c>
      <c r="I840" s="2">
        <v>3104740</v>
      </c>
      <c r="J840" s="2" t="str">
        <f t="shared" si="59"/>
        <v>31047</v>
      </c>
      <c r="K840" t="s">
        <v>3993</v>
      </c>
      <c r="L840">
        <v>7</v>
      </c>
      <c r="M840" t="str">
        <f t="shared" si="60"/>
        <v>多个</v>
      </c>
      <c r="N840" t="s">
        <v>6706</v>
      </c>
      <c r="O840">
        <f t="shared" si="61"/>
        <v>1</v>
      </c>
    </row>
    <row r="841" spans="2:15" x14ac:dyDescent="0.25">
      <c r="B841" s="59"/>
      <c r="C841" t="s">
        <v>3480</v>
      </c>
      <c r="D841" s="59" t="s">
        <v>4090</v>
      </c>
      <c r="E841" s="59" t="str">
        <f t="shared" ref="E841:E893" si="62">IF(C841="",B841,C841)</f>
        <v>生物医学工程学</v>
      </c>
      <c r="F841" t="s">
        <v>492</v>
      </c>
      <c r="G841" s="15">
        <v>3106110</v>
      </c>
      <c r="H841" t="s">
        <v>5165</v>
      </c>
      <c r="I841" s="2">
        <v>3106110</v>
      </c>
      <c r="J841" s="2" t="str">
        <f t="shared" si="59"/>
        <v>31061</v>
      </c>
      <c r="K841" t="s">
        <v>3993</v>
      </c>
      <c r="L841">
        <v>7</v>
      </c>
      <c r="M841" t="str">
        <f t="shared" si="60"/>
        <v>多个</v>
      </c>
      <c r="N841" t="s">
        <v>6706</v>
      </c>
      <c r="O841">
        <f t="shared" si="61"/>
        <v>1</v>
      </c>
    </row>
    <row r="842" spans="2:15" x14ac:dyDescent="0.25">
      <c r="B842" s="59"/>
      <c r="C842" t="s">
        <v>6702</v>
      </c>
      <c r="D842" s="59" t="s">
        <v>4090</v>
      </c>
      <c r="E842" s="59"/>
      <c r="F842" t="s">
        <v>493</v>
      </c>
      <c r="G842" s="15">
        <v>3106150</v>
      </c>
      <c r="H842" t="s">
        <v>5166</v>
      </c>
      <c r="I842" s="2">
        <v>3106150</v>
      </c>
      <c r="J842" s="2" t="str">
        <f t="shared" si="59"/>
        <v>31061</v>
      </c>
      <c r="K842" t="s">
        <v>3993</v>
      </c>
      <c r="L842">
        <v>7</v>
      </c>
      <c r="M842" t="str">
        <f t="shared" si="60"/>
        <v>多个</v>
      </c>
      <c r="N842" t="s">
        <v>6706</v>
      </c>
      <c r="O842">
        <f t="shared" si="61"/>
        <v>1</v>
      </c>
    </row>
    <row r="843" spans="2:15" x14ac:dyDescent="0.25">
      <c r="B843" s="59"/>
      <c r="C843" t="s">
        <v>6702</v>
      </c>
      <c r="D843" s="59" t="s">
        <v>4090</v>
      </c>
      <c r="E843" s="59"/>
      <c r="F843" t="s">
        <v>1718</v>
      </c>
      <c r="G843" s="15">
        <v>3106120</v>
      </c>
      <c r="H843" t="s">
        <v>5167</v>
      </c>
      <c r="I843" s="2">
        <v>3106120</v>
      </c>
      <c r="J843" s="2" t="str">
        <f t="shared" si="59"/>
        <v>31061</v>
      </c>
      <c r="K843" t="s">
        <v>3993</v>
      </c>
      <c r="L843">
        <v>7</v>
      </c>
      <c r="M843" t="str">
        <f t="shared" si="60"/>
        <v>多个</v>
      </c>
      <c r="N843" t="s">
        <v>6706</v>
      </c>
      <c r="O843">
        <f t="shared" si="61"/>
        <v>1</v>
      </c>
    </row>
    <row r="844" spans="2:15" x14ac:dyDescent="0.25">
      <c r="B844" s="59"/>
      <c r="C844" t="s">
        <v>6702</v>
      </c>
      <c r="D844" s="59" t="s">
        <v>4090</v>
      </c>
      <c r="E844" s="59"/>
      <c r="F844" t="s">
        <v>1719</v>
      </c>
      <c r="G844" s="15">
        <v>3106199</v>
      </c>
      <c r="H844" t="s">
        <v>5168</v>
      </c>
      <c r="I844" s="2">
        <v>3106199</v>
      </c>
      <c r="J844" s="2" t="str">
        <f t="shared" si="59"/>
        <v>31061</v>
      </c>
      <c r="K844" t="s">
        <v>3993</v>
      </c>
      <c r="L844">
        <v>7</v>
      </c>
      <c r="M844" t="str">
        <f t="shared" si="60"/>
        <v>多个</v>
      </c>
      <c r="N844" t="s">
        <v>6706</v>
      </c>
      <c r="O844">
        <f t="shared" si="61"/>
        <v>1</v>
      </c>
    </row>
    <row r="845" spans="2:15" x14ac:dyDescent="0.25">
      <c r="B845" s="59"/>
      <c r="C845" t="s">
        <v>6702</v>
      </c>
      <c r="D845" s="59" t="s">
        <v>4090</v>
      </c>
      <c r="E845" s="59"/>
      <c r="F845" t="s">
        <v>2342</v>
      </c>
      <c r="G845" s="15">
        <v>3106130</v>
      </c>
      <c r="H845" t="s">
        <v>5169</v>
      </c>
      <c r="I845" s="2">
        <v>3106130</v>
      </c>
      <c r="J845" s="2" t="str">
        <f t="shared" si="59"/>
        <v>31061</v>
      </c>
      <c r="K845" t="s">
        <v>3993</v>
      </c>
      <c r="L845">
        <v>7</v>
      </c>
      <c r="M845" t="str">
        <f t="shared" si="60"/>
        <v>多个</v>
      </c>
      <c r="N845" t="s">
        <v>6706</v>
      </c>
      <c r="O845">
        <f t="shared" si="61"/>
        <v>1</v>
      </c>
    </row>
    <row r="846" spans="2:15" x14ac:dyDescent="0.25">
      <c r="B846" s="59"/>
      <c r="C846" t="s">
        <v>6702</v>
      </c>
      <c r="D846" s="59" t="s">
        <v>4090</v>
      </c>
      <c r="E846" s="59"/>
      <c r="F846" t="s">
        <v>2864</v>
      </c>
      <c r="G846" s="15">
        <v>3106140</v>
      </c>
      <c r="H846" t="s">
        <v>5170</v>
      </c>
      <c r="I846" s="2">
        <v>3106140</v>
      </c>
      <c r="J846" s="2" t="str">
        <f t="shared" si="59"/>
        <v>31061</v>
      </c>
      <c r="K846" t="s">
        <v>3993</v>
      </c>
      <c r="L846">
        <v>7</v>
      </c>
      <c r="M846" t="str">
        <f t="shared" si="60"/>
        <v>多个</v>
      </c>
      <c r="N846" t="s">
        <v>6706</v>
      </c>
      <c r="O846">
        <f t="shared" si="61"/>
        <v>1</v>
      </c>
    </row>
    <row r="847" spans="2:15" x14ac:dyDescent="0.25">
      <c r="B847" s="59"/>
      <c r="C847" t="s">
        <v>3482</v>
      </c>
      <c r="D847" s="59" t="s">
        <v>4091</v>
      </c>
      <c r="E847" s="59" t="str">
        <f t="shared" si="62"/>
        <v>临床诊断学</v>
      </c>
      <c r="F847" t="s">
        <v>496</v>
      </c>
      <c r="G847" s="15">
        <v>3201110</v>
      </c>
      <c r="H847" t="s">
        <v>5171</v>
      </c>
      <c r="I847" s="2">
        <v>3201110</v>
      </c>
      <c r="J847" s="2" t="str">
        <f t="shared" si="59"/>
        <v>32011</v>
      </c>
      <c r="K847" t="s">
        <v>3993</v>
      </c>
      <c r="L847">
        <v>8</v>
      </c>
      <c r="M847" t="str">
        <f t="shared" si="60"/>
        <v>多个</v>
      </c>
      <c r="N847" t="s">
        <v>6706</v>
      </c>
      <c r="O847">
        <f t="shared" si="61"/>
        <v>1</v>
      </c>
    </row>
    <row r="848" spans="2:15" x14ac:dyDescent="0.25">
      <c r="B848" s="59"/>
      <c r="C848" t="s">
        <v>6702</v>
      </c>
      <c r="D848" s="59" t="s">
        <v>4091</v>
      </c>
      <c r="E848" s="59"/>
      <c r="F848" t="s">
        <v>497</v>
      </c>
      <c r="G848" s="15">
        <v>3201140</v>
      </c>
      <c r="H848" t="s">
        <v>5172</v>
      </c>
      <c r="I848" s="2">
        <v>3201140</v>
      </c>
      <c r="J848" s="2" t="str">
        <f t="shared" si="59"/>
        <v>32011</v>
      </c>
      <c r="K848" t="s">
        <v>3993</v>
      </c>
      <c r="L848">
        <v>8</v>
      </c>
      <c r="M848" t="str">
        <f t="shared" si="60"/>
        <v>多个</v>
      </c>
      <c r="N848" t="s">
        <v>6706</v>
      </c>
      <c r="O848">
        <f t="shared" si="61"/>
        <v>1</v>
      </c>
    </row>
    <row r="849" spans="2:15" x14ac:dyDescent="0.25">
      <c r="B849" s="59"/>
      <c r="C849" t="s">
        <v>6702</v>
      </c>
      <c r="D849" s="59" t="s">
        <v>4091</v>
      </c>
      <c r="E849" s="59"/>
      <c r="F849" t="s">
        <v>498</v>
      </c>
      <c r="G849" s="15">
        <v>3201199</v>
      </c>
      <c r="H849" t="s">
        <v>5173</v>
      </c>
      <c r="I849" s="2">
        <v>3201199</v>
      </c>
      <c r="J849" s="2" t="str">
        <f t="shared" si="59"/>
        <v>32011</v>
      </c>
      <c r="K849" t="s">
        <v>3993</v>
      </c>
      <c r="L849">
        <v>8</v>
      </c>
      <c r="M849" t="str">
        <f t="shared" si="60"/>
        <v>多个</v>
      </c>
      <c r="N849" t="s">
        <v>6706</v>
      </c>
      <c r="O849">
        <f t="shared" si="61"/>
        <v>1</v>
      </c>
    </row>
    <row r="850" spans="2:15" x14ac:dyDescent="0.25">
      <c r="B850" s="59"/>
      <c r="C850" t="s">
        <v>6702</v>
      </c>
      <c r="D850" s="59" t="s">
        <v>4091</v>
      </c>
      <c r="E850" s="59"/>
      <c r="F850" t="s">
        <v>1720</v>
      </c>
      <c r="G850" s="15">
        <v>3201120</v>
      </c>
      <c r="H850" t="s">
        <v>5174</v>
      </c>
      <c r="I850" s="2">
        <v>3201120</v>
      </c>
      <c r="J850" s="2" t="str">
        <f t="shared" si="59"/>
        <v>32011</v>
      </c>
      <c r="K850" t="s">
        <v>3993</v>
      </c>
      <c r="L850">
        <v>8</v>
      </c>
      <c r="M850" t="str">
        <f t="shared" si="60"/>
        <v>多个</v>
      </c>
      <c r="N850" t="s">
        <v>6706</v>
      </c>
      <c r="O850">
        <f t="shared" si="61"/>
        <v>1</v>
      </c>
    </row>
    <row r="851" spans="2:15" x14ac:dyDescent="0.25">
      <c r="B851" s="59"/>
      <c r="C851" t="s">
        <v>6702</v>
      </c>
      <c r="D851" s="59" t="s">
        <v>4091</v>
      </c>
      <c r="E851" s="59"/>
      <c r="F851" t="s">
        <v>1721</v>
      </c>
      <c r="G851" s="15">
        <v>3201150</v>
      </c>
      <c r="H851" t="s">
        <v>5175</v>
      </c>
      <c r="I851" s="2">
        <v>3201150</v>
      </c>
      <c r="J851" s="2" t="str">
        <f t="shared" si="59"/>
        <v>32011</v>
      </c>
      <c r="K851" t="s">
        <v>3993</v>
      </c>
      <c r="L851">
        <v>8</v>
      </c>
      <c r="M851" t="str">
        <f t="shared" si="60"/>
        <v>多个</v>
      </c>
      <c r="N851" t="s">
        <v>6706</v>
      </c>
      <c r="O851">
        <f t="shared" si="61"/>
        <v>1</v>
      </c>
    </row>
    <row r="852" spans="2:15" x14ac:dyDescent="0.25">
      <c r="B852" s="59"/>
      <c r="C852" t="s">
        <v>6702</v>
      </c>
      <c r="D852" s="59" t="s">
        <v>4091</v>
      </c>
      <c r="E852" s="59"/>
      <c r="F852" t="s">
        <v>2343</v>
      </c>
      <c r="G852" s="15">
        <v>3201130</v>
      </c>
      <c r="H852" t="s">
        <v>5176</v>
      </c>
      <c r="I852" s="2">
        <v>3201130</v>
      </c>
      <c r="J852" s="2" t="str">
        <f t="shared" si="59"/>
        <v>32011</v>
      </c>
      <c r="K852" t="s">
        <v>3993</v>
      </c>
      <c r="L852">
        <v>8</v>
      </c>
      <c r="M852" t="str">
        <f t="shared" si="60"/>
        <v>多个</v>
      </c>
      <c r="N852" t="s">
        <v>6706</v>
      </c>
      <c r="O852">
        <f t="shared" si="61"/>
        <v>1</v>
      </c>
    </row>
    <row r="853" spans="2:15" x14ac:dyDescent="0.25">
      <c r="B853" s="59"/>
      <c r="C853" t="s">
        <v>6702</v>
      </c>
      <c r="D853" s="59" t="s">
        <v>4091</v>
      </c>
      <c r="E853" s="59"/>
      <c r="F853" t="s">
        <v>2344</v>
      </c>
      <c r="G853" s="15">
        <v>3201160</v>
      </c>
      <c r="H853" t="s">
        <v>5177</v>
      </c>
      <c r="I853" s="2">
        <v>3201160</v>
      </c>
      <c r="J853" s="2" t="str">
        <f t="shared" si="59"/>
        <v>32011</v>
      </c>
      <c r="K853" t="s">
        <v>3993</v>
      </c>
      <c r="L853">
        <v>8</v>
      </c>
      <c r="M853" t="str">
        <f t="shared" si="60"/>
        <v>多个</v>
      </c>
      <c r="N853" t="s">
        <v>6706</v>
      </c>
      <c r="O853">
        <f t="shared" si="61"/>
        <v>1</v>
      </c>
    </row>
    <row r="854" spans="2:15" x14ac:dyDescent="0.25">
      <c r="B854" s="59"/>
      <c r="C854" t="s">
        <v>3483</v>
      </c>
      <c r="D854" s="59" t="s">
        <v>4092</v>
      </c>
      <c r="E854" s="59" t="str">
        <f t="shared" si="62"/>
        <v>保健医学</v>
      </c>
      <c r="F854" t="s">
        <v>500</v>
      </c>
      <c r="G854" s="15">
        <v>3201410</v>
      </c>
      <c r="H854" t="s">
        <v>5178</v>
      </c>
      <c r="I854" s="2">
        <v>3201410</v>
      </c>
      <c r="J854" s="2" t="str">
        <f t="shared" si="59"/>
        <v>32014</v>
      </c>
      <c r="K854" t="s">
        <v>3993</v>
      </c>
      <c r="L854">
        <v>5</v>
      </c>
      <c r="M854" t="str">
        <f t="shared" si="60"/>
        <v>多个</v>
      </c>
      <c r="N854" t="s">
        <v>6706</v>
      </c>
      <c r="O854">
        <f t="shared" si="61"/>
        <v>1</v>
      </c>
    </row>
    <row r="855" spans="2:15" x14ac:dyDescent="0.25">
      <c r="B855" s="59"/>
      <c r="C855" t="s">
        <v>6702</v>
      </c>
      <c r="D855" s="59" t="s">
        <v>4092</v>
      </c>
      <c r="E855" s="59"/>
      <c r="F855" t="s">
        <v>501</v>
      </c>
      <c r="G855" s="15">
        <v>3201499</v>
      </c>
      <c r="H855" t="s">
        <v>5179</v>
      </c>
      <c r="I855" s="2">
        <v>3201499</v>
      </c>
      <c r="J855" s="2" t="str">
        <f t="shared" si="59"/>
        <v>32014</v>
      </c>
      <c r="K855" t="s">
        <v>3993</v>
      </c>
      <c r="L855">
        <v>5</v>
      </c>
      <c r="M855" t="str">
        <f t="shared" si="60"/>
        <v>多个</v>
      </c>
      <c r="N855" t="s">
        <v>6706</v>
      </c>
      <c r="O855">
        <f t="shared" si="61"/>
        <v>1</v>
      </c>
    </row>
    <row r="856" spans="2:15" x14ac:dyDescent="0.25">
      <c r="B856" s="59"/>
      <c r="C856" t="s">
        <v>6702</v>
      </c>
      <c r="D856" s="59" t="s">
        <v>4092</v>
      </c>
      <c r="E856" s="59"/>
      <c r="F856" t="s">
        <v>1722</v>
      </c>
      <c r="G856" s="15">
        <v>3201420</v>
      </c>
      <c r="H856" t="s">
        <v>5180</v>
      </c>
      <c r="I856" s="2">
        <v>3201420</v>
      </c>
      <c r="J856" s="2" t="str">
        <f t="shared" si="59"/>
        <v>32014</v>
      </c>
      <c r="K856" t="s">
        <v>3993</v>
      </c>
      <c r="L856">
        <v>5</v>
      </c>
      <c r="M856" t="str">
        <f t="shared" si="60"/>
        <v>多个</v>
      </c>
      <c r="N856" t="s">
        <v>6706</v>
      </c>
      <c r="O856">
        <f t="shared" si="61"/>
        <v>1</v>
      </c>
    </row>
    <row r="857" spans="2:15" x14ac:dyDescent="0.25">
      <c r="B857" s="59"/>
      <c r="C857" t="s">
        <v>6702</v>
      </c>
      <c r="D857" s="59" t="s">
        <v>4092</v>
      </c>
      <c r="E857" s="59"/>
      <c r="F857" t="s">
        <v>2345</v>
      </c>
      <c r="G857" s="15">
        <v>3201430</v>
      </c>
      <c r="H857" t="s">
        <v>5181</v>
      </c>
      <c r="I857" s="2">
        <v>3201430</v>
      </c>
      <c r="J857" s="2" t="str">
        <f t="shared" si="59"/>
        <v>32014</v>
      </c>
      <c r="K857" t="s">
        <v>3993</v>
      </c>
      <c r="L857">
        <v>5</v>
      </c>
      <c r="M857" t="str">
        <f t="shared" si="60"/>
        <v>多个</v>
      </c>
      <c r="N857" t="s">
        <v>6706</v>
      </c>
      <c r="O857">
        <f t="shared" si="61"/>
        <v>1</v>
      </c>
    </row>
    <row r="858" spans="2:15" x14ac:dyDescent="0.25">
      <c r="B858" s="59"/>
      <c r="C858" t="s">
        <v>3485</v>
      </c>
      <c r="D858" s="59" t="s">
        <v>4093</v>
      </c>
      <c r="E858" s="59" t="str">
        <f t="shared" si="62"/>
        <v>麻醉学</v>
      </c>
      <c r="F858" t="s">
        <v>504</v>
      </c>
      <c r="G858" s="15">
        <v>3202110</v>
      </c>
      <c r="H858" t="s">
        <v>5182</v>
      </c>
      <c r="I858" s="2">
        <v>3202110</v>
      </c>
      <c r="J858" s="2" t="str">
        <f t="shared" si="59"/>
        <v>32021</v>
      </c>
      <c r="K858" t="s">
        <v>3993</v>
      </c>
      <c r="L858">
        <v>5</v>
      </c>
      <c r="M858" t="str">
        <f t="shared" si="60"/>
        <v>多个</v>
      </c>
      <c r="N858" t="s">
        <v>6706</v>
      </c>
      <c r="O858">
        <f t="shared" si="61"/>
        <v>1</v>
      </c>
    </row>
    <row r="859" spans="2:15" x14ac:dyDescent="0.25">
      <c r="B859" s="59"/>
      <c r="C859" t="s">
        <v>6702</v>
      </c>
      <c r="D859" s="59" t="s">
        <v>4093</v>
      </c>
      <c r="E859" s="59"/>
      <c r="F859" t="s">
        <v>1723</v>
      </c>
      <c r="G859" s="15">
        <v>3202120</v>
      </c>
      <c r="H859" t="s">
        <v>5183</v>
      </c>
      <c r="I859" s="2">
        <v>3202120</v>
      </c>
      <c r="J859" s="2" t="str">
        <f t="shared" si="59"/>
        <v>32021</v>
      </c>
      <c r="K859" t="s">
        <v>3993</v>
      </c>
      <c r="L859">
        <v>5</v>
      </c>
      <c r="M859" t="str">
        <f t="shared" si="60"/>
        <v>多个</v>
      </c>
      <c r="N859" t="s">
        <v>6706</v>
      </c>
      <c r="O859">
        <f t="shared" si="61"/>
        <v>1</v>
      </c>
    </row>
    <row r="860" spans="2:15" x14ac:dyDescent="0.25">
      <c r="B860" s="59"/>
      <c r="C860" t="s">
        <v>6702</v>
      </c>
      <c r="D860" s="59" t="s">
        <v>4093</v>
      </c>
      <c r="E860" s="59"/>
      <c r="F860" t="s">
        <v>2346</v>
      </c>
      <c r="G860" s="15">
        <v>3202130</v>
      </c>
      <c r="H860" t="s">
        <v>5184</v>
      </c>
      <c r="I860" s="2">
        <v>3202130</v>
      </c>
      <c r="J860" s="2" t="str">
        <f t="shared" si="59"/>
        <v>32021</v>
      </c>
      <c r="K860" t="s">
        <v>3993</v>
      </c>
      <c r="L860">
        <v>5</v>
      </c>
      <c r="M860" t="str">
        <f t="shared" si="60"/>
        <v>多个</v>
      </c>
      <c r="N860" t="s">
        <v>6706</v>
      </c>
      <c r="O860">
        <f t="shared" si="61"/>
        <v>1</v>
      </c>
    </row>
    <row r="861" spans="2:15" x14ac:dyDescent="0.25">
      <c r="B861" s="59"/>
      <c r="C861" t="s">
        <v>6702</v>
      </c>
      <c r="D861" s="59" t="s">
        <v>4093</v>
      </c>
      <c r="E861" s="59"/>
      <c r="F861" t="s">
        <v>2865</v>
      </c>
      <c r="G861" s="15">
        <v>3202199</v>
      </c>
      <c r="H861" t="s">
        <v>5185</v>
      </c>
      <c r="I861" s="2">
        <v>3202199</v>
      </c>
      <c r="J861" s="2" t="str">
        <f t="shared" ref="J861:J910" si="63">LEFT(I861,5)</f>
        <v>32021</v>
      </c>
      <c r="K861" t="s">
        <v>3993</v>
      </c>
      <c r="L861">
        <v>5</v>
      </c>
      <c r="M861" t="str">
        <f t="shared" ref="M861:M910" si="64">IF(L861&gt;1,"多个","唯一")</f>
        <v>多个</v>
      </c>
      <c r="N861" t="s">
        <v>6706</v>
      </c>
      <c r="O861">
        <f t="shared" ref="O861:O910" si="65">IF(LEN(N861)&gt;1,1,"")</f>
        <v>1</v>
      </c>
    </row>
    <row r="862" spans="2:15" x14ac:dyDescent="0.25">
      <c r="B862" s="59"/>
      <c r="C862" t="s">
        <v>3486</v>
      </c>
      <c r="D862" s="59" t="s">
        <v>4094</v>
      </c>
      <c r="E862" s="59" t="str">
        <f t="shared" si="62"/>
        <v>内科学</v>
      </c>
      <c r="F862" t="s">
        <v>506</v>
      </c>
      <c r="G862" s="15">
        <v>3202410</v>
      </c>
      <c r="H862" t="s">
        <v>5186</v>
      </c>
      <c r="I862" s="2">
        <v>3202410</v>
      </c>
      <c r="J862" s="2" t="str">
        <f t="shared" si="63"/>
        <v>32024</v>
      </c>
      <c r="K862" t="s">
        <v>3993</v>
      </c>
      <c r="L862">
        <v>12</v>
      </c>
      <c r="M862" t="str">
        <f t="shared" si="64"/>
        <v>多个</v>
      </c>
      <c r="N862" t="s">
        <v>6706</v>
      </c>
      <c r="O862">
        <f t="shared" si="65"/>
        <v>1</v>
      </c>
    </row>
    <row r="863" spans="2:15" x14ac:dyDescent="0.25">
      <c r="B863" s="59"/>
      <c r="C863" t="s">
        <v>6702</v>
      </c>
      <c r="D863" s="59" t="s">
        <v>4094</v>
      </c>
      <c r="E863" s="59"/>
      <c r="F863" t="s">
        <v>507</v>
      </c>
      <c r="G863" s="15">
        <v>3202430</v>
      </c>
      <c r="H863" t="s">
        <v>5187</v>
      </c>
      <c r="I863" s="2">
        <v>3202430</v>
      </c>
      <c r="J863" s="2" t="str">
        <f t="shared" si="63"/>
        <v>32024</v>
      </c>
      <c r="K863" t="s">
        <v>3993</v>
      </c>
      <c r="L863">
        <v>12</v>
      </c>
      <c r="M863" t="str">
        <f t="shared" si="64"/>
        <v>多个</v>
      </c>
      <c r="N863" t="s">
        <v>6706</v>
      </c>
      <c r="O863">
        <f t="shared" si="65"/>
        <v>1</v>
      </c>
    </row>
    <row r="864" spans="2:15" x14ac:dyDescent="0.25">
      <c r="B864" s="59"/>
      <c r="C864" t="s">
        <v>6702</v>
      </c>
      <c r="D864" s="59" t="s">
        <v>4094</v>
      </c>
      <c r="E864" s="59"/>
      <c r="F864" t="s">
        <v>508</v>
      </c>
      <c r="G864" s="15">
        <v>3202450</v>
      </c>
      <c r="H864" t="s">
        <v>5188</v>
      </c>
      <c r="I864" s="2">
        <v>3202450</v>
      </c>
      <c r="J864" s="2" t="str">
        <f t="shared" si="63"/>
        <v>32024</v>
      </c>
      <c r="K864" t="s">
        <v>3993</v>
      </c>
      <c r="L864">
        <v>12</v>
      </c>
      <c r="M864" t="str">
        <f t="shared" si="64"/>
        <v>多个</v>
      </c>
      <c r="N864" t="s">
        <v>6706</v>
      </c>
      <c r="O864">
        <f t="shared" si="65"/>
        <v>1</v>
      </c>
    </row>
    <row r="865" spans="2:15" x14ac:dyDescent="0.25">
      <c r="B865" s="59"/>
      <c r="C865" t="s">
        <v>6702</v>
      </c>
      <c r="D865" s="59" t="s">
        <v>4094</v>
      </c>
      <c r="E865" s="59"/>
      <c r="F865" t="s">
        <v>1724</v>
      </c>
      <c r="G865" s="15">
        <v>3202415</v>
      </c>
      <c r="H865" t="s">
        <v>5189</v>
      </c>
      <c r="I865" s="2">
        <v>3202415</v>
      </c>
      <c r="J865" s="2" t="str">
        <f t="shared" si="63"/>
        <v>32024</v>
      </c>
      <c r="K865" t="s">
        <v>3993</v>
      </c>
      <c r="L865">
        <v>12</v>
      </c>
      <c r="M865" t="str">
        <f t="shared" si="64"/>
        <v>多个</v>
      </c>
      <c r="N865" t="s">
        <v>6706</v>
      </c>
      <c r="O865">
        <f t="shared" si="65"/>
        <v>1</v>
      </c>
    </row>
    <row r="866" spans="2:15" x14ac:dyDescent="0.25">
      <c r="B866" s="59"/>
      <c r="C866" t="s">
        <v>6702</v>
      </c>
      <c r="D866" s="59" t="s">
        <v>4094</v>
      </c>
      <c r="E866" s="59"/>
      <c r="F866" t="s">
        <v>1725</v>
      </c>
      <c r="G866" s="15">
        <v>3202435</v>
      </c>
      <c r="H866" t="s">
        <v>5190</v>
      </c>
      <c r="I866" s="2">
        <v>3202435</v>
      </c>
      <c r="J866" s="2" t="str">
        <f t="shared" si="63"/>
        <v>32024</v>
      </c>
      <c r="K866" t="s">
        <v>3993</v>
      </c>
      <c r="L866">
        <v>12</v>
      </c>
      <c r="M866" t="str">
        <f t="shared" si="64"/>
        <v>多个</v>
      </c>
      <c r="N866" t="s">
        <v>6706</v>
      </c>
      <c r="O866">
        <f t="shared" si="65"/>
        <v>1</v>
      </c>
    </row>
    <row r="867" spans="2:15" x14ac:dyDescent="0.25">
      <c r="B867" s="59"/>
      <c r="C867" t="s">
        <v>6702</v>
      </c>
      <c r="D867" s="59" t="s">
        <v>4094</v>
      </c>
      <c r="E867" s="59"/>
      <c r="F867" t="s">
        <v>1726</v>
      </c>
      <c r="G867" s="15">
        <v>3202455</v>
      </c>
      <c r="H867" t="s">
        <v>5191</v>
      </c>
      <c r="I867" s="2">
        <v>3202455</v>
      </c>
      <c r="J867" s="2" t="str">
        <f t="shared" si="63"/>
        <v>32024</v>
      </c>
      <c r="K867" t="s">
        <v>3993</v>
      </c>
      <c r="L867">
        <v>12</v>
      </c>
      <c r="M867" t="str">
        <f t="shared" si="64"/>
        <v>多个</v>
      </c>
      <c r="N867" t="s">
        <v>6706</v>
      </c>
      <c r="O867">
        <f t="shared" si="65"/>
        <v>1</v>
      </c>
    </row>
    <row r="868" spans="2:15" x14ac:dyDescent="0.25">
      <c r="B868" s="59"/>
      <c r="C868" t="s">
        <v>6702</v>
      </c>
      <c r="D868" s="59" t="s">
        <v>4094</v>
      </c>
      <c r="E868" s="59"/>
      <c r="F868" t="s">
        <v>2347</v>
      </c>
      <c r="G868" s="15">
        <v>3202420</v>
      </c>
      <c r="H868" t="s">
        <v>5192</v>
      </c>
      <c r="I868" s="2">
        <v>3202420</v>
      </c>
      <c r="J868" s="2" t="str">
        <f t="shared" si="63"/>
        <v>32024</v>
      </c>
      <c r="K868" t="s">
        <v>3993</v>
      </c>
      <c r="L868">
        <v>12</v>
      </c>
      <c r="M868" t="str">
        <f t="shared" si="64"/>
        <v>多个</v>
      </c>
      <c r="N868" t="s">
        <v>6706</v>
      </c>
      <c r="O868">
        <f t="shared" si="65"/>
        <v>1</v>
      </c>
    </row>
    <row r="869" spans="2:15" x14ac:dyDescent="0.25">
      <c r="B869" s="59"/>
      <c r="C869" t="s">
        <v>6702</v>
      </c>
      <c r="D869" s="59" t="s">
        <v>4094</v>
      </c>
      <c r="E869" s="59"/>
      <c r="F869" t="s">
        <v>2348</v>
      </c>
      <c r="G869" s="15">
        <v>3202440</v>
      </c>
      <c r="H869" t="s">
        <v>5193</v>
      </c>
      <c r="I869" s="2">
        <v>3202440</v>
      </c>
      <c r="J869" s="2" t="str">
        <f t="shared" si="63"/>
        <v>32024</v>
      </c>
      <c r="K869" t="s">
        <v>3993</v>
      </c>
      <c r="L869">
        <v>12</v>
      </c>
      <c r="M869" t="str">
        <f t="shared" si="64"/>
        <v>多个</v>
      </c>
      <c r="N869" t="s">
        <v>6706</v>
      </c>
      <c r="O869">
        <f t="shared" si="65"/>
        <v>1</v>
      </c>
    </row>
    <row r="870" spans="2:15" x14ac:dyDescent="0.25">
      <c r="B870" s="59"/>
      <c r="C870" t="s">
        <v>6702</v>
      </c>
      <c r="D870" s="59" t="s">
        <v>4094</v>
      </c>
      <c r="E870" s="59"/>
      <c r="F870" t="s">
        <v>2349</v>
      </c>
      <c r="G870" s="15">
        <v>3202499</v>
      </c>
      <c r="H870" t="s">
        <v>5194</v>
      </c>
      <c r="I870" s="2">
        <v>3202499</v>
      </c>
      <c r="J870" s="2" t="str">
        <f t="shared" si="63"/>
        <v>32024</v>
      </c>
      <c r="K870" t="s">
        <v>3993</v>
      </c>
      <c r="L870">
        <v>12</v>
      </c>
      <c r="M870" t="str">
        <f t="shared" si="64"/>
        <v>多个</v>
      </c>
      <c r="N870" t="s">
        <v>6706</v>
      </c>
      <c r="O870">
        <f t="shared" si="65"/>
        <v>1</v>
      </c>
    </row>
    <row r="871" spans="2:15" x14ac:dyDescent="0.25">
      <c r="B871" s="59"/>
      <c r="C871" t="s">
        <v>6702</v>
      </c>
      <c r="D871" s="59" t="s">
        <v>4094</v>
      </c>
      <c r="E871" s="59"/>
      <c r="F871" t="s">
        <v>2866</v>
      </c>
      <c r="G871" s="15">
        <v>3202425</v>
      </c>
      <c r="H871" t="s">
        <v>5195</v>
      </c>
      <c r="I871" s="2">
        <v>3202425</v>
      </c>
      <c r="J871" s="2" t="str">
        <f t="shared" si="63"/>
        <v>32024</v>
      </c>
      <c r="K871" t="s">
        <v>3993</v>
      </c>
      <c r="L871">
        <v>12</v>
      </c>
      <c r="M871" t="str">
        <f t="shared" si="64"/>
        <v>多个</v>
      </c>
      <c r="N871" t="s">
        <v>6706</v>
      </c>
      <c r="O871">
        <f t="shared" si="65"/>
        <v>1</v>
      </c>
    </row>
    <row r="872" spans="2:15" x14ac:dyDescent="0.25">
      <c r="B872" s="59"/>
      <c r="C872" t="s">
        <v>6702</v>
      </c>
      <c r="D872" s="59" t="s">
        <v>4094</v>
      </c>
      <c r="E872" s="59"/>
      <c r="F872" t="s">
        <v>2867</v>
      </c>
      <c r="G872" s="15">
        <v>3202445</v>
      </c>
      <c r="H872" t="s">
        <v>5196</v>
      </c>
      <c r="I872" s="2">
        <v>3202445</v>
      </c>
      <c r="J872" s="2" t="str">
        <f t="shared" si="63"/>
        <v>32024</v>
      </c>
      <c r="K872" t="s">
        <v>3993</v>
      </c>
      <c r="L872">
        <v>12</v>
      </c>
      <c r="M872" t="str">
        <f t="shared" si="64"/>
        <v>多个</v>
      </c>
      <c r="N872" t="s">
        <v>6706</v>
      </c>
      <c r="O872">
        <f t="shared" si="65"/>
        <v>1</v>
      </c>
    </row>
    <row r="873" spans="2:15" x14ac:dyDescent="0.25">
      <c r="B873" s="59"/>
      <c r="C873" t="s">
        <v>3487</v>
      </c>
      <c r="D873" s="59" t="s">
        <v>4095</v>
      </c>
      <c r="E873" s="59" t="str">
        <f t="shared" si="62"/>
        <v>外科学</v>
      </c>
      <c r="F873" t="s">
        <v>510</v>
      </c>
      <c r="G873" s="15">
        <v>3202710</v>
      </c>
      <c r="H873" t="s">
        <v>5197</v>
      </c>
      <c r="I873" s="2">
        <v>3202710</v>
      </c>
      <c r="J873" s="2" t="str">
        <f t="shared" si="63"/>
        <v>32027</v>
      </c>
      <c r="K873" t="s">
        <v>3993</v>
      </c>
      <c r="L873">
        <v>14</v>
      </c>
      <c r="M873" t="str">
        <f t="shared" si="64"/>
        <v>多个</v>
      </c>
      <c r="N873" t="s">
        <v>6706</v>
      </c>
      <c r="O873">
        <f t="shared" si="65"/>
        <v>1</v>
      </c>
    </row>
    <row r="874" spans="2:15" x14ac:dyDescent="0.25">
      <c r="B874" s="59"/>
      <c r="C874" t="s">
        <v>6702</v>
      </c>
      <c r="D874" s="59" t="s">
        <v>4095</v>
      </c>
      <c r="E874" s="59"/>
      <c r="F874" t="s">
        <v>511</v>
      </c>
      <c r="G874" s="15">
        <v>3202730</v>
      </c>
      <c r="H874" t="s">
        <v>5198</v>
      </c>
      <c r="I874" s="2">
        <v>3202730</v>
      </c>
      <c r="J874" s="2" t="str">
        <f t="shared" si="63"/>
        <v>32027</v>
      </c>
      <c r="K874" t="s">
        <v>3993</v>
      </c>
      <c r="L874">
        <v>14</v>
      </c>
      <c r="M874" t="str">
        <f t="shared" si="64"/>
        <v>多个</v>
      </c>
      <c r="N874" t="s">
        <v>6706</v>
      </c>
      <c r="O874">
        <f t="shared" si="65"/>
        <v>1</v>
      </c>
    </row>
    <row r="875" spans="2:15" x14ac:dyDescent="0.25">
      <c r="B875" s="59"/>
      <c r="C875" t="s">
        <v>6702</v>
      </c>
      <c r="D875" s="59" t="s">
        <v>4095</v>
      </c>
      <c r="E875" s="59"/>
      <c r="F875" t="s">
        <v>512</v>
      </c>
      <c r="G875" s="15">
        <v>3202750</v>
      </c>
      <c r="H875" t="s">
        <v>5199</v>
      </c>
      <c r="I875" s="2">
        <v>3202750</v>
      </c>
      <c r="J875" s="2" t="str">
        <f t="shared" si="63"/>
        <v>32027</v>
      </c>
      <c r="K875" t="s">
        <v>3993</v>
      </c>
      <c r="L875">
        <v>14</v>
      </c>
      <c r="M875" t="str">
        <f t="shared" si="64"/>
        <v>多个</v>
      </c>
      <c r="N875" t="s">
        <v>6706</v>
      </c>
      <c r="O875">
        <f t="shared" si="65"/>
        <v>1</v>
      </c>
    </row>
    <row r="876" spans="2:15" x14ac:dyDescent="0.25">
      <c r="B876" s="59"/>
      <c r="C876" t="s">
        <v>6702</v>
      </c>
      <c r="D876" s="59" t="s">
        <v>4095</v>
      </c>
      <c r="E876" s="59"/>
      <c r="F876" t="s">
        <v>513</v>
      </c>
      <c r="G876" s="15">
        <v>3202799</v>
      </c>
      <c r="H876" t="s">
        <v>5200</v>
      </c>
      <c r="I876" s="2">
        <v>3202799</v>
      </c>
      <c r="J876" s="2" t="str">
        <f t="shared" si="63"/>
        <v>32027</v>
      </c>
      <c r="K876" t="s">
        <v>3993</v>
      </c>
      <c r="L876">
        <v>14</v>
      </c>
      <c r="M876" t="str">
        <f t="shared" si="64"/>
        <v>多个</v>
      </c>
      <c r="N876" t="s">
        <v>6706</v>
      </c>
      <c r="O876">
        <f t="shared" si="65"/>
        <v>1</v>
      </c>
    </row>
    <row r="877" spans="2:15" x14ac:dyDescent="0.25">
      <c r="B877" s="59"/>
      <c r="C877" t="s">
        <v>6702</v>
      </c>
      <c r="D877" s="59" t="s">
        <v>4095</v>
      </c>
      <c r="E877" s="59"/>
      <c r="F877" t="s">
        <v>1727</v>
      </c>
      <c r="G877" s="15">
        <v>3202715</v>
      </c>
      <c r="H877" t="s">
        <v>5201</v>
      </c>
      <c r="I877" s="2">
        <v>3202715</v>
      </c>
      <c r="J877" s="2" t="str">
        <f t="shared" si="63"/>
        <v>32027</v>
      </c>
      <c r="K877" t="s">
        <v>3993</v>
      </c>
      <c r="L877">
        <v>14</v>
      </c>
      <c r="M877" t="str">
        <f t="shared" si="64"/>
        <v>多个</v>
      </c>
      <c r="N877" t="s">
        <v>6706</v>
      </c>
      <c r="O877">
        <f t="shared" si="65"/>
        <v>1</v>
      </c>
    </row>
    <row r="878" spans="2:15" x14ac:dyDescent="0.25">
      <c r="B878" s="59"/>
      <c r="C878" t="s">
        <v>6702</v>
      </c>
      <c r="D878" s="59" t="s">
        <v>4095</v>
      </c>
      <c r="E878" s="59"/>
      <c r="F878" t="s">
        <v>1728</v>
      </c>
      <c r="G878" s="15">
        <v>3202735</v>
      </c>
      <c r="H878" t="s">
        <v>5202</v>
      </c>
      <c r="I878" s="2">
        <v>3202735</v>
      </c>
      <c r="J878" s="2" t="str">
        <f t="shared" si="63"/>
        <v>32027</v>
      </c>
      <c r="K878" t="s">
        <v>3993</v>
      </c>
      <c r="L878">
        <v>14</v>
      </c>
      <c r="M878" t="str">
        <f t="shared" si="64"/>
        <v>多个</v>
      </c>
      <c r="N878" t="s">
        <v>6706</v>
      </c>
      <c r="O878">
        <f t="shared" si="65"/>
        <v>1</v>
      </c>
    </row>
    <row r="879" spans="2:15" x14ac:dyDescent="0.25">
      <c r="B879" s="59"/>
      <c r="C879" t="s">
        <v>6702</v>
      </c>
      <c r="D879" s="59" t="s">
        <v>4095</v>
      </c>
      <c r="E879" s="59"/>
      <c r="F879" t="s">
        <v>1729</v>
      </c>
      <c r="G879" s="15">
        <v>3202755</v>
      </c>
      <c r="H879" t="s">
        <v>5203</v>
      </c>
      <c r="I879" s="2">
        <v>3202755</v>
      </c>
      <c r="J879" s="2" t="str">
        <f t="shared" si="63"/>
        <v>32027</v>
      </c>
      <c r="K879" t="s">
        <v>3993</v>
      </c>
      <c r="L879">
        <v>14</v>
      </c>
      <c r="M879" t="str">
        <f t="shared" si="64"/>
        <v>多个</v>
      </c>
      <c r="N879" t="s">
        <v>6706</v>
      </c>
      <c r="O879">
        <f t="shared" si="65"/>
        <v>1</v>
      </c>
    </row>
    <row r="880" spans="2:15" x14ac:dyDescent="0.25">
      <c r="B880" s="59"/>
      <c r="C880" t="s">
        <v>6702</v>
      </c>
      <c r="D880" s="59" t="s">
        <v>4095</v>
      </c>
      <c r="E880" s="59"/>
      <c r="F880" t="s">
        <v>2350</v>
      </c>
      <c r="G880" s="15">
        <v>3202720</v>
      </c>
      <c r="H880" t="s">
        <v>5204</v>
      </c>
      <c r="I880" s="2">
        <v>3202720</v>
      </c>
      <c r="J880" s="2" t="str">
        <f t="shared" si="63"/>
        <v>32027</v>
      </c>
      <c r="K880" t="s">
        <v>3993</v>
      </c>
      <c r="L880">
        <v>14</v>
      </c>
      <c r="M880" t="str">
        <f t="shared" si="64"/>
        <v>多个</v>
      </c>
      <c r="N880" t="s">
        <v>6706</v>
      </c>
      <c r="O880">
        <f t="shared" si="65"/>
        <v>1</v>
      </c>
    </row>
    <row r="881" spans="2:15" x14ac:dyDescent="0.25">
      <c r="B881" s="59"/>
      <c r="C881" t="s">
        <v>6702</v>
      </c>
      <c r="D881" s="59" t="s">
        <v>4095</v>
      </c>
      <c r="E881" s="59"/>
      <c r="F881" t="s">
        <v>2351</v>
      </c>
      <c r="G881" s="15">
        <v>3202740</v>
      </c>
      <c r="H881" t="s">
        <v>5205</v>
      </c>
      <c r="I881" s="2">
        <v>3202740</v>
      </c>
      <c r="J881" s="2" t="str">
        <f t="shared" si="63"/>
        <v>32027</v>
      </c>
      <c r="K881" t="s">
        <v>3993</v>
      </c>
      <c r="L881">
        <v>14</v>
      </c>
      <c r="M881" t="str">
        <f t="shared" si="64"/>
        <v>多个</v>
      </c>
      <c r="N881" t="s">
        <v>6706</v>
      </c>
      <c r="O881">
        <f t="shared" si="65"/>
        <v>1</v>
      </c>
    </row>
    <row r="882" spans="2:15" x14ac:dyDescent="0.25">
      <c r="B882" s="59"/>
      <c r="C882" t="s">
        <v>6702</v>
      </c>
      <c r="D882" s="59" t="s">
        <v>4095</v>
      </c>
      <c r="E882" s="59"/>
      <c r="F882" t="s">
        <v>2352</v>
      </c>
      <c r="G882" s="15">
        <v>3202760</v>
      </c>
      <c r="H882" t="s">
        <v>5206</v>
      </c>
      <c r="I882" s="2">
        <v>3202760</v>
      </c>
      <c r="J882" s="2" t="str">
        <f t="shared" si="63"/>
        <v>32027</v>
      </c>
      <c r="K882" t="s">
        <v>3993</v>
      </c>
      <c r="L882">
        <v>14</v>
      </c>
      <c r="M882" t="str">
        <f t="shared" si="64"/>
        <v>多个</v>
      </c>
      <c r="N882" t="s">
        <v>6706</v>
      </c>
      <c r="O882">
        <f t="shared" si="65"/>
        <v>1</v>
      </c>
    </row>
    <row r="883" spans="2:15" x14ac:dyDescent="0.25">
      <c r="B883" s="59"/>
      <c r="C883" t="s">
        <v>6702</v>
      </c>
      <c r="D883" s="59" t="s">
        <v>4095</v>
      </c>
      <c r="E883" s="59"/>
      <c r="F883" t="s">
        <v>2868</v>
      </c>
      <c r="G883" s="15">
        <v>3202725</v>
      </c>
      <c r="H883" t="s">
        <v>5207</v>
      </c>
      <c r="I883" s="2">
        <v>3202725</v>
      </c>
      <c r="J883" s="2" t="str">
        <f t="shared" si="63"/>
        <v>32027</v>
      </c>
      <c r="K883" t="s">
        <v>3993</v>
      </c>
      <c r="L883">
        <v>14</v>
      </c>
      <c r="M883" t="str">
        <f t="shared" si="64"/>
        <v>多个</v>
      </c>
      <c r="N883" t="s">
        <v>6706</v>
      </c>
      <c r="O883">
        <f t="shared" si="65"/>
        <v>1</v>
      </c>
    </row>
    <row r="884" spans="2:15" x14ac:dyDescent="0.25">
      <c r="B884" s="59"/>
      <c r="C884" t="s">
        <v>6702</v>
      </c>
      <c r="D884" s="59" t="s">
        <v>4095</v>
      </c>
      <c r="E884" s="59"/>
      <c r="F884" t="s">
        <v>2869</v>
      </c>
      <c r="G884" s="15">
        <v>3202745</v>
      </c>
      <c r="H884" t="s">
        <v>5208</v>
      </c>
      <c r="I884" s="2">
        <v>3202745</v>
      </c>
      <c r="J884" s="2" t="str">
        <f t="shared" si="63"/>
        <v>32027</v>
      </c>
      <c r="K884" t="s">
        <v>3993</v>
      </c>
      <c r="L884">
        <v>14</v>
      </c>
      <c r="M884" t="str">
        <f t="shared" si="64"/>
        <v>多个</v>
      </c>
      <c r="N884" t="s">
        <v>6706</v>
      </c>
      <c r="O884">
        <f t="shared" si="65"/>
        <v>1</v>
      </c>
    </row>
    <row r="885" spans="2:15" x14ac:dyDescent="0.25">
      <c r="B885" s="59"/>
      <c r="C885" t="s">
        <v>6702</v>
      </c>
      <c r="D885" s="59" t="s">
        <v>4095</v>
      </c>
      <c r="E885" s="59"/>
      <c r="F885" t="s">
        <v>2870</v>
      </c>
      <c r="G885" s="15">
        <v>3202765</v>
      </c>
      <c r="H885" t="s">
        <v>5209</v>
      </c>
      <c r="I885" s="2">
        <v>3202765</v>
      </c>
      <c r="J885" s="2" t="str">
        <f t="shared" si="63"/>
        <v>32027</v>
      </c>
      <c r="K885" t="s">
        <v>3993</v>
      </c>
      <c r="L885">
        <v>14</v>
      </c>
      <c r="M885" t="str">
        <f t="shared" si="64"/>
        <v>多个</v>
      </c>
      <c r="N885" t="s">
        <v>6706</v>
      </c>
      <c r="O885">
        <f t="shared" si="65"/>
        <v>1</v>
      </c>
    </row>
    <row r="886" spans="2:15" x14ac:dyDescent="0.25">
      <c r="B886" s="59"/>
      <c r="C886" t="s">
        <v>3488</v>
      </c>
      <c r="D886" s="59" t="s">
        <v>4096</v>
      </c>
      <c r="E886" s="59" t="str">
        <f t="shared" si="62"/>
        <v>妇产科学</v>
      </c>
      <c r="F886" t="s">
        <v>515</v>
      </c>
      <c r="G886" s="15">
        <v>3203110</v>
      </c>
      <c r="H886" t="s">
        <v>5210</v>
      </c>
      <c r="I886" s="2">
        <v>3203110</v>
      </c>
      <c r="J886" s="2" t="str">
        <f t="shared" si="63"/>
        <v>32031</v>
      </c>
      <c r="K886" t="s">
        <v>3993</v>
      </c>
      <c r="L886">
        <v>8</v>
      </c>
      <c r="M886" t="str">
        <f t="shared" si="64"/>
        <v>多个</v>
      </c>
      <c r="N886" t="s">
        <v>6706</v>
      </c>
      <c r="O886">
        <f t="shared" si="65"/>
        <v>1</v>
      </c>
    </row>
    <row r="887" spans="2:15" x14ac:dyDescent="0.25">
      <c r="B887" s="59"/>
      <c r="C887" t="s">
        <v>6702</v>
      </c>
      <c r="D887" s="59" t="s">
        <v>4096</v>
      </c>
      <c r="E887" s="59"/>
      <c r="F887" t="s">
        <v>516</v>
      </c>
      <c r="G887" s="15">
        <v>3203150</v>
      </c>
      <c r="H887" t="s">
        <v>5211</v>
      </c>
      <c r="I887" s="2">
        <v>3203150</v>
      </c>
      <c r="J887" s="2" t="str">
        <f t="shared" si="63"/>
        <v>32031</v>
      </c>
      <c r="K887" t="s">
        <v>3993</v>
      </c>
      <c r="L887">
        <v>8</v>
      </c>
      <c r="M887" t="str">
        <f t="shared" si="64"/>
        <v>多个</v>
      </c>
      <c r="N887" t="s">
        <v>6706</v>
      </c>
      <c r="O887">
        <f t="shared" si="65"/>
        <v>1</v>
      </c>
    </row>
    <row r="888" spans="2:15" x14ac:dyDescent="0.25">
      <c r="B888" s="59"/>
      <c r="C888" t="s">
        <v>6702</v>
      </c>
      <c r="D888" s="59" t="s">
        <v>4096</v>
      </c>
      <c r="E888" s="59"/>
      <c r="F888" t="s">
        <v>1730</v>
      </c>
      <c r="G888" s="15">
        <v>3203120</v>
      </c>
      <c r="H888" t="s">
        <v>5212</v>
      </c>
      <c r="I888" s="2">
        <v>3203120</v>
      </c>
      <c r="J888" s="2" t="str">
        <f t="shared" si="63"/>
        <v>32031</v>
      </c>
      <c r="K888" t="s">
        <v>3993</v>
      </c>
      <c r="L888">
        <v>8</v>
      </c>
      <c r="M888" t="str">
        <f t="shared" si="64"/>
        <v>多个</v>
      </c>
      <c r="N888" t="s">
        <v>6706</v>
      </c>
      <c r="O888">
        <f t="shared" si="65"/>
        <v>1</v>
      </c>
    </row>
    <row r="889" spans="2:15" x14ac:dyDescent="0.25">
      <c r="B889" s="59"/>
      <c r="C889" t="s">
        <v>6702</v>
      </c>
      <c r="D889" s="59" t="s">
        <v>4096</v>
      </c>
      <c r="E889" s="59"/>
      <c r="F889" t="s">
        <v>1731</v>
      </c>
      <c r="G889" s="15">
        <v>3203160</v>
      </c>
      <c r="H889" t="s">
        <v>5213</v>
      </c>
      <c r="I889" s="2">
        <v>3203160</v>
      </c>
      <c r="J889" s="2" t="str">
        <f t="shared" si="63"/>
        <v>32031</v>
      </c>
      <c r="K889" t="s">
        <v>3993</v>
      </c>
      <c r="L889">
        <v>8</v>
      </c>
      <c r="M889" t="str">
        <f t="shared" si="64"/>
        <v>多个</v>
      </c>
      <c r="N889" t="s">
        <v>6706</v>
      </c>
      <c r="O889">
        <f t="shared" si="65"/>
        <v>1</v>
      </c>
    </row>
    <row r="890" spans="2:15" x14ac:dyDescent="0.25">
      <c r="B890" s="59"/>
      <c r="C890" t="s">
        <v>6702</v>
      </c>
      <c r="D890" s="59" t="s">
        <v>4096</v>
      </c>
      <c r="E890" s="59"/>
      <c r="F890" t="s">
        <v>2353</v>
      </c>
      <c r="G890" s="15">
        <v>3203130</v>
      </c>
      <c r="H890" t="s">
        <v>5214</v>
      </c>
      <c r="I890" s="2">
        <v>3203130</v>
      </c>
      <c r="J890" s="2" t="str">
        <f t="shared" si="63"/>
        <v>32031</v>
      </c>
      <c r="K890" t="s">
        <v>3993</v>
      </c>
      <c r="L890">
        <v>8</v>
      </c>
      <c r="M890" t="str">
        <f t="shared" si="64"/>
        <v>多个</v>
      </c>
      <c r="N890" t="s">
        <v>6706</v>
      </c>
      <c r="O890">
        <f t="shared" si="65"/>
        <v>1</v>
      </c>
    </row>
    <row r="891" spans="2:15" x14ac:dyDescent="0.25">
      <c r="B891" s="59"/>
      <c r="C891" t="s">
        <v>6702</v>
      </c>
      <c r="D891" s="59" t="s">
        <v>4096</v>
      </c>
      <c r="E891" s="59"/>
      <c r="F891" t="s">
        <v>2354</v>
      </c>
      <c r="G891" s="15">
        <v>3203199</v>
      </c>
      <c r="H891" t="s">
        <v>5215</v>
      </c>
      <c r="I891" s="2">
        <v>3203199</v>
      </c>
      <c r="J891" s="2" t="str">
        <f t="shared" si="63"/>
        <v>32031</v>
      </c>
      <c r="K891" t="s">
        <v>3993</v>
      </c>
      <c r="L891">
        <v>8</v>
      </c>
      <c r="M891" t="str">
        <f t="shared" si="64"/>
        <v>多个</v>
      </c>
      <c r="N891" t="s">
        <v>6706</v>
      </c>
      <c r="O891">
        <f t="shared" si="65"/>
        <v>1</v>
      </c>
    </row>
    <row r="892" spans="2:15" x14ac:dyDescent="0.25">
      <c r="B892" s="59"/>
      <c r="C892" t="s">
        <v>6702</v>
      </c>
      <c r="D892" s="59" t="s">
        <v>4096</v>
      </c>
      <c r="E892" s="59"/>
      <c r="F892" t="s">
        <v>2871</v>
      </c>
      <c r="G892" s="15">
        <v>3203140</v>
      </c>
      <c r="H892" t="s">
        <v>5216</v>
      </c>
      <c r="I892" s="2">
        <v>3203140</v>
      </c>
      <c r="J892" s="2" t="str">
        <f t="shared" si="63"/>
        <v>32031</v>
      </c>
      <c r="K892" t="s">
        <v>3993</v>
      </c>
      <c r="L892">
        <v>8</v>
      </c>
      <c r="M892" t="str">
        <f t="shared" si="64"/>
        <v>多个</v>
      </c>
      <c r="N892" t="s">
        <v>6706</v>
      </c>
      <c r="O892">
        <f t="shared" si="65"/>
        <v>1</v>
      </c>
    </row>
    <row r="893" spans="2:15" x14ac:dyDescent="0.25">
      <c r="B893" s="59"/>
      <c r="C893" t="s">
        <v>3492</v>
      </c>
      <c r="D893" s="59" t="s">
        <v>4097</v>
      </c>
      <c r="E893" s="59" t="str">
        <f t="shared" si="62"/>
        <v>口腔医学</v>
      </c>
      <c r="F893" t="s">
        <v>521</v>
      </c>
      <c r="G893" s="15">
        <v>3204410</v>
      </c>
      <c r="H893" t="s">
        <v>5217</v>
      </c>
      <c r="I893" s="2">
        <v>3204410</v>
      </c>
      <c r="J893" s="2" t="str">
        <f t="shared" si="63"/>
        <v>32044</v>
      </c>
      <c r="K893" t="s">
        <v>3993</v>
      </c>
      <c r="L893">
        <v>11</v>
      </c>
      <c r="M893" t="str">
        <f t="shared" si="64"/>
        <v>多个</v>
      </c>
      <c r="N893" t="s">
        <v>6706</v>
      </c>
      <c r="O893">
        <f t="shared" si="65"/>
        <v>1</v>
      </c>
    </row>
    <row r="894" spans="2:15" x14ac:dyDescent="0.25">
      <c r="B894" s="59"/>
      <c r="C894" t="s">
        <v>6702</v>
      </c>
      <c r="D894" s="59" t="s">
        <v>4097</v>
      </c>
      <c r="E894" s="59"/>
      <c r="F894" t="s">
        <v>522</v>
      </c>
      <c r="G894" s="15">
        <v>3204430</v>
      </c>
      <c r="H894" t="s">
        <v>5218</v>
      </c>
      <c r="I894" s="2">
        <v>3204430</v>
      </c>
      <c r="J894" s="2" t="str">
        <f t="shared" si="63"/>
        <v>32044</v>
      </c>
      <c r="K894" t="s">
        <v>3993</v>
      </c>
      <c r="L894">
        <v>11</v>
      </c>
      <c r="M894" t="str">
        <f t="shared" si="64"/>
        <v>多个</v>
      </c>
      <c r="N894" t="s">
        <v>6706</v>
      </c>
      <c r="O894">
        <f t="shared" si="65"/>
        <v>1</v>
      </c>
    </row>
    <row r="895" spans="2:15" x14ac:dyDescent="0.25">
      <c r="B895" s="59"/>
      <c r="C895" t="s">
        <v>6702</v>
      </c>
      <c r="D895" s="59" t="s">
        <v>4097</v>
      </c>
      <c r="E895" s="59"/>
      <c r="F895" t="s">
        <v>523</v>
      </c>
      <c r="G895" s="15">
        <v>3204450</v>
      </c>
      <c r="H895" t="s">
        <v>5219</v>
      </c>
      <c r="I895" s="2">
        <v>3204450</v>
      </c>
      <c r="J895" s="2" t="str">
        <f t="shared" si="63"/>
        <v>32044</v>
      </c>
      <c r="K895" t="s">
        <v>3993</v>
      </c>
      <c r="L895">
        <v>11</v>
      </c>
      <c r="M895" t="str">
        <f t="shared" si="64"/>
        <v>多个</v>
      </c>
      <c r="N895" t="s">
        <v>6706</v>
      </c>
      <c r="O895">
        <f t="shared" si="65"/>
        <v>1</v>
      </c>
    </row>
    <row r="896" spans="2:15" x14ac:dyDescent="0.25">
      <c r="B896" s="59"/>
      <c r="C896" t="s">
        <v>6702</v>
      </c>
      <c r="D896" s="59" t="s">
        <v>4097</v>
      </c>
      <c r="E896" s="59"/>
      <c r="F896" t="s">
        <v>1732</v>
      </c>
      <c r="G896" s="15">
        <v>3204415</v>
      </c>
      <c r="H896" t="s">
        <v>5220</v>
      </c>
      <c r="I896" s="2">
        <v>3204415</v>
      </c>
      <c r="J896" s="2" t="str">
        <f t="shared" si="63"/>
        <v>32044</v>
      </c>
      <c r="K896" t="s">
        <v>3993</v>
      </c>
      <c r="L896">
        <v>11</v>
      </c>
      <c r="M896" t="str">
        <f t="shared" si="64"/>
        <v>多个</v>
      </c>
      <c r="N896" t="s">
        <v>6706</v>
      </c>
      <c r="O896">
        <f t="shared" si="65"/>
        <v>1</v>
      </c>
    </row>
    <row r="897" spans="2:15" x14ac:dyDescent="0.25">
      <c r="B897" s="59"/>
      <c r="C897" t="s">
        <v>6702</v>
      </c>
      <c r="D897" s="59" t="s">
        <v>4097</v>
      </c>
      <c r="E897" s="59"/>
      <c r="F897" t="s">
        <v>1733</v>
      </c>
      <c r="G897" s="15">
        <v>3204435</v>
      </c>
      <c r="H897" t="s">
        <v>5221</v>
      </c>
      <c r="I897" s="2">
        <v>3204435</v>
      </c>
      <c r="J897" s="2" t="str">
        <f t="shared" si="63"/>
        <v>32044</v>
      </c>
      <c r="K897" t="s">
        <v>3993</v>
      </c>
      <c r="L897">
        <v>11</v>
      </c>
      <c r="M897" t="str">
        <f t="shared" si="64"/>
        <v>多个</v>
      </c>
      <c r="N897" t="s">
        <v>6706</v>
      </c>
      <c r="O897">
        <f t="shared" si="65"/>
        <v>1</v>
      </c>
    </row>
    <row r="898" spans="2:15" x14ac:dyDescent="0.25">
      <c r="B898" s="59"/>
      <c r="C898" t="s">
        <v>6702</v>
      </c>
      <c r="D898" s="59" t="s">
        <v>4097</v>
      </c>
      <c r="E898" s="59"/>
      <c r="F898" t="s">
        <v>1734</v>
      </c>
      <c r="G898" s="15">
        <v>3204499</v>
      </c>
      <c r="H898" t="s">
        <v>5222</v>
      </c>
      <c r="I898" s="2">
        <v>3204499</v>
      </c>
      <c r="J898" s="2" t="str">
        <f t="shared" si="63"/>
        <v>32044</v>
      </c>
      <c r="K898" t="s">
        <v>3993</v>
      </c>
      <c r="L898">
        <v>11</v>
      </c>
      <c r="M898" t="str">
        <f t="shared" si="64"/>
        <v>多个</v>
      </c>
      <c r="N898" t="s">
        <v>6706</v>
      </c>
      <c r="O898">
        <f t="shared" si="65"/>
        <v>1</v>
      </c>
    </row>
    <row r="899" spans="2:15" x14ac:dyDescent="0.25">
      <c r="B899" s="59"/>
      <c r="C899" t="s">
        <v>6702</v>
      </c>
      <c r="D899" s="59" t="s">
        <v>4097</v>
      </c>
      <c r="E899" s="59"/>
      <c r="F899" t="s">
        <v>2355</v>
      </c>
      <c r="G899" s="15">
        <v>3204420</v>
      </c>
      <c r="H899" t="s">
        <v>5223</v>
      </c>
      <c r="I899" s="2">
        <v>3204420</v>
      </c>
      <c r="J899" s="2" t="str">
        <f t="shared" si="63"/>
        <v>32044</v>
      </c>
      <c r="K899" t="s">
        <v>3993</v>
      </c>
      <c r="L899">
        <v>11</v>
      </c>
      <c r="M899" t="str">
        <f t="shared" si="64"/>
        <v>多个</v>
      </c>
      <c r="N899" t="s">
        <v>6706</v>
      </c>
      <c r="O899">
        <f t="shared" si="65"/>
        <v>1</v>
      </c>
    </row>
    <row r="900" spans="2:15" x14ac:dyDescent="0.25">
      <c r="B900" s="59"/>
      <c r="C900" t="s">
        <v>6702</v>
      </c>
      <c r="D900" s="59" t="s">
        <v>4097</v>
      </c>
      <c r="E900" s="59"/>
      <c r="F900" t="s">
        <v>2356</v>
      </c>
      <c r="G900" s="15">
        <v>3204440</v>
      </c>
      <c r="H900" t="s">
        <v>5224</v>
      </c>
      <c r="I900" s="2">
        <v>3204440</v>
      </c>
      <c r="J900" s="2" t="str">
        <f t="shared" si="63"/>
        <v>32044</v>
      </c>
      <c r="K900" t="s">
        <v>3993</v>
      </c>
      <c r="L900">
        <v>11</v>
      </c>
      <c r="M900" t="str">
        <f t="shared" si="64"/>
        <v>多个</v>
      </c>
      <c r="N900" t="s">
        <v>6706</v>
      </c>
      <c r="O900">
        <f t="shared" si="65"/>
        <v>1</v>
      </c>
    </row>
    <row r="901" spans="2:15" x14ac:dyDescent="0.25">
      <c r="B901" s="59"/>
      <c r="C901" t="s">
        <v>6702</v>
      </c>
      <c r="D901" s="59" t="s">
        <v>4097</v>
      </c>
      <c r="E901" s="59"/>
      <c r="F901" t="s">
        <v>2872</v>
      </c>
      <c r="G901" s="15">
        <v>3204425</v>
      </c>
      <c r="H901" t="s">
        <v>5225</v>
      </c>
      <c r="I901" s="2">
        <v>3204425</v>
      </c>
      <c r="J901" s="2" t="str">
        <f t="shared" si="63"/>
        <v>32044</v>
      </c>
      <c r="K901" t="s">
        <v>3993</v>
      </c>
      <c r="L901">
        <v>11</v>
      </c>
      <c r="M901" t="str">
        <f t="shared" si="64"/>
        <v>多个</v>
      </c>
      <c r="N901" t="s">
        <v>6706</v>
      </c>
      <c r="O901">
        <f t="shared" si="65"/>
        <v>1</v>
      </c>
    </row>
    <row r="902" spans="2:15" x14ac:dyDescent="0.25">
      <c r="B902" s="59"/>
      <c r="C902" t="s">
        <v>6702</v>
      </c>
      <c r="D902" s="59" t="s">
        <v>4097</v>
      </c>
      <c r="E902" s="59"/>
      <c r="F902" t="s">
        <v>2873</v>
      </c>
      <c r="G902" s="15">
        <v>3204445</v>
      </c>
      <c r="H902" t="s">
        <v>5226</v>
      </c>
      <c r="I902" s="2">
        <v>3204445</v>
      </c>
      <c r="J902" s="2" t="str">
        <f t="shared" si="63"/>
        <v>32044</v>
      </c>
      <c r="K902" t="s">
        <v>3993</v>
      </c>
      <c r="L902">
        <v>11</v>
      </c>
      <c r="M902" t="str">
        <f t="shared" si="64"/>
        <v>多个</v>
      </c>
      <c r="N902" t="s">
        <v>6706</v>
      </c>
      <c r="O902">
        <f t="shared" si="65"/>
        <v>1</v>
      </c>
    </row>
    <row r="903" spans="2:15" x14ac:dyDescent="0.25">
      <c r="B903" s="59"/>
      <c r="C903" t="s">
        <v>3499</v>
      </c>
      <c r="D903" s="59" t="s">
        <v>4098</v>
      </c>
      <c r="E903" s="59" t="str">
        <f t="shared" ref="E903:E918" si="66">IF(C903="",B903,C903)</f>
        <v>肿瘤学</v>
      </c>
      <c r="F903" t="s">
        <v>531</v>
      </c>
      <c r="G903" s="15">
        <v>3206710</v>
      </c>
      <c r="H903" t="s">
        <v>5227</v>
      </c>
      <c r="I903" s="2">
        <v>3206710</v>
      </c>
      <c r="J903" s="2" t="str">
        <f t="shared" si="63"/>
        <v>32067</v>
      </c>
      <c r="K903" t="s">
        <v>3993</v>
      </c>
      <c r="L903">
        <v>9</v>
      </c>
      <c r="M903" t="str">
        <f t="shared" si="64"/>
        <v>多个</v>
      </c>
      <c r="N903" t="s">
        <v>6706</v>
      </c>
      <c r="O903">
        <f t="shared" si="65"/>
        <v>1</v>
      </c>
    </row>
    <row r="904" spans="2:15" x14ac:dyDescent="0.25">
      <c r="B904" s="59"/>
      <c r="C904" t="s">
        <v>6702</v>
      </c>
      <c r="D904" s="59" t="s">
        <v>4098</v>
      </c>
      <c r="E904" s="59"/>
      <c r="F904" t="s">
        <v>532</v>
      </c>
      <c r="G904" s="15">
        <v>3206750</v>
      </c>
      <c r="H904" t="s">
        <v>5228</v>
      </c>
      <c r="I904" s="2">
        <v>3206750</v>
      </c>
      <c r="J904" s="2" t="str">
        <f t="shared" si="63"/>
        <v>32067</v>
      </c>
      <c r="K904" t="s">
        <v>3993</v>
      </c>
      <c r="L904">
        <v>9</v>
      </c>
      <c r="M904" t="str">
        <f t="shared" si="64"/>
        <v>多个</v>
      </c>
      <c r="N904" t="s">
        <v>6706</v>
      </c>
      <c r="O904">
        <f t="shared" si="65"/>
        <v>1</v>
      </c>
    </row>
    <row r="905" spans="2:15" x14ac:dyDescent="0.25">
      <c r="B905" s="59"/>
      <c r="C905" t="s">
        <v>6702</v>
      </c>
      <c r="D905" s="59" t="s">
        <v>4098</v>
      </c>
      <c r="E905" s="59"/>
      <c r="F905" t="s">
        <v>1735</v>
      </c>
      <c r="G905" s="15">
        <v>3206720</v>
      </c>
      <c r="H905" t="s">
        <v>5229</v>
      </c>
      <c r="I905" s="2">
        <v>3206720</v>
      </c>
      <c r="J905" s="2" t="str">
        <f t="shared" si="63"/>
        <v>32067</v>
      </c>
      <c r="K905" t="s">
        <v>3993</v>
      </c>
      <c r="L905">
        <v>9</v>
      </c>
      <c r="M905" t="str">
        <f t="shared" si="64"/>
        <v>多个</v>
      </c>
      <c r="N905" t="s">
        <v>6706</v>
      </c>
      <c r="O905">
        <f t="shared" si="65"/>
        <v>1</v>
      </c>
    </row>
    <row r="906" spans="2:15" x14ac:dyDescent="0.25">
      <c r="B906" s="59"/>
      <c r="C906" t="s">
        <v>6702</v>
      </c>
      <c r="D906" s="59" t="s">
        <v>4098</v>
      </c>
      <c r="E906" s="59"/>
      <c r="F906" t="s">
        <v>1736</v>
      </c>
      <c r="G906" s="15">
        <v>3206760</v>
      </c>
      <c r="H906" t="s">
        <v>5230</v>
      </c>
      <c r="I906" s="2">
        <v>3206760</v>
      </c>
      <c r="J906" s="2" t="str">
        <f t="shared" si="63"/>
        <v>32067</v>
      </c>
      <c r="K906" t="s">
        <v>3993</v>
      </c>
      <c r="L906">
        <v>9</v>
      </c>
      <c r="M906" t="str">
        <f t="shared" si="64"/>
        <v>多个</v>
      </c>
      <c r="N906" t="s">
        <v>6706</v>
      </c>
      <c r="O906">
        <f t="shared" si="65"/>
        <v>1</v>
      </c>
    </row>
    <row r="907" spans="2:15" x14ac:dyDescent="0.25">
      <c r="B907" s="59"/>
      <c r="C907" t="s">
        <v>6702</v>
      </c>
      <c r="D907" s="59" t="s">
        <v>4098</v>
      </c>
      <c r="E907" s="59"/>
      <c r="F907" t="s">
        <v>2357</v>
      </c>
      <c r="G907" s="15">
        <v>3206730</v>
      </c>
      <c r="H907" t="s">
        <v>5231</v>
      </c>
      <c r="I907" s="2">
        <v>3206730</v>
      </c>
      <c r="J907" s="2" t="str">
        <f t="shared" si="63"/>
        <v>32067</v>
      </c>
      <c r="K907" t="s">
        <v>3993</v>
      </c>
      <c r="L907">
        <v>9</v>
      </c>
      <c r="M907" t="str">
        <f t="shared" si="64"/>
        <v>多个</v>
      </c>
      <c r="N907" t="s">
        <v>6706</v>
      </c>
      <c r="O907">
        <f t="shared" si="65"/>
        <v>1</v>
      </c>
    </row>
    <row r="908" spans="2:15" x14ac:dyDescent="0.25">
      <c r="B908" s="59"/>
      <c r="C908" t="s">
        <v>6702</v>
      </c>
      <c r="D908" s="59" t="s">
        <v>4098</v>
      </c>
      <c r="E908" s="59"/>
      <c r="F908" t="s">
        <v>2358</v>
      </c>
      <c r="G908" s="15">
        <v>3206770</v>
      </c>
      <c r="H908" t="s">
        <v>5232</v>
      </c>
      <c r="I908" s="2">
        <v>3206770</v>
      </c>
      <c r="J908" s="2" t="str">
        <f t="shared" si="63"/>
        <v>32067</v>
      </c>
      <c r="K908" t="s">
        <v>3993</v>
      </c>
      <c r="L908">
        <v>9</v>
      </c>
      <c r="M908" t="str">
        <f t="shared" si="64"/>
        <v>多个</v>
      </c>
      <c r="N908" t="s">
        <v>6706</v>
      </c>
      <c r="O908">
        <f t="shared" si="65"/>
        <v>1</v>
      </c>
    </row>
    <row r="909" spans="2:15" x14ac:dyDescent="0.25">
      <c r="B909" s="59"/>
      <c r="C909" t="s">
        <v>6702</v>
      </c>
      <c r="D909" s="59" t="s">
        <v>4098</v>
      </c>
      <c r="E909" s="59"/>
      <c r="F909" t="s">
        <v>2874</v>
      </c>
      <c r="G909" s="15">
        <v>3206740</v>
      </c>
      <c r="H909" t="s">
        <v>5233</v>
      </c>
      <c r="I909" s="2">
        <v>3206740</v>
      </c>
      <c r="J909" s="2" t="str">
        <f t="shared" si="63"/>
        <v>32067</v>
      </c>
      <c r="K909" t="s">
        <v>3993</v>
      </c>
      <c r="L909">
        <v>9</v>
      </c>
      <c r="M909" t="str">
        <f t="shared" si="64"/>
        <v>多个</v>
      </c>
      <c r="N909" t="s">
        <v>6706</v>
      </c>
      <c r="O909">
        <f t="shared" si="65"/>
        <v>1</v>
      </c>
    </row>
    <row r="910" spans="2:15" x14ac:dyDescent="0.25">
      <c r="B910" s="59"/>
      <c r="C910" t="s">
        <v>6702</v>
      </c>
      <c r="D910" s="59" t="s">
        <v>4098</v>
      </c>
      <c r="E910" s="59"/>
      <c r="F910" t="s">
        <v>2875</v>
      </c>
      <c r="G910" s="15">
        <v>3206799</v>
      </c>
      <c r="H910" t="s">
        <v>5234</v>
      </c>
      <c r="I910" s="2">
        <v>3206799</v>
      </c>
      <c r="J910" s="2" t="str">
        <f t="shared" si="63"/>
        <v>32067</v>
      </c>
      <c r="K910" t="s">
        <v>3993</v>
      </c>
      <c r="L910">
        <v>9</v>
      </c>
      <c r="M910" t="str">
        <f t="shared" si="64"/>
        <v>多个</v>
      </c>
      <c r="N910" t="s">
        <v>6706</v>
      </c>
      <c r="O910">
        <f t="shared" si="65"/>
        <v>1</v>
      </c>
    </row>
    <row r="911" spans="2:15" x14ac:dyDescent="0.25">
      <c r="B911" s="59"/>
      <c r="C911" t="s">
        <v>3500</v>
      </c>
      <c r="D911" s="59" t="s">
        <v>4099</v>
      </c>
      <c r="E911" s="59" t="str">
        <f t="shared" si="66"/>
        <v>护理学</v>
      </c>
      <c r="F911" t="s">
        <v>534</v>
      </c>
      <c r="G911" s="15">
        <v>3207110</v>
      </c>
      <c r="H911" t="s">
        <v>5235</v>
      </c>
      <c r="I911" s="2">
        <v>3207110</v>
      </c>
      <c r="J911" s="2" t="str">
        <f t="shared" ref="J911:J936" si="67">LEFT(I911,5)</f>
        <v>32071</v>
      </c>
      <c r="K911" t="s">
        <v>3993</v>
      </c>
      <c r="L911">
        <v>8</v>
      </c>
      <c r="M911" t="str">
        <f t="shared" ref="M911:M936" si="68">IF(L911&gt;1,"多个","唯一")</f>
        <v>多个</v>
      </c>
      <c r="N911" t="s">
        <v>6706</v>
      </c>
      <c r="O911">
        <f t="shared" ref="O911:O936" si="69">IF(LEN(N911)&gt;1,1,"")</f>
        <v>1</v>
      </c>
    </row>
    <row r="912" spans="2:15" x14ac:dyDescent="0.25">
      <c r="B912" s="59"/>
      <c r="C912" t="s">
        <v>6702</v>
      </c>
      <c r="D912" s="59" t="s">
        <v>4099</v>
      </c>
      <c r="E912" s="59"/>
      <c r="F912" t="s">
        <v>535</v>
      </c>
      <c r="G912" s="15">
        <v>3207150</v>
      </c>
      <c r="H912" t="s">
        <v>5236</v>
      </c>
      <c r="I912" s="2">
        <v>3207150</v>
      </c>
      <c r="J912" s="2" t="str">
        <f t="shared" si="67"/>
        <v>32071</v>
      </c>
      <c r="K912" t="s">
        <v>3993</v>
      </c>
      <c r="L912">
        <v>8</v>
      </c>
      <c r="M912" t="str">
        <f t="shared" si="68"/>
        <v>多个</v>
      </c>
      <c r="N912" t="s">
        <v>6706</v>
      </c>
      <c r="O912">
        <f t="shared" si="69"/>
        <v>1</v>
      </c>
    </row>
    <row r="913" spans="2:15" x14ac:dyDescent="0.25">
      <c r="B913" s="59"/>
      <c r="C913" t="s">
        <v>6702</v>
      </c>
      <c r="D913" s="59" t="s">
        <v>4099</v>
      </c>
      <c r="E913" s="59"/>
      <c r="F913" t="s">
        <v>1737</v>
      </c>
      <c r="G913" s="15">
        <v>3207120</v>
      </c>
      <c r="H913" t="s">
        <v>5237</v>
      </c>
      <c r="I913" s="2">
        <v>3207120</v>
      </c>
      <c r="J913" s="2" t="str">
        <f t="shared" si="67"/>
        <v>32071</v>
      </c>
      <c r="K913" t="s">
        <v>3993</v>
      </c>
      <c r="L913">
        <v>8</v>
      </c>
      <c r="M913" t="str">
        <f t="shared" si="68"/>
        <v>多个</v>
      </c>
      <c r="N913" t="s">
        <v>6706</v>
      </c>
      <c r="O913">
        <f t="shared" si="69"/>
        <v>1</v>
      </c>
    </row>
    <row r="914" spans="2:15" x14ac:dyDescent="0.25">
      <c r="B914" s="59"/>
      <c r="C914" t="s">
        <v>6702</v>
      </c>
      <c r="D914" s="59" t="s">
        <v>4099</v>
      </c>
      <c r="E914" s="59"/>
      <c r="F914" t="s">
        <v>1738</v>
      </c>
      <c r="G914" s="15">
        <v>3207160</v>
      </c>
      <c r="H914" t="s">
        <v>5238</v>
      </c>
      <c r="I914" s="2">
        <v>3207160</v>
      </c>
      <c r="J914" s="2" t="str">
        <f t="shared" si="67"/>
        <v>32071</v>
      </c>
      <c r="K914" t="s">
        <v>3993</v>
      </c>
      <c r="L914">
        <v>8</v>
      </c>
      <c r="M914" t="str">
        <f t="shared" si="68"/>
        <v>多个</v>
      </c>
      <c r="N914" t="s">
        <v>6706</v>
      </c>
      <c r="O914">
        <f t="shared" si="69"/>
        <v>1</v>
      </c>
    </row>
    <row r="915" spans="2:15" x14ac:dyDescent="0.25">
      <c r="B915" s="59"/>
      <c r="C915" t="s">
        <v>6702</v>
      </c>
      <c r="D915" s="59" t="s">
        <v>4099</v>
      </c>
      <c r="E915" s="59"/>
      <c r="F915" t="s">
        <v>2359</v>
      </c>
      <c r="G915" s="15">
        <v>3207130</v>
      </c>
      <c r="H915" t="s">
        <v>5239</v>
      </c>
      <c r="I915" s="2">
        <v>3207130</v>
      </c>
      <c r="J915" s="2" t="str">
        <f t="shared" si="67"/>
        <v>32071</v>
      </c>
      <c r="K915" t="s">
        <v>3993</v>
      </c>
      <c r="L915">
        <v>8</v>
      </c>
      <c r="M915" t="str">
        <f t="shared" si="68"/>
        <v>多个</v>
      </c>
      <c r="N915" t="s">
        <v>6706</v>
      </c>
      <c r="O915">
        <f t="shared" si="69"/>
        <v>1</v>
      </c>
    </row>
    <row r="916" spans="2:15" x14ac:dyDescent="0.25">
      <c r="B916" s="59"/>
      <c r="C916" t="s">
        <v>6702</v>
      </c>
      <c r="D916" s="59" t="s">
        <v>4099</v>
      </c>
      <c r="E916" s="59"/>
      <c r="F916" t="s">
        <v>2360</v>
      </c>
      <c r="G916" s="15">
        <v>3207199</v>
      </c>
      <c r="H916" t="s">
        <v>5240</v>
      </c>
      <c r="I916" s="2">
        <v>3207199</v>
      </c>
      <c r="J916" s="2" t="str">
        <f t="shared" si="67"/>
        <v>32071</v>
      </c>
      <c r="K916" t="s">
        <v>3993</v>
      </c>
      <c r="L916">
        <v>8</v>
      </c>
      <c r="M916" t="str">
        <f t="shared" si="68"/>
        <v>多个</v>
      </c>
      <c r="N916" t="s">
        <v>6706</v>
      </c>
      <c r="O916">
        <f t="shared" si="69"/>
        <v>1</v>
      </c>
    </row>
    <row r="917" spans="2:15" x14ac:dyDescent="0.25">
      <c r="B917" s="59"/>
      <c r="C917" t="s">
        <v>6702</v>
      </c>
      <c r="D917" s="59" t="s">
        <v>4099</v>
      </c>
      <c r="E917" s="59"/>
      <c r="F917" t="s">
        <v>2876</v>
      </c>
      <c r="G917" s="15">
        <v>3207140</v>
      </c>
      <c r="H917" t="s">
        <v>5241</v>
      </c>
      <c r="I917" s="2">
        <v>3207140</v>
      </c>
      <c r="J917" s="2" t="str">
        <f t="shared" si="67"/>
        <v>32071</v>
      </c>
      <c r="K917" t="s">
        <v>3993</v>
      </c>
      <c r="L917">
        <v>8</v>
      </c>
      <c r="M917" t="str">
        <f t="shared" si="68"/>
        <v>多个</v>
      </c>
      <c r="N917" t="s">
        <v>6706</v>
      </c>
      <c r="O917">
        <f t="shared" si="69"/>
        <v>1</v>
      </c>
    </row>
    <row r="918" spans="2:15" x14ac:dyDescent="0.25">
      <c r="B918" s="59"/>
      <c r="C918" t="s">
        <v>3525</v>
      </c>
      <c r="D918" s="59" t="s">
        <v>4100</v>
      </c>
      <c r="E918" s="59" t="str">
        <f t="shared" si="66"/>
        <v>军事医学</v>
      </c>
      <c r="F918" t="s">
        <v>561</v>
      </c>
      <c r="G918" s="15">
        <v>3401010</v>
      </c>
      <c r="H918" t="s">
        <v>5242</v>
      </c>
      <c r="I918" s="2">
        <v>3401010</v>
      </c>
      <c r="J918" s="2" t="str">
        <f t="shared" si="67"/>
        <v>34010</v>
      </c>
      <c r="K918" t="s">
        <v>3993</v>
      </c>
      <c r="L918">
        <v>12</v>
      </c>
      <c r="M918" t="str">
        <f t="shared" si="68"/>
        <v>多个</v>
      </c>
      <c r="N918" t="s">
        <v>6706</v>
      </c>
      <c r="O918">
        <f t="shared" si="69"/>
        <v>1</v>
      </c>
    </row>
    <row r="919" spans="2:15" x14ac:dyDescent="0.25">
      <c r="B919" s="59"/>
      <c r="C919" t="s">
        <v>6702</v>
      </c>
      <c r="D919" s="59" t="s">
        <v>4100</v>
      </c>
      <c r="E919" s="59"/>
      <c r="F919" t="s">
        <v>562</v>
      </c>
      <c r="G919" s="15">
        <v>3401030</v>
      </c>
      <c r="H919" t="s">
        <v>5243</v>
      </c>
      <c r="I919" s="2">
        <v>3401030</v>
      </c>
      <c r="J919" s="2" t="str">
        <f t="shared" si="67"/>
        <v>34010</v>
      </c>
      <c r="K919" t="s">
        <v>3993</v>
      </c>
      <c r="L919">
        <v>12</v>
      </c>
      <c r="M919" t="str">
        <f t="shared" si="68"/>
        <v>多个</v>
      </c>
      <c r="N919" t="s">
        <v>6706</v>
      </c>
      <c r="O919">
        <f t="shared" si="69"/>
        <v>1</v>
      </c>
    </row>
    <row r="920" spans="2:15" x14ac:dyDescent="0.25">
      <c r="B920" s="59"/>
      <c r="C920" t="s">
        <v>6702</v>
      </c>
      <c r="D920" s="59" t="s">
        <v>4100</v>
      </c>
      <c r="E920" s="59"/>
      <c r="F920" t="s">
        <v>563</v>
      </c>
      <c r="G920" s="15">
        <v>3401050</v>
      </c>
      <c r="H920" t="s">
        <v>5244</v>
      </c>
      <c r="I920" s="2">
        <v>3401050</v>
      </c>
      <c r="J920" s="2" t="str">
        <f t="shared" si="67"/>
        <v>34010</v>
      </c>
      <c r="K920" t="s">
        <v>3993</v>
      </c>
      <c r="L920">
        <v>12</v>
      </c>
      <c r="M920" t="str">
        <f t="shared" si="68"/>
        <v>多个</v>
      </c>
      <c r="N920" t="s">
        <v>6706</v>
      </c>
      <c r="O920">
        <f t="shared" si="69"/>
        <v>1</v>
      </c>
    </row>
    <row r="921" spans="2:15" x14ac:dyDescent="0.25">
      <c r="B921" s="59"/>
      <c r="C921" t="s">
        <v>6702</v>
      </c>
      <c r="D921" s="59" t="s">
        <v>4100</v>
      </c>
      <c r="E921" s="59"/>
      <c r="F921" t="s">
        <v>1739</v>
      </c>
      <c r="G921" s="15">
        <v>3401015</v>
      </c>
      <c r="H921" t="s">
        <v>5245</v>
      </c>
      <c r="I921" s="2">
        <v>3401015</v>
      </c>
      <c r="J921" s="2" t="str">
        <f t="shared" si="67"/>
        <v>34010</v>
      </c>
      <c r="K921" t="s">
        <v>3993</v>
      </c>
      <c r="L921">
        <v>12</v>
      </c>
      <c r="M921" t="str">
        <f t="shared" si="68"/>
        <v>多个</v>
      </c>
      <c r="N921" t="s">
        <v>6706</v>
      </c>
      <c r="O921">
        <f t="shared" si="69"/>
        <v>1</v>
      </c>
    </row>
    <row r="922" spans="2:15" x14ac:dyDescent="0.25">
      <c r="B922" s="59"/>
      <c r="C922" t="s">
        <v>6702</v>
      </c>
      <c r="D922" s="59" t="s">
        <v>4100</v>
      </c>
      <c r="E922" s="59"/>
      <c r="F922" t="s">
        <v>1740</v>
      </c>
      <c r="G922" s="15">
        <v>3401035</v>
      </c>
      <c r="H922" t="s">
        <v>5246</v>
      </c>
      <c r="I922" s="2">
        <v>3401035</v>
      </c>
      <c r="J922" s="2" t="str">
        <f t="shared" si="67"/>
        <v>34010</v>
      </c>
      <c r="K922" t="s">
        <v>3993</v>
      </c>
      <c r="L922">
        <v>12</v>
      </c>
      <c r="M922" t="str">
        <f t="shared" si="68"/>
        <v>多个</v>
      </c>
      <c r="N922" t="s">
        <v>6706</v>
      </c>
      <c r="O922">
        <f t="shared" si="69"/>
        <v>1</v>
      </c>
    </row>
    <row r="923" spans="2:15" x14ac:dyDescent="0.25">
      <c r="B923" s="59"/>
      <c r="C923" t="s">
        <v>6702</v>
      </c>
      <c r="D923" s="59" t="s">
        <v>4100</v>
      </c>
      <c r="E923" s="59"/>
      <c r="F923" t="s">
        <v>1741</v>
      </c>
      <c r="G923" s="15">
        <v>3401055</v>
      </c>
      <c r="H923" t="s">
        <v>5247</v>
      </c>
      <c r="I923" s="2">
        <v>3401055</v>
      </c>
      <c r="J923" s="2" t="str">
        <f t="shared" si="67"/>
        <v>34010</v>
      </c>
      <c r="K923" t="s">
        <v>3993</v>
      </c>
      <c r="L923">
        <v>12</v>
      </c>
      <c r="M923" t="str">
        <f t="shared" si="68"/>
        <v>多个</v>
      </c>
      <c r="N923" t="s">
        <v>6706</v>
      </c>
      <c r="O923">
        <f t="shared" si="69"/>
        <v>1</v>
      </c>
    </row>
    <row r="924" spans="2:15" x14ac:dyDescent="0.25">
      <c r="B924" s="59"/>
      <c r="C924" t="s">
        <v>6702</v>
      </c>
      <c r="D924" s="59" t="s">
        <v>4100</v>
      </c>
      <c r="E924" s="59"/>
      <c r="F924" t="s">
        <v>2361</v>
      </c>
      <c r="G924" s="15">
        <v>3401020</v>
      </c>
      <c r="H924" t="s">
        <v>5248</v>
      </c>
      <c r="I924" s="2">
        <v>3401020</v>
      </c>
      <c r="J924" s="2" t="str">
        <f t="shared" si="67"/>
        <v>34010</v>
      </c>
      <c r="K924" t="s">
        <v>3993</v>
      </c>
      <c r="L924">
        <v>12</v>
      </c>
      <c r="M924" t="str">
        <f t="shared" si="68"/>
        <v>多个</v>
      </c>
      <c r="N924" t="s">
        <v>6706</v>
      </c>
      <c r="O924">
        <f t="shared" si="69"/>
        <v>1</v>
      </c>
    </row>
    <row r="925" spans="2:15" x14ac:dyDescent="0.25">
      <c r="B925" s="59"/>
      <c r="C925" t="s">
        <v>6702</v>
      </c>
      <c r="D925" s="59" t="s">
        <v>4100</v>
      </c>
      <c r="E925" s="59"/>
      <c r="F925" t="s">
        <v>2362</v>
      </c>
      <c r="G925" s="15">
        <v>3401040</v>
      </c>
      <c r="H925" t="s">
        <v>5249</v>
      </c>
      <c r="I925" s="2">
        <v>3401040</v>
      </c>
      <c r="J925" s="2" t="str">
        <f t="shared" si="67"/>
        <v>34010</v>
      </c>
      <c r="K925" t="s">
        <v>3993</v>
      </c>
      <c r="L925">
        <v>12</v>
      </c>
      <c r="M925" t="str">
        <f t="shared" si="68"/>
        <v>多个</v>
      </c>
      <c r="N925" t="s">
        <v>6706</v>
      </c>
      <c r="O925">
        <f t="shared" si="69"/>
        <v>1</v>
      </c>
    </row>
    <row r="926" spans="2:15" x14ac:dyDescent="0.25">
      <c r="B926" s="59"/>
      <c r="C926" t="s">
        <v>6702</v>
      </c>
      <c r="D926" s="59" t="s">
        <v>4100</v>
      </c>
      <c r="E926" s="59"/>
      <c r="F926" t="s">
        <v>2363</v>
      </c>
      <c r="G926" s="15">
        <v>3401099</v>
      </c>
      <c r="H926" t="s">
        <v>5250</v>
      </c>
      <c r="I926" s="2">
        <v>3401099</v>
      </c>
      <c r="J926" s="2" t="str">
        <f t="shared" si="67"/>
        <v>34010</v>
      </c>
      <c r="K926" t="s">
        <v>3993</v>
      </c>
      <c r="L926">
        <v>12</v>
      </c>
      <c r="M926" t="str">
        <f t="shared" si="68"/>
        <v>多个</v>
      </c>
      <c r="N926" t="s">
        <v>6706</v>
      </c>
      <c r="O926">
        <f t="shared" si="69"/>
        <v>1</v>
      </c>
    </row>
    <row r="927" spans="2:15" x14ac:dyDescent="0.25">
      <c r="B927" s="59"/>
      <c r="C927" t="s">
        <v>6702</v>
      </c>
      <c r="D927" s="59" t="s">
        <v>4100</v>
      </c>
      <c r="E927" s="59"/>
      <c r="F927" t="s">
        <v>2877</v>
      </c>
      <c r="G927" s="15">
        <v>3401025</v>
      </c>
      <c r="H927" t="s">
        <v>5251</v>
      </c>
      <c r="I927" s="2">
        <v>3401025</v>
      </c>
      <c r="J927" s="2" t="str">
        <f t="shared" si="67"/>
        <v>34010</v>
      </c>
      <c r="K927" t="s">
        <v>3993</v>
      </c>
      <c r="L927">
        <v>12</v>
      </c>
      <c r="M927" t="str">
        <f t="shared" si="68"/>
        <v>多个</v>
      </c>
      <c r="N927" t="s">
        <v>6706</v>
      </c>
      <c r="O927">
        <f t="shared" si="69"/>
        <v>1</v>
      </c>
    </row>
    <row r="928" spans="2:15" x14ac:dyDescent="0.25">
      <c r="B928" s="59"/>
      <c r="C928" t="s">
        <v>6702</v>
      </c>
      <c r="D928" s="59" t="s">
        <v>4100</v>
      </c>
      <c r="E928" s="59"/>
      <c r="F928" t="s">
        <v>2878</v>
      </c>
      <c r="G928" s="15">
        <v>3401045</v>
      </c>
      <c r="H928" t="s">
        <v>5252</v>
      </c>
      <c r="I928" s="2">
        <v>3401045</v>
      </c>
      <c r="J928" s="2" t="str">
        <f t="shared" si="67"/>
        <v>34010</v>
      </c>
      <c r="K928" t="s">
        <v>3993</v>
      </c>
      <c r="L928">
        <v>12</v>
      </c>
      <c r="M928" t="str">
        <f t="shared" si="68"/>
        <v>多个</v>
      </c>
      <c r="N928" t="s">
        <v>6706</v>
      </c>
      <c r="O928">
        <f t="shared" si="69"/>
        <v>1</v>
      </c>
    </row>
    <row r="929" spans="2:15" x14ac:dyDescent="0.25">
      <c r="B929" s="59"/>
      <c r="C929" t="s">
        <v>3526</v>
      </c>
      <c r="D929" s="59" t="s">
        <v>4101</v>
      </c>
      <c r="E929" s="59" t="str">
        <f t="shared" ref="E929:E964" si="70">IF(C929="",B929,C929)</f>
        <v>特种医学</v>
      </c>
      <c r="F929" t="s">
        <v>565</v>
      </c>
      <c r="G929" s="15">
        <v>3402010</v>
      </c>
      <c r="H929" t="s">
        <v>5253</v>
      </c>
      <c r="I929" s="2">
        <v>3402010</v>
      </c>
      <c r="J929" s="2" t="str">
        <f t="shared" si="67"/>
        <v>34020</v>
      </c>
      <c r="K929" t="s">
        <v>3993</v>
      </c>
      <c r="L929">
        <v>6</v>
      </c>
      <c r="M929" t="str">
        <f t="shared" si="68"/>
        <v>多个</v>
      </c>
      <c r="N929" t="s">
        <v>6706</v>
      </c>
      <c r="O929">
        <f t="shared" si="69"/>
        <v>1</v>
      </c>
    </row>
    <row r="930" spans="2:15" x14ac:dyDescent="0.25">
      <c r="B930" s="59"/>
      <c r="C930" t="s">
        <v>6702</v>
      </c>
      <c r="D930" s="59" t="s">
        <v>4101</v>
      </c>
      <c r="E930" s="59"/>
      <c r="F930" t="s">
        <v>566</v>
      </c>
      <c r="G930" s="15">
        <v>3402099</v>
      </c>
      <c r="H930" t="s">
        <v>5254</v>
      </c>
      <c r="I930" s="2">
        <v>3402099</v>
      </c>
      <c r="J930" s="2" t="str">
        <f t="shared" si="67"/>
        <v>34020</v>
      </c>
      <c r="K930" t="s">
        <v>3993</v>
      </c>
      <c r="L930">
        <v>6</v>
      </c>
      <c r="M930" t="str">
        <f t="shared" si="68"/>
        <v>多个</v>
      </c>
      <c r="N930" t="s">
        <v>6706</v>
      </c>
      <c r="O930">
        <f t="shared" si="69"/>
        <v>1</v>
      </c>
    </row>
    <row r="931" spans="2:15" x14ac:dyDescent="0.25">
      <c r="B931" s="59"/>
      <c r="C931" t="s">
        <v>6702</v>
      </c>
      <c r="D931" s="59" t="s">
        <v>4101</v>
      </c>
      <c r="E931" s="59"/>
      <c r="F931" t="s">
        <v>1742</v>
      </c>
      <c r="G931" s="15">
        <v>3402020</v>
      </c>
      <c r="H931" t="s">
        <v>5255</v>
      </c>
      <c r="I931" s="2">
        <v>3402020</v>
      </c>
      <c r="J931" s="2" t="str">
        <f t="shared" si="67"/>
        <v>34020</v>
      </c>
      <c r="K931" t="s">
        <v>3993</v>
      </c>
      <c r="L931">
        <v>6</v>
      </c>
      <c r="M931" t="str">
        <f t="shared" si="68"/>
        <v>多个</v>
      </c>
      <c r="N931" t="s">
        <v>6706</v>
      </c>
      <c r="O931">
        <f t="shared" si="69"/>
        <v>1</v>
      </c>
    </row>
    <row r="932" spans="2:15" x14ac:dyDescent="0.25">
      <c r="B932" s="59"/>
      <c r="C932" t="s">
        <v>6702</v>
      </c>
      <c r="D932" s="59" t="s">
        <v>4101</v>
      </c>
      <c r="E932" s="59"/>
      <c r="F932" t="s">
        <v>2364</v>
      </c>
      <c r="G932" s="15">
        <v>3402030</v>
      </c>
      <c r="H932" t="s">
        <v>5256</v>
      </c>
      <c r="I932" s="2">
        <v>3402030</v>
      </c>
      <c r="J932" s="2" t="str">
        <f t="shared" si="67"/>
        <v>34020</v>
      </c>
      <c r="K932" t="s">
        <v>3993</v>
      </c>
      <c r="L932">
        <v>6</v>
      </c>
      <c r="M932" t="str">
        <f t="shared" si="68"/>
        <v>多个</v>
      </c>
      <c r="N932" t="s">
        <v>6706</v>
      </c>
      <c r="O932">
        <f t="shared" si="69"/>
        <v>1</v>
      </c>
    </row>
    <row r="933" spans="2:15" x14ac:dyDescent="0.25">
      <c r="B933" s="59"/>
      <c r="C933" t="s">
        <v>6702</v>
      </c>
      <c r="D933" s="59" t="s">
        <v>4101</v>
      </c>
      <c r="E933" s="59"/>
      <c r="F933" t="s">
        <v>2879</v>
      </c>
      <c r="G933" s="15">
        <v>3402040</v>
      </c>
      <c r="H933" t="s">
        <v>5257</v>
      </c>
      <c r="I933" s="2">
        <v>3402040</v>
      </c>
      <c r="J933" s="2" t="str">
        <f t="shared" si="67"/>
        <v>34020</v>
      </c>
      <c r="K933" t="s">
        <v>3993</v>
      </c>
      <c r="L933">
        <v>6</v>
      </c>
      <c r="M933" t="str">
        <f t="shared" si="68"/>
        <v>多个</v>
      </c>
      <c r="N933" t="s">
        <v>6706</v>
      </c>
      <c r="O933">
        <f t="shared" si="69"/>
        <v>1</v>
      </c>
    </row>
    <row r="934" spans="2:15" x14ac:dyDescent="0.25">
      <c r="B934" s="59"/>
      <c r="C934" t="s">
        <v>3537</v>
      </c>
      <c r="D934" s="59" t="s">
        <v>4102</v>
      </c>
      <c r="E934" s="59" t="str">
        <f t="shared" si="70"/>
        <v>中医学</v>
      </c>
      <c r="F934" t="s">
        <v>578</v>
      </c>
      <c r="G934" s="15">
        <v>3601011</v>
      </c>
      <c r="H934" t="s">
        <v>5258</v>
      </c>
      <c r="I934" s="2">
        <v>3601011</v>
      </c>
      <c r="J934" s="2" t="str">
        <f t="shared" si="67"/>
        <v>36010</v>
      </c>
      <c r="K934" t="s">
        <v>3993</v>
      </c>
      <c r="L934">
        <v>20</v>
      </c>
      <c r="M934" t="str">
        <f t="shared" si="68"/>
        <v>多个</v>
      </c>
      <c r="N934" t="s">
        <v>6706</v>
      </c>
      <c r="O934">
        <f t="shared" si="69"/>
        <v>1</v>
      </c>
    </row>
    <row r="935" spans="2:15" x14ac:dyDescent="0.25">
      <c r="B935" s="59"/>
      <c r="C935" t="s">
        <v>6702</v>
      </c>
      <c r="D935" s="59" t="s">
        <v>4102</v>
      </c>
      <c r="E935" s="59"/>
      <c r="F935" t="s">
        <v>579</v>
      </c>
      <c r="G935" s="15">
        <v>3601021</v>
      </c>
      <c r="H935" t="s">
        <v>5259</v>
      </c>
      <c r="I935" s="2">
        <v>3601021</v>
      </c>
      <c r="J935" s="2" t="str">
        <f t="shared" si="67"/>
        <v>36010</v>
      </c>
      <c r="K935" t="s">
        <v>3993</v>
      </c>
      <c r="L935">
        <v>20</v>
      </c>
      <c r="M935" t="str">
        <f t="shared" si="68"/>
        <v>多个</v>
      </c>
      <c r="N935" t="s">
        <v>6706</v>
      </c>
      <c r="O935">
        <f t="shared" si="69"/>
        <v>1</v>
      </c>
    </row>
    <row r="936" spans="2:15" x14ac:dyDescent="0.25">
      <c r="B936" s="59"/>
      <c r="C936" t="s">
        <v>6702</v>
      </c>
      <c r="D936" s="59" t="s">
        <v>4102</v>
      </c>
      <c r="E936" s="59"/>
      <c r="F936" t="s">
        <v>580</v>
      </c>
      <c r="G936" s="15">
        <v>3601034</v>
      </c>
      <c r="H936" t="s">
        <v>5260</v>
      </c>
      <c r="I936" s="2">
        <v>3601034</v>
      </c>
      <c r="J936" s="2" t="str">
        <f t="shared" si="67"/>
        <v>36010</v>
      </c>
      <c r="K936" t="s">
        <v>3993</v>
      </c>
      <c r="L936">
        <v>20</v>
      </c>
      <c r="M936" t="str">
        <f t="shared" si="68"/>
        <v>多个</v>
      </c>
      <c r="N936" t="s">
        <v>6706</v>
      </c>
      <c r="O936">
        <f t="shared" si="69"/>
        <v>1</v>
      </c>
    </row>
    <row r="937" spans="2:15" x14ac:dyDescent="0.25">
      <c r="B937" s="59"/>
      <c r="C937" t="s">
        <v>6702</v>
      </c>
      <c r="D937" s="59" t="s">
        <v>4102</v>
      </c>
      <c r="E937" s="59"/>
      <c r="F937" t="s">
        <v>581</v>
      </c>
      <c r="G937" s="15">
        <v>3601047</v>
      </c>
      <c r="H937" t="s">
        <v>5261</v>
      </c>
      <c r="I937" s="2">
        <v>3601047</v>
      </c>
      <c r="J937" s="2" t="str">
        <f t="shared" ref="J937:J979" si="71">LEFT(I937,5)</f>
        <v>36010</v>
      </c>
      <c r="K937" t="s">
        <v>3993</v>
      </c>
      <c r="L937">
        <v>20</v>
      </c>
      <c r="M937" t="str">
        <f t="shared" ref="M937:M979" si="72">IF(L937&gt;1,"多个","唯一")</f>
        <v>多个</v>
      </c>
      <c r="N937" t="s">
        <v>6706</v>
      </c>
      <c r="O937">
        <f t="shared" ref="O937:O979" si="73">IF(LEN(N937)&gt;1,1,"")</f>
        <v>1</v>
      </c>
    </row>
    <row r="938" spans="2:15" x14ac:dyDescent="0.25">
      <c r="B938" s="59"/>
      <c r="C938" t="s">
        <v>6702</v>
      </c>
      <c r="D938" s="59" t="s">
        <v>4102</v>
      </c>
      <c r="E938" s="59"/>
      <c r="F938" t="s">
        <v>582</v>
      </c>
      <c r="G938" s="15">
        <v>3601057</v>
      </c>
      <c r="H938" t="s">
        <v>5262</v>
      </c>
      <c r="I938" s="2">
        <v>3601057</v>
      </c>
      <c r="J938" s="2" t="str">
        <f t="shared" si="71"/>
        <v>36010</v>
      </c>
      <c r="K938" t="s">
        <v>3993</v>
      </c>
      <c r="L938">
        <v>20</v>
      </c>
      <c r="M938" t="str">
        <f t="shared" si="72"/>
        <v>多个</v>
      </c>
      <c r="N938" t="s">
        <v>6706</v>
      </c>
      <c r="O938">
        <f t="shared" si="73"/>
        <v>1</v>
      </c>
    </row>
    <row r="939" spans="2:15" x14ac:dyDescent="0.25">
      <c r="B939" s="59"/>
      <c r="C939" t="s">
        <v>6702</v>
      </c>
      <c r="D939" s="59" t="s">
        <v>4102</v>
      </c>
      <c r="E939" s="59"/>
      <c r="F939" t="s">
        <v>583</v>
      </c>
      <c r="G939" s="15">
        <v>3601067</v>
      </c>
      <c r="H939" t="s">
        <v>5263</v>
      </c>
      <c r="I939" s="2">
        <v>3601067</v>
      </c>
      <c r="J939" s="2" t="str">
        <f t="shared" si="71"/>
        <v>36010</v>
      </c>
      <c r="K939" t="s">
        <v>3993</v>
      </c>
      <c r="L939">
        <v>20</v>
      </c>
      <c r="M939" t="str">
        <f t="shared" si="72"/>
        <v>多个</v>
      </c>
      <c r="N939" t="s">
        <v>6706</v>
      </c>
      <c r="O939">
        <f t="shared" si="73"/>
        <v>1</v>
      </c>
    </row>
    <row r="940" spans="2:15" x14ac:dyDescent="0.25">
      <c r="B940" s="59"/>
      <c r="C940" t="s">
        <v>6702</v>
      </c>
      <c r="D940" s="59" t="s">
        <v>4102</v>
      </c>
      <c r="E940" s="59"/>
      <c r="F940" t="s">
        <v>1743</v>
      </c>
      <c r="G940" s="15">
        <v>3601014</v>
      </c>
      <c r="H940" t="s">
        <v>5264</v>
      </c>
      <c r="I940" s="2">
        <v>3601014</v>
      </c>
      <c r="J940" s="2" t="str">
        <f t="shared" si="71"/>
        <v>36010</v>
      </c>
      <c r="K940" t="s">
        <v>3993</v>
      </c>
      <c r="L940">
        <v>20</v>
      </c>
      <c r="M940" t="str">
        <f t="shared" si="72"/>
        <v>多个</v>
      </c>
      <c r="N940" t="s">
        <v>6706</v>
      </c>
      <c r="O940">
        <f t="shared" si="73"/>
        <v>1</v>
      </c>
    </row>
    <row r="941" spans="2:15" x14ac:dyDescent="0.25">
      <c r="B941" s="59"/>
      <c r="C941" t="s">
        <v>6702</v>
      </c>
      <c r="D941" s="59" t="s">
        <v>4102</v>
      </c>
      <c r="E941" s="59"/>
      <c r="F941" t="s">
        <v>1744</v>
      </c>
      <c r="G941" s="15">
        <v>3601024</v>
      </c>
      <c r="H941" t="s">
        <v>5265</v>
      </c>
      <c r="I941" s="2">
        <v>3601024</v>
      </c>
      <c r="J941" s="2" t="str">
        <f t="shared" si="71"/>
        <v>36010</v>
      </c>
      <c r="K941" t="s">
        <v>3993</v>
      </c>
      <c r="L941">
        <v>20</v>
      </c>
      <c r="M941" t="str">
        <f t="shared" si="72"/>
        <v>多个</v>
      </c>
      <c r="N941" t="s">
        <v>6706</v>
      </c>
      <c r="O941">
        <f t="shared" si="73"/>
        <v>1</v>
      </c>
    </row>
    <row r="942" spans="2:15" x14ac:dyDescent="0.25">
      <c r="B942" s="59"/>
      <c r="C942" t="s">
        <v>6702</v>
      </c>
      <c r="D942" s="59" t="s">
        <v>4102</v>
      </c>
      <c r="E942" s="59"/>
      <c r="F942" t="s">
        <v>1745</v>
      </c>
      <c r="G942" s="15">
        <v>3601037</v>
      </c>
      <c r="H942" t="s">
        <v>5266</v>
      </c>
      <c r="I942" s="2">
        <v>3601037</v>
      </c>
      <c r="J942" s="2" t="str">
        <f t="shared" si="71"/>
        <v>36010</v>
      </c>
      <c r="K942" t="s">
        <v>3993</v>
      </c>
      <c r="L942">
        <v>20</v>
      </c>
      <c r="M942" t="str">
        <f t="shared" si="72"/>
        <v>多个</v>
      </c>
      <c r="N942" t="s">
        <v>6706</v>
      </c>
      <c r="O942">
        <f t="shared" si="73"/>
        <v>1</v>
      </c>
    </row>
    <row r="943" spans="2:15" x14ac:dyDescent="0.25">
      <c r="B943" s="59"/>
      <c r="C943" t="s">
        <v>6702</v>
      </c>
      <c r="D943" s="59" t="s">
        <v>4102</v>
      </c>
      <c r="E943" s="59"/>
      <c r="F943" t="s">
        <v>1746</v>
      </c>
      <c r="G943" s="15">
        <v>3601051</v>
      </c>
      <c r="H943" t="s">
        <v>5267</v>
      </c>
      <c r="I943" s="2">
        <v>3601051</v>
      </c>
      <c r="J943" s="2" t="str">
        <f t="shared" si="71"/>
        <v>36010</v>
      </c>
      <c r="K943" t="s">
        <v>3993</v>
      </c>
      <c r="L943">
        <v>20</v>
      </c>
      <c r="M943" t="str">
        <f t="shared" si="72"/>
        <v>多个</v>
      </c>
      <c r="N943" t="s">
        <v>6706</v>
      </c>
      <c r="O943">
        <f t="shared" si="73"/>
        <v>1</v>
      </c>
    </row>
    <row r="944" spans="2:15" x14ac:dyDescent="0.25">
      <c r="B944" s="59"/>
      <c r="C944" t="s">
        <v>6702</v>
      </c>
      <c r="D944" s="59" t="s">
        <v>4102</v>
      </c>
      <c r="E944" s="59"/>
      <c r="F944" t="s">
        <v>1747</v>
      </c>
      <c r="G944" s="15">
        <v>3601061</v>
      </c>
      <c r="H944" t="s">
        <v>5268</v>
      </c>
      <c r="I944" s="2">
        <v>3601061</v>
      </c>
      <c r="J944" s="2" t="str">
        <f t="shared" si="71"/>
        <v>36010</v>
      </c>
      <c r="K944" t="s">
        <v>3993</v>
      </c>
      <c r="L944">
        <v>20</v>
      </c>
      <c r="M944" t="str">
        <f t="shared" si="72"/>
        <v>多个</v>
      </c>
      <c r="N944" t="s">
        <v>6706</v>
      </c>
      <c r="O944">
        <f t="shared" si="73"/>
        <v>1</v>
      </c>
    </row>
    <row r="945" spans="2:15" x14ac:dyDescent="0.25">
      <c r="B945" s="59"/>
      <c r="C945" t="s">
        <v>6702</v>
      </c>
      <c r="D945" s="59" t="s">
        <v>4102</v>
      </c>
      <c r="E945" s="59"/>
      <c r="F945" t="s">
        <v>1748</v>
      </c>
      <c r="G945" s="15">
        <v>3601099</v>
      </c>
      <c r="H945" t="s">
        <v>5269</v>
      </c>
      <c r="I945" s="2">
        <v>3601099</v>
      </c>
      <c r="J945" s="2" t="str">
        <f t="shared" si="71"/>
        <v>36010</v>
      </c>
      <c r="K945" t="s">
        <v>3993</v>
      </c>
      <c r="L945">
        <v>20</v>
      </c>
      <c r="M945" t="str">
        <f t="shared" si="72"/>
        <v>多个</v>
      </c>
      <c r="N945" t="s">
        <v>6706</v>
      </c>
      <c r="O945">
        <f t="shared" si="73"/>
        <v>1</v>
      </c>
    </row>
    <row r="946" spans="2:15" x14ac:dyDescent="0.25">
      <c r="B946" s="59"/>
      <c r="C946" t="s">
        <v>6702</v>
      </c>
      <c r="D946" s="59" t="s">
        <v>4102</v>
      </c>
      <c r="E946" s="59"/>
      <c r="F946" t="s">
        <v>2365</v>
      </c>
      <c r="G946" s="15">
        <v>3601017</v>
      </c>
      <c r="H946" t="s">
        <v>5270</v>
      </c>
      <c r="I946" s="2">
        <v>3601017</v>
      </c>
      <c r="J946" s="2" t="str">
        <f t="shared" si="71"/>
        <v>36010</v>
      </c>
      <c r="K946" t="s">
        <v>3993</v>
      </c>
      <c r="L946">
        <v>20</v>
      </c>
      <c r="M946" t="str">
        <f t="shared" si="72"/>
        <v>多个</v>
      </c>
      <c r="N946" t="s">
        <v>6706</v>
      </c>
      <c r="O946">
        <f t="shared" si="73"/>
        <v>1</v>
      </c>
    </row>
    <row r="947" spans="2:15" x14ac:dyDescent="0.25">
      <c r="B947" s="59"/>
      <c r="C947" t="s">
        <v>6702</v>
      </c>
      <c r="D947" s="59" t="s">
        <v>4102</v>
      </c>
      <c r="E947" s="59"/>
      <c r="F947" t="s">
        <v>2366</v>
      </c>
      <c r="G947" s="15">
        <v>3601027</v>
      </c>
      <c r="H947" t="s">
        <v>5271</v>
      </c>
      <c r="I947" s="2">
        <v>3601027</v>
      </c>
      <c r="J947" s="2" t="str">
        <f t="shared" si="71"/>
        <v>36010</v>
      </c>
      <c r="K947" t="s">
        <v>3993</v>
      </c>
      <c r="L947">
        <v>20</v>
      </c>
      <c r="M947" t="str">
        <f t="shared" si="72"/>
        <v>多个</v>
      </c>
      <c r="N947" t="s">
        <v>6706</v>
      </c>
      <c r="O947">
        <f t="shared" si="73"/>
        <v>1</v>
      </c>
    </row>
    <row r="948" spans="2:15" x14ac:dyDescent="0.25">
      <c r="B948" s="59"/>
      <c r="C948" t="s">
        <v>6702</v>
      </c>
      <c r="D948" s="59" t="s">
        <v>4102</v>
      </c>
      <c r="E948" s="59"/>
      <c r="F948" t="s">
        <v>2367</v>
      </c>
      <c r="G948" s="15">
        <v>3601041</v>
      </c>
      <c r="H948" t="s">
        <v>5272</v>
      </c>
      <c r="I948" s="2">
        <v>3601041</v>
      </c>
      <c r="J948" s="2" t="str">
        <f t="shared" si="71"/>
        <v>36010</v>
      </c>
      <c r="K948" t="s">
        <v>3993</v>
      </c>
      <c r="L948">
        <v>20</v>
      </c>
      <c r="M948" t="str">
        <f t="shared" si="72"/>
        <v>多个</v>
      </c>
      <c r="N948" t="s">
        <v>6706</v>
      </c>
      <c r="O948">
        <f t="shared" si="73"/>
        <v>1</v>
      </c>
    </row>
    <row r="949" spans="2:15" x14ac:dyDescent="0.25">
      <c r="B949" s="59"/>
      <c r="C949" t="s">
        <v>6702</v>
      </c>
      <c r="D949" s="59" t="s">
        <v>4102</v>
      </c>
      <c r="E949" s="59"/>
      <c r="F949" t="s">
        <v>2368</v>
      </c>
      <c r="G949" s="15">
        <v>3601054</v>
      </c>
      <c r="H949" t="s">
        <v>5273</v>
      </c>
      <c r="I949" s="2">
        <v>3601054</v>
      </c>
      <c r="J949" s="2" t="str">
        <f t="shared" si="71"/>
        <v>36010</v>
      </c>
      <c r="K949" t="s">
        <v>3993</v>
      </c>
      <c r="L949">
        <v>20</v>
      </c>
      <c r="M949" t="str">
        <f t="shared" si="72"/>
        <v>多个</v>
      </c>
      <c r="N949" t="s">
        <v>6706</v>
      </c>
      <c r="O949">
        <f t="shared" si="73"/>
        <v>1</v>
      </c>
    </row>
    <row r="950" spans="2:15" x14ac:dyDescent="0.25">
      <c r="B950" s="59"/>
      <c r="C950" t="s">
        <v>6702</v>
      </c>
      <c r="D950" s="59" t="s">
        <v>4102</v>
      </c>
      <c r="E950" s="59"/>
      <c r="F950" t="s">
        <v>2369</v>
      </c>
      <c r="G950" s="15">
        <v>3601064</v>
      </c>
      <c r="H950" t="s">
        <v>5274</v>
      </c>
      <c r="I950" s="2">
        <v>3601064</v>
      </c>
      <c r="J950" s="2" t="str">
        <f t="shared" si="71"/>
        <v>36010</v>
      </c>
      <c r="K950" t="s">
        <v>3993</v>
      </c>
      <c r="L950">
        <v>20</v>
      </c>
      <c r="M950" t="str">
        <f t="shared" si="72"/>
        <v>多个</v>
      </c>
      <c r="N950" t="s">
        <v>6706</v>
      </c>
      <c r="O950">
        <f t="shared" si="73"/>
        <v>1</v>
      </c>
    </row>
    <row r="951" spans="2:15" x14ac:dyDescent="0.25">
      <c r="B951" s="59"/>
      <c r="C951" t="s">
        <v>6702</v>
      </c>
      <c r="D951" s="59" t="s">
        <v>4102</v>
      </c>
      <c r="E951" s="59"/>
      <c r="F951" t="s">
        <v>2880</v>
      </c>
      <c r="G951" s="15">
        <v>3601031</v>
      </c>
      <c r="H951" t="s">
        <v>5275</v>
      </c>
      <c r="I951" s="2">
        <v>3601031</v>
      </c>
      <c r="J951" s="2" t="str">
        <f t="shared" si="71"/>
        <v>36010</v>
      </c>
      <c r="K951" t="s">
        <v>3993</v>
      </c>
      <c r="L951">
        <v>20</v>
      </c>
      <c r="M951" t="str">
        <f t="shared" si="72"/>
        <v>多个</v>
      </c>
      <c r="N951" t="s">
        <v>6706</v>
      </c>
      <c r="O951">
        <f t="shared" si="73"/>
        <v>1</v>
      </c>
    </row>
    <row r="952" spans="2:15" x14ac:dyDescent="0.25">
      <c r="B952" s="59"/>
      <c r="C952" t="s">
        <v>6702</v>
      </c>
      <c r="D952" s="59" t="s">
        <v>4102</v>
      </c>
      <c r="E952" s="59"/>
      <c r="F952" t="s">
        <v>2881</v>
      </c>
      <c r="G952" s="15">
        <v>3601044</v>
      </c>
      <c r="H952" t="s">
        <v>5276</v>
      </c>
      <c r="I952" s="2">
        <v>3601044</v>
      </c>
      <c r="J952" s="2" t="str">
        <f t="shared" si="71"/>
        <v>36010</v>
      </c>
      <c r="K952" t="s">
        <v>3993</v>
      </c>
      <c r="L952">
        <v>20</v>
      </c>
      <c r="M952" t="str">
        <f t="shared" si="72"/>
        <v>多个</v>
      </c>
      <c r="N952" t="s">
        <v>6706</v>
      </c>
      <c r="O952">
        <f t="shared" si="73"/>
        <v>1</v>
      </c>
    </row>
    <row r="953" spans="2:15" x14ac:dyDescent="0.25">
      <c r="B953" s="59"/>
      <c r="C953" t="s">
        <v>3540</v>
      </c>
      <c r="D953" s="59" t="s">
        <v>4103</v>
      </c>
      <c r="E953" s="59" t="str">
        <f t="shared" si="70"/>
        <v>中药学</v>
      </c>
      <c r="F953" t="s">
        <v>587</v>
      </c>
      <c r="G953" s="15">
        <v>3604010</v>
      </c>
      <c r="H953" t="s">
        <v>5277</v>
      </c>
      <c r="I953" s="2">
        <v>3604010</v>
      </c>
      <c r="J953" s="2" t="str">
        <f t="shared" si="71"/>
        <v>36040</v>
      </c>
      <c r="K953" t="s">
        <v>3993</v>
      </c>
      <c r="L953">
        <v>12</v>
      </c>
      <c r="M953" t="str">
        <f t="shared" si="72"/>
        <v>多个</v>
      </c>
      <c r="N953" t="s">
        <v>6706</v>
      </c>
      <c r="O953">
        <f t="shared" si="73"/>
        <v>1</v>
      </c>
    </row>
    <row r="954" spans="2:15" x14ac:dyDescent="0.25">
      <c r="B954" s="59"/>
      <c r="C954" t="s">
        <v>6702</v>
      </c>
      <c r="D954" s="59" t="s">
        <v>4103</v>
      </c>
      <c r="E954" s="59"/>
      <c r="F954" t="s">
        <v>588</v>
      </c>
      <c r="G954" s="15">
        <v>3604030</v>
      </c>
      <c r="H954" t="s">
        <v>5278</v>
      </c>
      <c r="I954" s="2">
        <v>3604030</v>
      </c>
      <c r="J954" s="2" t="str">
        <f t="shared" si="71"/>
        <v>36040</v>
      </c>
      <c r="K954" t="s">
        <v>3993</v>
      </c>
      <c r="L954">
        <v>12</v>
      </c>
      <c r="M954" t="str">
        <f t="shared" si="72"/>
        <v>多个</v>
      </c>
      <c r="N954" t="s">
        <v>6706</v>
      </c>
      <c r="O954">
        <f t="shared" si="73"/>
        <v>1</v>
      </c>
    </row>
    <row r="955" spans="2:15" x14ac:dyDescent="0.25">
      <c r="B955" s="59"/>
      <c r="C955" t="s">
        <v>6702</v>
      </c>
      <c r="D955" s="59" t="s">
        <v>4103</v>
      </c>
      <c r="E955" s="59"/>
      <c r="F955" t="s">
        <v>589</v>
      </c>
      <c r="G955" s="15">
        <v>3604050</v>
      </c>
      <c r="H955" t="s">
        <v>5279</v>
      </c>
      <c r="I955" s="2">
        <v>3604050</v>
      </c>
      <c r="J955" s="2" t="str">
        <f t="shared" si="71"/>
        <v>36040</v>
      </c>
      <c r="K955" t="s">
        <v>3993</v>
      </c>
      <c r="L955">
        <v>12</v>
      </c>
      <c r="M955" t="str">
        <f t="shared" si="72"/>
        <v>多个</v>
      </c>
      <c r="N955" t="s">
        <v>6706</v>
      </c>
      <c r="O955">
        <f t="shared" si="73"/>
        <v>1</v>
      </c>
    </row>
    <row r="956" spans="2:15" x14ac:dyDescent="0.25">
      <c r="B956" s="59"/>
      <c r="C956" t="s">
        <v>6702</v>
      </c>
      <c r="D956" s="59" t="s">
        <v>4103</v>
      </c>
      <c r="E956" s="59"/>
      <c r="F956" t="s">
        <v>590</v>
      </c>
      <c r="G956" s="15">
        <v>3604060</v>
      </c>
      <c r="H956" t="s">
        <v>5280</v>
      </c>
      <c r="I956" s="2">
        <v>3604060</v>
      </c>
      <c r="J956" s="2" t="str">
        <f t="shared" si="71"/>
        <v>36040</v>
      </c>
      <c r="K956" t="s">
        <v>3993</v>
      </c>
      <c r="L956">
        <v>12</v>
      </c>
      <c r="M956" t="str">
        <f t="shared" si="72"/>
        <v>多个</v>
      </c>
      <c r="N956" t="s">
        <v>6706</v>
      </c>
      <c r="O956">
        <f t="shared" si="73"/>
        <v>1</v>
      </c>
    </row>
    <row r="957" spans="2:15" x14ac:dyDescent="0.25">
      <c r="B957" s="59"/>
      <c r="C957" t="s">
        <v>6702</v>
      </c>
      <c r="D957" s="59" t="s">
        <v>4103</v>
      </c>
      <c r="E957" s="59"/>
      <c r="F957" t="s">
        <v>591</v>
      </c>
      <c r="G957" s="15">
        <v>3604099</v>
      </c>
      <c r="H957" t="s">
        <v>5281</v>
      </c>
      <c r="I957" s="2">
        <v>3604099</v>
      </c>
      <c r="J957" s="2" t="str">
        <f t="shared" si="71"/>
        <v>36040</v>
      </c>
      <c r="K957" t="s">
        <v>3993</v>
      </c>
      <c r="L957">
        <v>12</v>
      </c>
      <c r="M957" t="str">
        <f t="shared" si="72"/>
        <v>多个</v>
      </c>
      <c r="N957" t="s">
        <v>6706</v>
      </c>
      <c r="O957">
        <f t="shared" si="73"/>
        <v>1</v>
      </c>
    </row>
    <row r="958" spans="2:15" x14ac:dyDescent="0.25">
      <c r="B958" s="59"/>
      <c r="C958" t="s">
        <v>6702</v>
      </c>
      <c r="D958" s="59" t="s">
        <v>4103</v>
      </c>
      <c r="E958" s="59"/>
      <c r="F958" t="s">
        <v>1749</v>
      </c>
      <c r="G958" s="15">
        <v>3604015</v>
      </c>
      <c r="H958" t="s">
        <v>5282</v>
      </c>
      <c r="I958" s="2">
        <v>3604015</v>
      </c>
      <c r="J958" s="2" t="str">
        <f t="shared" si="71"/>
        <v>36040</v>
      </c>
      <c r="K958" t="s">
        <v>3993</v>
      </c>
      <c r="L958">
        <v>12</v>
      </c>
      <c r="M958" t="str">
        <f t="shared" si="72"/>
        <v>多个</v>
      </c>
      <c r="N958" t="s">
        <v>6706</v>
      </c>
      <c r="O958">
        <f t="shared" si="73"/>
        <v>1</v>
      </c>
    </row>
    <row r="959" spans="2:15" x14ac:dyDescent="0.25">
      <c r="B959" s="59"/>
      <c r="C959" t="s">
        <v>6702</v>
      </c>
      <c r="D959" s="59" t="s">
        <v>4103</v>
      </c>
      <c r="E959" s="59"/>
      <c r="F959" t="s">
        <v>1750</v>
      </c>
      <c r="G959" s="15">
        <v>3604035</v>
      </c>
      <c r="H959" t="s">
        <v>5283</v>
      </c>
      <c r="I959" s="2">
        <v>3604035</v>
      </c>
      <c r="J959" s="2" t="str">
        <f t="shared" si="71"/>
        <v>36040</v>
      </c>
      <c r="K959" t="s">
        <v>3993</v>
      </c>
      <c r="L959">
        <v>12</v>
      </c>
      <c r="M959" t="str">
        <f t="shared" si="72"/>
        <v>多个</v>
      </c>
      <c r="N959" t="s">
        <v>6706</v>
      </c>
      <c r="O959">
        <f t="shared" si="73"/>
        <v>1</v>
      </c>
    </row>
    <row r="960" spans="2:15" x14ac:dyDescent="0.25">
      <c r="B960" s="59"/>
      <c r="C960" t="s">
        <v>6702</v>
      </c>
      <c r="D960" s="59" t="s">
        <v>4103</v>
      </c>
      <c r="E960" s="59"/>
      <c r="F960" t="s">
        <v>2370</v>
      </c>
      <c r="G960" s="15">
        <v>3604020</v>
      </c>
      <c r="H960" t="s">
        <v>5284</v>
      </c>
      <c r="I960" s="2">
        <v>3604020</v>
      </c>
      <c r="J960" s="2" t="str">
        <f t="shared" si="71"/>
        <v>36040</v>
      </c>
      <c r="K960" t="s">
        <v>3993</v>
      </c>
      <c r="L960">
        <v>12</v>
      </c>
      <c r="M960" t="str">
        <f t="shared" si="72"/>
        <v>多个</v>
      </c>
      <c r="N960" t="s">
        <v>6706</v>
      </c>
      <c r="O960">
        <f t="shared" si="73"/>
        <v>1</v>
      </c>
    </row>
    <row r="961" spans="2:15" x14ac:dyDescent="0.25">
      <c r="B961" s="59"/>
      <c r="C961" t="s">
        <v>6702</v>
      </c>
      <c r="D961" s="59" t="s">
        <v>4103</v>
      </c>
      <c r="E961" s="59"/>
      <c r="F961" t="s">
        <v>2371</v>
      </c>
      <c r="G961" s="15">
        <v>3604040</v>
      </c>
      <c r="H961" t="s">
        <v>5285</v>
      </c>
      <c r="I961" s="2">
        <v>3604040</v>
      </c>
      <c r="J961" s="2" t="str">
        <f t="shared" si="71"/>
        <v>36040</v>
      </c>
      <c r="K961" t="s">
        <v>3993</v>
      </c>
      <c r="L961">
        <v>12</v>
      </c>
      <c r="M961" t="str">
        <f t="shared" si="72"/>
        <v>多个</v>
      </c>
      <c r="N961" t="s">
        <v>6706</v>
      </c>
      <c r="O961">
        <f t="shared" si="73"/>
        <v>1</v>
      </c>
    </row>
    <row r="962" spans="2:15" x14ac:dyDescent="0.25">
      <c r="B962" s="59"/>
      <c r="C962" t="s">
        <v>6702</v>
      </c>
      <c r="D962" s="59" t="s">
        <v>4103</v>
      </c>
      <c r="E962" s="59"/>
      <c r="F962" t="s">
        <v>2882</v>
      </c>
      <c r="G962" s="15">
        <v>3604025</v>
      </c>
      <c r="H962" t="s">
        <v>5286</v>
      </c>
      <c r="I962" s="2">
        <v>3604025</v>
      </c>
      <c r="J962" s="2" t="str">
        <f t="shared" si="71"/>
        <v>36040</v>
      </c>
      <c r="K962" t="s">
        <v>3993</v>
      </c>
      <c r="L962">
        <v>12</v>
      </c>
      <c r="M962" t="str">
        <f t="shared" si="72"/>
        <v>多个</v>
      </c>
      <c r="N962" t="s">
        <v>6706</v>
      </c>
      <c r="O962">
        <f t="shared" si="73"/>
        <v>1</v>
      </c>
    </row>
    <row r="963" spans="2:15" x14ac:dyDescent="0.25">
      <c r="B963" s="59"/>
      <c r="C963" t="s">
        <v>6702</v>
      </c>
      <c r="D963" s="59" t="s">
        <v>4103</v>
      </c>
      <c r="E963" s="59"/>
      <c r="F963" t="s">
        <v>2883</v>
      </c>
      <c r="G963" s="15">
        <v>3604045</v>
      </c>
      <c r="H963" t="s">
        <v>5287</v>
      </c>
      <c r="I963" s="2">
        <v>3604045</v>
      </c>
      <c r="J963" s="2" t="str">
        <f t="shared" si="71"/>
        <v>36040</v>
      </c>
      <c r="K963" t="s">
        <v>3993</v>
      </c>
      <c r="L963">
        <v>12</v>
      </c>
      <c r="M963" t="str">
        <f t="shared" si="72"/>
        <v>多个</v>
      </c>
      <c r="N963" t="s">
        <v>6706</v>
      </c>
      <c r="O963">
        <f t="shared" si="73"/>
        <v>1</v>
      </c>
    </row>
    <row r="964" spans="2:15" x14ac:dyDescent="0.25">
      <c r="B964" s="59"/>
      <c r="C964" t="s">
        <v>3554</v>
      </c>
      <c r="D964" s="59" t="s">
        <v>4104</v>
      </c>
      <c r="E964" s="59" t="str">
        <f t="shared" si="70"/>
        <v>工程通用技术</v>
      </c>
      <c r="F964" t="s">
        <v>606</v>
      </c>
      <c r="G964" s="15">
        <v>4107010</v>
      </c>
      <c r="H964" t="s">
        <v>5288</v>
      </c>
      <c r="I964" s="2">
        <v>4107010</v>
      </c>
      <c r="J964" s="2" t="str">
        <f t="shared" si="71"/>
        <v>41070</v>
      </c>
      <c r="K964" t="s">
        <v>3993</v>
      </c>
      <c r="L964">
        <v>10</v>
      </c>
      <c r="M964" t="str">
        <f t="shared" si="72"/>
        <v>多个</v>
      </c>
      <c r="N964" t="s">
        <v>6706</v>
      </c>
      <c r="O964">
        <f t="shared" si="73"/>
        <v>1</v>
      </c>
    </row>
    <row r="965" spans="2:15" x14ac:dyDescent="0.25">
      <c r="B965" s="59"/>
      <c r="C965" t="s">
        <v>6702</v>
      </c>
      <c r="D965" s="59" t="s">
        <v>4104</v>
      </c>
      <c r="E965" s="59"/>
      <c r="F965" t="s">
        <v>607</v>
      </c>
      <c r="G965" s="15">
        <v>4107050</v>
      </c>
      <c r="H965" t="s">
        <v>5289</v>
      </c>
      <c r="I965" s="2">
        <v>4107050</v>
      </c>
      <c r="J965" s="2" t="str">
        <f t="shared" si="71"/>
        <v>41070</v>
      </c>
      <c r="K965" t="s">
        <v>3993</v>
      </c>
      <c r="L965">
        <v>10</v>
      </c>
      <c r="M965" t="str">
        <f t="shared" si="72"/>
        <v>多个</v>
      </c>
      <c r="N965" t="s">
        <v>6706</v>
      </c>
      <c r="O965">
        <f t="shared" si="73"/>
        <v>1</v>
      </c>
    </row>
    <row r="966" spans="2:15" x14ac:dyDescent="0.25">
      <c r="B966" s="59"/>
      <c r="C966" t="s">
        <v>6702</v>
      </c>
      <c r="D966" s="59" t="s">
        <v>4104</v>
      </c>
      <c r="E966" s="59"/>
      <c r="F966" t="s">
        <v>608</v>
      </c>
      <c r="G966" s="15">
        <v>4107099</v>
      </c>
      <c r="H966" t="s">
        <v>5290</v>
      </c>
      <c r="I966" s="2">
        <v>4107099</v>
      </c>
      <c r="J966" s="2" t="str">
        <f t="shared" si="71"/>
        <v>41070</v>
      </c>
      <c r="K966" t="s">
        <v>3993</v>
      </c>
      <c r="L966">
        <v>10</v>
      </c>
      <c r="M966" t="str">
        <f t="shared" si="72"/>
        <v>多个</v>
      </c>
      <c r="N966" t="s">
        <v>6706</v>
      </c>
      <c r="O966">
        <f t="shared" si="73"/>
        <v>1</v>
      </c>
    </row>
    <row r="967" spans="2:15" x14ac:dyDescent="0.25">
      <c r="B967" s="59"/>
      <c r="C967" t="s">
        <v>6702</v>
      </c>
      <c r="D967" s="59" t="s">
        <v>4104</v>
      </c>
      <c r="E967" s="59"/>
      <c r="F967" t="s">
        <v>1751</v>
      </c>
      <c r="G967" s="15">
        <v>4107020</v>
      </c>
      <c r="H967" t="s">
        <v>5291</v>
      </c>
      <c r="I967" s="2">
        <v>4107020</v>
      </c>
      <c r="J967" s="2" t="str">
        <f t="shared" si="71"/>
        <v>41070</v>
      </c>
      <c r="K967" t="s">
        <v>3993</v>
      </c>
      <c r="L967">
        <v>10</v>
      </c>
      <c r="M967" t="str">
        <f t="shared" si="72"/>
        <v>多个</v>
      </c>
      <c r="N967" t="s">
        <v>6706</v>
      </c>
      <c r="O967">
        <f t="shared" si="73"/>
        <v>1</v>
      </c>
    </row>
    <row r="968" spans="2:15" x14ac:dyDescent="0.25">
      <c r="B968" s="59"/>
      <c r="C968" t="s">
        <v>6702</v>
      </c>
      <c r="D968" s="59" t="s">
        <v>4104</v>
      </c>
      <c r="E968" s="59"/>
      <c r="F968" t="s">
        <v>1752</v>
      </c>
      <c r="G968" s="15">
        <v>4107060</v>
      </c>
      <c r="H968" t="s">
        <v>5292</v>
      </c>
      <c r="I968" s="2">
        <v>4107060</v>
      </c>
      <c r="J968" s="2" t="str">
        <f t="shared" si="71"/>
        <v>41070</v>
      </c>
      <c r="K968" t="s">
        <v>3993</v>
      </c>
      <c r="L968">
        <v>10</v>
      </c>
      <c r="M968" t="str">
        <f t="shared" si="72"/>
        <v>多个</v>
      </c>
      <c r="N968" t="s">
        <v>6706</v>
      </c>
      <c r="O968">
        <f t="shared" si="73"/>
        <v>1</v>
      </c>
    </row>
    <row r="969" spans="2:15" x14ac:dyDescent="0.25">
      <c r="B969" s="59"/>
      <c r="C969" t="s">
        <v>6702</v>
      </c>
      <c r="D969" s="59" t="s">
        <v>4104</v>
      </c>
      <c r="E969" s="59"/>
      <c r="F969" t="s">
        <v>2372</v>
      </c>
      <c r="G969" s="15">
        <v>4107030</v>
      </c>
      <c r="H969" t="s">
        <v>5293</v>
      </c>
      <c r="I969" s="2">
        <v>4107030</v>
      </c>
      <c r="J969" s="2" t="str">
        <f t="shared" si="71"/>
        <v>41070</v>
      </c>
      <c r="K969" t="s">
        <v>3993</v>
      </c>
      <c r="L969">
        <v>10</v>
      </c>
      <c r="M969" t="str">
        <f t="shared" si="72"/>
        <v>多个</v>
      </c>
      <c r="N969" t="s">
        <v>6706</v>
      </c>
      <c r="O969">
        <f t="shared" si="73"/>
        <v>1</v>
      </c>
    </row>
    <row r="970" spans="2:15" x14ac:dyDescent="0.25">
      <c r="B970" s="59"/>
      <c r="C970" t="s">
        <v>6702</v>
      </c>
      <c r="D970" s="59" t="s">
        <v>4104</v>
      </c>
      <c r="E970" s="59"/>
      <c r="F970" t="s">
        <v>2373</v>
      </c>
      <c r="G970" s="15">
        <v>4107070</v>
      </c>
      <c r="H970" t="s">
        <v>5294</v>
      </c>
      <c r="I970" s="2">
        <v>4107070</v>
      </c>
      <c r="J970" s="2" t="str">
        <f t="shared" si="71"/>
        <v>41070</v>
      </c>
      <c r="K970" t="s">
        <v>3993</v>
      </c>
      <c r="L970">
        <v>10</v>
      </c>
      <c r="M970" t="str">
        <f t="shared" si="72"/>
        <v>多个</v>
      </c>
      <c r="N970" t="s">
        <v>6706</v>
      </c>
      <c r="O970">
        <f t="shared" si="73"/>
        <v>1</v>
      </c>
    </row>
    <row r="971" spans="2:15" x14ac:dyDescent="0.25">
      <c r="B971" s="59"/>
      <c r="C971" t="s">
        <v>6702</v>
      </c>
      <c r="D971" s="59" t="s">
        <v>4104</v>
      </c>
      <c r="E971" s="59"/>
      <c r="F971" t="s">
        <v>2884</v>
      </c>
      <c r="G971" s="15">
        <v>4107040</v>
      </c>
      <c r="H971" t="s">
        <v>5295</v>
      </c>
      <c r="I971" s="2">
        <v>4107040</v>
      </c>
      <c r="J971" s="2" t="str">
        <f t="shared" si="71"/>
        <v>41070</v>
      </c>
      <c r="K971" t="s">
        <v>3993</v>
      </c>
      <c r="L971">
        <v>10</v>
      </c>
      <c r="M971" t="str">
        <f t="shared" si="72"/>
        <v>多个</v>
      </c>
      <c r="N971" t="s">
        <v>6706</v>
      </c>
      <c r="O971">
        <f t="shared" si="73"/>
        <v>1</v>
      </c>
    </row>
    <row r="972" spans="2:15" x14ac:dyDescent="0.25">
      <c r="B972" s="59"/>
      <c r="C972" t="s">
        <v>6702</v>
      </c>
      <c r="D972" s="59" t="s">
        <v>4104</v>
      </c>
      <c r="E972" s="59"/>
      <c r="F972" t="s">
        <v>2885</v>
      </c>
      <c r="G972" s="15">
        <v>4107080</v>
      </c>
      <c r="H972" t="s">
        <v>5296</v>
      </c>
      <c r="I972" s="2">
        <v>4107080</v>
      </c>
      <c r="J972" s="2" t="str">
        <f t="shared" si="71"/>
        <v>41070</v>
      </c>
      <c r="K972" t="s">
        <v>3993</v>
      </c>
      <c r="L972">
        <v>10</v>
      </c>
      <c r="M972" t="str">
        <f t="shared" si="72"/>
        <v>多个</v>
      </c>
      <c r="N972" t="s">
        <v>6706</v>
      </c>
      <c r="O972">
        <f t="shared" si="73"/>
        <v>1</v>
      </c>
    </row>
    <row r="973" spans="2:15" x14ac:dyDescent="0.25">
      <c r="B973" s="59"/>
      <c r="C973" t="s">
        <v>3557</v>
      </c>
      <c r="D973" s="59" t="s">
        <v>4105</v>
      </c>
      <c r="E973" s="59" t="str">
        <f t="shared" ref="E973:E1019" si="74">IF(C973="",B973,C973)</f>
        <v>大地测量技术</v>
      </c>
      <c r="F973" t="s">
        <v>612</v>
      </c>
      <c r="G973" s="15">
        <v>4201010</v>
      </c>
      <c r="H973" t="s">
        <v>5297</v>
      </c>
      <c r="I973" s="2">
        <v>4201010</v>
      </c>
      <c r="J973" s="2" t="str">
        <f t="shared" si="71"/>
        <v>42010</v>
      </c>
      <c r="K973" t="s">
        <v>3993</v>
      </c>
      <c r="L973">
        <v>5</v>
      </c>
      <c r="M973" t="str">
        <f t="shared" si="72"/>
        <v>多个</v>
      </c>
      <c r="N973" t="s">
        <v>6706</v>
      </c>
      <c r="O973">
        <f t="shared" si="73"/>
        <v>1</v>
      </c>
    </row>
    <row r="974" spans="2:15" x14ac:dyDescent="0.25">
      <c r="B974" s="59"/>
      <c r="C974" t="s">
        <v>6702</v>
      </c>
      <c r="D974" s="59" t="s">
        <v>4105</v>
      </c>
      <c r="E974" s="59"/>
      <c r="F974" t="s">
        <v>1753</v>
      </c>
      <c r="G974" s="15">
        <v>4201020</v>
      </c>
      <c r="H974" t="s">
        <v>5298</v>
      </c>
      <c r="I974" s="2">
        <v>4201020</v>
      </c>
      <c r="J974" s="2" t="str">
        <f t="shared" si="71"/>
        <v>42010</v>
      </c>
      <c r="K974" t="s">
        <v>3993</v>
      </c>
      <c r="L974">
        <v>5</v>
      </c>
      <c r="M974" t="str">
        <f t="shared" si="72"/>
        <v>多个</v>
      </c>
      <c r="N974" t="s">
        <v>6706</v>
      </c>
      <c r="O974">
        <f t="shared" si="73"/>
        <v>1</v>
      </c>
    </row>
    <row r="975" spans="2:15" x14ac:dyDescent="0.25">
      <c r="B975" s="59"/>
      <c r="C975" t="s">
        <v>6702</v>
      </c>
      <c r="D975" s="59" t="s">
        <v>4105</v>
      </c>
      <c r="E975" s="59"/>
      <c r="F975" t="s">
        <v>2374</v>
      </c>
      <c r="G975" s="15">
        <v>4201030</v>
      </c>
      <c r="H975" t="s">
        <v>5299</v>
      </c>
      <c r="I975" s="2">
        <v>4201030</v>
      </c>
      <c r="J975" s="2" t="str">
        <f t="shared" si="71"/>
        <v>42010</v>
      </c>
      <c r="K975" t="s">
        <v>3993</v>
      </c>
      <c r="L975">
        <v>5</v>
      </c>
      <c r="M975" t="str">
        <f t="shared" si="72"/>
        <v>多个</v>
      </c>
      <c r="N975" t="s">
        <v>6706</v>
      </c>
      <c r="O975">
        <f t="shared" si="73"/>
        <v>1</v>
      </c>
    </row>
    <row r="976" spans="2:15" x14ac:dyDescent="0.25">
      <c r="B976" s="59"/>
      <c r="C976" t="s">
        <v>6702</v>
      </c>
      <c r="D976" s="59" t="s">
        <v>4105</v>
      </c>
      <c r="E976" s="59"/>
      <c r="F976" t="s">
        <v>2886</v>
      </c>
      <c r="G976" s="15">
        <v>4201099</v>
      </c>
      <c r="H976" t="s">
        <v>5300</v>
      </c>
      <c r="I976" s="2">
        <v>4201099</v>
      </c>
      <c r="J976" s="2" t="str">
        <f t="shared" si="71"/>
        <v>42010</v>
      </c>
      <c r="K976" t="s">
        <v>3993</v>
      </c>
      <c r="L976">
        <v>5</v>
      </c>
      <c r="M976" t="str">
        <f t="shared" si="72"/>
        <v>多个</v>
      </c>
      <c r="N976" t="s">
        <v>6706</v>
      </c>
      <c r="O976">
        <f t="shared" si="73"/>
        <v>1</v>
      </c>
    </row>
    <row r="977" spans="2:15" x14ac:dyDescent="0.25">
      <c r="B977" s="59"/>
      <c r="C977" t="s">
        <v>3558</v>
      </c>
      <c r="D977" s="59" t="s">
        <v>4106</v>
      </c>
      <c r="E977" s="59" t="str">
        <f t="shared" si="74"/>
        <v>摄影测量与遥感技术</v>
      </c>
      <c r="F977" t="s">
        <v>614</v>
      </c>
      <c r="G977" s="15">
        <v>4202010</v>
      </c>
      <c r="H977" t="s">
        <v>5301</v>
      </c>
      <c r="I977" s="2">
        <v>4202010</v>
      </c>
      <c r="J977" s="2" t="str">
        <f t="shared" si="71"/>
        <v>42020</v>
      </c>
      <c r="K977" t="s">
        <v>3993</v>
      </c>
      <c r="L977">
        <v>6</v>
      </c>
      <c r="M977" t="str">
        <f t="shared" si="72"/>
        <v>多个</v>
      </c>
      <c r="N977" t="s">
        <v>6706</v>
      </c>
      <c r="O977">
        <f t="shared" si="73"/>
        <v>1</v>
      </c>
    </row>
    <row r="978" spans="2:15" x14ac:dyDescent="0.25">
      <c r="B978" s="59"/>
      <c r="C978" t="s">
        <v>6702</v>
      </c>
      <c r="D978" s="59" t="s">
        <v>4106</v>
      </c>
      <c r="E978" s="59"/>
      <c r="F978" t="s">
        <v>615</v>
      </c>
      <c r="G978" s="15">
        <v>4202099</v>
      </c>
      <c r="H978" t="s">
        <v>5302</v>
      </c>
      <c r="I978" s="2">
        <v>4202099</v>
      </c>
      <c r="J978" s="2" t="str">
        <f t="shared" si="71"/>
        <v>42020</v>
      </c>
      <c r="K978" t="s">
        <v>3993</v>
      </c>
      <c r="L978">
        <v>6</v>
      </c>
      <c r="M978" t="str">
        <f t="shared" si="72"/>
        <v>多个</v>
      </c>
      <c r="N978" t="s">
        <v>6706</v>
      </c>
      <c r="O978">
        <f t="shared" si="73"/>
        <v>1</v>
      </c>
    </row>
    <row r="979" spans="2:15" x14ac:dyDescent="0.25">
      <c r="B979" s="59"/>
      <c r="C979" t="s">
        <v>6702</v>
      </c>
      <c r="D979" s="59" t="s">
        <v>4106</v>
      </c>
      <c r="E979" s="59"/>
      <c r="F979" t="s">
        <v>1754</v>
      </c>
      <c r="G979" s="15">
        <v>4202020</v>
      </c>
      <c r="H979" t="s">
        <v>5303</v>
      </c>
      <c r="I979" s="2">
        <v>4202020</v>
      </c>
      <c r="J979" s="2" t="str">
        <f t="shared" si="71"/>
        <v>42020</v>
      </c>
      <c r="K979" t="s">
        <v>3993</v>
      </c>
      <c r="L979">
        <v>6</v>
      </c>
      <c r="M979" t="str">
        <f t="shared" si="72"/>
        <v>多个</v>
      </c>
      <c r="N979" t="s">
        <v>6706</v>
      </c>
      <c r="O979">
        <f t="shared" si="73"/>
        <v>1</v>
      </c>
    </row>
    <row r="980" spans="2:15" x14ac:dyDescent="0.25">
      <c r="B980" s="59"/>
      <c r="C980" t="s">
        <v>6702</v>
      </c>
      <c r="D980" s="59" t="s">
        <v>4106</v>
      </c>
      <c r="E980" s="59"/>
      <c r="F980" t="s">
        <v>2375</v>
      </c>
      <c r="G980" s="15">
        <v>4202030</v>
      </c>
      <c r="H980" t="s">
        <v>5304</v>
      </c>
      <c r="I980" s="2">
        <v>4202030</v>
      </c>
      <c r="J980" s="2" t="str">
        <f t="shared" ref="J980:J1027" si="75">LEFT(I980,5)</f>
        <v>42020</v>
      </c>
      <c r="K980" t="s">
        <v>3993</v>
      </c>
      <c r="L980">
        <v>6</v>
      </c>
      <c r="M980" t="str">
        <f t="shared" ref="M980:M1027" si="76">IF(L980&gt;1,"多个","唯一")</f>
        <v>多个</v>
      </c>
      <c r="N980" t="s">
        <v>6706</v>
      </c>
      <c r="O980">
        <f t="shared" ref="O980:O1027" si="77">IF(LEN(N980)&gt;1,1,"")</f>
        <v>1</v>
      </c>
    </row>
    <row r="981" spans="2:15" x14ac:dyDescent="0.25">
      <c r="B981" s="59"/>
      <c r="C981" t="s">
        <v>6702</v>
      </c>
      <c r="D981" s="59" t="s">
        <v>4106</v>
      </c>
      <c r="E981" s="59"/>
      <c r="F981" t="s">
        <v>2887</v>
      </c>
      <c r="G981" s="15">
        <v>4202040</v>
      </c>
      <c r="H981" t="s">
        <v>5305</v>
      </c>
      <c r="I981" s="2">
        <v>4202040</v>
      </c>
      <c r="J981" s="2" t="str">
        <f t="shared" si="75"/>
        <v>42020</v>
      </c>
      <c r="K981" t="s">
        <v>3993</v>
      </c>
      <c r="L981">
        <v>6</v>
      </c>
      <c r="M981" t="str">
        <f t="shared" si="76"/>
        <v>多个</v>
      </c>
      <c r="N981" t="s">
        <v>6706</v>
      </c>
      <c r="O981">
        <f t="shared" si="77"/>
        <v>1</v>
      </c>
    </row>
    <row r="982" spans="2:15" x14ac:dyDescent="0.25">
      <c r="B982" s="59"/>
      <c r="C982" t="s">
        <v>3559</v>
      </c>
      <c r="D982" s="59" t="s">
        <v>4107</v>
      </c>
      <c r="E982" s="59" t="str">
        <f t="shared" si="74"/>
        <v>地图制图技术</v>
      </c>
      <c r="F982" t="s">
        <v>617</v>
      </c>
      <c r="G982" s="15">
        <v>4203010</v>
      </c>
      <c r="H982" t="s">
        <v>5306</v>
      </c>
      <c r="I982" s="2">
        <v>4203010</v>
      </c>
      <c r="J982" s="2" t="str">
        <f t="shared" si="75"/>
        <v>42030</v>
      </c>
      <c r="K982" t="s">
        <v>3993</v>
      </c>
      <c r="L982">
        <v>6</v>
      </c>
      <c r="M982" t="str">
        <f t="shared" si="76"/>
        <v>多个</v>
      </c>
      <c r="N982" t="s">
        <v>6706</v>
      </c>
      <c r="O982">
        <f t="shared" si="77"/>
        <v>1</v>
      </c>
    </row>
    <row r="983" spans="2:15" x14ac:dyDescent="0.25">
      <c r="B983" s="59"/>
      <c r="C983" t="s">
        <v>6702</v>
      </c>
      <c r="D983" s="59" t="s">
        <v>4107</v>
      </c>
      <c r="E983" s="59"/>
      <c r="F983" t="s">
        <v>618</v>
      </c>
      <c r="G983" s="15">
        <v>4203099</v>
      </c>
      <c r="H983" t="s">
        <v>5307</v>
      </c>
      <c r="I983" s="2">
        <v>4203099</v>
      </c>
      <c r="J983" s="2" t="str">
        <f t="shared" si="75"/>
        <v>42030</v>
      </c>
      <c r="K983" t="s">
        <v>3993</v>
      </c>
      <c r="L983">
        <v>6</v>
      </c>
      <c r="M983" t="str">
        <f t="shared" si="76"/>
        <v>多个</v>
      </c>
      <c r="N983" t="s">
        <v>6706</v>
      </c>
      <c r="O983">
        <f t="shared" si="77"/>
        <v>1</v>
      </c>
    </row>
    <row r="984" spans="2:15" x14ac:dyDescent="0.25">
      <c r="B984" s="59"/>
      <c r="C984" t="s">
        <v>6702</v>
      </c>
      <c r="D984" s="59" t="s">
        <v>4107</v>
      </c>
      <c r="E984" s="59"/>
      <c r="F984" t="s">
        <v>1755</v>
      </c>
      <c r="G984" s="15">
        <v>4203020</v>
      </c>
      <c r="H984" t="s">
        <v>5308</v>
      </c>
      <c r="I984" s="2">
        <v>4203020</v>
      </c>
      <c r="J984" s="2" t="str">
        <f t="shared" si="75"/>
        <v>42030</v>
      </c>
      <c r="K984" t="s">
        <v>3993</v>
      </c>
      <c r="L984">
        <v>6</v>
      </c>
      <c r="M984" t="str">
        <f t="shared" si="76"/>
        <v>多个</v>
      </c>
      <c r="N984" t="s">
        <v>6706</v>
      </c>
      <c r="O984">
        <f t="shared" si="77"/>
        <v>1</v>
      </c>
    </row>
    <row r="985" spans="2:15" x14ac:dyDescent="0.25">
      <c r="B985" s="59"/>
      <c r="C985" t="s">
        <v>6702</v>
      </c>
      <c r="D985" s="59" t="s">
        <v>4107</v>
      </c>
      <c r="E985" s="59"/>
      <c r="F985" t="s">
        <v>2376</v>
      </c>
      <c r="G985" s="15">
        <v>4203030</v>
      </c>
      <c r="H985" t="s">
        <v>5309</v>
      </c>
      <c r="I985" s="2">
        <v>4203030</v>
      </c>
      <c r="J985" s="2" t="str">
        <f t="shared" si="75"/>
        <v>42030</v>
      </c>
      <c r="K985" t="s">
        <v>3993</v>
      </c>
      <c r="L985">
        <v>6</v>
      </c>
      <c r="M985" t="str">
        <f t="shared" si="76"/>
        <v>多个</v>
      </c>
      <c r="N985" t="s">
        <v>6706</v>
      </c>
      <c r="O985">
        <f t="shared" si="77"/>
        <v>1</v>
      </c>
    </row>
    <row r="986" spans="2:15" x14ac:dyDescent="0.25">
      <c r="B986" s="59"/>
      <c r="C986" t="s">
        <v>6702</v>
      </c>
      <c r="D986" s="59" t="s">
        <v>4107</v>
      </c>
      <c r="E986" s="59"/>
      <c r="F986" t="s">
        <v>2888</v>
      </c>
      <c r="G986" s="15">
        <v>4203040</v>
      </c>
      <c r="H986" t="s">
        <v>5310</v>
      </c>
      <c r="I986" s="2">
        <v>4203040</v>
      </c>
      <c r="J986" s="2" t="str">
        <f t="shared" si="75"/>
        <v>42030</v>
      </c>
      <c r="K986" t="s">
        <v>3993</v>
      </c>
      <c r="L986">
        <v>6</v>
      </c>
      <c r="M986" t="str">
        <f t="shared" si="76"/>
        <v>多个</v>
      </c>
      <c r="N986" t="s">
        <v>6706</v>
      </c>
      <c r="O986">
        <f t="shared" si="77"/>
        <v>1</v>
      </c>
    </row>
    <row r="987" spans="2:15" x14ac:dyDescent="0.25">
      <c r="B987" s="59"/>
      <c r="C987" t="s">
        <v>3560</v>
      </c>
      <c r="D987" s="59" t="s">
        <v>4108</v>
      </c>
      <c r="E987" s="59" t="str">
        <f t="shared" si="74"/>
        <v>工程测量技术</v>
      </c>
      <c r="F987" t="s">
        <v>620</v>
      </c>
      <c r="G987" s="15">
        <v>4204010</v>
      </c>
      <c r="H987" t="s">
        <v>5311</v>
      </c>
      <c r="I987" s="2">
        <v>4204010</v>
      </c>
      <c r="J987" s="2" t="str">
        <f t="shared" si="75"/>
        <v>42040</v>
      </c>
      <c r="K987" t="s">
        <v>3993</v>
      </c>
      <c r="L987">
        <v>4</v>
      </c>
      <c r="M987" t="str">
        <f t="shared" si="76"/>
        <v>多个</v>
      </c>
      <c r="N987" t="s">
        <v>6706</v>
      </c>
      <c r="O987">
        <f t="shared" si="77"/>
        <v>1</v>
      </c>
    </row>
    <row r="988" spans="2:15" x14ac:dyDescent="0.25">
      <c r="B988" s="59"/>
      <c r="C988" t="s">
        <v>6702</v>
      </c>
      <c r="D988" s="59" t="s">
        <v>4108</v>
      </c>
      <c r="E988" s="59"/>
      <c r="F988" t="s">
        <v>1756</v>
      </c>
      <c r="G988" s="15">
        <v>4204020</v>
      </c>
      <c r="H988" t="s">
        <v>5312</v>
      </c>
      <c r="I988" s="2">
        <v>4204020</v>
      </c>
      <c r="J988" s="2" t="str">
        <f t="shared" si="75"/>
        <v>42040</v>
      </c>
      <c r="K988" t="s">
        <v>3993</v>
      </c>
      <c r="L988">
        <v>4</v>
      </c>
      <c r="M988" t="str">
        <f t="shared" si="76"/>
        <v>多个</v>
      </c>
      <c r="N988" t="s">
        <v>6706</v>
      </c>
      <c r="O988">
        <f t="shared" si="77"/>
        <v>1</v>
      </c>
    </row>
    <row r="989" spans="2:15" x14ac:dyDescent="0.25">
      <c r="B989" s="59"/>
      <c r="C989" t="s">
        <v>6702</v>
      </c>
      <c r="D989" s="59" t="s">
        <v>4108</v>
      </c>
      <c r="E989" s="59"/>
      <c r="F989" t="s">
        <v>2377</v>
      </c>
      <c r="G989" s="15">
        <v>4204099</v>
      </c>
      <c r="H989" t="s">
        <v>5313</v>
      </c>
      <c r="I989" s="2">
        <v>4204099</v>
      </c>
      <c r="J989" s="2" t="str">
        <f t="shared" si="75"/>
        <v>42040</v>
      </c>
      <c r="K989" t="s">
        <v>3993</v>
      </c>
      <c r="L989">
        <v>4</v>
      </c>
      <c r="M989" t="str">
        <f t="shared" si="76"/>
        <v>多个</v>
      </c>
      <c r="N989" t="s">
        <v>6706</v>
      </c>
      <c r="O989">
        <f t="shared" si="77"/>
        <v>1</v>
      </c>
    </row>
    <row r="990" spans="2:15" x14ac:dyDescent="0.25">
      <c r="B990" s="59"/>
      <c r="C990" t="s">
        <v>3561</v>
      </c>
      <c r="D990" s="59" t="s">
        <v>4109</v>
      </c>
      <c r="E990" s="59" t="str">
        <f t="shared" si="74"/>
        <v>海洋测绘</v>
      </c>
      <c r="F990" t="s">
        <v>622</v>
      </c>
      <c r="G990" s="15">
        <v>4205010</v>
      </c>
      <c r="H990" t="s">
        <v>5314</v>
      </c>
      <c r="I990" s="2">
        <v>4205010</v>
      </c>
      <c r="J990" s="2" t="str">
        <f t="shared" si="75"/>
        <v>42050</v>
      </c>
      <c r="K990" t="s">
        <v>3993</v>
      </c>
      <c r="L990">
        <v>11</v>
      </c>
      <c r="M990" t="str">
        <f t="shared" si="76"/>
        <v>多个</v>
      </c>
      <c r="N990" t="s">
        <v>6706</v>
      </c>
      <c r="O990">
        <f t="shared" si="77"/>
        <v>1</v>
      </c>
    </row>
    <row r="991" spans="2:15" x14ac:dyDescent="0.25">
      <c r="B991" s="59"/>
      <c r="C991" t="s">
        <v>6702</v>
      </c>
      <c r="D991" s="59" t="s">
        <v>4109</v>
      </c>
      <c r="E991" s="59"/>
      <c r="F991" t="s">
        <v>623</v>
      </c>
      <c r="G991" s="15">
        <v>4205030</v>
      </c>
      <c r="H991" t="s">
        <v>5315</v>
      </c>
      <c r="I991" s="2">
        <v>4205030</v>
      </c>
      <c r="J991" s="2" t="str">
        <f t="shared" si="75"/>
        <v>42050</v>
      </c>
      <c r="K991" t="s">
        <v>3993</v>
      </c>
      <c r="L991">
        <v>11</v>
      </c>
      <c r="M991" t="str">
        <f t="shared" si="76"/>
        <v>多个</v>
      </c>
      <c r="N991" t="s">
        <v>6706</v>
      </c>
      <c r="O991">
        <f t="shared" si="77"/>
        <v>1</v>
      </c>
    </row>
    <row r="992" spans="2:15" x14ac:dyDescent="0.25">
      <c r="B992" s="59"/>
      <c r="C992" t="s">
        <v>6702</v>
      </c>
      <c r="D992" s="59" t="s">
        <v>4109</v>
      </c>
      <c r="E992" s="59"/>
      <c r="F992" t="s">
        <v>624</v>
      </c>
      <c r="G992" s="15">
        <v>4205050</v>
      </c>
      <c r="H992" t="s">
        <v>5316</v>
      </c>
      <c r="I992" s="2">
        <v>4205050</v>
      </c>
      <c r="J992" s="2" t="str">
        <f t="shared" si="75"/>
        <v>42050</v>
      </c>
      <c r="K992" t="s">
        <v>3993</v>
      </c>
      <c r="L992">
        <v>11</v>
      </c>
      <c r="M992" t="str">
        <f t="shared" si="76"/>
        <v>多个</v>
      </c>
      <c r="N992" t="s">
        <v>6706</v>
      </c>
      <c r="O992">
        <f t="shared" si="77"/>
        <v>1</v>
      </c>
    </row>
    <row r="993" spans="2:15" x14ac:dyDescent="0.25">
      <c r="B993" s="59"/>
      <c r="C993" t="s">
        <v>6702</v>
      </c>
      <c r="D993" s="59" t="s">
        <v>4109</v>
      </c>
      <c r="E993" s="59"/>
      <c r="F993" t="s">
        <v>1757</v>
      </c>
      <c r="G993" s="15">
        <v>4205015</v>
      </c>
      <c r="H993" t="s">
        <v>5317</v>
      </c>
      <c r="I993" s="2">
        <v>4205015</v>
      </c>
      <c r="J993" s="2" t="str">
        <f t="shared" si="75"/>
        <v>42050</v>
      </c>
      <c r="K993" t="s">
        <v>3993</v>
      </c>
      <c r="L993">
        <v>11</v>
      </c>
      <c r="M993" t="str">
        <f t="shared" si="76"/>
        <v>多个</v>
      </c>
      <c r="N993" t="s">
        <v>6706</v>
      </c>
      <c r="O993">
        <f t="shared" si="77"/>
        <v>1</v>
      </c>
    </row>
    <row r="994" spans="2:15" x14ac:dyDescent="0.25">
      <c r="B994" s="59"/>
      <c r="C994" t="s">
        <v>6702</v>
      </c>
      <c r="D994" s="59" t="s">
        <v>4109</v>
      </c>
      <c r="E994" s="59"/>
      <c r="F994" t="s">
        <v>1758</v>
      </c>
      <c r="G994" s="15">
        <v>4205035</v>
      </c>
      <c r="H994" t="s">
        <v>5318</v>
      </c>
      <c r="I994" s="2">
        <v>4205035</v>
      </c>
      <c r="J994" s="2" t="str">
        <f t="shared" si="75"/>
        <v>42050</v>
      </c>
      <c r="K994" t="s">
        <v>3993</v>
      </c>
      <c r="L994">
        <v>11</v>
      </c>
      <c r="M994" t="str">
        <f t="shared" si="76"/>
        <v>多个</v>
      </c>
      <c r="N994" t="s">
        <v>6706</v>
      </c>
      <c r="O994">
        <f t="shared" si="77"/>
        <v>1</v>
      </c>
    </row>
    <row r="995" spans="2:15" x14ac:dyDescent="0.25">
      <c r="B995" s="59"/>
      <c r="C995" t="s">
        <v>6702</v>
      </c>
      <c r="D995" s="59" t="s">
        <v>4109</v>
      </c>
      <c r="E995" s="59"/>
      <c r="F995" t="s">
        <v>1759</v>
      </c>
      <c r="G995" s="15">
        <v>4205099</v>
      </c>
      <c r="H995" t="s">
        <v>5319</v>
      </c>
      <c r="I995" s="2">
        <v>4205099</v>
      </c>
      <c r="J995" s="2" t="str">
        <f t="shared" si="75"/>
        <v>42050</v>
      </c>
      <c r="K995" t="s">
        <v>3993</v>
      </c>
      <c r="L995">
        <v>11</v>
      </c>
      <c r="M995" t="str">
        <f t="shared" si="76"/>
        <v>多个</v>
      </c>
      <c r="N995" t="s">
        <v>6706</v>
      </c>
      <c r="O995">
        <f t="shared" si="77"/>
        <v>1</v>
      </c>
    </row>
    <row r="996" spans="2:15" x14ac:dyDescent="0.25">
      <c r="B996" s="59"/>
      <c r="C996" t="s">
        <v>6702</v>
      </c>
      <c r="D996" s="59" t="s">
        <v>4109</v>
      </c>
      <c r="E996" s="59"/>
      <c r="F996" t="s">
        <v>2378</v>
      </c>
      <c r="G996" s="15">
        <v>4205020</v>
      </c>
      <c r="H996" t="s">
        <v>5320</v>
      </c>
      <c r="I996" s="2">
        <v>4205020</v>
      </c>
      <c r="J996" s="2" t="str">
        <f t="shared" si="75"/>
        <v>42050</v>
      </c>
      <c r="K996" t="s">
        <v>3993</v>
      </c>
      <c r="L996">
        <v>11</v>
      </c>
      <c r="M996" t="str">
        <f t="shared" si="76"/>
        <v>多个</v>
      </c>
      <c r="N996" t="s">
        <v>6706</v>
      </c>
      <c r="O996">
        <f t="shared" si="77"/>
        <v>1</v>
      </c>
    </row>
    <row r="997" spans="2:15" x14ac:dyDescent="0.25">
      <c r="B997" s="59"/>
      <c r="C997" t="s">
        <v>6702</v>
      </c>
      <c r="D997" s="59" t="s">
        <v>4109</v>
      </c>
      <c r="E997" s="59"/>
      <c r="F997" t="s">
        <v>2379</v>
      </c>
      <c r="G997" s="15">
        <v>4205040</v>
      </c>
      <c r="H997" t="s">
        <v>5321</v>
      </c>
      <c r="I997" s="2">
        <v>4205040</v>
      </c>
      <c r="J997" s="2" t="str">
        <f t="shared" si="75"/>
        <v>42050</v>
      </c>
      <c r="K997" t="s">
        <v>3993</v>
      </c>
      <c r="L997">
        <v>11</v>
      </c>
      <c r="M997" t="str">
        <f t="shared" si="76"/>
        <v>多个</v>
      </c>
      <c r="N997" t="s">
        <v>6706</v>
      </c>
      <c r="O997">
        <f t="shared" si="77"/>
        <v>1</v>
      </c>
    </row>
    <row r="998" spans="2:15" x14ac:dyDescent="0.25">
      <c r="B998" s="59"/>
      <c r="C998" t="s">
        <v>6702</v>
      </c>
      <c r="D998" s="59" t="s">
        <v>4109</v>
      </c>
      <c r="E998" s="59"/>
      <c r="F998" t="s">
        <v>2889</v>
      </c>
      <c r="G998" s="15">
        <v>4205025</v>
      </c>
      <c r="H998" t="s">
        <v>5322</v>
      </c>
      <c r="I998" s="2">
        <v>4205025</v>
      </c>
      <c r="J998" s="2" t="str">
        <f t="shared" si="75"/>
        <v>42050</v>
      </c>
      <c r="K998" t="s">
        <v>3993</v>
      </c>
      <c r="L998">
        <v>11</v>
      </c>
      <c r="M998" t="str">
        <f t="shared" si="76"/>
        <v>多个</v>
      </c>
      <c r="N998" t="s">
        <v>6706</v>
      </c>
      <c r="O998">
        <f t="shared" si="77"/>
        <v>1</v>
      </c>
    </row>
    <row r="999" spans="2:15" x14ac:dyDescent="0.25">
      <c r="B999" s="59"/>
      <c r="C999" t="s">
        <v>6702</v>
      </c>
      <c r="D999" s="59" t="s">
        <v>4109</v>
      </c>
      <c r="E999" s="59"/>
      <c r="F999" t="s">
        <v>2890</v>
      </c>
      <c r="G999" s="15">
        <v>4205045</v>
      </c>
      <c r="H999" t="s">
        <v>5323</v>
      </c>
      <c r="I999" s="2">
        <v>4205045</v>
      </c>
      <c r="J999" s="2" t="str">
        <f t="shared" si="75"/>
        <v>42050</v>
      </c>
      <c r="K999" t="s">
        <v>3993</v>
      </c>
      <c r="L999">
        <v>11</v>
      </c>
      <c r="M999" t="str">
        <f t="shared" si="76"/>
        <v>多个</v>
      </c>
      <c r="N999" t="s">
        <v>6706</v>
      </c>
      <c r="O999">
        <f t="shared" si="77"/>
        <v>1</v>
      </c>
    </row>
    <row r="1000" spans="2:15" x14ac:dyDescent="0.25">
      <c r="B1000" s="59"/>
      <c r="C1000" t="s">
        <v>3564</v>
      </c>
      <c r="D1000" s="59" t="s">
        <v>4110</v>
      </c>
      <c r="E1000" s="59" t="str">
        <f t="shared" si="74"/>
        <v>材料科学基础学科</v>
      </c>
      <c r="F1000" t="s">
        <v>628</v>
      </c>
      <c r="G1000" s="15">
        <v>4301010</v>
      </c>
      <c r="H1000" t="s">
        <v>5324</v>
      </c>
      <c r="I1000" s="2">
        <v>4301010</v>
      </c>
      <c r="J1000" s="2" t="str">
        <f t="shared" si="75"/>
        <v>43010</v>
      </c>
      <c r="K1000" t="s">
        <v>3993</v>
      </c>
      <c r="L1000">
        <v>8</v>
      </c>
      <c r="M1000" t="str">
        <f t="shared" si="76"/>
        <v>多个</v>
      </c>
      <c r="N1000" t="s">
        <v>6706</v>
      </c>
      <c r="O1000">
        <f t="shared" si="77"/>
        <v>1</v>
      </c>
    </row>
    <row r="1001" spans="2:15" x14ac:dyDescent="0.25">
      <c r="B1001" s="59"/>
      <c r="C1001" t="s">
        <v>6702</v>
      </c>
      <c r="D1001" s="59" t="s">
        <v>4110</v>
      </c>
      <c r="E1001" s="59"/>
      <c r="F1001" t="s">
        <v>629</v>
      </c>
      <c r="G1001" s="15">
        <v>4301040</v>
      </c>
      <c r="H1001" t="s">
        <v>5325</v>
      </c>
      <c r="I1001" s="2">
        <v>4301040</v>
      </c>
      <c r="J1001" s="2" t="str">
        <f t="shared" si="75"/>
        <v>43010</v>
      </c>
      <c r="K1001" t="s">
        <v>3993</v>
      </c>
      <c r="L1001">
        <v>8</v>
      </c>
      <c r="M1001" t="str">
        <f t="shared" si="76"/>
        <v>多个</v>
      </c>
      <c r="N1001" t="s">
        <v>6706</v>
      </c>
      <c r="O1001">
        <f t="shared" si="77"/>
        <v>1</v>
      </c>
    </row>
    <row r="1002" spans="2:15" x14ac:dyDescent="0.25">
      <c r="B1002" s="59"/>
      <c r="C1002" t="s">
        <v>6702</v>
      </c>
      <c r="D1002" s="59" t="s">
        <v>4110</v>
      </c>
      <c r="E1002" s="59"/>
      <c r="F1002" t="s">
        <v>1760</v>
      </c>
      <c r="G1002" s="15">
        <v>4301020</v>
      </c>
      <c r="H1002" t="s">
        <v>5326</v>
      </c>
      <c r="I1002" s="2">
        <v>4301020</v>
      </c>
      <c r="J1002" s="2" t="str">
        <f t="shared" si="75"/>
        <v>43010</v>
      </c>
      <c r="K1002" t="s">
        <v>3993</v>
      </c>
      <c r="L1002">
        <v>8</v>
      </c>
      <c r="M1002" t="str">
        <f t="shared" si="76"/>
        <v>多个</v>
      </c>
      <c r="N1002" t="s">
        <v>6706</v>
      </c>
      <c r="O1002">
        <f t="shared" si="77"/>
        <v>1</v>
      </c>
    </row>
    <row r="1003" spans="2:15" x14ac:dyDescent="0.25">
      <c r="B1003" s="59"/>
      <c r="C1003" t="s">
        <v>6702</v>
      </c>
      <c r="D1003" s="59" t="s">
        <v>4110</v>
      </c>
      <c r="E1003" s="59"/>
      <c r="F1003" t="s">
        <v>1761</v>
      </c>
      <c r="G1003" s="15">
        <v>4301050</v>
      </c>
      <c r="H1003" t="s">
        <v>5327</v>
      </c>
      <c r="I1003" s="2">
        <v>4301050</v>
      </c>
      <c r="J1003" s="2" t="str">
        <f t="shared" si="75"/>
        <v>43010</v>
      </c>
      <c r="K1003" t="s">
        <v>3993</v>
      </c>
      <c r="L1003">
        <v>8</v>
      </c>
      <c r="M1003" t="str">
        <f t="shared" si="76"/>
        <v>多个</v>
      </c>
      <c r="N1003" t="s">
        <v>6706</v>
      </c>
      <c r="O1003">
        <f t="shared" si="77"/>
        <v>1</v>
      </c>
    </row>
    <row r="1004" spans="2:15" x14ac:dyDescent="0.25">
      <c r="B1004" s="59"/>
      <c r="C1004" t="s">
        <v>6702</v>
      </c>
      <c r="D1004" s="59" t="s">
        <v>4110</v>
      </c>
      <c r="E1004" s="59"/>
      <c r="F1004" t="s">
        <v>2380</v>
      </c>
      <c r="G1004" s="15">
        <v>4301030</v>
      </c>
      <c r="H1004" t="s">
        <v>5328</v>
      </c>
      <c r="I1004" s="2">
        <v>4301030</v>
      </c>
      <c r="J1004" s="2" t="str">
        <f t="shared" si="75"/>
        <v>43010</v>
      </c>
      <c r="K1004" t="s">
        <v>3993</v>
      </c>
      <c r="L1004">
        <v>8</v>
      </c>
      <c r="M1004" t="str">
        <f t="shared" si="76"/>
        <v>多个</v>
      </c>
      <c r="N1004" t="s">
        <v>6706</v>
      </c>
      <c r="O1004">
        <f t="shared" si="77"/>
        <v>1</v>
      </c>
    </row>
    <row r="1005" spans="2:15" x14ac:dyDescent="0.25">
      <c r="B1005" s="59"/>
      <c r="C1005" t="s">
        <v>6702</v>
      </c>
      <c r="D1005" s="59" t="s">
        <v>4110</v>
      </c>
      <c r="E1005" s="59"/>
      <c r="F1005" t="s">
        <v>2381</v>
      </c>
      <c r="G1005" s="15">
        <v>4301060</v>
      </c>
      <c r="H1005" t="s">
        <v>5329</v>
      </c>
      <c r="I1005" s="2">
        <v>4301060</v>
      </c>
      <c r="J1005" s="2" t="str">
        <f t="shared" si="75"/>
        <v>43010</v>
      </c>
      <c r="K1005" t="s">
        <v>3993</v>
      </c>
      <c r="L1005">
        <v>8</v>
      </c>
      <c r="M1005" t="str">
        <f t="shared" si="76"/>
        <v>多个</v>
      </c>
      <c r="N1005" t="s">
        <v>6706</v>
      </c>
      <c r="O1005">
        <f t="shared" si="77"/>
        <v>1</v>
      </c>
    </row>
    <row r="1006" spans="2:15" x14ac:dyDescent="0.25">
      <c r="B1006" s="59"/>
      <c r="C1006" t="s">
        <v>6702</v>
      </c>
      <c r="D1006" s="59" t="s">
        <v>4110</v>
      </c>
      <c r="E1006" s="59"/>
      <c r="F1006" t="s">
        <v>2891</v>
      </c>
      <c r="G1006" s="15">
        <v>4301099</v>
      </c>
      <c r="H1006" t="s">
        <v>5330</v>
      </c>
      <c r="I1006" s="2">
        <v>4301099</v>
      </c>
      <c r="J1006" s="2" t="str">
        <f t="shared" si="75"/>
        <v>43010</v>
      </c>
      <c r="K1006" t="s">
        <v>3993</v>
      </c>
      <c r="L1006">
        <v>8</v>
      </c>
      <c r="M1006" t="str">
        <f t="shared" si="76"/>
        <v>多个</v>
      </c>
      <c r="N1006" t="s">
        <v>6706</v>
      </c>
      <c r="O1006">
        <f t="shared" si="77"/>
        <v>1</v>
      </c>
    </row>
    <row r="1007" spans="2:15" x14ac:dyDescent="0.25">
      <c r="B1007" s="59"/>
      <c r="C1007" t="s">
        <v>3570</v>
      </c>
      <c r="D1007" s="59" t="s">
        <v>4111</v>
      </c>
      <c r="E1007" s="59" t="str">
        <f t="shared" si="74"/>
        <v>金属材料</v>
      </c>
      <c r="F1007" t="s">
        <v>636</v>
      </c>
      <c r="G1007" s="15">
        <v>4304010</v>
      </c>
      <c r="H1007" t="s">
        <v>5331</v>
      </c>
      <c r="I1007" s="2">
        <v>4304010</v>
      </c>
      <c r="J1007" s="2" t="str">
        <f t="shared" si="75"/>
        <v>43040</v>
      </c>
      <c r="K1007" t="s">
        <v>3993</v>
      </c>
      <c r="L1007">
        <v>7</v>
      </c>
      <c r="M1007" t="str">
        <f t="shared" si="76"/>
        <v>多个</v>
      </c>
      <c r="N1007" t="s">
        <v>6706</v>
      </c>
      <c r="O1007">
        <f t="shared" si="77"/>
        <v>1</v>
      </c>
    </row>
    <row r="1008" spans="2:15" x14ac:dyDescent="0.25">
      <c r="B1008" s="59"/>
      <c r="C1008" t="s">
        <v>6702</v>
      </c>
      <c r="D1008" s="59" t="s">
        <v>4111</v>
      </c>
      <c r="E1008" s="59"/>
      <c r="F1008" t="s">
        <v>637</v>
      </c>
      <c r="G1008" s="15">
        <v>4304040</v>
      </c>
      <c r="H1008" t="s">
        <v>5332</v>
      </c>
      <c r="I1008" s="2">
        <v>4304040</v>
      </c>
      <c r="J1008" s="2" t="str">
        <f t="shared" si="75"/>
        <v>43040</v>
      </c>
      <c r="K1008" t="s">
        <v>3993</v>
      </c>
      <c r="L1008">
        <v>7</v>
      </c>
      <c r="M1008" t="str">
        <f t="shared" si="76"/>
        <v>多个</v>
      </c>
      <c r="N1008" t="s">
        <v>6706</v>
      </c>
      <c r="O1008">
        <f t="shared" si="77"/>
        <v>1</v>
      </c>
    </row>
    <row r="1009" spans="2:15" x14ac:dyDescent="0.25">
      <c r="B1009" s="59"/>
      <c r="C1009" t="s">
        <v>6702</v>
      </c>
      <c r="D1009" s="59" t="s">
        <v>4111</v>
      </c>
      <c r="E1009" s="59"/>
      <c r="F1009" t="s">
        <v>1762</v>
      </c>
      <c r="G1009" s="15">
        <v>4304020</v>
      </c>
      <c r="H1009" t="s">
        <v>5333</v>
      </c>
      <c r="I1009" s="2">
        <v>4304020</v>
      </c>
      <c r="J1009" s="2" t="str">
        <f t="shared" si="75"/>
        <v>43040</v>
      </c>
      <c r="K1009" t="s">
        <v>3993</v>
      </c>
      <c r="L1009">
        <v>7</v>
      </c>
      <c r="M1009" t="str">
        <f t="shared" si="76"/>
        <v>多个</v>
      </c>
      <c r="N1009" t="s">
        <v>6706</v>
      </c>
      <c r="O1009">
        <f t="shared" si="77"/>
        <v>1</v>
      </c>
    </row>
    <row r="1010" spans="2:15" x14ac:dyDescent="0.25">
      <c r="B1010" s="59"/>
      <c r="C1010" t="s">
        <v>6702</v>
      </c>
      <c r="D1010" s="59" t="s">
        <v>4111</v>
      </c>
      <c r="E1010" s="59"/>
      <c r="F1010" t="s">
        <v>1763</v>
      </c>
      <c r="G1010" s="15">
        <v>4304050</v>
      </c>
      <c r="H1010" t="s">
        <v>5334</v>
      </c>
      <c r="I1010" s="2">
        <v>4304050</v>
      </c>
      <c r="J1010" s="2" t="str">
        <f t="shared" si="75"/>
        <v>43040</v>
      </c>
      <c r="K1010" t="s">
        <v>3993</v>
      </c>
      <c r="L1010">
        <v>7</v>
      </c>
      <c r="M1010" t="str">
        <f t="shared" si="76"/>
        <v>多个</v>
      </c>
      <c r="N1010" t="s">
        <v>6706</v>
      </c>
      <c r="O1010">
        <f t="shared" si="77"/>
        <v>1</v>
      </c>
    </row>
    <row r="1011" spans="2:15" x14ac:dyDescent="0.25">
      <c r="B1011" s="59"/>
      <c r="C1011" t="s">
        <v>6702</v>
      </c>
      <c r="D1011" s="59" t="s">
        <v>4111</v>
      </c>
      <c r="E1011" s="59"/>
      <c r="F1011" t="s">
        <v>2382</v>
      </c>
      <c r="G1011" s="15">
        <v>4304030</v>
      </c>
      <c r="H1011" t="s">
        <v>5335</v>
      </c>
      <c r="I1011" s="2">
        <v>4304030</v>
      </c>
      <c r="J1011" s="2" t="str">
        <f t="shared" si="75"/>
        <v>43040</v>
      </c>
      <c r="K1011" t="s">
        <v>3993</v>
      </c>
      <c r="L1011">
        <v>7</v>
      </c>
      <c r="M1011" t="str">
        <f t="shared" si="76"/>
        <v>多个</v>
      </c>
      <c r="N1011" t="s">
        <v>6706</v>
      </c>
      <c r="O1011">
        <f t="shared" si="77"/>
        <v>1</v>
      </c>
    </row>
    <row r="1012" spans="2:15" x14ac:dyDescent="0.25">
      <c r="B1012" s="59"/>
      <c r="C1012" t="s">
        <v>6702</v>
      </c>
      <c r="D1012" s="59" t="s">
        <v>4111</v>
      </c>
      <c r="E1012" s="59"/>
      <c r="F1012" t="s">
        <v>2383</v>
      </c>
      <c r="G1012" s="15">
        <v>4304099</v>
      </c>
      <c r="H1012" t="s">
        <v>5336</v>
      </c>
      <c r="I1012" s="2">
        <v>4304099</v>
      </c>
      <c r="J1012" s="2" t="str">
        <f t="shared" si="75"/>
        <v>43040</v>
      </c>
      <c r="K1012" t="s">
        <v>3993</v>
      </c>
      <c r="L1012">
        <v>7</v>
      </c>
      <c r="M1012" t="str">
        <f t="shared" si="76"/>
        <v>多个</v>
      </c>
      <c r="N1012" t="s">
        <v>6706</v>
      </c>
      <c r="O1012">
        <f t="shared" si="77"/>
        <v>1</v>
      </c>
    </row>
    <row r="1013" spans="2:15" x14ac:dyDescent="0.25">
      <c r="B1013" s="59"/>
      <c r="C1013" t="s">
        <v>3571</v>
      </c>
      <c r="D1013" s="59" t="s">
        <v>4112</v>
      </c>
      <c r="E1013" s="59" t="str">
        <f t="shared" si="74"/>
        <v>无机非金属材料</v>
      </c>
      <c r="F1013" t="s">
        <v>639</v>
      </c>
      <c r="G1013" s="15">
        <v>4304510</v>
      </c>
      <c r="H1013" t="s">
        <v>5337</v>
      </c>
      <c r="I1013" s="2">
        <v>4304510</v>
      </c>
      <c r="J1013" s="2" t="str">
        <f t="shared" si="75"/>
        <v>43045</v>
      </c>
      <c r="K1013" t="s">
        <v>3993</v>
      </c>
      <c r="L1013">
        <v>7</v>
      </c>
      <c r="M1013" t="str">
        <f t="shared" si="76"/>
        <v>多个</v>
      </c>
      <c r="N1013" t="s">
        <v>6706</v>
      </c>
      <c r="O1013">
        <f t="shared" si="77"/>
        <v>1</v>
      </c>
    </row>
    <row r="1014" spans="2:15" x14ac:dyDescent="0.25">
      <c r="B1014" s="59"/>
      <c r="C1014" t="s">
        <v>6702</v>
      </c>
      <c r="D1014" s="59" t="s">
        <v>4112</v>
      </c>
      <c r="E1014" s="59"/>
      <c r="F1014" t="s">
        <v>640</v>
      </c>
      <c r="G1014" s="15">
        <v>4304540</v>
      </c>
      <c r="H1014" t="s">
        <v>5338</v>
      </c>
      <c r="I1014" s="2">
        <v>4304540</v>
      </c>
      <c r="J1014" s="2" t="str">
        <f t="shared" si="75"/>
        <v>43045</v>
      </c>
      <c r="K1014" t="s">
        <v>3993</v>
      </c>
      <c r="L1014">
        <v>7</v>
      </c>
      <c r="M1014" t="str">
        <f t="shared" si="76"/>
        <v>多个</v>
      </c>
      <c r="N1014" t="s">
        <v>6706</v>
      </c>
      <c r="O1014">
        <f t="shared" si="77"/>
        <v>1</v>
      </c>
    </row>
    <row r="1015" spans="2:15" x14ac:dyDescent="0.25">
      <c r="B1015" s="59"/>
      <c r="C1015" t="s">
        <v>6702</v>
      </c>
      <c r="D1015" s="59" t="s">
        <v>4112</v>
      </c>
      <c r="E1015" s="59"/>
      <c r="F1015" t="s">
        <v>1764</v>
      </c>
      <c r="G1015" s="15">
        <v>4304520</v>
      </c>
      <c r="H1015" t="s">
        <v>5339</v>
      </c>
      <c r="I1015" s="2">
        <v>4304520</v>
      </c>
      <c r="J1015" s="2" t="str">
        <f t="shared" si="75"/>
        <v>43045</v>
      </c>
      <c r="K1015" t="s">
        <v>3993</v>
      </c>
      <c r="L1015">
        <v>7</v>
      </c>
      <c r="M1015" t="str">
        <f t="shared" si="76"/>
        <v>多个</v>
      </c>
      <c r="N1015" t="s">
        <v>6706</v>
      </c>
      <c r="O1015">
        <f t="shared" si="77"/>
        <v>1</v>
      </c>
    </row>
    <row r="1016" spans="2:15" x14ac:dyDescent="0.25">
      <c r="B1016" s="59"/>
      <c r="C1016" t="s">
        <v>6702</v>
      </c>
      <c r="D1016" s="59" t="s">
        <v>4112</v>
      </c>
      <c r="E1016" s="59"/>
      <c r="F1016" t="s">
        <v>1765</v>
      </c>
      <c r="G1016" s="15">
        <v>4304550</v>
      </c>
      <c r="H1016" t="s">
        <v>5340</v>
      </c>
      <c r="I1016" s="2">
        <v>4304550</v>
      </c>
      <c r="J1016" s="2" t="str">
        <f t="shared" si="75"/>
        <v>43045</v>
      </c>
      <c r="K1016" t="s">
        <v>3993</v>
      </c>
      <c r="L1016">
        <v>7</v>
      </c>
      <c r="M1016" t="str">
        <f t="shared" si="76"/>
        <v>多个</v>
      </c>
      <c r="N1016" t="s">
        <v>6706</v>
      </c>
      <c r="O1016">
        <f t="shared" si="77"/>
        <v>1</v>
      </c>
    </row>
    <row r="1017" spans="2:15" x14ac:dyDescent="0.25">
      <c r="B1017" s="59"/>
      <c r="C1017" t="s">
        <v>6702</v>
      </c>
      <c r="D1017" s="59" t="s">
        <v>4112</v>
      </c>
      <c r="E1017" s="59"/>
      <c r="F1017" t="s">
        <v>2384</v>
      </c>
      <c r="G1017" s="15">
        <v>4304530</v>
      </c>
      <c r="H1017" t="s">
        <v>5341</v>
      </c>
      <c r="I1017" s="2">
        <v>4304530</v>
      </c>
      <c r="J1017" s="2" t="str">
        <f t="shared" si="75"/>
        <v>43045</v>
      </c>
      <c r="K1017" t="s">
        <v>3993</v>
      </c>
      <c r="L1017">
        <v>7</v>
      </c>
      <c r="M1017" t="str">
        <f t="shared" si="76"/>
        <v>多个</v>
      </c>
      <c r="N1017" t="s">
        <v>6706</v>
      </c>
      <c r="O1017">
        <f t="shared" si="77"/>
        <v>1</v>
      </c>
    </row>
    <row r="1018" spans="2:15" x14ac:dyDescent="0.25">
      <c r="B1018" s="59"/>
      <c r="C1018" t="s">
        <v>6702</v>
      </c>
      <c r="D1018" s="59" t="s">
        <v>4112</v>
      </c>
      <c r="E1018" s="59"/>
      <c r="F1018" t="s">
        <v>2385</v>
      </c>
      <c r="G1018" s="15">
        <v>4304599</v>
      </c>
      <c r="H1018" t="s">
        <v>5342</v>
      </c>
      <c r="I1018" s="2">
        <v>4304599</v>
      </c>
      <c r="J1018" s="2" t="str">
        <f t="shared" si="75"/>
        <v>43045</v>
      </c>
      <c r="K1018" t="s">
        <v>3993</v>
      </c>
      <c r="L1018">
        <v>7</v>
      </c>
      <c r="M1018" t="str">
        <f t="shared" si="76"/>
        <v>多个</v>
      </c>
      <c r="N1018" t="s">
        <v>6706</v>
      </c>
      <c r="O1018">
        <f t="shared" si="77"/>
        <v>1</v>
      </c>
    </row>
    <row r="1019" spans="2:15" x14ac:dyDescent="0.25">
      <c r="B1019" s="59"/>
      <c r="C1019" t="s">
        <v>3572</v>
      </c>
      <c r="D1019" s="59" t="s">
        <v>4113</v>
      </c>
      <c r="E1019" s="59" t="str">
        <f t="shared" si="74"/>
        <v>有机高分子材料</v>
      </c>
      <c r="F1019" t="s">
        <v>642</v>
      </c>
      <c r="G1019" s="15">
        <v>4305010</v>
      </c>
      <c r="H1019" t="s">
        <v>5343</v>
      </c>
      <c r="I1019" s="2">
        <v>4305010</v>
      </c>
      <c r="J1019" s="2" t="str">
        <f t="shared" si="75"/>
        <v>43050</v>
      </c>
      <c r="K1019" t="s">
        <v>3993</v>
      </c>
      <c r="L1019">
        <v>6</v>
      </c>
      <c r="M1019" t="str">
        <f t="shared" si="76"/>
        <v>多个</v>
      </c>
      <c r="N1019" t="s">
        <v>6706</v>
      </c>
      <c r="O1019">
        <f t="shared" si="77"/>
        <v>1</v>
      </c>
    </row>
    <row r="1020" spans="2:15" x14ac:dyDescent="0.25">
      <c r="B1020" s="59"/>
      <c r="C1020" t="s">
        <v>6702</v>
      </c>
      <c r="D1020" s="59" t="s">
        <v>4113</v>
      </c>
      <c r="E1020" s="59"/>
      <c r="F1020" t="s">
        <v>643</v>
      </c>
      <c r="G1020" s="15">
        <v>4305040</v>
      </c>
      <c r="H1020" t="s">
        <v>5344</v>
      </c>
      <c r="I1020" s="2">
        <v>4305040</v>
      </c>
      <c r="J1020" s="2" t="str">
        <f t="shared" si="75"/>
        <v>43050</v>
      </c>
      <c r="K1020" t="s">
        <v>3993</v>
      </c>
      <c r="L1020">
        <v>6</v>
      </c>
      <c r="M1020" t="str">
        <f t="shared" si="76"/>
        <v>多个</v>
      </c>
      <c r="N1020" t="s">
        <v>6706</v>
      </c>
      <c r="O1020">
        <f t="shared" si="77"/>
        <v>1</v>
      </c>
    </row>
    <row r="1021" spans="2:15" x14ac:dyDescent="0.25">
      <c r="B1021" s="59"/>
      <c r="C1021" t="s">
        <v>6702</v>
      </c>
      <c r="D1021" s="59" t="s">
        <v>4113</v>
      </c>
      <c r="E1021" s="59"/>
      <c r="F1021" t="s">
        <v>1766</v>
      </c>
      <c r="G1021" s="15">
        <v>4305020</v>
      </c>
      <c r="H1021" t="s">
        <v>5345</v>
      </c>
      <c r="I1021" s="2">
        <v>4305020</v>
      </c>
      <c r="J1021" s="2" t="str">
        <f t="shared" si="75"/>
        <v>43050</v>
      </c>
      <c r="K1021" t="s">
        <v>3993</v>
      </c>
      <c r="L1021">
        <v>6</v>
      </c>
      <c r="M1021" t="str">
        <f t="shared" si="76"/>
        <v>多个</v>
      </c>
      <c r="N1021" t="s">
        <v>6706</v>
      </c>
      <c r="O1021">
        <f t="shared" si="77"/>
        <v>1</v>
      </c>
    </row>
    <row r="1022" spans="2:15" x14ac:dyDescent="0.25">
      <c r="B1022" s="59"/>
      <c r="C1022" t="s">
        <v>6702</v>
      </c>
      <c r="D1022" s="59" t="s">
        <v>4113</v>
      </c>
      <c r="E1022" s="59"/>
      <c r="F1022" t="s">
        <v>1767</v>
      </c>
      <c r="G1022" s="15">
        <v>4305099</v>
      </c>
      <c r="H1022" t="s">
        <v>5346</v>
      </c>
      <c r="I1022" s="2">
        <v>4305099</v>
      </c>
      <c r="J1022" s="2" t="str">
        <f t="shared" si="75"/>
        <v>43050</v>
      </c>
      <c r="K1022" t="s">
        <v>3993</v>
      </c>
      <c r="L1022">
        <v>6</v>
      </c>
      <c r="M1022" t="str">
        <f t="shared" si="76"/>
        <v>多个</v>
      </c>
      <c r="N1022" t="s">
        <v>6706</v>
      </c>
      <c r="O1022">
        <f t="shared" si="77"/>
        <v>1</v>
      </c>
    </row>
    <row r="1023" spans="2:15" x14ac:dyDescent="0.25">
      <c r="B1023" s="59"/>
      <c r="C1023" t="s">
        <v>6702</v>
      </c>
      <c r="D1023" s="59" t="s">
        <v>4113</v>
      </c>
      <c r="E1023" s="59"/>
      <c r="F1023" t="s">
        <v>2386</v>
      </c>
      <c r="G1023" s="15">
        <v>4305030</v>
      </c>
      <c r="H1023" t="s">
        <v>5347</v>
      </c>
      <c r="I1023" s="2">
        <v>4305030</v>
      </c>
      <c r="J1023" s="2" t="str">
        <f t="shared" si="75"/>
        <v>43050</v>
      </c>
      <c r="K1023" t="s">
        <v>3993</v>
      </c>
      <c r="L1023">
        <v>6</v>
      </c>
      <c r="M1023" t="str">
        <f t="shared" si="76"/>
        <v>多个</v>
      </c>
      <c r="N1023" t="s">
        <v>6706</v>
      </c>
      <c r="O1023">
        <f t="shared" si="77"/>
        <v>1</v>
      </c>
    </row>
    <row r="1024" spans="2:15" x14ac:dyDescent="0.25">
      <c r="B1024" s="59"/>
      <c r="C1024" t="s">
        <v>3573</v>
      </c>
      <c r="D1024" s="59" t="s">
        <v>4114</v>
      </c>
      <c r="E1024" s="59" t="str">
        <f t="shared" ref="E1024:E1062" si="78">IF(C1024="",B1024,C1024)</f>
        <v>复合材料</v>
      </c>
      <c r="F1024" t="s">
        <v>645</v>
      </c>
      <c r="G1024" s="15">
        <v>4305510</v>
      </c>
      <c r="H1024" t="s">
        <v>5348</v>
      </c>
      <c r="I1024" s="2">
        <v>4305510</v>
      </c>
      <c r="J1024" s="2" t="str">
        <f t="shared" si="75"/>
        <v>43055</v>
      </c>
      <c r="K1024" t="s">
        <v>3993</v>
      </c>
      <c r="L1024">
        <v>5</v>
      </c>
      <c r="M1024" t="str">
        <f t="shared" si="76"/>
        <v>多个</v>
      </c>
      <c r="N1024" t="s">
        <v>6706</v>
      </c>
      <c r="O1024">
        <f t="shared" si="77"/>
        <v>1</v>
      </c>
    </row>
    <row r="1025" spans="2:15" x14ac:dyDescent="0.25">
      <c r="B1025" s="59"/>
      <c r="C1025" t="s">
        <v>6702</v>
      </c>
      <c r="D1025" s="59" t="s">
        <v>4114</v>
      </c>
      <c r="E1025" s="59"/>
      <c r="F1025" t="s">
        <v>646</v>
      </c>
      <c r="G1025" s="15">
        <v>4305530</v>
      </c>
      <c r="H1025" t="s">
        <v>5349</v>
      </c>
      <c r="I1025" s="2">
        <v>4305530</v>
      </c>
      <c r="J1025" s="2" t="str">
        <f t="shared" si="75"/>
        <v>43055</v>
      </c>
      <c r="K1025" t="s">
        <v>3993</v>
      </c>
      <c r="L1025">
        <v>5</v>
      </c>
      <c r="M1025" t="str">
        <f t="shared" si="76"/>
        <v>多个</v>
      </c>
      <c r="N1025" t="s">
        <v>6706</v>
      </c>
      <c r="O1025">
        <f t="shared" si="77"/>
        <v>1</v>
      </c>
    </row>
    <row r="1026" spans="2:15" x14ac:dyDescent="0.25">
      <c r="B1026" s="59"/>
      <c r="C1026" t="s">
        <v>6702</v>
      </c>
      <c r="D1026" s="59" t="s">
        <v>4114</v>
      </c>
      <c r="E1026" s="59"/>
      <c r="F1026" t="s">
        <v>1768</v>
      </c>
      <c r="G1026" s="15">
        <v>4305520</v>
      </c>
      <c r="H1026" t="s">
        <v>5350</v>
      </c>
      <c r="I1026" s="2">
        <v>4305520</v>
      </c>
      <c r="J1026" s="2" t="str">
        <f t="shared" si="75"/>
        <v>43055</v>
      </c>
      <c r="K1026" t="s">
        <v>3993</v>
      </c>
      <c r="L1026">
        <v>5</v>
      </c>
      <c r="M1026" t="str">
        <f t="shared" si="76"/>
        <v>多个</v>
      </c>
      <c r="N1026" t="s">
        <v>6706</v>
      </c>
      <c r="O1026">
        <f t="shared" si="77"/>
        <v>1</v>
      </c>
    </row>
    <row r="1027" spans="2:15" x14ac:dyDescent="0.25">
      <c r="B1027" s="59"/>
      <c r="C1027" t="s">
        <v>6702</v>
      </c>
      <c r="D1027" s="59" t="s">
        <v>4114</v>
      </c>
      <c r="E1027" s="59"/>
      <c r="F1027" t="s">
        <v>1769</v>
      </c>
      <c r="G1027" s="15">
        <v>4305599</v>
      </c>
      <c r="H1027" t="s">
        <v>5351</v>
      </c>
      <c r="I1027" s="2">
        <v>4305599</v>
      </c>
      <c r="J1027" s="2" t="str">
        <f t="shared" si="75"/>
        <v>43055</v>
      </c>
      <c r="K1027" t="s">
        <v>3993</v>
      </c>
      <c r="L1027">
        <v>5</v>
      </c>
      <c r="M1027" t="str">
        <f t="shared" si="76"/>
        <v>多个</v>
      </c>
      <c r="N1027" t="s">
        <v>6706</v>
      </c>
      <c r="O1027">
        <f t="shared" si="77"/>
        <v>1</v>
      </c>
    </row>
    <row r="1028" spans="2:15" x14ac:dyDescent="0.25">
      <c r="B1028" s="59"/>
      <c r="C1028" t="s">
        <v>3577</v>
      </c>
      <c r="D1028" s="59" t="s">
        <v>4115</v>
      </c>
      <c r="E1028" s="59" t="str">
        <f t="shared" si="78"/>
        <v>矿山设计</v>
      </c>
      <c r="F1028" t="s">
        <v>651</v>
      </c>
      <c r="G1028" s="15">
        <v>4402010</v>
      </c>
      <c r="H1028" t="s">
        <v>5352</v>
      </c>
      <c r="I1028" s="2">
        <v>4402010</v>
      </c>
      <c r="J1028" s="2" t="str">
        <f t="shared" ref="J1028:J1065" si="79">LEFT(I1028,5)</f>
        <v>44020</v>
      </c>
      <c r="K1028" t="s">
        <v>3993</v>
      </c>
      <c r="L1028">
        <v>4</v>
      </c>
      <c r="M1028" t="str">
        <f t="shared" ref="M1028:M1065" si="80">IF(L1028&gt;1,"多个","唯一")</f>
        <v>多个</v>
      </c>
      <c r="N1028" t="s">
        <v>6706</v>
      </c>
      <c r="O1028">
        <f t="shared" ref="O1028:O1065" si="81">IF(LEN(N1028)&gt;1,1,"")</f>
        <v>1</v>
      </c>
    </row>
    <row r="1029" spans="2:15" x14ac:dyDescent="0.25">
      <c r="B1029" s="59"/>
      <c r="C1029" t="s">
        <v>6702</v>
      </c>
      <c r="D1029" s="59" t="s">
        <v>4115</v>
      </c>
      <c r="E1029" s="59"/>
      <c r="F1029" t="s">
        <v>1770</v>
      </c>
      <c r="G1029" s="15">
        <v>4402020</v>
      </c>
      <c r="H1029" t="s">
        <v>5353</v>
      </c>
      <c r="I1029" s="2">
        <v>4402020</v>
      </c>
      <c r="J1029" s="2" t="str">
        <f t="shared" si="79"/>
        <v>44020</v>
      </c>
      <c r="K1029" t="s">
        <v>3993</v>
      </c>
      <c r="L1029">
        <v>4</v>
      </c>
      <c r="M1029" t="str">
        <f t="shared" si="80"/>
        <v>多个</v>
      </c>
      <c r="N1029" t="s">
        <v>6706</v>
      </c>
      <c r="O1029">
        <f t="shared" si="81"/>
        <v>1</v>
      </c>
    </row>
    <row r="1030" spans="2:15" x14ac:dyDescent="0.25">
      <c r="B1030" s="59"/>
      <c r="C1030" t="s">
        <v>6702</v>
      </c>
      <c r="D1030" s="59" t="s">
        <v>4115</v>
      </c>
      <c r="E1030" s="59"/>
      <c r="F1030" t="s">
        <v>2387</v>
      </c>
      <c r="G1030" s="15">
        <v>4402099</v>
      </c>
      <c r="H1030" t="s">
        <v>5354</v>
      </c>
      <c r="I1030" s="2">
        <v>4402099</v>
      </c>
      <c r="J1030" s="2" t="str">
        <f t="shared" si="79"/>
        <v>44020</v>
      </c>
      <c r="K1030" t="s">
        <v>3993</v>
      </c>
      <c r="L1030">
        <v>4</v>
      </c>
      <c r="M1030" t="str">
        <f t="shared" si="80"/>
        <v>多个</v>
      </c>
      <c r="N1030" t="s">
        <v>6706</v>
      </c>
      <c r="O1030">
        <f t="shared" si="81"/>
        <v>1</v>
      </c>
    </row>
    <row r="1031" spans="2:15" x14ac:dyDescent="0.25">
      <c r="B1031" s="59"/>
      <c r="C1031" t="s">
        <v>3579</v>
      </c>
      <c r="D1031" s="59" t="s">
        <v>4116</v>
      </c>
      <c r="E1031" s="59" t="str">
        <f t="shared" si="78"/>
        <v>井巷工程</v>
      </c>
      <c r="F1031" t="s">
        <v>654</v>
      </c>
      <c r="G1031" s="15">
        <v>4403010</v>
      </c>
      <c r="H1031" t="s">
        <v>5355</v>
      </c>
      <c r="I1031" s="2">
        <v>4403010</v>
      </c>
      <c r="J1031" s="2" t="str">
        <f t="shared" si="79"/>
        <v>44030</v>
      </c>
      <c r="K1031" t="s">
        <v>3993</v>
      </c>
      <c r="L1031">
        <v>4</v>
      </c>
      <c r="M1031" t="str">
        <f t="shared" si="80"/>
        <v>多个</v>
      </c>
      <c r="N1031" t="s">
        <v>6706</v>
      </c>
      <c r="O1031">
        <f t="shared" si="81"/>
        <v>1</v>
      </c>
    </row>
    <row r="1032" spans="2:15" x14ac:dyDescent="0.25">
      <c r="B1032" s="59"/>
      <c r="C1032" t="s">
        <v>6702</v>
      </c>
      <c r="D1032" s="59" t="s">
        <v>4116</v>
      </c>
      <c r="E1032" s="59"/>
      <c r="F1032" t="s">
        <v>1771</v>
      </c>
      <c r="G1032" s="15">
        <v>4403020</v>
      </c>
      <c r="H1032" t="s">
        <v>5356</v>
      </c>
      <c r="I1032" s="2">
        <v>4403020</v>
      </c>
      <c r="J1032" s="2" t="str">
        <f t="shared" si="79"/>
        <v>44030</v>
      </c>
      <c r="K1032" t="s">
        <v>3993</v>
      </c>
      <c r="L1032">
        <v>4</v>
      </c>
      <c r="M1032" t="str">
        <f t="shared" si="80"/>
        <v>多个</v>
      </c>
      <c r="N1032" t="s">
        <v>6706</v>
      </c>
      <c r="O1032">
        <f t="shared" si="81"/>
        <v>1</v>
      </c>
    </row>
    <row r="1033" spans="2:15" x14ac:dyDescent="0.25">
      <c r="B1033" s="59"/>
      <c r="C1033" t="s">
        <v>6702</v>
      </c>
      <c r="D1033" s="59" t="s">
        <v>4116</v>
      </c>
      <c r="E1033" s="59"/>
      <c r="F1033" t="s">
        <v>2388</v>
      </c>
      <c r="G1033" s="15">
        <v>4403099</v>
      </c>
      <c r="H1033" t="s">
        <v>5357</v>
      </c>
      <c r="I1033" s="2">
        <v>4403099</v>
      </c>
      <c r="J1033" s="2" t="str">
        <f t="shared" si="79"/>
        <v>44030</v>
      </c>
      <c r="K1033" t="s">
        <v>3993</v>
      </c>
      <c r="L1033">
        <v>4</v>
      </c>
      <c r="M1033" t="str">
        <f t="shared" si="80"/>
        <v>多个</v>
      </c>
      <c r="N1033" t="s">
        <v>6706</v>
      </c>
      <c r="O1033">
        <f t="shared" si="81"/>
        <v>1</v>
      </c>
    </row>
    <row r="1034" spans="2:15" x14ac:dyDescent="0.25">
      <c r="B1034" s="59"/>
      <c r="C1034" t="s">
        <v>3580</v>
      </c>
      <c r="D1034" s="59" t="s">
        <v>4117</v>
      </c>
      <c r="E1034" s="59" t="str">
        <f t="shared" si="78"/>
        <v>采矿工程</v>
      </c>
      <c r="F1034" t="s">
        <v>656</v>
      </c>
      <c r="G1034" s="15">
        <v>4403510</v>
      </c>
      <c r="H1034" t="s">
        <v>5358</v>
      </c>
      <c r="I1034" s="2">
        <v>4403510</v>
      </c>
      <c r="J1034" s="2" t="str">
        <f t="shared" si="79"/>
        <v>44035</v>
      </c>
      <c r="K1034" t="s">
        <v>3993</v>
      </c>
      <c r="L1034">
        <v>6</v>
      </c>
      <c r="M1034" t="str">
        <f t="shared" si="80"/>
        <v>多个</v>
      </c>
      <c r="N1034" t="s">
        <v>6706</v>
      </c>
      <c r="O1034">
        <f t="shared" si="81"/>
        <v>1</v>
      </c>
    </row>
    <row r="1035" spans="2:15" x14ac:dyDescent="0.25">
      <c r="B1035" s="59"/>
      <c r="C1035" t="s">
        <v>6702</v>
      </c>
      <c r="D1035" s="59" t="s">
        <v>4117</v>
      </c>
      <c r="E1035" s="59"/>
      <c r="F1035" t="s">
        <v>657</v>
      </c>
      <c r="G1035" s="15">
        <v>4403599</v>
      </c>
      <c r="H1035" t="s">
        <v>5359</v>
      </c>
      <c r="I1035" s="2">
        <v>4403599</v>
      </c>
      <c r="J1035" s="2" t="str">
        <f t="shared" si="79"/>
        <v>44035</v>
      </c>
      <c r="K1035" t="s">
        <v>3993</v>
      </c>
      <c r="L1035">
        <v>6</v>
      </c>
      <c r="M1035" t="str">
        <f t="shared" si="80"/>
        <v>多个</v>
      </c>
      <c r="N1035" t="s">
        <v>6706</v>
      </c>
      <c r="O1035">
        <f t="shared" si="81"/>
        <v>1</v>
      </c>
    </row>
    <row r="1036" spans="2:15" x14ac:dyDescent="0.25">
      <c r="B1036" s="59"/>
      <c r="C1036" t="s">
        <v>6702</v>
      </c>
      <c r="D1036" s="59" t="s">
        <v>4117</v>
      </c>
      <c r="E1036" s="59"/>
      <c r="F1036" t="s">
        <v>1772</v>
      </c>
      <c r="G1036" s="15">
        <v>4403520</v>
      </c>
      <c r="H1036" t="s">
        <v>5360</v>
      </c>
      <c r="I1036" s="2">
        <v>4403520</v>
      </c>
      <c r="J1036" s="2" t="str">
        <f t="shared" si="79"/>
        <v>44035</v>
      </c>
      <c r="K1036" t="s">
        <v>3993</v>
      </c>
      <c r="L1036">
        <v>6</v>
      </c>
      <c r="M1036" t="str">
        <f t="shared" si="80"/>
        <v>多个</v>
      </c>
      <c r="N1036" t="s">
        <v>6706</v>
      </c>
      <c r="O1036">
        <f t="shared" si="81"/>
        <v>1</v>
      </c>
    </row>
    <row r="1037" spans="2:15" x14ac:dyDescent="0.25">
      <c r="B1037" s="59"/>
      <c r="C1037" t="s">
        <v>6702</v>
      </c>
      <c r="D1037" s="59" t="s">
        <v>4117</v>
      </c>
      <c r="E1037" s="59"/>
      <c r="F1037" t="s">
        <v>2389</v>
      </c>
      <c r="G1037" s="15">
        <v>4403530</v>
      </c>
      <c r="H1037" t="s">
        <v>5361</v>
      </c>
      <c r="I1037" s="2">
        <v>4403530</v>
      </c>
      <c r="J1037" s="2" t="str">
        <f t="shared" si="79"/>
        <v>44035</v>
      </c>
      <c r="K1037" t="s">
        <v>3993</v>
      </c>
      <c r="L1037">
        <v>6</v>
      </c>
      <c r="M1037" t="str">
        <f t="shared" si="80"/>
        <v>多个</v>
      </c>
      <c r="N1037" t="s">
        <v>6706</v>
      </c>
      <c r="O1037">
        <f t="shared" si="81"/>
        <v>1</v>
      </c>
    </row>
    <row r="1038" spans="2:15" x14ac:dyDescent="0.25">
      <c r="B1038" s="59"/>
      <c r="C1038" t="s">
        <v>6702</v>
      </c>
      <c r="D1038" s="59" t="s">
        <v>4117</v>
      </c>
      <c r="E1038" s="59"/>
      <c r="F1038" t="s">
        <v>2892</v>
      </c>
      <c r="G1038" s="15">
        <v>4403540</v>
      </c>
      <c r="H1038" t="s">
        <v>5362</v>
      </c>
      <c r="I1038" s="2">
        <v>4403540</v>
      </c>
      <c r="J1038" s="2" t="str">
        <f t="shared" si="79"/>
        <v>44035</v>
      </c>
      <c r="K1038" t="s">
        <v>3993</v>
      </c>
      <c r="L1038">
        <v>6</v>
      </c>
      <c r="M1038" t="str">
        <f t="shared" si="80"/>
        <v>多个</v>
      </c>
      <c r="N1038" t="s">
        <v>6706</v>
      </c>
      <c r="O1038">
        <f t="shared" si="81"/>
        <v>1</v>
      </c>
    </row>
    <row r="1039" spans="2:15" x14ac:dyDescent="0.25">
      <c r="B1039" s="59"/>
      <c r="C1039" t="s">
        <v>3581</v>
      </c>
      <c r="D1039" s="59" t="s">
        <v>4118</v>
      </c>
      <c r="E1039" s="59" t="str">
        <f t="shared" si="78"/>
        <v>选矿工程</v>
      </c>
      <c r="F1039" t="s">
        <v>659</v>
      </c>
      <c r="G1039" s="15">
        <v>4404010</v>
      </c>
      <c r="H1039" t="s">
        <v>5363</v>
      </c>
      <c r="I1039" s="2">
        <v>4404010</v>
      </c>
      <c r="J1039" s="2" t="str">
        <f t="shared" si="79"/>
        <v>44040</v>
      </c>
      <c r="K1039" t="s">
        <v>3993</v>
      </c>
      <c r="L1039">
        <v>5</v>
      </c>
      <c r="M1039" t="str">
        <f t="shared" si="80"/>
        <v>多个</v>
      </c>
      <c r="N1039" t="s">
        <v>6706</v>
      </c>
      <c r="O1039">
        <f t="shared" si="81"/>
        <v>1</v>
      </c>
    </row>
    <row r="1040" spans="2:15" x14ac:dyDescent="0.25">
      <c r="B1040" s="59"/>
      <c r="C1040" t="s">
        <v>6702</v>
      </c>
      <c r="D1040" s="59" t="s">
        <v>4118</v>
      </c>
      <c r="E1040" s="59"/>
      <c r="F1040" t="s">
        <v>1773</v>
      </c>
      <c r="G1040" s="15">
        <v>4404020</v>
      </c>
      <c r="H1040" t="s">
        <v>5364</v>
      </c>
      <c r="I1040" s="2">
        <v>4404020</v>
      </c>
      <c r="J1040" s="2" t="str">
        <f t="shared" si="79"/>
        <v>44040</v>
      </c>
      <c r="K1040" t="s">
        <v>3993</v>
      </c>
      <c r="L1040">
        <v>5</v>
      </c>
      <c r="M1040" t="str">
        <f t="shared" si="80"/>
        <v>多个</v>
      </c>
      <c r="N1040" t="s">
        <v>6706</v>
      </c>
      <c r="O1040">
        <f t="shared" si="81"/>
        <v>1</v>
      </c>
    </row>
    <row r="1041" spans="2:15" x14ac:dyDescent="0.25">
      <c r="B1041" s="59"/>
      <c r="C1041" t="s">
        <v>6702</v>
      </c>
      <c r="D1041" s="59" t="s">
        <v>4118</v>
      </c>
      <c r="E1041" s="59"/>
      <c r="F1041" t="s">
        <v>2390</v>
      </c>
      <c r="G1041" s="15">
        <v>4404030</v>
      </c>
      <c r="H1041" t="s">
        <v>5365</v>
      </c>
      <c r="I1041" s="2">
        <v>4404030</v>
      </c>
      <c r="J1041" s="2" t="str">
        <f t="shared" si="79"/>
        <v>44040</v>
      </c>
      <c r="K1041" t="s">
        <v>3993</v>
      </c>
      <c r="L1041">
        <v>5</v>
      </c>
      <c r="M1041" t="str">
        <f t="shared" si="80"/>
        <v>多个</v>
      </c>
      <c r="N1041" t="s">
        <v>6706</v>
      </c>
      <c r="O1041">
        <f t="shared" si="81"/>
        <v>1</v>
      </c>
    </row>
    <row r="1042" spans="2:15" x14ac:dyDescent="0.25">
      <c r="B1042" s="59"/>
      <c r="C1042" t="s">
        <v>6702</v>
      </c>
      <c r="D1042" s="59" t="s">
        <v>4118</v>
      </c>
      <c r="E1042" s="59"/>
      <c r="F1042" t="s">
        <v>2893</v>
      </c>
      <c r="G1042" s="15">
        <v>4404099</v>
      </c>
      <c r="H1042" t="s">
        <v>5366</v>
      </c>
      <c r="I1042" s="2">
        <v>4404099</v>
      </c>
      <c r="J1042" s="2" t="str">
        <f t="shared" si="79"/>
        <v>44040</v>
      </c>
      <c r="K1042" t="s">
        <v>3993</v>
      </c>
      <c r="L1042">
        <v>5</v>
      </c>
      <c r="M1042" t="str">
        <f t="shared" si="80"/>
        <v>多个</v>
      </c>
      <c r="N1042" t="s">
        <v>6706</v>
      </c>
      <c r="O1042">
        <f t="shared" si="81"/>
        <v>1</v>
      </c>
    </row>
    <row r="1043" spans="2:15" x14ac:dyDescent="0.25">
      <c r="B1043" s="59"/>
      <c r="C1043" t="s">
        <v>3585</v>
      </c>
      <c r="D1043" s="59" t="s">
        <v>4119</v>
      </c>
      <c r="E1043" s="59" t="str">
        <f t="shared" si="78"/>
        <v>矿山机械工程</v>
      </c>
      <c r="F1043" t="s">
        <v>664</v>
      </c>
      <c r="G1043" s="15">
        <v>4406010</v>
      </c>
      <c r="H1043" t="s">
        <v>5367</v>
      </c>
      <c r="I1043" s="2">
        <v>4406010</v>
      </c>
      <c r="J1043" s="2" t="str">
        <f t="shared" si="79"/>
        <v>44060</v>
      </c>
      <c r="K1043" t="s">
        <v>3993</v>
      </c>
      <c r="L1043">
        <v>5</v>
      </c>
      <c r="M1043" t="str">
        <f t="shared" si="80"/>
        <v>多个</v>
      </c>
      <c r="N1043" t="s">
        <v>6706</v>
      </c>
      <c r="O1043">
        <f t="shared" si="81"/>
        <v>1</v>
      </c>
    </row>
    <row r="1044" spans="2:15" x14ac:dyDescent="0.25">
      <c r="B1044" s="59"/>
      <c r="C1044" t="s">
        <v>6702</v>
      </c>
      <c r="D1044" s="59" t="s">
        <v>4119</v>
      </c>
      <c r="E1044" s="59"/>
      <c r="F1044" t="s">
        <v>1774</v>
      </c>
      <c r="G1044" s="15">
        <v>4406020</v>
      </c>
      <c r="H1044" t="s">
        <v>5368</v>
      </c>
      <c r="I1044" s="2">
        <v>4406020</v>
      </c>
      <c r="J1044" s="2" t="str">
        <f t="shared" si="79"/>
        <v>44060</v>
      </c>
      <c r="K1044" t="s">
        <v>3993</v>
      </c>
      <c r="L1044">
        <v>5</v>
      </c>
      <c r="M1044" t="str">
        <f t="shared" si="80"/>
        <v>多个</v>
      </c>
      <c r="N1044" t="s">
        <v>6706</v>
      </c>
      <c r="O1044">
        <f t="shared" si="81"/>
        <v>1</v>
      </c>
    </row>
    <row r="1045" spans="2:15" x14ac:dyDescent="0.25">
      <c r="B1045" s="59"/>
      <c r="C1045" t="s">
        <v>6702</v>
      </c>
      <c r="D1045" s="59" t="s">
        <v>4119</v>
      </c>
      <c r="E1045" s="59"/>
      <c r="F1045" t="s">
        <v>2391</v>
      </c>
      <c r="G1045" s="15">
        <v>4406030</v>
      </c>
      <c r="H1045" t="s">
        <v>5369</v>
      </c>
      <c r="I1045" s="2">
        <v>4406030</v>
      </c>
      <c r="J1045" s="2" t="str">
        <f t="shared" si="79"/>
        <v>44060</v>
      </c>
      <c r="K1045" t="s">
        <v>3993</v>
      </c>
      <c r="L1045">
        <v>5</v>
      </c>
      <c r="M1045" t="str">
        <f t="shared" si="80"/>
        <v>多个</v>
      </c>
      <c r="N1045" t="s">
        <v>6706</v>
      </c>
      <c r="O1045">
        <f t="shared" si="81"/>
        <v>1</v>
      </c>
    </row>
    <row r="1046" spans="2:15" x14ac:dyDescent="0.25">
      <c r="B1046" s="59"/>
      <c r="C1046" t="s">
        <v>6702</v>
      </c>
      <c r="D1046" s="59" t="s">
        <v>4119</v>
      </c>
      <c r="E1046" s="59"/>
      <c r="F1046" t="s">
        <v>2894</v>
      </c>
      <c r="G1046" s="15">
        <v>4406099</v>
      </c>
      <c r="H1046" t="s">
        <v>5370</v>
      </c>
      <c r="I1046" s="2">
        <v>4406099</v>
      </c>
      <c r="J1046" s="2" t="str">
        <f t="shared" si="79"/>
        <v>44060</v>
      </c>
      <c r="K1046" t="s">
        <v>3993</v>
      </c>
      <c r="L1046">
        <v>5</v>
      </c>
      <c r="M1046" t="str">
        <f t="shared" si="80"/>
        <v>多个</v>
      </c>
      <c r="N1046" t="s">
        <v>6706</v>
      </c>
      <c r="O1046">
        <f t="shared" si="81"/>
        <v>1</v>
      </c>
    </row>
    <row r="1047" spans="2:15" x14ac:dyDescent="0.25">
      <c r="B1047" s="59"/>
      <c r="C1047" t="s">
        <v>3594</v>
      </c>
      <c r="D1047" s="59" t="s">
        <v>4120</v>
      </c>
      <c r="E1047" s="59" t="str">
        <f t="shared" si="78"/>
        <v>冶金热能工程</v>
      </c>
      <c r="F1047" t="s">
        <v>674</v>
      </c>
      <c r="G1047" s="15">
        <v>4502510</v>
      </c>
      <c r="H1047" t="s">
        <v>5371</v>
      </c>
      <c r="I1047" s="2">
        <v>4502510</v>
      </c>
      <c r="J1047" s="2" t="str">
        <f t="shared" si="79"/>
        <v>45025</v>
      </c>
      <c r="K1047" t="s">
        <v>3993</v>
      </c>
      <c r="L1047">
        <v>6</v>
      </c>
      <c r="M1047" t="str">
        <f t="shared" si="80"/>
        <v>多个</v>
      </c>
      <c r="N1047" t="s">
        <v>6706</v>
      </c>
      <c r="O1047">
        <f t="shared" si="81"/>
        <v>1</v>
      </c>
    </row>
    <row r="1048" spans="2:15" x14ac:dyDescent="0.25">
      <c r="B1048" s="59"/>
      <c r="C1048" t="s">
        <v>6702</v>
      </c>
      <c r="D1048" s="59" t="s">
        <v>4120</v>
      </c>
      <c r="E1048" s="59"/>
      <c r="F1048" t="s">
        <v>675</v>
      </c>
      <c r="G1048" s="15">
        <v>4502599</v>
      </c>
      <c r="H1048" t="s">
        <v>5372</v>
      </c>
      <c r="I1048" s="2">
        <v>4502599</v>
      </c>
      <c r="J1048" s="2" t="str">
        <f t="shared" si="79"/>
        <v>45025</v>
      </c>
      <c r="K1048" t="s">
        <v>3993</v>
      </c>
      <c r="L1048">
        <v>6</v>
      </c>
      <c r="M1048" t="str">
        <f t="shared" si="80"/>
        <v>多个</v>
      </c>
      <c r="N1048" t="s">
        <v>6706</v>
      </c>
      <c r="O1048">
        <f t="shared" si="81"/>
        <v>1</v>
      </c>
    </row>
    <row r="1049" spans="2:15" x14ac:dyDescent="0.25">
      <c r="B1049" s="59"/>
      <c r="C1049" t="s">
        <v>6702</v>
      </c>
      <c r="D1049" s="59" t="s">
        <v>4120</v>
      </c>
      <c r="E1049" s="59"/>
      <c r="F1049" t="s">
        <v>1775</v>
      </c>
      <c r="G1049" s="15">
        <v>4502520</v>
      </c>
      <c r="H1049" t="s">
        <v>5373</v>
      </c>
      <c r="I1049" s="2">
        <v>4502520</v>
      </c>
      <c r="J1049" s="2" t="str">
        <f t="shared" si="79"/>
        <v>45025</v>
      </c>
      <c r="K1049" t="s">
        <v>3993</v>
      </c>
      <c r="L1049">
        <v>6</v>
      </c>
      <c r="M1049" t="str">
        <f t="shared" si="80"/>
        <v>多个</v>
      </c>
      <c r="N1049" t="s">
        <v>6706</v>
      </c>
      <c r="O1049">
        <f t="shared" si="81"/>
        <v>1</v>
      </c>
    </row>
    <row r="1050" spans="2:15" x14ac:dyDescent="0.25">
      <c r="B1050" s="59"/>
      <c r="C1050" t="s">
        <v>6702</v>
      </c>
      <c r="D1050" s="59" t="s">
        <v>4120</v>
      </c>
      <c r="E1050" s="59"/>
      <c r="F1050" t="s">
        <v>2392</v>
      </c>
      <c r="G1050" s="15">
        <v>4502530</v>
      </c>
      <c r="H1050" t="s">
        <v>5374</v>
      </c>
      <c r="I1050" s="2">
        <v>4502530</v>
      </c>
      <c r="J1050" s="2" t="str">
        <f t="shared" si="79"/>
        <v>45025</v>
      </c>
      <c r="K1050" t="s">
        <v>3993</v>
      </c>
      <c r="L1050">
        <v>6</v>
      </c>
      <c r="M1050" t="str">
        <f t="shared" si="80"/>
        <v>多个</v>
      </c>
      <c r="N1050" t="s">
        <v>6706</v>
      </c>
      <c r="O1050">
        <f t="shared" si="81"/>
        <v>1</v>
      </c>
    </row>
    <row r="1051" spans="2:15" x14ac:dyDescent="0.25">
      <c r="B1051" s="59"/>
      <c r="C1051" t="s">
        <v>6702</v>
      </c>
      <c r="D1051" s="59" t="s">
        <v>4120</v>
      </c>
      <c r="E1051" s="59"/>
      <c r="F1051" t="s">
        <v>2895</v>
      </c>
      <c r="G1051" s="15">
        <v>4502540</v>
      </c>
      <c r="H1051" t="s">
        <v>5375</v>
      </c>
      <c r="I1051" s="2">
        <v>4502540</v>
      </c>
      <c r="J1051" s="2" t="str">
        <f t="shared" si="79"/>
        <v>45025</v>
      </c>
      <c r="K1051" t="s">
        <v>3993</v>
      </c>
      <c r="L1051">
        <v>6</v>
      </c>
      <c r="M1051" t="str">
        <f t="shared" si="80"/>
        <v>多个</v>
      </c>
      <c r="N1051" t="s">
        <v>6706</v>
      </c>
      <c r="O1051">
        <f t="shared" si="81"/>
        <v>1</v>
      </c>
    </row>
    <row r="1052" spans="2:15" x14ac:dyDescent="0.25">
      <c r="B1052" s="59"/>
      <c r="C1052" t="s">
        <v>3595</v>
      </c>
      <c r="D1052" s="59" t="s">
        <v>4121</v>
      </c>
      <c r="E1052" s="59" t="str">
        <f t="shared" si="78"/>
        <v>冶金技术</v>
      </c>
      <c r="F1052" t="s">
        <v>677</v>
      </c>
      <c r="G1052" s="15">
        <v>4503010</v>
      </c>
      <c r="H1052" t="s">
        <v>5376</v>
      </c>
      <c r="I1052" s="2">
        <v>4503010</v>
      </c>
      <c r="J1052" s="2" t="str">
        <f t="shared" si="79"/>
        <v>45030</v>
      </c>
      <c r="K1052" t="s">
        <v>3993</v>
      </c>
      <c r="L1052">
        <v>11</v>
      </c>
      <c r="M1052" t="str">
        <f t="shared" si="80"/>
        <v>多个</v>
      </c>
      <c r="N1052" t="s">
        <v>6706</v>
      </c>
      <c r="O1052">
        <f t="shared" si="81"/>
        <v>1</v>
      </c>
    </row>
    <row r="1053" spans="2:15" x14ac:dyDescent="0.25">
      <c r="B1053" s="59"/>
      <c r="C1053" t="s">
        <v>6702</v>
      </c>
      <c r="D1053" s="59" t="s">
        <v>4121</v>
      </c>
      <c r="E1053" s="59"/>
      <c r="F1053" t="s">
        <v>678</v>
      </c>
      <c r="G1053" s="15">
        <v>4503030</v>
      </c>
      <c r="H1053" t="s">
        <v>5377</v>
      </c>
      <c r="I1053" s="2">
        <v>4503030</v>
      </c>
      <c r="J1053" s="2" t="str">
        <f t="shared" si="79"/>
        <v>45030</v>
      </c>
      <c r="K1053" t="s">
        <v>3993</v>
      </c>
      <c r="L1053">
        <v>11</v>
      </c>
      <c r="M1053" t="str">
        <f t="shared" si="80"/>
        <v>多个</v>
      </c>
      <c r="N1053" t="s">
        <v>6706</v>
      </c>
      <c r="O1053">
        <f t="shared" si="81"/>
        <v>1</v>
      </c>
    </row>
    <row r="1054" spans="2:15" x14ac:dyDescent="0.25">
      <c r="B1054" s="59"/>
      <c r="C1054" t="s">
        <v>6702</v>
      </c>
      <c r="D1054" s="59" t="s">
        <v>4121</v>
      </c>
      <c r="E1054" s="59"/>
      <c r="F1054" t="s">
        <v>679</v>
      </c>
      <c r="G1054" s="15">
        <v>4503050</v>
      </c>
      <c r="H1054" t="s">
        <v>5378</v>
      </c>
      <c r="I1054" s="2">
        <v>4503050</v>
      </c>
      <c r="J1054" s="2" t="str">
        <f t="shared" si="79"/>
        <v>45030</v>
      </c>
      <c r="K1054" t="s">
        <v>3993</v>
      </c>
      <c r="L1054">
        <v>11</v>
      </c>
      <c r="M1054" t="str">
        <f t="shared" si="80"/>
        <v>多个</v>
      </c>
      <c r="N1054" t="s">
        <v>6706</v>
      </c>
      <c r="O1054">
        <f t="shared" si="81"/>
        <v>1</v>
      </c>
    </row>
    <row r="1055" spans="2:15" x14ac:dyDescent="0.25">
      <c r="B1055" s="59"/>
      <c r="C1055" t="s">
        <v>6702</v>
      </c>
      <c r="D1055" s="59" t="s">
        <v>4121</v>
      </c>
      <c r="E1055" s="59"/>
      <c r="F1055" t="s">
        <v>1776</v>
      </c>
      <c r="G1055" s="15">
        <v>4503015</v>
      </c>
      <c r="H1055" t="s">
        <v>5379</v>
      </c>
      <c r="I1055" s="2">
        <v>4503015</v>
      </c>
      <c r="J1055" s="2" t="str">
        <f t="shared" si="79"/>
        <v>45030</v>
      </c>
      <c r="K1055" t="s">
        <v>3993</v>
      </c>
      <c r="L1055">
        <v>11</v>
      </c>
      <c r="M1055" t="str">
        <f t="shared" si="80"/>
        <v>多个</v>
      </c>
      <c r="N1055" t="s">
        <v>6706</v>
      </c>
      <c r="O1055">
        <f t="shared" si="81"/>
        <v>1</v>
      </c>
    </row>
    <row r="1056" spans="2:15" x14ac:dyDescent="0.25">
      <c r="B1056" s="59"/>
      <c r="C1056" t="s">
        <v>6702</v>
      </c>
      <c r="D1056" s="59" t="s">
        <v>4121</v>
      </c>
      <c r="E1056" s="59"/>
      <c r="F1056" t="s">
        <v>1777</v>
      </c>
      <c r="G1056" s="15">
        <v>4503035</v>
      </c>
      <c r="H1056" t="s">
        <v>5380</v>
      </c>
      <c r="I1056" s="2">
        <v>4503035</v>
      </c>
      <c r="J1056" s="2" t="str">
        <f t="shared" si="79"/>
        <v>45030</v>
      </c>
      <c r="K1056" t="s">
        <v>3993</v>
      </c>
      <c r="L1056">
        <v>11</v>
      </c>
      <c r="M1056" t="str">
        <f t="shared" si="80"/>
        <v>多个</v>
      </c>
      <c r="N1056" t="s">
        <v>6706</v>
      </c>
      <c r="O1056">
        <f t="shared" si="81"/>
        <v>1</v>
      </c>
    </row>
    <row r="1057" spans="2:15" x14ac:dyDescent="0.25">
      <c r="B1057" s="59"/>
      <c r="C1057" t="s">
        <v>6702</v>
      </c>
      <c r="D1057" s="59" t="s">
        <v>4121</v>
      </c>
      <c r="E1057" s="59"/>
      <c r="F1057" t="s">
        <v>1778</v>
      </c>
      <c r="G1057" s="15">
        <v>4503099</v>
      </c>
      <c r="H1057" t="s">
        <v>5381</v>
      </c>
      <c r="I1057" s="2">
        <v>4503099</v>
      </c>
      <c r="J1057" s="2" t="str">
        <f t="shared" si="79"/>
        <v>45030</v>
      </c>
      <c r="K1057" t="s">
        <v>3993</v>
      </c>
      <c r="L1057">
        <v>11</v>
      </c>
      <c r="M1057" t="str">
        <f t="shared" si="80"/>
        <v>多个</v>
      </c>
      <c r="N1057" t="s">
        <v>6706</v>
      </c>
      <c r="O1057">
        <f t="shared" si="81"/>
        <v>1</v>
      </c>
    </row>
    <row r="1058" spans="2:15" x14ac:dyDescent="0.25">
      <c r="B1058" s="59"/>
      <c r="C1058" t="s">
        <v>6702</v>
      </c>
      <c r="D1058" s="59" t="s">
        <v>4121</v>
      </c>
      <c r="E1058" s="59"/>
      <c r="F1058" t="s">
        <v>2393</v>
      </c>
      <c r="G1058" s="15">
        <v>4503020</v>
      </c>
      <c r="H1058" t="s">
        <v>5382</v>
      </c>
      <c r="I1058" s="2">
        <v>4503020</v>
      </c>
      <c r="J1058" s="2" t="str">
        <f t="shared" si="79"/>
        <v>45030</v>
      </c>
      <c r="K1058" t="s">
        <v>3993</v>
      </c>
      <c r="L1058">
        <v>11</v>
      </c>
      <c r="M1058" t="str">
        <f t="shared" si="80"/>
        <v>多个</v>
      </c>
      <c r="N1058" t="s">
        <v>6706</v>
      </c>
      <c r="O1058">
        <f t="shared" si="81"/>
        <v>1</v>
      </c>
    </row>
    <row r="1059" spans="2:15" x14ac:dyDescent="0.25">
      <c r="B1059" s="59"/>
      <c r="C1059" t="s">
        <v>6702</v>
      </c>
      <c r="D1059" s="59" t="s">
        <v>4121</v>
      </c>
      <c r="E1059" s="59"/>
      <c r="F1059" t="s">
        <v>2394</v>
      </c>
      <c r="G1059" s="15">
        <v>4503040</v>
      </c>
      <c r="H1059" t="s">
        <v>5383</v>
      </c>
      <c r="I1059" s="2">
        <v>4503040</v>
      </c>
      <c r="J1059" s="2" t="str">
        <f t="shared" si="79"/>
        <v>45030</v>
      </c>
      <c r="K1059" t="s">
        <v>3993</v>
      </c>
      <c r="L1059">
        <v>11</v>
      </c>
      <c r="M1059" t="str">
        <f t="shared" si="80"/>
        <v>多个</v>
      </c>
      <c r="N1059" t="s">
        <v>6706</v>
      </c>
      <c r="O1059">
        <f t="shared" si="81"/>
        <v>1</v>
      </c>
    </row>
    <row r="1060" spans="2:15" x14ac:dyDescent="0.25">
      <c r="B1060" s="59"/>
      <c r="C1060" t="s">
        <v>6702</v>
      </c>
      <c r="D1060" s="59" t="s">
        <v>4121</v>
      </c>
      <c r="E1060" s="59"/>
      <c r="F1060" t="s">
        <v>2896</v>
      </c>
      <c r="G1060" s="15">
        <v>4503025</v>
      </c>
      <c r="H1060" t="s">
        <v>5384</v>
      </c>
      <c r="I1060" s="2">
        <v>4503025</v>
      </c>
      <c r="J1060" s="2" t="str">
        <f t="shared" si="79"/>
        <v>45030</v>
      </c>
      <c r="K1060" t="s">
        <v>3993</v>
      </c>
      <c r="L1060">
        <v>11</v>
      </c>
      <c r="M1060" t="str">
        <f t="shared" si="80"/>
        <v>多个</v>
      </c>
      <c r="N1060" t="s">
        <v>6706</v>
      </c>
      <c r="O1060">
        <f t="shared" si="81"/>
        <v>1</v>
      </c>
    </row>
    <row r="1061" spans="2:15" x14ac:dyDescent="0.25">
      <c r="B1061" s="59"/>
      <c r="C1061" t="s">
        <v>6702</v>
      </c>
      <c r="D1061" s="59" t="s">
        <v>4121</v>
      </c>
      <c r="E1061" s="59"/>
      <c r="F1061" t="s">
        <v>2897</v>
      </c>
      <c r="G1061" s="15">
        <v>4503045</v>
      </c>
      <c r="H1061" t="s">
        <v>5385</v>
      </c>
      <c r="I1061" s="2">
        <v>4503045</v>
      </c>
      <c r="J1061" s="2" t="str">
        <f t="shared" si="79"/>
        <v>45030</v>
      </c>
      <c r="K1061" t="s">
        <v>3993</v>
      </c>
      <c r="L1061">
        <v>11</v>
      </c>
      <c r="M1061" t="str">
        <f t="shared" si="80"/>
        <v>多个</v>
      </c>
      <c r="N1061" t="s">
        <v>6706</v>
      </c>
      <c r="O1061">
        <f t="shared" si="81"/>
        <v>1</v>
      </c>
    </row>
    <row r="1062" spans="2:15" x14ac:dyDescent="0.25">
      <c r="B1062" s="59"/>
      <c r="C1062" t="s">
        <v>3596</v>
      </c>
      <c r="D1062" s="59" t="s">
        <v>4122</v>
      </c>
      <c r="E1062" s="59" t="str">
        <f t="shared" si="78"/>
        <v>钢铁冶金</v>
      </c>
      <c r="F1062" t="s">
        <v>681</v>
      </c>
      <c r="G1062" s="15">
        <v>4503510</v>
      </c>
      <c r="H1062" t="s">
        <v>5386</v>
      </c>
      <c r="I1062" s="2">
        <v>4503510</v>
      </c>
      <c r="J1062" s="2" t="str">
        <f t="shared" si="79"/>
        <v>45035</v>
      </c>
      <c r="K1062" t="s">
        <v>3993</v>
      </c>
      <c r="L1062">
        <v>5</v>
      </c>
      <c r="M1062" t="str">
        <f t="shared" si="80"/>
        <v>多个</v>
      </c>
      <c r="N1062" t="s">
        <v>6706</v>
      </c>
      <c r="O1062">
        <f t="shared" si="81"/>
        <v>1</v>
      </c>
    </row>
    <row r="1063" spans="2:15" x14ac:dyDescent="0.25">
      <c r="B1063" s="59"/>
      <c r="C1063" t="s">
        <v>6702</v>
      </c>
      <c r="D1063" s="59" t="s">
        <v>4122</v>
      </c>
      <c r="E1063" s="59"/>
      <c r="F1063" t="s">
        <v>1779</v>
      </c>
      <c r="G1063" s="15">
        <v>4503520</v>
      </c>
      <c r="H1063" t="s">
        <v>5387</v>
      </c>
      <c r="I1063" s="2">
        <v>4503520</v>
      </c>
      <c r="J1063" s="2" t="str">
        <f t="shared" si="79"/>
        <v>45035</v>
      </c>
      <c r="K1063" t="s">
        <v>3993</v>
      </c>
      <c r="L1063">
        <v>5</v>
      </c>
      <c r="M1063" t="str">
        <f t="shared" si="80"/>
        <v>多个</v>
      </c>
      <c r="N1063" t="s">
        <v>6706</v>
      </c>
      <c r="O1063">
        <f t="shared" si="81"/>
        <v>1</v>
      </c>
    </row>
    <row r="1064" spans="2:15" x14ac:dyDescent="0.25">
      <c r="B1064" s="59"/>
      <c r="C1064" t="s">
        <v>6702</v>
      </c>
      <c r="D1064" s="59" t="s">
        <v>4122</v>
      </c>
      <c r="E1064" s="59"/>
      <c r="F1064" t="s">
        <v>2395</v>
      </c>
      <c r="G1064" s="15">
        <v>4503530</v>
      </c>
      <c r="H1064" t="s">
        <v>5388</v>
      </c>
      <c r="I1064" s="2">
        <v>4503530</v>
      </c>
      <c r="J1064" s="2" t="str">
        <f t="shared" si="79"/>
        <v>45035</v>
      </c>
      <c r="K1064" t="s">
        <v>3993</v>
      </c>
      <c r="L1064">
        <v>5</v>
      </c>
      <c r="M1064" t="str">
        <f t="shared" si="80"/>
        <v>多个</v>
      </c>
      <c r="N1064" t="s">
        <v>6706</v>
      </c>
      <c r="O1064">
        <f t="shared" si="81"/>
        <v>1</v>
      </c>
    </row>
    <row r="1065" spans="2:15" x14ac:dyDescent="0.25">
      <c r="B1065" s="59"/>
      <c r="C1065" t="s">
        <v>6702</v>
      </c>
      <c r="D1065" s="59" t="s">
        <v>4122</v>
      </c>
      <c r="E1065" s="59"/>
      <c r="F1065" t="s">
        <v>2898</v>
      </c>
      <c r="G1065" s="15">
        <v>4503599</v>
      </c>
      <c r="H1065" t="s">
        <v>5389</v>
      </c>
      <c r="I1065" s="2">
        <v>4503599</v>
      </c>
      <c r="J1065" s="2" t="str">
        <f t="shared" si="79"/>
        <v>45035</v>
      </c>
      <c r="K1065" t="s">
        <v>3993</v>
      </c>
      <c r="L1065">
        <v>5</v>
      </c>
      <c r="M1065" t="str">
        <f t="shared" si="80"/>
        <v>多个</v>
      </c>
      <c r="N1065" t="s">
        <v>6706</v>
      </c>
      <c r="O1065">
        <f t="shared" si="81"/>
        <v>1</v>
      </c>
    </row>
    <row r="1066" spans="2:15" x14ac:dyDescent="0.25">
      <c r="B1066" s="59"/>
      <c r="C1066" t="s">
        <v>3601</v>
      </c>
      <c r="D1066" s="59" t="s">
        <v>4123</v>
      </c>
      <c r="E1066" s="59" t="str">
        <f t="shared" ref="E1066:E1126" si="82">IF(C1066="",B1066,C1066)</f>
        <v>机械学</v>
      </c>
      <c r="F1066" t="s">
        <v>688</v>
      </c>
      <c r="G1066" s="15">
        <v>4601510</v>
      </c>
      <c r="H1066" t="s">
        <v>5390</v>
      </c>
      <c r="I1066" s="2">
        <v>4601510</v>
      </c>
      <c r="J1066" s="2" t="str">
        <f t="shared" ref="J1066:J1116" si="83">LEFT(I1066,5)</f>
        <v>46015</v>
      </c>
      <c r="K1066" t="s">
        <v>3993</v>
      </c>
      <c r="L1066">
        <v>6</v>
      </c>
      <c r="M1066" t="str">
        <f t="shared" ref="M1066:M1116" si="84">IF(L1066&gt;1,"多个","唯一")</f>
        <v>多个</v>
      </c>
      <c r="N1066" t="s">
        <v>6706</v>
      </c>
      <c r="O1066">
        <f t="shared" ref="O1066:O1116" si="85">IF(LEN(N1066)&gt;1,1,"")</f>
        <v>1</v>
      </c>
    </row>
    <row r="1067" spans="2:15" x14ac:dyDescent="0.25">
      <c r="B1067" s="59"/>
      <c r="C1067" t="s">
        <v>6702</v>
      </c>
      <c r="D1067" s="59" t="s">
        <v>4123</v>
      </c>
      <c r="E1067" s="59"/>
      <c r="F1067" t="s">
        <v>689</v>
      </c>
      <c r="G1067" s="15">
        <v>4601599</v>
      </c>
      <c r="H1067" t="s">
        <v>5391</v>
      </c>
      <c r="I1067" s="2">
        <v>4601599</v>
      </c>
      <c r="J1067" s="2" t="str">
        <f t="shared" si="83"/>
        <v>46015</v>
      </c>
      <c r="K1067" t="s">
        <v>3993</v>
      </c>
      <c r="L1067">
        <v>6</v>
      </c>
      <c r="M1067" t="str">
        <f t="shared" si="84"/>
        <v>多个</v>
      </c>
      <c r="N1067" t="s">
        <v>6706</v>
      </c>
      <c r="O1067">
        <f t="shared" si="85"/>
        <v>1</v>
      </c>
    </row>
    <row r="1068" spans="2:15" x14ac:dyDescent="0.25">
      <c r="B1068" s="59"/>
      <c r="C1068" t="s">
        <v>6702</v>
      </c>
      <c r="D1068" s="59" t="s">
        <v>4123</v>
      </c>
      <c r="E1068" s="59"/>
      <c r="F1068" t="s">
        <v>1780</v>
      </c>
      <c r="G1068" s="15">
        <v>4601520</v>
      </c>
      <c r="H1068" t="s">
        <v>5392</v>
      </c>
      <c r="I1068" s="2">
        <v>4601520</v>
      </c>
      <c r="J1068" s="2" t="str">
        <f t="shared" si="83"/>
        <v>46015</v>
      </c>
      <c r="K1068" t="s">
        <v>3993</v>
      </c>
      <c r="L1068">
        <v>6</v>
      </c>
      <c r="M1068" t="str">
        <f t="shared" si="84"/>
        <v>多个</v>
      </c>
      <c r="N1068" t="s">
        <v>6706</v>
      </c>
      <c r="O1068">
        <f t="shared" si="85"/>
        <v>1</v>
      </c>
    </row>
    <row r="1069" spans="2:15" x14ac:dyDescent="0.25">
      <c r="B1069" s="59"/>
      <c r="C1069" t="s">
        <v>6702</v>
      </c>
      <c r="D1069" s="59" t="s">
        <v>4123</v>
      </c>
      <c r="E1069" s="59"/>
      <c r="F1069" t="s">
        <v>2396</v>
      </c>
      <c r="G1069" s="15">
        <v>4601530</v>
      </c>
      <c r="H1069" t="s">
        <v>5393</v>
      </c>
      <c r="I1069" s="2">
        <v>4601530</v>
      </c>
      <c r="J1069" s="2" t="str">
        <f t="shared" si="83"/>
        <v>46015</v>
      </c>
      <c r="K1069" t="s">
        <v>3993</v>
      </c>
      <c r="L1069">
        <v>6</v>
      </c>
      <c r="M1069" t="str">
        <f t="shared" si="84"/>
        <v>多个</v>
      </c>
      <c r="N1069" t="s">
        <v>6706</v>
      </c>
      <c r="O1069">
        <f t="shared" si="85"/>
        <v>1</v>
      </c>
    </row>
    <row r="1070" spans="2:15" x14ac:dyDescent="0.25">
      <c r="B1070" s="59"/>
      <c r="C1070" t="s">
        <v>6702</v>
      </c>
      <c r="D1070" s="59" t="s">
        <v>4123</v>
      </c>
      <c r="E1070" s="59"/>
      <c r="F1070" t="s">
        <v>2899</v>
      </c>
      <c r="G1070" s="15">
        <v>4601540</v>
      </c>
      <c r="H1070" t="s">
        <v>5394</v>
      </c>
      <c r="I1070" s="2">
        <v>4601540</v>
      </c>
      <c r="J1070" s="2" t="str">
        <f t="shared" si="83"/>
        <v>46015</v>
      </c>
      <c r="K1070" t="s">
        <v>3993</v>
      </c>
      <c r="L1070">
        <v>6</v>
      </c>
      <c r="M1070" t="str">
        <f t="shared" si="84"/>
        <v>多个</v>
      </c>
      <c r="N1070" t="s">
        <v>6706</v>
      </c>
      <c r="O1070">
        <f t="shared" si="85"/>
        <v>1</v>
      </c>
    </row>
    <row r="1071" spans="2:15" x14ac:dyDescent="0.25">
      <c r="B1071" s="59"/>
      <c r="C1071" t="s">
        <v>3602</v>
      </c>
      <c r="D1071" s="59" t="s">
        <v>4124</v>
      </c>
      <c r="E1071" s="59" t="str">
        <f t="shared" si="82"/>
        <v>机械设计</v>
      </c>
      <c r="F1071" t="s">
        <v>691</v>
      </c>
      <c r="G1071" s="15">
        <v>4602010</v>
      </c>
      <c r="H1071" t="s">
        <v>5395</v>
      </c>
      <c r="I1071" s="2">
        <v>4602010</v>
      </c>
      <c r="J1071" s="2" t="str">
        <f t="shared" si="83"/>
        <v>46020</v>
      </c>
      <c r="K1071" t="s">
        <v>3993</v>
      </c>
      <c r="L1071">
        <v>6</v>
      </c>
      <c r="M1071" t="str">
        <f t="shared" si="84"/>
        <v>多个</v>
      </c>
      <c r="N1071" t="s">
        <v>6706</v>
      </c>
      <c r="O1071">
        <f t="shared" si="85"/>
        <v>1</v>
      </c>
    </row>
    <row r="1072" spans="2:15" x14ac:dyDescent="0.25">
      <c r="B1072" s="59"/>
      <c r="C1072" t="s">
        <v>6702</v>
      </c>
      <c r="D1072" s="59" t="s">
        <v>4124</v>
      </c>
      <c r="E1072" s="59"/>
      <c r="F1072" t="s">
        <v>692</v>
      </c>
      <c r="G1072" s="15">
        <v>4602099</v>
      </c>
      <c r="H1072" t="s">
        <v>5396</v>
      </c>
      <c r="I1072" s="2">
        <v>4602099</v>
      </c>
      <c r="J1072" s="2" t="str">
        <f t="shared" si="83"/>
        <v>46020</v>
      </c>
      <c r="K1072" t="s">
        <v>3993</v>
      </c>
      <c r="L1072">
        <v>6</v>
      </c>
      <c r="M1072" t="str">
        <f t="shared" si="84"/>
        <v>多个</v>
      </c>
      <c r="N1072" t="s">
        <v>6706</v>
      </c>
      <c r="O1072">
        <f t="shared" si="85"/>
        <v>1</v>
      </c>
    </row>
    <row r="1073" spans="2:15" x14ac:dyDescent="0.25">
      <c r="B1073" s="59"/>
      <c r="C1073" t="s">
        <v>6702</v>
      </c>
      <c r="D1073" s="59" t="s">
        <v>4124</v>
      </c>
      <c r="E1073" s="59"/>
      <c r="F1073" t="s">
        <v>1781</v>
      </c>
      <c r="G1073" s="15">
        <v>4602020</v>
      </c>
      <c r="H1073" t="s">
        <v>5397</v>
      </c>
      <c r="I1073" s="2">
        <v>4602020</v>
      </c>
      <c r="J1073" s="2" t="str">
        <f t="shared" si="83"/>
        <v>46020</v>
      </c>
      <c r="K1073" t="s">
        <v>3993</v>
      </c>
      <c r="L1073">
        <v>6</v>
      </c>
      <c r="M1073" t="str">
        <f t="shared" si="84"/>
        <v>多个</v>
      </c>
      <c r="N1073" t="s">
        <v>6706</v>
      </c>
      <c r="O1073">
        <f t="shared" si="85"/>
        <v>1</v>
      </c>
    </row>
    <row r="1074" spans="2:15" x14ac:dyDescent="0.25">
      <c r="B1074" s="59"/>
      <c r="C1074" t="s">
        <v>6702</v>
      </c>
      <c r="D1074" s="59" t="s">
        <v>4124</v>
      </c>
      <c r="E1074" s="59"/>
      <c r="F1074" t="s">
        <v>2397</v>
      </c>
      <c r="G1074" s="15">
        <v>4602030</v>
      </c>
      <c r="H1074" t="s">
        <v>5398</v>
      </c>
      <c r="I1074" s="2">
        <v>4602030</v>
      </c>
      <c r="J1074" s="2" t="str">
        <f t="shared" si="83"/>
        <v>46020</v>
      </c>
      <c r="K1074" t="s">
        <v>3993</v>
      </c>
      <c r="L1074">
        <v>6</v>
      </c>
      <c r="M1074" t="str">
        <f t="shared" si="84"/>
        <v>多个</v>
      </c>
      <c r="N1074" t="s">
        <v>6706</v>
      </c>
      <c r="O1074">
        <f t="shared" si="85"/>
        <v>1</v>
      </c>
    </row>
    <row r="1075" spans="2:15" x14ac:dyDescent="0.25">
      <c r="B1075" s="59"/>
      <c r="C1075" t="s">
        <v>6702</v>
      </c>
      <c r="D1075" s="59" t="s">
        <v>4124</v>
      </c>
      <c r="E1075" s="59"/>
      <c r="F1075" t="s">
        <v>2900</v>
      </c>
      <c r="G1075" s="15">
        <v>4602040</v>
      </c>
      <c r="H1075" t="s">
        <v>5399</v>
      </c>
      <c r="I1075" s="2">
        <v>4602040</v>
      </c>
      <c r="J1075" s="2" t="str">
        <f t="shared" si="83"/>
        <v>46020</v>
      </c>
      <c r="K1075" t="s">
        <v>3993</v>
      </c>
      <c r="L1075">
        <v>6</v>
      </c>
      <c r="M1075" t="str">
        <f t="shared" si="84"/>
        <v>多个</v>
      </c>
      <c r="N1075" t="s">
        <v>6706</v>
      </c>
      <c r="O1075">
        <f t="shared" si="85"/>
        <v>1</v>
      </c>
    </row>
    <row r="1076" spans="2:15" x14ac:dyDescent="0.25">
      <c r="B1076" s="59"/>
      <c r="C1076" t="s">
        <v>3603</v>
      </c>
      <c r="D1076" s="59" t="s">
        <v>4125</v>
      </c>
      <c r="E1076" s="59" t="str">
        <f t="shared" si="82"/>
        <v>机械制造工艺与设备</v>
      </c>
      <c r="F1076" t="s">
        <v>694</v>
      </c>
      <c r="G1076" s="15">
        <v>4602510</v>
      </c>
      <c r="H1076" t="s">
        <v>5400</v>
      </c>
      <c r="I1076" s="2">
        <v>4602510</v>
      </c>
      <c r="J1076" s="2" t="str">
        <f t="shared" si="83"/>
        <v>46025</v>
      </c>
      <c r="K1076" t="s">
        <v>3993</v>
      </c>
      <c r="L1076">
        <v>10</v>
      </c>
      <c r="M1076" t="str">
        <f t="shared" si="84"/>
        <v>多个</v>
      </c>
      <c r="N1076" t="s">
        <v>6706</v>
      </c>
      <c r="O1076">
        <f t="shared" si="85"/>
        <v>1</v>
      </c>
    </row>
    <row r="1077" spans="2:15" x14ac:dyDescent="0.25">
      <c r="B1077" s="59"/>
      <c r="C1077" t="s">
        <v>6702</v>
      </c>
      <c r="D1077" s="59" t="s">
        <v>4125</v>
      </c>
      <c r="E1077" s="59"/>
      <c r="F1077" t="s">
        <v>695</v>
      </c>
      <c r="G1077" s="15">
        <v>4602525</v>
      </c>
      <c r="H1077" t="s">
        <v>5401</v>
      </c>
      <c r="I1077" s="2">
        <v>4602525</v>
      </c>
      <c r="J1077" s="2" t="str">
        <f t="shared" si="83"/>
        <v>46025</v>
      </c>
      <c r="K1077" t="s">
        <v>3993</v>
      </c>
      <c r="L1077">
        <v>10</v>
      </c>
      <c r="M1077" t="str">
        <f t="shared" si="84"/>
        <v>多个</v>
      </c>
      <c r="N1077" t="s">
        <v>6706</v>
      </c>
      <c r="O1077">
        <f t="shared" si="85"/>
        <v>1</v>
      </c>
    </row>
    <row r="1078" spans="2:15" x14ac:dyDescent="0.25">
      <c r="B1078" s="59"/>
      <c r="C1078" t="s">
        <v>6702</v>
      </c>
      <c r="D1078" s="59" t="s">
        <v>4125</v>
      </c>
      <c r="E1078" s="59"/>
      <c r="F1078" t="s">
        <v>696</v>
      </c>
      <c r="G1078" s="15">
        <v>4602540</v>
      </c>
      <c r="H1078" t="s">
        <v>5402</v>
      </c>
      <c r="I1078" s="2">
        <v>4602540</v>
      </c>
      <c r="J1078" s="2" t="str">
        <f t="shared" si="83"/>
        <v>46025</v>
      </c>
      <c r="K1078" t="s">
        <v>3993</v>
      </c>
      <c r="L1078">
        <v>10</v>
      </c>
      <c r="M1078" t="str">
        <f t="shared" si="84"/>
        <v>多个</v>
      </c>
      <c r="N1078" t="s">
        <v>6706</v>
      </c>
      <c r="O1078">
        <f t="shared" si="85"/>
        <v>1</v>
      </c>
    </row>
    <row r="1079" spans="2:15" x14ac:dyDescent="0.25">
      <c r="B1079" s="59"/>
      <c r="C1079" t="s">
        <v>6702</v>
      </c>
      <c r="D1079" s="59" t="s">
        <v>4125</v>
      </c>
      <c r="E1079" s="59"/>
      <c r="F1079" t="s">
        <v>1782</v>
      </c>
      <c r="G1079" s="15">
        <v>4602515</v>
      </c>
      <c r="H1079" t="s">
        <v>5403</v>
      </c>
      <c r="I1079" s="2">
        <v>4602515</v>
      </c>
      <c r="J1079" s="2" t="str">
        <f t="shared" si="83"/>
        <v>46025</v>
      </c>
      <c r="K1079" t="s">
        <v>3993</v>
      </c>
      <c r="L1079">
        <v>10</v>
      </c>
      <c r="M1079" t="str">
        <f t="shared" si="84"/>
        <v>多个</v>
      </c>
      <c r="N1079" t="s">
        <v>6706</v>
      </c>
      <c r="O1079">
        <f t="shared" si="85"/>
        <v>1</v>
      </c>
    </row>
    <row r="1080" spans="2:15" x14ac:dyDescent="0.25">
      <c r="B1080" s="59"/>
      <c r="C1080" t="s">
        <v>6702</v>
      </c>
      <c r="D1080" s="59" t="s">
        <v>4125</v>
      </c>
      <c r="E1080" s="59"/>
      <c r="F1080" t="s">
        <v>1783</v>
      </c>
      <c r="G1080" s="15">
        <v>4602530</v>
      </c>
      <c r="H1080" t="s">
        <v>5404</v>
      </c>
      <c r="I1080" s="2">
        <v>4602530</v>
      </c>
      <c r="J1080" s="2" t="str">
        <f t="shared" si="83"/>
        <v>46025</v>
      </c>
      <c r="K1080" t="s">
        <v>3993</v>
      </c>
      <c r="L1080">
        <v>10</v>
      </c>
      <c r="M1080" t="str">
        <f t="shared" si="84"/>
        <v>多个</v>
      </c>
      <c r="N1080" t="s">
        <v>6706</v>
      </c>
      <c r="O1080">
        <f t="shared" si="85"/>
        <v>1</v>
      </c>
    </row>
    <row r="1081" spans="2:15" x14ac:dyDescent="0.25">
      <c r="B1081" s="59"/>
      <c r="C1081" t="s">
        <v>6702</v>
      </c>
      <c r="D1081" s="59" t="s">
        <v>4125</v>
      </c>
      <c r="E1081" s="59"/>
      <c r="F1081" t="s">
        <v>1784</v>
      </c>
      <c r="G1081" s="15">
        <v>4602545</v>
      </c>
      <c r="H1081" t="s">
        <v>5405</v>
      </c>
      <c r="I1081" s="2">
        <v>4602545</v>
      </c>
      <c r="J1081" s="2" t="str">
        <f t="shared" si="83"/>
        <v>46025</v>
      </c>
      <c r="K1081" t="s">
        <v>3993</v>
      </c>
      <c r="L1081">
        <v>10</v>
      </c>
      <c r="M1081" t="str">
        <f t="shared" si="84"/>
        <v>多个</v>
      </c>
      <c r="N1081" t="s">
        <v>6706</v>
      </c>
      <c r="O1081">
        <f t="shared" si="85"/>
        <v>1</v>
      </c>
    </row>
    <row r="1082" spans="2:15" x14ac:dyDescent="0.25">
      <c r="B1082" s="59"/>
      <c r="C1082" t="s">
        <v>6702</v>
      </c>
      <c r="D1082" s="59" t="s">
        <v>4125</v>
      </c>
      <c r="E1082" s="59"/>
      <c r="F1082" t="s">
        <v>2398</v>
      </c>
      <c r="G1082" s="15">
        <v>4602520</v>
      </c>
      <c r="H1082" t="s">
        <v>5406</v>
      </c>
      <c r="I1082" s="2">
        <v>4602520</v>
      </c>
      <c r="J1082" s="2" t="str">
        <f t="shared" si="83"/>
        <v>46025</v>
      </c>
      <c r="K1082" t="s">
        <v>3993</v>
      </c>
      <c r="L1082">
        <v>10</v>
      </c>
      <c r="M1082" t="str">
        <f t="shared" si="84"/>
        <v>多个</v>
      </c>
      <c r="N1082" t="s">
        <v>6706</v>
      </c>
      <c r="O1082">
        <f t="shared" si="85"/>
        <v>1</v>
      </c>
    </row>
    <row r="1083" spans="2:15" x14ac:dyDescent="0.25">
      <c r="B1083" s="59"/>
      <c r="C1083" t="s">
        <v>6702</v>
      </c>
      <c r="D1083" s="59" t="s">
        <v>4125</v>
      </c>
      <c r="E1083" s="59"/>
      <c r="F1083" t="s">
        <v>2399</v>
      </c>
      <c r="G1083" s="15">
        <v>4602535</v>
      </c>
      <c r="H1083" t="s">
        <v>5407</v>
      </c>
      <c r="I1083" s="2">
        <v>4602535</v>
      </c>
      <c r="J1083" s="2" t="str">
        <f t="shared" si="83"/>
        <v>46025</v>
      </c>
      <c r="K1083" t="s">
        <v>3993</v>
      </c>
      <c r="L1083">
        <v>10</v>
      </c>
      <c r="M1083" t="str">
        <f t="shared" si="84"/>
        <v>多个</v>
      </c>
      <c r="N1083" t="s">
        <v>6706</v>
      </c>
      <c r="O1083">
        <f t="shared" si="85"/>
        <v>1</v>
      </c>
    </row>
    <row r="1084" spans="2:15" x14ac:dyDescent="0.25">
      <c r="B1084" s="59"/>
      <c r="C1084" t="s">
        <v>6702</v>
      </c>
      <c r="D1084" s="59" t="s">
        <v>4125</v>
      </c>
      <c r="E1084" s="59"/>
      <c r="F1084" t="s">
        <v>2400</v>
      </c>
      <c r="G1084" s="15">
        <v>4602599</v>
      </c>
      <c r="H1084" t="s">
        <v>5408</v>
      </c>
      <c r="I1084" s="2">
        <v>4602599</v>
      </c>
      <c r="J1084" s="2" t="str">
        <f t="shared" si="83"/>
        <v>46025</v>
      </c>
      <c r="K1084" t="s">
        <v>3993</v>
      </c>
      <c r="L1084">
        <v>10</v>
      </c>
      <c r="M1084" t="str">
        <f t="shared" si="84"/>
        <v>多个</v>
      </c>
      <c r="N1084" t="s">
        <v>6706</v>
      </c>
      <c r="O1084">
        <f t="shared" si="85"/>
        <v>1</v>
      </c>
    </row>
    <row r="1085" spans="2:15" x14ac:dyDescent="0.25">
      <c r="B1085" s="59"/>
      <c r="C1085" t="s">
        <v>3604</v>
      </c>
      <c r="D1085" s="59" t="s">
        <v>4126</v>
      </c>
      <c r="E1085" s="59" t="str">
        <f t="shared" si="82"/>
        <v>刀具技术</v>
      </c>
      <c r="F1085" t="s">
        <v>698</v>
      </c>
      <c r="G1085" s="15">
        <v>4603010</v>
      </c>
      <c r="H1085" t="s">
        <v>5409</v>
      </c>
      <c r="I1085" s="2">
        <v>4603010</v>
      </c>
      <c r="J1085" s="2" t="str">
        <f t="shared" si="83"/>
        <v>46030</v>
      </c>
      <c r="K1085" t="s">
        <v>3993</v>
      </c>
      <c r="L1085">
        <v>5</v>
      </c>
      <c r="M1085" t="str">
        <f t="shared" si="84"/>
        <v>多个</v>
      </c>
      <c r="N1085" t="s">
        <v>6706</v>
      </c>
      <c r="O1085">
        <f t="shared" si="85"/>
        <v>1</v>
      </c>
    </row>
    <row r="1086" spans="2:15" x14ac:dyDescent="0.25">
      <c r="B1086" s="59"/>
      <c r="C1086" t="s">
        <v>6702</v>
      </c>
      <c r="D1086" s="59" t="s">
        <v>4126</v>
      </c>
      <c r="E1086" s="59"/>
      <c r="F1086" t="s">
        <v>1785</v>
      </c>
      <c r="G1086" s="15">
        <v>4603020</v>
      </c>
      <c r="H1086" t="s">
        <v>5410</v>
      </c>
      <c r="I1086" s="2">
        <v>4603020</v>
      </c>
      <c r="J1086" s="2" t="str">
        <f t="shared" si="83"/>
        <v>46030</v>
      </c>
      <c r="K1086" t="s">
        <v>3993</v>
      </c>
      <c r="L1086">
        <v>5</v>
      </c>
      <c r="M1086" t="str">
        <f t="shared" si="84"/>
        <v>多个</v>
      </c>
      <c r="N1086" t="s">
        <v>6706</v>
      </c>
      <c r="O1086">
        <f t="shared" si="85"/>
        <v>1</v>
      </c>
    </row>
    <row r="1087" spans="2:15" x14ac:dyDescent="0.25">
      <c r="B1087" s="59"/>
      <c r="C1087" t="s">
        <v>6702</v>
      </c>
      <c r="D1087" s="59" t="s">
        <v>4126</v>
      </c>
      <c r="E1087" s="59"/>
      <c r="F1087" t="s">
        <v>2401</v>
      </c>
      <c r="G1087" s="15">
        <v>4603030</v>
      </c>
      <c r="H1087" t="s">
        <v>5411</v>
      </c>
      <c r="I1087" s="2">
        <v>4603030</v>
      </c>
      <c r="J1087" s="2" t="str">
        <f t="shared" si="83"/>
        <v>46030</v>
      </c>
      <c r="K1087" t="s">
        <v>3993</v>
      </c>
      <c r="L1087">
        <v>5</v>
      </c>
      <c r="M1087" t="str">
        <f t="shared" si="84"/>
        <v>多个</v>
      </c>
      <c r="N1087" t="s">
        <v>6706</v>
      </c>
      <c r="O1087">
        <f t="shared" si="85"/>
        <v>1</v>
      </c>
    </row>
    <row r="1088" spans="2:15" x14ac:dyDescent="0.25">
      <c r="B1088" s="59"/>
      <c r="C1088" t="s">
        <v>6702</v>
      </c>
      <c r="D1088" s="59" t="s">
        <v>4126</v>
      </c>
      <c r="E1088" s="59"/>
      <c r="F1088" t="s">
        <v>2901</v>
      </c>
      <c r="G1088" s="15">
        <v>4603099</v>
      </c>
      <c r="H1088" t="s">
        <v>5412</v>
      </c>
      <c r="I1088" s="2">
        <v>4603099</v>
      </c>
      <c r="J1088" s="2" t="str">
        <f t="shared" si="83"/>
        <v>46030</v>
      </c>
      <c r="K1088" t="s">
        <v>3993</v>
      </c>
      <c r="L1088">
        <v>5</v>
      </c>
      <c r="M1088" t="str">
        <f t="shared" si="84"/>
        <v>多个</v>
      </c>
      <c r="N1088" t="s">
        <v>6706</v>
      </c>
      <c r="O1088">
        <f t="shared" si="85"/>
        <v>1</v>
      </c>
    </row>
    <row r="1089" spans="2:15" x14ac:dyDescent="0.25">
      <c r="B1089" s="59"/>
      <c r="C1089" t="s">
        <v>3605</v>
      </c>
      <c r="D1089" s="59" t="s">
        <v>4127</v>
      </c>
      <c r="E1089" s="59" t="str">
        <f t="shared" si="82"/>
        <v>机床技术</v>
      </c>
      <c r="F1089" t="s">
        <v>700</v>
      </c>
      <c r="G1089" s="15">
        <v>4603510</v>
      </c>
      <c r="H1089" t="s">
        <v>5413</v>
      </c>
      <c r="I1089" s="2">
        <v>4603510</v>
      </c>
      <c r="J1089" s="2" t="str">
        <f t="shared" si="83"/>
        <v>46035</v>
      </c>
      <c r="K1089" t="s">
        <v>3993</v>
      </c>
      <c r="L1089">
        <v>6</v>
      </c>
      <c r="M1089" t="str">
        <f t="shared" si="84"/>
        <v>多个</v>
      </c>
      <c r="N1089" t="s">
        <v>6706</v>
      </c>
      <c r="O1089">
        <f t="shared" si="85"/>
        <v>1</v>
      </c>
    </row>
    <row r="1090" spans="2:15" x14ac:dyDescent="0.25">
      <c r="B1090" s="59"/>
      <c r="C1090" t="s">
        <v>6702</v>
      </c>
      <c r="D1090" s="59" t="s">
        <v>4127</v>
      </c>
      <c r="E1090" s="59"/>
      <c r="F1090" t="s">
        <v>701</v>
      </c>
      <c r="G1090" s="15">
        <v>4603599</v>
      </c>
      <c r="H1090" t="s">
        <v>5414</v>
      </c>
      <c r="I1090" s="2">
        <v>4603599</v>
      </c>
      <c r="J1090" s="2" t="str">
        <f t="shared" si="83"/>
        <v>46035</v>
      </c>
      <c r="K1090" t="s">
        <v>3993</v>
      </c>
      <c r="L1090">
        <v>6</v>
      </c>
      <c r="M1090" t="str">
        <f t="shared" si="84"/>
        <v>多个</v>
      </c>
      <c r="N1090" t="s">
        <v>6706</v>
      </c>
      <c r="O1090">
        <f t="shared" si="85"/>
        <v>1</v>
      </c>
    </row>
    <row r="1091" spans="2:15" x14ac:dyDescent="0.25">
      <c r="B1091" s="59"/>
      <c r="C1091" t="s">
        <v>6702</v>
      </c>
      <c r="D1091" s="59" t="s">
        <v>4127</v>
      </c>
      <c r="E1091" s="59"/>
      <c r="F1091" t="s">
        <v>1786</v>
      </c>
      <c r="G1091" s="15">
        <v>4603520</v>
      </c>
      <c r="H1091" t="s">
        <v>5415</v>
      </c>
      <c r="I1091" s="2">
        <v>4603520</v>
      </c>
      <c r="J1091" s="2" t="str">
        <f t="shared" si="83"/>
        <v>46035</v>
      </c>
      <c r="K1091" t="s">
        <v>3993</v>
      </c>
      <c r="L1091">
        <v>6</v>
      </c>
      <c r="M1091" t="str">
        <f t="shared" si="84"/>
        <v>多个</v>
      </c>
      <c r="N1091" t="s">
        <v>6706</v>
      </c>
      <c r="O1091">
        <f t="shared" si="85"/>
        <v>1</v>
      </c>
    </row>
    <row r="1092" spans="2:15" x14ac:dyDescent="0.25">
      <c r="B1092" s="59"/>
      <c r="C1092" t="s">
        <v>6702</v>
      </c>
      <c r="D1092" s="59" t="s">
        <v>4127</v>
      </c>
      <c r="E1092" s="59"/>
      <c r="F1092" t="s">
        <v>2402</v>
      </c>
      <c r="G1092" s="15">
        <v>4603530</v>
      </c>
      <c r="H1092" t="s">
        <v>5416</v>
      </c>
      <c r="I1092" s="2">
        <v>4603530</v>
      </c>
      <c r="J1092" s="2" t="str">
        <f t="shared" si="83"/>
        <v>46035</v>
      </c>
      <c r="K1092" t="s">
        <v>3993</v>
      </c>
      <c r="L1092">
        <v>6</v>
      </c>
      <c r="M1092" t="str">
        <f t="shared" si="84"/>
        <v>多个</v>
      </c>
      <c r="N1092" t="s">
        <v>6706</v>
      </c>
      <c r="O1092">
        <f t="shared" si="85"/>
        <v>1</v>
      </c>
    </row>
    <row r="1093" spans="2:15" x14ac:dyDescent="0.25">
      <c r="B1093" s="59"/>
      <c r="C1093" t="s">
        <v>6702</v>
      </c>
      <c r="D1093" s="59" t="s">
        <v>4127</v>
      </c>
      <c r="E1093" s="59"/>
      <c r="F1093" t="s">
        <v>2902</v>
      </c>
      <c r="G1093" s="15">
        <v>4603540</v>
      </c>
      <c r="H1093" t="s">
        <v>5417</v>
      </c>
      <c r="I1093" s="2">
        <v>4603540</v>
      </c>
      <c r="J1093" s="2" t="str">
        <f t="shared" si="83"/>
        <v>46035</v>
      </c>
      <c r="K1093" t="s">
        <v>3993</v>
      </c>
      <c r="L1093">
        <v>6</v>
      </c>
      <c r="M1093" t="str">
        <f t="shared" si="84"/>
        <v>多个</v>
      </c>
      <c r="N1093" t="s">
        <v>6706</v>
      </c>
      <c r="O1093">
        <f t="shared" si="85"/>
        <v>1</v>
      </c>
    </row>
    <row r="1094" spans="2:15" x14ac:dyDescent="0.25">
      <c r="B1094" s="59"/>
      <c r="C1094" t="s">
        <v>3606</v>
      </c>
      <c r="D1094" s="59" t="s">
        <v>4128</v>
      </c>
      <c r="E1094" s="59" t="str">
        <f t="shared" si="82"/>
        <v>仪器仪表技术</v>
      </c>
      <c r="F1094" t="s">
        <v>703</v>
      </c>
      <c r="G1094" s="15">
        <v>4604010</v>
      </c>
      <c r="H1094" t="s">
        <v>5418</v>
      </c>
      <c r="I1094" s="2">
        <v>4604010</v>
      </c>
      <c r="J1094" s="2" t="str">
        <f t="shared" si="83"/>
        <v>46040</v>
      </c>
      <c r="K1094" t="s">
        <v>3993</v>
      </c>
      <c r="L1094">
        <v>11</v>
      </c>
      <c r="M1094" t="str">
        <f t="shared" si="84"/>
        <v>多个</v>
      </c>
      <c r="N1094" t="s">
        <v>6706</v>
      </c>
      <c r="O1094">
        <f t="shared" si="85"/>
        <v>1</v>
      </c>
    </row>
    <row r="1095" spans="2:15" x14ac:dyDescent="0.25">
      <c r="B1095" s="59"/>
      <c r="C1095" t="s">
        <v>6702</v>
      </c>
      <c r="D1095" s="59" t="s">
        <v>4128</v>
      </c>
      <c r="E1095" s="59"/>
      <c r="F1095" t="s">
        <v>704</v>
      </c>
      <c r="G1095" s="15">
        <v>4604030</v>
      </c>
      <c r="H1095" t="s">
        <v>5419</v>
      </c>
      <c r="I1095" s="2">
        <v>4604030</v>
      </c>
      <c r="J1095" s="2" t="str">
        <f t="shared" si="83"/>
        <v>46040</v>
      </c>
      <c r="K1095" t="s">
        <v>3993</v>
      </c>
      <c r="L1095">
        <v>11</v>
      </c>
      <c r="M1095" t="str">
        <f t="shared" si="84"/>
        <v>多个</v>
      </c>
      <c r="N1095" t="s">
        <v>6706</v>
      </c>
      <c r="O1095">
        <f t="shared" si="85"/>
        <v>1</v>
      </c>
    </row>
    <row r="1096" spans="2:15" x14ac:dyDescent="0.25">
      <c r="B1096" s="59"/>
      <c r="C1096" t="s">
        <v>6702</v>
      </c>
      <c r="D1096" s="59" t="s">
        <v>4128</v>
      </c>
      <c r="E1096" s="59"/>
      <c r="F1096" t="s">
        <v>705</v>
      </c>
      <c r="G1096" s="15">
        <v>4604050</v>
      </c>
      <c r="H1096" t="s">
        <v>5420</v>
      </c>
      <c r="I1096" s="2">
        <v>4604050</v>
      </c>
      <c r="J1096" s="2" t="str">
        <f t="shared" si="83"/>
        <v>46040</v>
      </c>
      <c r="K1096" t="s">
        <v>3993</v>
      </c>
      <c r="L1096">
        <v>11</v>
      </c>
      <c r="M1096" t="str">
        <f t="shared" si="84"/>
        <v>多个</v>
      </c>
      <c r="N1096" t="s">
        <v>6706</v>
      </c>
      <c r="O1096">
        <f t="shared" si="85"/>
        <v>1</v>
      </c>
    </row>
    <row r="1097" spans="2:15" x14ac:dyDescent="0.25">
      <c r="B1097" s="59"/>
      <c r="C1097" t="s">
        <v>6702</v>
      </c>
      <c r="D1097" s="59" t="s">
        <v>4128</v>
      </c>
      <c r="E1097" s="59"/>
      <c r="F1097" t="s">
        <v>1787</v>
      </c>
      <c r="G1097" s="15">
        <v>4604015</v>
      </c>
      <c r="H1097" t="s">
        <v>5421</v>
      </c>
      <c r="I1097" s="2">
        <v>4604015</v>
      </c>
      <c r="J1097" s="2" t="str">
        <f t="shared" si="83"/>
        <v>46040</v>
      </c>
      <c r="K1097" t="s">
        <v>3993</v>
      </c>
      <c r="L1097">
        <v>11</v>
      </c>
      <c r="M1097" t="str">
        <f t="shared" si="84"/>
        <v>多个</v>
      </c>
      <c r="N1097" t="s">
        <v>6706</v>
      </c>
      <c r="O1097">
        <f t="shared" si="85"/>
        <v>1</v>
      </c>
    </row>
    <row r="1098" spans="2:15" x14ac:dyDescent="0.25">
      <c r="B1098" s="59"/>
      <c r="C1098" t="s">
        <v>6702</v>
      </c>
      <c r="D1098" s="59" t="s">
        <v>4128</v>
      </c>
      <c r="E1098" s="59"/>
      <c r="F1098" t="s">
        <v>1788</v>
      </c>
      <c r="G1098" s="15">
        <v>4604035</v>
      </c>
      <c r="H1098" t="s">
        <v>5422</v>
      </c>
      <c r="I1098" s="2">
        <v>4604035</v>
      </c>
      <c r="J1098" s="2" t="str">
        <f t="shared" si="83"/>
        <v>46040</v>
      </c>
      <c r="K1098" t="s">
        <v>3993</v>
      </c>
      <c r="L1098">
        <v>11</v>
      </c>
      <c r="M1098" t="str">
        <f t="shared" si="84"/>
        <v>多个</v>
      </c>
      <c r="N1098" t="s">
        <v>6706</v>
      </c>
      <c r="O1098">
        <f t="shared" si="85"/>
        <v>1</v>
      </c>
    </row>
    <row r="1099" spans="2:15" x14ac:dyDescent="0.25">
      <c r="B1099" s="59"/>
      <c r="C1099" t="s">
        <v>6702</v>
      </c>
      <c r="D1099" s="59" t="s">
        <v>4128</v>
      </c>
      <c r="E1099" s="59"/>
      <c r="F1099" t="s">
        <v>1789</v>
      </c>
      <c r="G1099" s="15">
        <v>4604099</v>
      </c>
      <c r="H1099" t="s">
        <v>5423</v>
      </c>
      <c r="I1099" s="2">
        <v>4604099</v>
      </c>
      <c r="J1099" s="2" t="str">
        <f t="shared" si="83"/>
        <v>46040</v>
      </c>
      <c r="K1099" t="s">
        <v>3993</v>
      </c>
      <c r="L1099">
        <v>11</v>
      </c>
      <c r="M1099" t="str">
        <f t="shared" si="84"/>
        <v>多个</v>
      </c>
      <c r="N1099" t="s">
        <v>6706</v>
      </c>
      <c r="O1099">
        <f t="shared" si="85"/>
        <v>1</v>
      </c>
    </row>
    <row r="1100" spans="2:15" x14ac:dyDescent="0.25">
      <c r="B1100" s="59"/>
      <c r="C1100" t="s">
        <v>6702</v>
      </c>
      <c r="D1100" s="59" t="s">
        <v>4128</v>
      </c>
      <c r="E1100" s="59"/>
      <c r="F1100" t="s">
        <v>2403</v>
      </c>
      <c r="G1100" s="15">
        <v>4604020</v>
      </c>
      <c r="H1100" t="s">
        <v>5424</v>
      </c>
      <c r="I1100" s="2">
        <v>4604020</v>
      </c>
      <c r="J1100" s="2" t="str">
        <f t="shared" si="83"/>
        <v>46040</v>
      </c>
      <c r="K1100" t="s">
        <v>3993</v>
      </c>
      <c r="L1100">
        <v>11</v>
      </c>
      <c r="M1100" t="str">
        <f t="shared" si="84"/>
        <v>多个</v>
      </c>
      <c r="N1100" t="s">
        <v>6706</v>
      </c>
      <c r="O1100">
        <f t="shared" si="85"/>
        <v>1</v>
      </c>
    </row>
    <row r="1101" spans="2:15" x14ac:dyDescent="0.25">
      <c r="B1101" s="59"/>
      <c r="C1101" t="s">
        <v>6702</v>
      </c>
      <c r="D1101" s="59" t="s">
        <v>4128</v>
      </c>
      <c r="E1101" s="59"/>
      <c r="F1101" t="s">
        <v>2404</v>
      </c>
      <c r="G1101" s="15">
        <v>4604040</v>
      </c>
      <c r="H1101" t="s">
        <v>5425</v>
      </c>
      <c r="I1101" s="2">
        <v>4604040</v>
      </c>
      <c r="J1101" s="2" t="str">
        <f t="shared" si="83"/>
        <v>46040</v>
      </c>
      <c r="K1101" t="s">
        <v>3993</v>
      </c>
      <c r="L1101">
        <v>11</v>
      </c>
      <c r="M1101" t="str">
        <f t="shared" si="84"/>
        <v>多个</v>
      </c>
      <c r="N1101" t="s">
        <v>6706</v>
      </c>
      <c r="O1101">
        <f t="shared" si="85"/>
        <v>1</v>
      </c>
    </row>
    <row r="1102" spans="2:15" x14ac:dyDescent="0.25">
      <c r="B1102" s="59"/>
      <c r="C1102" t="s">
        <v>6702</v>
      </c>
      <c r="D1102" s="59" t="s">
        <v>4128</v>
      </c>
      <c r="E1102" s="59"/>
      <c r="F1102" t="s">
        <v>2903</v>
      </c>
      <c r="G1102" s="15">
        <v>4604025</v>
      </c>
      <c r="H1102" t="s">
        <v>5426</v>
      </c>
      <c r="I1102" s="2">
        <v>4604025</v>
      </c>
      <c r="J1102" s="2" t="str">
        <f t="shared" si="83"/>
        <v>46040</v>
      </c>
      <c r="K1102" t="s">
        <v>3993</v>
      </c>
      <c r="L1102">
        <v>11</v>
      </c>
      <c r="M1102" t="str">
        <f t="shared" si="84"/>
        <v>多个</v>
      </c>
      <c r="N1102" t="s">
        <v>6706</v>
      </c>
      <c r="O1102">
        <f t="shared" si="85"/>
        <v>1</v>
      </c>
    </row>
    <row r="1103" spans="2:15" x14ac:dyDescent="0.25">
      <c r="B1103" s="59"/>
      <c r="C1103" t="s">
        <v>6702</v>
      </c>
      <c r="D1103" s="59" t="s">
        <v>4128</v>
      </c>
      <c r="E1103" s="59"/>
      <c r="F1103" t="s">
        <v>2904</v>
      </c>
      <c r="G1103" s="15">
        <v>4604045</v>
      </c>
      <c r="H1103" t="s">
        <v>5427</v>
      </c>
      <c r="I1103" s="2">
        <v>4604045</v>
      </c>
      <c r="J1103" s="2" t="str">
        <f t="shared" si="83"/>
        <v>46040</v>
      </c>
      <c r="K1103" t="s">
        <v>3993</v>
      </c>
      <c r="L1103">
        <v>11</v>
      </c>
      <c r="M1103" t="str">
        <f t="shared" si="84"/>
        <v>多个</v>
      </c>
      <c r="N1103" t="s">
        <v>6706</v>
      </c>
      <c r="O1103">
        <f t="shared" si="85"/>
        <v>1</v>
      </c>
    </row>
    <row r="1104" spans="2:15" x14ac:dyDescent="0.25">
      <c r="B1104" s="59"/>
      <c r="C1104" t="s">
        <v>3608</v>
      </c>
      <c r="D1104" s="59" t="s">
        <v>4129</v>
      </c>
      <c r="E1104" s="59" t="str">
        <f t="shared" si="82"/>
        <v>机械制造自动化</v>
      </c>
      <c r="F1104" t="s">
        <v>708</v>
      </c>
      <c r="G1104" s="15">
        <v>4605010</v>
      </c>
      <c r="H1104" t="s">
        <v>5428</v>
      </c>
      <c r="I1104" s="2">
        <v>4605010</v>
      </c>
      <c r="J1104" s="2" t="str">
        <f t="shared" si="83"/>
        <v>46050</v>
      </c>
      <c r="K1104" t="s">
        <v>3993</v>
      </c>
      <c r="L1104">
        <v>6</v>
      </c>
      <c r="M1104" t="str">
        <f t="shared" si="84"/>
        <v>多个</v>
      </c>
      <c r="N1104" t="s">
        <v>6706</v>
      </c>
      <c r="O1104">
        <f t="shared" si="85"/>
        <v>1</v>
      </c>
    </row>
    <row r="1105" spans="2:15" x14ac:dyDescent="0.25">
      <c r="B1105" s="59"/>
      <c r="C1105" t="s">
        <v>6702</v>
      </c>
      <c r="D1105" s="59" t="s">
        <v>4129</v>
      </c>
      <c r="E1105" s="59"/>
      <c r="F1105" t="s">
        <v>709</v>
      </c>
      <c r="G1105" s="15">
        <v>4605099</v>
      </c>
      <c r="H1105" t="s">
        <v>5429</v>
      </c>
      <c r="I1105" s="2">
        <v>4605099</v>
      </c>
      <c r="J1105" s="2" t="str">
        <f t="shared" si="83"/>
        <v>46050</v>
      </c>
      <c r="K1105" t="s">
        <v>3993</v>
      </c>
      <c r="L1105">
        <v>6</v>
      </c>
      <c r="M1105" t="str">
        <f t="shared" si="84"/>
        <v>多个</v>
      </c>
      <c r="N1105" t="s">
        <v>6706</v>
      </c>
      <c r="O1105">
        <f t="shared" si="85"/>
        <v>1</v>
      </c>
    </row>
    <row r="1106" spans="2:15" x14ac:dyDescent="0.25">
      <c r="B1106" s="59"/>
      <c r="C1106" t="s">
        <v>6702</v>
      </c>
      <c r="D1106" s="59" t="s">
        <v>4129</v>
      </c>
      <c r="E1106" s="59"/>
      <c r="F1106" t="s">
        <v>1790</v>
      </c>
      <c r="G1106" s="15">
        <v>4605020</v>
      </c>
      <c r="H1106" t="s">
        <v>5430</v>
      </c>
      <c r="I1106" s="2">
        <v>4605020</v>
      </c>
      <c r="J1106" s="2" t="str">
        <f t="shared" si="83"/>
        <v>46050</v>
      </c>
      <c r="K1106" t="s">
        <v>3993</v>
      </c>
      <c r="L1106">
        <v>6</v>
      </c>
      <c r="M1106" t="str">
        <f t="shared" si="84"/>
        <v>多个</v>
      </c>
      <c r="N1106" t="s">
        <v>6706</v>
      </c>
      <c r="O1106">
        <f t="shared" si="85"/>
        <v>1</v>
      </c>
    </row>
    <row r="1107" spans="2:15" x14ac:dyDescent="0.25">
      <c r="B1107" s="59"/>
      <c r="C1107" t="s">
        <v>6702</v>
      </c>
      <c r="D1107" s="59" t="s">
        <v>4129</v>
      </c>
      <c r="E1107" s="59"/>
      <c r="F1107" t="s">
        <v>2405</v>
      </c>
      <c r="G1107" s="15">
        <v>4605030</v>
      </c>
      <c r="H1107" t="s">
        <v>5431</v>
      </c>
      <c r="I1107" s="2">
        <v>4605030</v>
      </c>
      <c r="J1107" s="2" t="str">
        <f t="shared" si="83"/>
        <v>46050</v>
      </c>
      <c r="K1107" t="s">
        <v>3993</v>
      </c>
      <c r="L1107">
        <v>6</v>
      </c>
      <c r="M1107" t="str">
        <f t="shared" si="84"/>
        <v>多个</v>
      </c>
      <c r="N1107" t="s">
        <v>6706</v>
      </c>
      <c r="O1107">
        <f t="shared" si="85"/>
        <v>1</v>
      </c>
    </row>
    <row r="1108" spans="2:15" x14ac:dyDescent="0.25">
      <c r="B1108" s="59"/>
      <c r="C1108" t="s">
        <v>6702</v>
      </c>
      <c r="D1108" s="59" t="s">
        <v>4129</v>
      </c>
      <c r="E1108" s="59"/>
      <c r="F1108" t="s">
        <v>2905</v>
      </c>
      <c r="G1108" s="15">
        <v>4605040</v>
      </c>
      <c r="H1108" t="s">
        <v>5432</v>
      </c>
      <c r="I1108" s="2">
        <v>4605040</v>
      </c>
      <c r="J1108" s="2" t="str">
        <f t="shared" si="83"/>
        <v>46050</v>
      </c>
      <c r="K1108" t="s">
        <v>3993</v>
      </c>
      <c r="L1108">
        <v>6</v>
      </c>
      <c r="M1108" t="str">
        <f t="shared" si="84"/>
        <v>多个</v>
      </c>
      <c r="N1108" t="s">
        <v>6706</v>
      </c>
      <c r="O1108">
        <f t="shared" si="85"/>
        <v>1</v>
      </c>
    </row>
    <row r="1109" spans="2:15" x14ac:dyDescent="0.25">
      <c r="B1109" s="59"/>
      <c r="C1109" t="s">
        <v>3609</v>
      </c>
      <c r="D1109" s="59" t="s">
        <v>4130</v>
      </c>
      <c r="E1109" s="59" t="str">
        <f t="shared" si="82"/>
        <v>专用机械工程</v>
      </c>
      <c r="F1109" t="s">
        <v>711</v>
      </c>
      <c r="G1109" s="15">
        <v>4605510</v>
      </c>
      <c r="H1109" t="s">
        <v>5433</v>
      </c>
      <c r="I1109" s="2">
        <v>4605510</v>
      </c>
      <c r="J1109" s="2" t="str">
        <f t="shared" si="83"/>
        <v>46055</v>
      </c>
      <c r="K1109" t="s">
        <v>3993</v>
      </c>
      <c r="L1109">
        <v>3</v>
      </c>
      <c r="M1109" t="str">
        <f t="shared" si="84"/>
        <v>多个</v>
      </c>
      <c r="N1109" t="s">
        <v>6706</v>
      </c>
      <c r="O1109">
        <f t="shared" si="85"/>
        <v>1</v>
      </c>
    </row>
    <row r="1110" spans="2:15" x14ac:dyDescent="0.25">
      <c r="B1110" s="59"/>
      <c r="C1110" t="s">
        <v>6702</v>
      </c>
      <c r="D1110" s="59" t="s">
        <v>4130</v>
      </c>
      <c r="E1110" s="59"/>
      <c r="F1110" t="s">
        <v>1791</v>
      </c>
      <c r="G1110" s="15">
        <v>4605599</v>
      </c>
      <c r="H1110" t="s">
        <v>5434</v>
      </c>
      <c r="I1110" s="2">
        <v>4605599</v>
      </c>
      <c r="J1110" s="2" t="str">
        <f t="shared" si="83"/>
        <v>46055</v>
      </c>
      <c r="K1110" t="s">
        <v>3993</v>
      </c>
      <c r="L1110">
        <v>3</v>
      </c>
      <c r="M1110" t="str">
        <f t="shared" si="84"/>
        <v>多个</v>
      </c>
      <c r="N1110" t="s">
        <v>6706</v>
      </c>
      <c r="O1110">
        <f t="shared" si="85"/>
        <v>1</v>
      </c>
    </row>
    <row r="1111" spans="2:15" x14ac:dyDescent="0.25">
      <c r="B1111" s="59"/>
      <c r="C1111" t="s">
        <v>3611</v>
      </c>
      <c r="D1111" s="59" t="s">
        <v>4131</v>
      </c>
      <c r="E1111" s="59" t="str">
        <f t="shared" si="82"/>
        <v>工程热物理</v>
      </c>
      <c r="F1111" t="s">
        <v>714</v>
      </c>
      <c r="G1111" s="15">
        <v>4701010</v>
      </c>
      <c r="H1111" t="s">
        <v>5435</v>
      </c>
      <c r="I1111" s="2">
        <v>4701010</v>
      </c>
      <c r="J1111" s="2" t="str">
        <f t="shared" si="83"/>
        <v>47010</v>
      </c>
      <c r="K1111" t="s">
        <v>3993</v>
      </c>
      <c r="L1111">
        <v>6</v>
      </c>
      <c r="M1111" t="str">
        <f t="shared" si="84"/>
        <v>多个</v>
      </c>
      <c r="N1111" t="s">
        <v>6706</v>
      </c>
      <c r="O1111">
        <f t="shared" si="85"/>
        <v>1</v>
      </c>
    </row>
    <row r="1112" spans="2:15" x14ac:dyDescent="0.25">
      <c r="B1112" s="59"/>
      <c r="C1112" t="s">
        <v>6702</v>
      </c>
      <c r="D1112" s="59" t="s">
        <v>4131</v>
      </c>
      <c r="E1112" s="59"/>
      <c r="F1112" t="s">
        <v>715</v>
      </c>
      <c r="G1112" s="15">
        <v>4701099</v>
      </c>
      <c r="H1112" t="s">
        <v>5436</v>
      </c>
      <c r="I1112" s="2">
        <v>4701099</v>
      </c>
      <c r="J1112" s="2" t="str">
        <f t="shared" si="83"/>
        <v>47010</v>
      </c>
      <c r="K1112" t="s">
        <v>3993</v>
      </c>
      <c r="L1112">
        <v>6</v>
      </c>
      <c r="M1112" t="str">
        <f t="shared" si="84"/>
        <v>多个</v>
      </c>
      <c r="N1112" t="s">
        <v>6706</v>
      </c>
      <c r="O1112">
        <f t="shared" si="85"/>
        <v>1</v>
      </c>
    </row>
    <row r="1113" spans="2:15" x14ac:dyDescent="0.25">
      <c r="B1113" s="59"/>
      <c r="C1113" t="s">
        <v>6702</v>
      </c>
      <c r="D1113" s="59" t="s">
        <v>4131</v>
      </c>
      <c r="E1113" s="59"/>
      <c r="F1113" t="s">
        <v>1792</v>
      </c>
      <c r="G1113" s="15">
        <v>4701020</v>
      </c>
      <c r="H1113" t="s">
        <v>5437</v>
      </c>
      <c r="I1113" s="2">
        <v>4701020</v>
      </c>
      <c r="J1113" s="2" t="str">
        <f t="shared" si="83"/>
        <v>47010</v>
      </c>
      <c r="K1113" t="s">
        <v>3993</v>
      </c>
      <c r="L1113">
        <v>6</v>
      </c>
      <c r="M1113" t="str">
        <f t="shared" si="84"/>
        <v>多个</v>
      </c>
      <c r="N1113" t="s">
        <v>6706</v>
      </c>
      <c r="O1113">
        <f t="shared" si="85"/>
        <v>1</v>
      </c>
    </row>
    <row r="1114" spans="2:15" x14ac:dyDescent="0.25">
      <c r="B1114" s="59"/>
      <c r="C1114" t="s">
        <v>6702</v>
      </c>
      <c r="D1114" s="59" t="s">
        <v>4131</v>
      </c>
      <c r="E1114" s="59"/>
      <c r="F1114" t="s">
        <v>2406</v>
      </c>
      <c r="G1114" s="15">
        <v>4701030</v>
      </c>
      <c r="H1114" t="s">
        <v>5438</v>
      </c>
      <c r="I1114" s="2">
        <v>4701030</v>
      </c>
      <c r="J1114" s="2" t="str">
        <f t="shared" si="83"/>
        <v>47010</v>
      </c>
      <c r="K1114" t="s">
        <v>3993</v>
      </c>
      <c r="L1114">
        <v>6</v>
      </c>
      <c r="M1114" t="str">
        <f t="shared" si="84"/>
        <v>多个</v>
      </c>
      <c r="N1114" t="s">
        <v>6706</v>
      </c>
      <c r="O1114">
        <f t="shared" si="85"/>
        <v>1</v>
      </c>
    </row>
    <row r="1115" spans="2:15" x14ac:dyDescent="0.25">
      <c r="B1115" s="59"/>
      <c r="C1115" t="s">
        <v>6702</v>
      </c>
      <c r="D1115" s="59" t="s">
        <v>4131</v>
      </c>
      <c r="E1115" s="59"/>
      <c r="F1115" t="s">
        <v>2906</v>
      </c>
      <c r="G1115" s="15">
        <v>4701040</v>
      </c>
      <c r="H1115" t="s">
        <v>5439</v>
      </c>
      <c r="I1115" s="2">
        <v>4701040</v>
      </c>
      <c r="J1115" s="2" t="str">
        <f t="shared" si="83"/>
        <v>47010</v>
      </c>
      <c r="K1115" t="s">
        <v>3993</v>
      </c>
      <c r="L1115">
        <v>6</v>
      </c>
      <c r="M1115" t="str">
        <f t="shared" si="84"/>
        <v>多个</v>
      </c>
      <c r="N1115" t="s">
        <v>6706</v>
      </c>
      <c r="O1115">
        <f t="shared" si="85"/>
        <v>1</v>
      </c>
    </row>
    <row r="1116" spans="2:15" x14ac:dyDescent="0.25">
      <c r="B1116" s="59"/>
      <c r="C1116" t="s">
        <v>3612</v>
      </c>
      <c r="D1116" s="59" t="s">
        <v>4132</v>
      </c>
      <c r="E1116" s="59" t="str">
        <f t="shared" si="82"/>
        <v>热工学</v>
      </c>
      <c r="F1116" t="s">
        <v>717</v>
      </c>
      <c r="G1116" s="15">
        <v>4702010</v>
      </c>
      <c r="H1116" t="s">
        <v>5440</v>
      </c>
      <c r="I1116" s="2">
        <v>4702010</v>
      </c>
      <c r="J1116" s="2" t="str">
        <f t="shared" si="83"/>
        <v>47020</v>
      </c>
      <c r="K1116" t="s">
        <v>3993</v>
      </c>
      <c r="L1116">
        <v>6</v>
      </c>
      <c r="M1116" t="str">
        <f t="shared" si="84"/>
        <v>多个</v>
      </c>
      <c r="N1116" t="s">
        <v>6706</v>
      </c>
      <c r="O1116">
        <f t="shared" si="85"/>
        <v>1</v>
      </c>
    </row>
    <row r="1117" spans="2:15" x14ac:dyDescent="0.25">
      <c r="B1117" s="59"/>
      <c r="C1117" t="s">
        <v>6702</v>
      </c>
      <c r="D1117" s="59" t="s">
        <v>4132</v>
      </c>
      <c r="E1117" s="59"/>
      <c r="F1117" t="s">
        <v>718</v>
      </c>
      <c r="G1117" s="15">
        <v>4702099</v>
      </c>
      <c r="H1117" t="s">
        <v>5441</v>
      </c>
      <c r="I1117" s="2">
        <v>4702099</v>
      </c>
      <c r="J1117" s="2" t="str">
        <f t="shared" ref="J1117:J1162" si="86">LEFT(I1117,5)</f>
        <v>47020</v>
      </c>
      <c r="K1117" t="s">
        <v>3993</v>
      </c>
      <c r="L1117">
        <v>6</v>
      </c>
      <c r="M1117" t="str">
        <f t="shared" ref="M1117:M1162" si="87">IF(L1117&gt;1,"多个","唯一")</f>
        <v>多个</v>
      </c>
      <c r="N1117" t="s">
        <v>6706</v>
      </c>
      <c r="O1117">
        <f t="shared" ref="O1117:O1162" si="88">IF(LEN(N1117)&gt;1,1,"")</f>
        <v>1</v>
      </c>
    </row>
    <row r="1118" spans="2:15" x14ac:dyDescent="0.25">
      <c r="B1118" s="59"/>
      <c r="C1118" t="s">
        <v>6702</v>
      </c>
      <c r="D1118" s="59" t="s">
        <v>4132</v>
      </c>
      <c r="E1118" s="59"/>
      <c r="F1118" t="s">
        <v>1793</v>
      </c>
      <c r="G1118" s="15">
        <v>4702020</v>
      </c>
      <c r="H1118" t="s">
        <v>5442</v>
      </c>
      <c r="I1118" s="2">
        <v>4702020</v>
      </c>
      <c r="J1118" s="2" t="str">
        <f t="shared" si="86"/>
        <v>47020</v>
      </c>
      <c r="K1118" t="s">
        <v>3993</v>
      </c>
      <c r="L1118">
        <v>6</v>
      </c>
      <c r="M1118" t="str">
        <f t="shared" si="87"/>
        <v>多个</v>
      </c>
      <c r="N1118" t="s">
        <v>6706</v>
      </c>
      <c r="O1118">
        <f t="shared" si="88"/>
        <v>1</v>
      </c>
    </row>
    <row r="1119" spans="2:15" x14ac:dyDescent="0.25">
      <c r="B1119" s="59"/>
      <c r="C1119" t="s">
        <v>6702</v>
      </c>
      <c r="D1119" s="59" t="s">
        <v>4132</v>
      </c>
      <c r="E1119" s="59"/>
      <c r="F1119" t="s">
        <v>2407</v>
      </c>
      <c r="G1119" s="15">
        <v>4702030</v>
      </c>
      <c r="H1119" t="s">
        <v>5443</v>
      </c>
      <c r="I1119" s="2">
        <v>4702030</v>
      </c>
      <c r="J1119" s="2" t="str">
        <f t="shared" si="86"/>
        <v>47020</v>
      </c>
      <c r="K1119" t="s">
        <v>3993</v>
      </c>
      <c r="L1119">
        <v>6</v>
      </c>
      <c r="M1119" t="str">
        <f t="shared" si="87"/>
        <v>多个</v>
      </c>
      <c r="N1119" t="s">
        <v>6706</v>
      </c>
      <c r="O1119">
        <f t="shared" si="88"/>
        <v>1</v>
      </c>
    </row>
    <row r="1120" spans="2:15" x14ac:dyDescent="0.25">
      <c r="B1120" s="59"/>
      <c r="C1120" t="s">
        <v>6702</v>
      </c>
      <c r="D1120" s="59" t="s">
        <v>4132</v>
      </c>
      <c r="E1120" s="59"/>
      <c r="F1120" t="s">
        <v>2907</v>
      </c>
      <c r="G1120" s="15">
        <v>4702040</v>
      </c>
      <c r="H1120" t="s">
        <v>5444</v>
      </c>
      <c r="I1120" s="2">
        <v>4702040</v>
      </c>
      <c r="J1120" s="2" t="str">
        <f t="shared" si="86"/>
        <v>47020</v>
      </c>
      <c r="K1120" t="s">
        <v>3993</v>
      </c>
      <c r="L1120">
        <v>6</v>
      </c>
      <c r="M1120" t="str">
        <f t="shared" si="87"/>
        <v>多个</v>
      </c>
      <c r="N1120" t="s">
        <v>6706</v>
      </c>
      <c r="O1120">
        <f t="shared" si="88"/>
        <v>1</v>
      </c>
    </row>
    <row r="1121" spans="2:15" x14ac:dyDescent="0.25">
      <c r="B1121" s="59"/>
      <c r="C1121" t="s">
        <v>3613</v>
      </c>
      <c r="D1121" s="59" t="s">
        <v>4133</v>
      </c>
      <c r="E1121" s="59" t="str">
        <f t="shared" si="82"/>
        <v>动力机械工程</v>
      </c>
      <c r="F1121" t="s">
        <v>720</v>
      </c>
      <c r="G1121" s="15">
        <v>4703010</v>
      </c>
      <c r="H1121" t="s">
        <v>5445</v>
      </c>
      <c r="I1121" s="2">
        <v>4703010</v>
      </c>
      <c r="J1121" s="2" t="str">
        <f t="shared" si="86"/>
        <v>47030</v>
      </c>
      <c r="K1121" t="s">
        <v>3993</v>
      </c>
      <c r="L1121">
        <v>6</v>
      </c>
      <c r="M1121" t="str">
        <f t="shared" si="87"/>
        <v>多个</v>
      </c>
      <c r="N1121" t="s">
        <v>6706</v>
      </c>
      <c r="O1121">
        <f t="shared" si="88"/>
        <v>1</v>
      </c>
    </row>
    <row r="1122" spans="2:15" x14ac:dyDescent="0.25">
      <c r="B1122" s="59"/>
      <c r="C1122" t="s">
        <v>6702</v>
      </c>
      <c r="D1122" s="59" t="s">
        <v>4133</v>
      </c>
      <c r="E1122" s="59"/>
      <c r="F1122" t="s">
        <v>721</v>
      </c>
      <c r="G1122" s="15">
        <v>4703040</v>
      </c>
      <c r="H1122" t="s">
        <v>5446</v>
      </c>
      <c r="I1122" s="2">
        <v>4703040</v>
      </c>
      <c r="J1122" s="2" t="str">
        <f t="shared" si="86"/>
        <v>47030</v>
      </c>
      <c r="K1122" t="s">
        <v>3993</v>
      </c>
      <c r="L1122">
        <v>6</v>
      </c>
      <c r="M1122" t="str">
        <f t="shared" si="87"/>
        <v>多个</v>
      </c>
      <c r="N1122" t="s">
        <v>6706</v>
      </c>
      <c r="O1122">
        <f t="shared" si="88"/>
        <v>1</v>
      </c>
    </row>
    <row r="1123" spans="2:15" x14ac:dyDescent="0.25">
      <c r="B1123" s="59"/>
      <c r="C1123" t="s">
        <v>6702</v>
      </c>
      <c r="D1123" s="59" t="s">
        <v>4133</v>
      </c>
      <c r="E1123" s="59"/>
      <c r="F1123" t="s">
        <v>1794</v>
      </c>
      <c r="G1123" s="15">
        <v>4703020</v>
      </c>
      <c r="H1123" t="s">
        <v>5447</v>
      </c>
      <c r="I1123" s="2">
        <v>4703020</v>
      </c>
      <c r="J1123" s="2" t="str">
        <f t="shared" si="86"/>
        <v>47030</v>
      </c>
      <c r="K1123" t="s">
        <v>3993</v>
      </c>
      <c r="L1123">
        <v>6</v>
      </c>
      <c r="M1123" t="str">
        <f t="shared" si="87"/>
        <v>多个</v>
      </c>
      <c r="N1123" t="s">
        <v>6706</v>
      </c>
      <c r="O1123">
        <f t="shared" si="88"/>
        <v>1</v>
      </c>
    </row>
    <row r="1124" spans="2:15" x14ac:dyDescent="0.25">
      <c r="B1124" s="59"/>
      <c r="C1124" t="s">
        <v>6702</v>
      </c>
      <c r="D1124" s="59" t="s">
        <v>4133</v>
      </c>
      <c r="E1124" s="59"/>
      <c r="F1124" t="s">
        <v>1795</v>
      </c>
      <c r="G1124" s="15">
        <v>4703099</v>
      </c>
      <c r="H1124" t="s">
        <v>5448</v>
      </c>
      <c r="I1124" s="2">
        <v>4703099</v>
      </c>
      <c r="J1124" s="2" t="str">
        <f t="shared" si="86"/>
        <v>47030</v>
      </c>
      <c r="K1124" t="s">
        <v>3993</v>
      </c>
      <c r="L1124">
        <v>6</v>
      </c>
      <c r="M1124" t="str">
        <f t="shared" si="87"/>
        <v>多个</v>
      </c>
      <c r="N1124" t="s">
        <v>6706</v>
      </c>
      <c r="O1124">
        <f t="shared" si="88"/>
        <v>1</v>
      </c>
    </row>
    <row r="1125" spans="2:15" x14ac:dyDescent="0.25">
      <c r="B1125" s="59"/>
      <c r="C1125" t="s">
        <v>6702</v>
      </c>
      <c r="D1125" s="59" t="s">
        <v>4133</v>
      </c>
      <c r="E1125" s="59"/>
      <c r="F1125" t="s">
        <v>2408</v>
      </c>
      <c r="G1125" s="15">
        <v>4703030</v>
      </c>
      <c r="H1125" t="s">
        <v>5449</v>
      </c>
      <c r="I1125" s="2">
        <v>4703030</v>
      </c>
      <c r="J1125" s="2" t="str">
        <f t="shared" si="86"/>
        <v>47030</v>
      </c>
      <c r="K1125" t="s">
        <v>3993</v>
      </c>
      <c r="L1125">
        <v>6</v>
      </c>
      <c r="M1125" t="str">
        <f t="shared" si="87"/>
        <v>多个</v>
      </c>
      <c r="N1125" t="s">
        <v>6706</v>
      </c>
      <c r="O1125">
        <f t="shared" si="88"/>
        <v>1</v>
      </c>
    </row>
    <row r="1126" spans="2:15" x14ac:dyDescent="0.25">
      <c r="B1126" s="59"/>
      <c r="C1126" t="s">
        <v>3614</v>
      </c>
      <c r="D1126" s="59" t="s">
        <v>4134</v>
      </c>
      <c r="E1126" s="59" t="str">
        <f t="shared" si="82"/>
        <v>电气工程</v>
      </c>
      <c r="F1126" t="s">
        <v>723</v>
      </c>
      <c r="G1126" s="15">
        <v>4704011</v>
      </c>
      <c r="H1126" t="s">
        <v>5450</v>
      </c>
      <c r="I1126" s="2">
        <v>4704011</v>
      </c>
      <c r="J1126" s="2" t="str">
        <f t="shared" si="86"/>
        <v>47040</v>
      </c>
      <c r="K1126" t="s">
        <v>3993</v>
      </c>
      <c r="L1126">
        <v>19</v>
      </c>
      <c r="M1126" t="str">
        <f t="shared" si="87"/>
        <v>多个</v>
      </c>
      <c r="N1126" t="s">
        <v>6706</v>
      </c>
      <c r="O1126">
        <f t="shared" si="88"/>
        <v>1</v>
      </c>
    </row>
    <row r="1127" spans="2:15" x14ac:dyDescent="0.25">
      <c r="B1127" s="59"/>
      <c r="C1127" t="s">
        <v>6702</v>
      </c>
      <c r="D1127" s="59" t="s">
        <v>4134</v>
      </c>
      <c r="E1127" s="59"/>
      <c r="F1127" t="s">
        <v>724</v>
      </c>
      <c r="G1127" s="15">
        <v>4704024</v>
      </c>
      <c r="H1127" t="s">
        <v>5451</v>
      </c>
      <c r="I1127" s="2">
        <v>4704024</v>
      </c>
      <c r="J1127" s="2" t="str">
        <f t="shared" si="86"/>
        <v>47040</v>
      </c>
      <c r="K1127" t="s">
        <v>3993</v>
      </c>
      <c r="L1127">
        <v>19</v>
      </c>
      <c r="M1127" t="str">
        <f t="shared" si="87"/>
        <v>多个</v>
      </c>
      <c r="N1127" t="s">
        <v>6706</v>
      </c>
      <c r="O1127">
        <f t="shared" si="88"/>
        <v>1</v>
      </c>
    </row>
    <row r="1128" spans="2:15" x14ac:dyDescent="0.25">
      <c r="B1128" s="59"/>
      <c r="C1128" t="s">
        <v>6702</v>
      </c>
      <c r="D1128" s="59" t="s">
        <v>4134</v>
      </c>
      <c r="E1128" s="59"/>
      <c r="F1128" t="s">
        <v>725</v>
      </c>
      <c r="G1128" s="15">
        <v>4704037</v>
      </c>
      <c r="H1128" t="s">
        <v>5452</v>
      </c>
      <c r="I1128" s="2">
        <v>4704037</v>
      </c>
      <c r="J1128" s="2" t="str">
        <f t="shared" si="86"/>
        <v>47040</v>
      </c>
      <c r="K1128" t="s">
        <v>3993</v>
      </c>
      <c r="L1128">
        <v>19</v>
      </c>
      <c r="M1128" t="str">
        <f t="shared" si="87"/>
        <v>多个</v>
      </c>
      <c r="N1128" t="s">
        <v>6706</v>
      </c>
      <c r="O1128">
        <f t="shared" si="88"/>
        <v>1</v>
      </c>
    </row>
    <row r="1129" spans="2:15" x14ac:dyDescent="0.25">
      <c r="B1129" s="59"/>
      <c r="C1129" t="s">
        <v>6702</v>
      </c>
      <c r="D1129" s="59" t="s">
        <v>4134</v>
      </c>
      <c r="E1129" s="59"/>
      <c r="F1129" t="s">
        <v>726</v>
      </c>
      <c r="G1129" s="15">
        <v>4704047</v>
      </c>
      <c r="H1129" t="s">
        <v>5453</v>
      </c>
      <c r="I1129" s="2">
        <v>4704047</v>
      </c>
      <c r="J1129" s="2" t="str">
        <f t="shared" si="86"/>
        <v>47040</v>
      </c>
      <c r="K1129" t="s">
        <v>3993</v>
      </c>
      <c r="L1129">
        <v>19</v>
      </c>
      <c r="M1129" t="str">
        <f t="shared" si="87"/>
        <v>多个</v>
      </c>
      <c r="N1129" t="s">
        <v>6706</v>
      </c>
      <c r="O1129">
        <f t="shared" si="88"/>
        <v>1</v>
      </c>
    </row>
    <row r="1130" spans="2:15" x14ac:dyDescent="0.25">
      <c r="B1130" s="59"/>
      <c r="C1130" t="s">
        <v>6702</v>
      </c>
      <c r="D1130" s="59" t="s">
        <v>4134</v>
      </c>
      <c r="E1130" s="59"/>
      <c r="F1130" t="s">
        <v>727</v>
      </c>
      <c r="G1130" s="15">
        <v>4704057</v>
      </c>
      <c r="H1130" t="s">
        <v>5454</v>
      </c>
      <c r="I1130" s="2">
        <v>4704057</v>
      </c>
      <c r="J1130" s="2" t="str">
        <f t="shared" si="86"/>
        <v>47040</v>
      </c>
      <c r="K1130" t="s">
        <v>3993</v>
      </c>
      <c r="L1130">
        <v>19</v>
      </c>
      <c r="M1130" t="str">
        <f t="shared" si="87"/>
        <v>多个</v>
      </c>
      <c r="N1130" t="s">
        <v>6706</v>
      </c>
      <c r="O1130">
        <f t="shared" si="88"/>
        <v>1</v>
      </c>
    </row>
    <row r="1131" spans="2:15" x14ac:dyDescent="0.25">
      <c r="B1131" s="59"/>
      <c r="C1131" t="s">
        <v>6702</v>
      </c>
      <c r="D1131" s="59" t="s">
        <v>4134</v>
      </c>
      <c r="E1131" s="59"/>
      <c r="F1131" t="s">
        <v>1796</v>
      </c>
      <c r="G1131" s="15">
        <v>4704014</v>
      </c>
      <c r="H1131" t="s">
        <v>5455</v>
      </c>
      <c r="I1131" s="2">
        <v>4704014</v>
      </c>
      <c r="J1131" s="2" t="str">
        <f t="shared" si="86"/>
        <v>47040</v>
      </c>
      <c r="K1131" t="s">
        <v>3993</v>
      </c>
      <c r="L1131">
        <v>19</v>
      </c>
      <c r="M1131" t="str">
        <f t="shared" si="87"/>
        <v>多个</v>
      </c>
      <c r="N1131" t="s">
        <v>6706</v>
      </c>
      <c r="O1131">
        <f t="shared" si="88"/>
        <v>1</v>
      </c>
    </row>
    <row r="1132" spans="2:15" x14ac:dyDescent="0.25">
      <c r="B1132" s="59"/>
      <c r="C1132" t="s">
        <v>6702</v>
      </c>
      <c r="D1132" s="59" t="s">
        <v>4134</v>
      </c>
      <c r="E1132" s="59"/>
      <c r="F1132" t="s">
        <v>1797</v>
      </c>
      <c r="G1132" s="15">
        <v>4704027</v>
      </c>
      <c r="H1132" t="s">
        <v>5456</v>
      </c>
      <c r="I1132" s="2">
        <v>4704027</v>
      </c>
      <c r="J1132" s="2" t="str">
        <f t="shared" si="86"/>
        <v>47040</v>
      </c>
      <c r="K1132" t="s">
        <v>3993</v>
      </c>
      <c r="L1132">
        <v>19</v>
      </c>
      <c r="M1132" t="str">
        <f t="shared" si="87"/>
        <v>多个</v>
      </c>
      <c r="N1132" t="s">
        <v>6706</v>
      </c>
      <c r="O1132">
        <f t="shared" si="88"/>
        <v>1</v>
      </c>
    </row>
    <row r="1133" spans="2:15" x14ac:dyDescent="0.25">
      <c r="B1133" s="59"/>
      <c r="C1133" t="s">
        <v>6702</v>
      </c>
      <c r="D1133" s="59" t="s">
        <v>4134</v>
      </c>
      <c r="E1133" s="59"/>
      <c r="F1133" t="s">
        <v>1798</v>
      </c>
      <c r="G1133" s="15">
        <v>4704041</v>
      </c>
      <c r="H1133" t="s">
        <v>5457</v>
      </c>
      <c r="I1133" s="2">
        <v>4704041</v>
      </c>
      <c r="J1133" s="2" t="str">
        <f t="shared" si="86"/>
        <v>47040</v>
      </c>
      <c r="K1133" t="s">
        <v>3993</v>
      </c>
      <c r="L1133">
        <v>19</v>
      </c>
      <c r="M1133" t="str">
        <f t="shared" si="87"/>
        <v>多个</v>
      </c>
      <c r="N1133" t="s">
        <v>6706</v>
      </c>
      <c r="O1133">
        <f t="shared" si="88"/>
        <v>1</v>
      </c>
    </row>
    <row r="1134" spans="2:15" x14ac:dyDescent="0.25">
      <c r="B1134" s="59"/>
      <c r="C1134" t="s">
        <v>6702</v>
      </c>
      <c r="D1134" s="59" t="s">
        <v>4134</v>
      </c>
      <c r="E1134" s="59"/>
      <c r="F1134" t="s">
        <v>1799</v>
      </c>
      <c r="G1134" s="15">
        <v>4704051</v>
      </c>
      <c r="H1134" t="s">
        <v>5458</v>
      </c>
      <c r="I1134" s="2">
        <v>4704051</v>
      </c>
      <c r="J1134" s="2" t="str">
        <f t="shared" si="86"/>
        <v>47040</v>
      </c>
      <c r="K1134" t="s">
        <v>3993</v>
      </c>
      <c r="L1134">
        <v>19</v>
      </c>
      <c r="M1134" t="str">
        <f t="shared" si="87"/>
        <v>多个</v>
      </c>
      <c r="N1134" t="s">
        <v>6706</v>
      </c>
      <c r="O1134">
        <f t="shared" si="88"/>
        <v>1</v>
      </c>
    </row>
    <row r="1135" spans="2:15" x14ac:dyDescent="0.25">
      <c r="B1135" s="59"/>
      <c r="C1135" t="s">
        <v>6702</v>
      </c>
      <c r="D1135" s="59" t="s">
        <v>4134</v>
      </c>
      <c r="E1135" s="59"/>
      <c r="F1135" t="s">
        <v>1800</v>
      </c>
      <c r="G1135" s="15">
        <v>4704061</v>
      </c>
      <c r="H1135" t="s">
        <v>5459</v>
      </c>
      <c r="I1135" s="2">
        <v>4704061</v>
      </c>
      <c r="J1135" s="2" t="str">
        <f t="shared" si="86"/>
        <v>47040</v>
      </c>
      <c r="K1135" t="s">
        <v>3993</v>
      </c>
      <c r="L1135">
        <v>19</v>
      </c>
      <c r="M1135" t="str">
        <f t="shared" si="87"/>
        <v>多个</v>
      </c>
      <c r="N1135" t="s">
        <v>6706</v>
      </c>
      <c r="O1135">
        <f t="shared" si="88"/>
        <v>1</v>
      </c>
    </row>
    <row r="1136" spans="2:15" x14ac:dyDescent="0.25">
      <c r="B1136" s="59"/>
      <c r="C1136" t="s">
        <v>6702</v>
      </c>
      <c r="D1136" s="59" t="s">
        <v>4134</v>
      </c>
      <c r="E1136" s="59"/>
      <c r="F1136" t="s">
        <v>2409</v>
      </c>
      <c r="G1136" s="15">
        <v>4704017</v>
      </c>
      <c r="H1136" t="s">
        <v>5460</v>
      </c>
      <c r="I1136" s="2">
        <v>4704017</v>
      </c>
      <c r="J1136" s="2" t="str">
        <f t="shared" si="86"/>
        <v>47040</v>
      </c>
      <c r="K1136" t="s">
        <v>3993</v>
      </c>
      <c r="L1136">
        <v>19</v>
      </c>
      <c r="M1136" t="str">
        <f t="shared" si="87"/>
        <v>多个</v>
      </c>
      <c r="N1136" t="s">
        <v>6706</v>
      </c>
      <c r="O1136">
        <f t="shared" si="88"/>
        <v>1</v>
      </c>
    </row>
    <row r="1137" spans="2:15" x14ac:dyDescent="0.25">
      <c r="B1137" s="59"/>
      <c r="C1137" t="s">
        <v>6702</v>
      </c>
      <c r="D1137" s="59" t="s">
        <v>4134</v>
      </c>
      <c r="E1137" s="59"/>
      <c r="F1137" t="s">
        <v>2410</v>
      </c>
      <c r="G1137" s="15">
        <v>4704031</v>
      </c>
      <c r="H1137" t="s">
        <v>5461</v>
      </c>
      <c r="I1137" s="2">
        <v>4704031</v>
      </c>
      <c r="J1137" s="2" t="str">
        <f t="shared" si="86"/>
        <v>47040</v>
      </c>
      <c r="K1137" t="s">
        <v>3993</v>
      </c>
      <c r="L1137">
        <v>19</v>
      </c>
      <c r="M1137" t="str">
        <f t="shared" si="87"/>
        <v>多个</v>
      </c>
      <c r="N1137" t="s">
        <v>6706</v>
      </c>
      <c r="O1137">
        <f t="shared" si="88"/>
        <v>1</v>
      </c>
    </row>
    <row r="1138" spans="2:15" x14ac:dyDescent="0.25">
      <c r="B1138" s="59"/>
      <c r="C1138" t="s">
        <v>6702</v>
      </c>
      <c r="D1138" s="59" t="s">
        <v>4134</v>
      </c>
      <c r="E1138" s="59"/>
      <c r="F1138" t="s">
        <v>2411</v>
      </c>
      <c r="G1138" s="15">
        <v>4704044</v>
      </c>
      <c r="H1138" t="s">
        <v>5462</v>
      </c>
      <c r="I1138" s="2">
        <v>4704044</v>
      </c>
      <c r="J1138" s="2" t="str">
        <f t="shared" si="86"/>
        <v>47040</v>
      </c>
      <c r="K1138" t="s">
        <v>3993</v>
      </c>
      <c r="L1138">
        <v>19</v>
      </c>
      <c r="M1138" t="str">
        <f t="shared" si="87"/>
        <v>多个</v>
      </c>
      <c r="N1138" t="s">
        <v>6706</v>
      </c>
      <c r="O1138">
        <f t="shared" si="88"/>
        <v>1</v>
      </c>
    </row>
    <row r="1139" spans="2:15" x14ac:dyDescent="0.25">
      <c r="B1139" s="59"/>
      <c r="C1139" t="s">
        <v>6702</v>
      </c>
      <c r="D1139" s="59" t="s">
        <v>4134</v>
      </c>
      <c r="E1139" s="59"/>
      <c r="F1139" t="s">
        <v>2412</v>
      </c>
      <c r="G1139" s="15">
        <v>4704054</v>
      </c>
      <c r="H1139" t="s">
        <v>5463</v>
      </c>
      <c r="I1139" s="2">
        <v>4704054</v>
      </c>
      <c r="J1139" s="2" t="str">
        <f t="shared" si="86"/>
        <v>47040</v>
      </c>
      <c r="K1139" t="s">
        <v>3993</v>
      </c>
      <c r="L1139">
        <v>19</v>
      </c>
      <c r="M1139" t="str">
        <f t="shared" si="87"/>
        <v>多个</v>
      </c>
      <c r="N1139" t="s">
        <v>6706</v>
      </c>
      <c r="O1139">
        <f t="shared" si="88"/>
        <v>1</v>
      </c>
    </row>
    <row r="1140" spans="2:15" x14ac:dyDescent="0.25">
      <c r="B1140" s="59"/>
      <c r="C1140" t="s">
        <v>6702</v>
      </c>
      <c r="D1140" s="59" t="s">
        <v>4134</v>
      </c>
      <c r="E1140" s="59"/>
      <c r="F1140" t="s">
        <v>2413</v>
      </c>
      <c r="G1140" s="15">
        <v>4704064</v>
      </c>
      <c r="H1140" t="s">
        <v>5464</v>
      </c>
      <c r="I1140" s="2">
        <v>4704064</v>
      </c>
      <c r="J1140" s="2" t="str">
        <f t="shared" si="86"/>
        <v>47040</v>
      </c>
      <c r="K1140" t="s">
        <v>3993</v>
      </c>
      <c r="L1140">
        <v>19</v>
      </c>
      <c r="M1140" t="str">
        <f t="shared" si="87"/>
        <v>多个</v>
      </c>
      <c r="N1140" t="s">
        <v>6706</v>
      </c>
      <c r="O1140">
        <f t="shared" si="88"/>
        <v>1</v>
      </c>
    </row>
    <row r="1141" spans="2:15" x14ac:dyDescent="0.25">
      <c r="B1141" s="59"/>
      <c r="C1141" t="s">
        <v>6702</v>
      </c>
      <c r="D1141" s="59" t="s">
        <v>4134</v>
      </c>
      <c r="E1141" s="59"/>
      <c r="F1141" t="s">
        <v>2908</v>
      </c>
      <c r="G1141" s="15">
        <v>4704021</v>
      </c>
      <c r="H1141" t="s">
        <v>5465</v>
      </c>
      <c r="I1141" s="2">
        <v>4704021</v>
      </c>
      <c r="J1141" s="2" t="str">
        <f t="shared" si="86"/>
        <v>47040</v>
      </c>
      <c r="K1141" t="s">
        <v>3993</v>
      </c>
      <c r="L1141">
        <v>19</v>
      </c>
      <c r="M1141" t="str">
        <f t="shared" si="87"/>
        <v>多个</v>
      </c>
      <c r="N1141" t="s">
        <v>6706</v>
      </c>
      <c r="O1141">
        <f t="shared" si="88"/>
        <v>1</v>
      </c>
    </row>
    <row r="1142" spans="2:15" x14ac:dyDescent="0.25">
      <c r="B1142" s="59"/>
      <c r="C1142" t="s">
        <v>6702</v>
      </c>
      <c r="D1142" s="59" t="s">
        <v>4134</v>
      </c>
      <c r="E1142" s="59"/>
      <c r="F1142" t="s">
        <v>2909</v>
      </c>
      <c r="G1142" s="15">
        <v>4704034</v>
      </c>
      <c r="H1142" t="s">
        <v>5466</v>
      </c>
      <c r="I1142" s="2">
        <v>4704034</v>
      </c>
      <c r="J1142" s="2" t="str">
        <f t="shared" si="86"/>
        <v>47040</v>
      </c>
      <c r="K1142" t="s">
        <v>3993</v>
      </c>
      <c r="L1142">
        <v>19</v>
      </c>
      <c r="M1142" t="str">
        <f t="shared" si="87"/>
        <v>多个</v>
      </c>
      <c r="N1142" t="s">
        <v>6706</v>
      </c>
      <c r="O1142">
        <f t="shared" si="88"/>
        <v>1</v>
      </c>
    </row>
    <row r="1143" spans="2:15" x14ac:dyDescent="0.25">
      <c r="B1143" s="59"/>
      <c r="C1143" t="s">
        <v>6702</v>
      </c>
      <c r="D1143" s="59" t="s">
        <v>4134</v>
      </c>
      <c r="E1143" s="59"/>
      <c r="F1143" t="s">
        <v>2910</v>
      </c>
      <c r="G1143" s="15">
        <v>4704099</v>
      </c>
      <c r="H1143" t="s">
        <v>5467</v>
      </c>
      <c r="I1143" s="2">
        <v>4704099</v>
      </c>
      <c r="J1143" s="2" t="str">
        <f t="shared" si="86"/>
        <v>47040</v>
      </c>
      <c r="K1143" t="s">
        <v>3993</v>
      </c>
      <c r="L1143">
        <v>19</v>
      </c>
      <c r="M1143" t="str">
        <f t="shared" si="87"/>
        <v>多个</v>
      </c>
      <c r="N1143" t="s">
        <v>6706</v>
      </c>
      <c r="O1143">
        <f t="shared" si="88"/>
        <v>1</v>
      </c>
    </row>
    <row r="1144" spans="2:15" x14ac:dyDescent="0.25">
      <c r="B1144" s="59"/>
      <c r="C1144" t="s">
        <v>3621</v>
      </c>
      <c r="D1144" s="59" t="s">
        <v>4135</v>
      </c>
      <c r="E1144" s="59" t="str">
        <f t="shared" ref="E1144:E1176" si="89">IF(C1144="",B1144,C1144)</f>
        <v>一次能源</v>
      </c>
      <c r="F1144" t="s">
        <v>735</v>
      </c>
      <c r="G1144" s="15">
        <v>4806010</v>
      </c>
      <c r="H1144" t="s">
        <v>5468</v>
      </c>
      <c r="I1144" s="2">
        <v>4806010</v>
      </c>
      <c r="J1144" s="2" t="str">
        <f t="shared" si="86"/>
        <v>48060</v>
      </c>
      <c r="K1144" t="s">
        <v>3993</v>
      </c>
      <c r="L1144">
        <v>10</v>
      </c>
      <c r="M1144" t="str">
        <f t="shared" si="87"/>
        <v>多个</v>
      </c>
      <c r="N1144" t="s">
        <v>6706</v>
      </c>
      <c r="O1144">
        <f t="shared" si="88"/>
        <v>1</v>
      </c>
    </row>
    <row r="1145" spans="2:15" x14ac:dyDescent="0.25">
      <c r="B1145" s="59"/>
      <c r="C1145" t="s">
        <v>6702</v>
      </c>
      <c r="D1145" s="59" t="s">
        <v>4135</v>
      </c>
      <c r="E1145" s="59"/>
      <c r="F1145" t="s">
        <v>736</v>
      </c>
      <c r="G1145" s="15">
        <v>4806050</v>
      </c>
      <c r="H1145" t="s">
        <v>5469</v>
      </c>
      <c r="I1145" s="2">
        <v>4806050</v>
      </c>
      <c r="J1145" s="2" t="str">
        <f t="shared" si="86"/>
        <v>48060</v>
      </c>
      <c r="K1145" t="s">
        <v>3993</v>
      </c>
      <c r="L1145">
        <v>10</v>
      </c>
      <c r="M1145" t="str">
        <f t="shared" si="87"/>
        <v>多个</v>
      </c>
      <c r="N1145" t="s">
        <v>6706</v>
      </c>
      <c r="O1145">
        <f t="shared" si="88"/>
        <v>1</v>
      </c>
    </row>
    <row r="1146" spans="2:15" x14ac:dyDescent="0.25">
      <c r="B1146" s="59"/>
      <c r="C1146" t="s">
        <v>6702</v>
      </c>
      <c r="D1146" s="59" t="s">
        <v>4135</v>
      </c>
      <c r="E1146" s="59"/>
      <c r="F1146" t="s">
        <v>737</v>
      </c>
      <c r="G1146" s="15">
        <v>4806099</v>
      </c>
      <c r="H1146" t="s">
        <v>5470</v>
      </c>
      <c r="I1146" s="2">
        <v>4806099</v>
      </c>
      <c r="J1146" s="2" t="str">
        <f t="shared" si="86"/>
        <v>48060</v>
      </c>
      <c r="K1146" t="s">
        <v>3993</v>
      </c>
      <c r="L1146">
        <v>10</v>
      </c>
      <c r="M1146" t="str">
        <f t="shared" si="87"/>
        <v>多个</v>
      </c>
      <c r="N1146" t="s">
        <v>6706</v>
      </c>
      <c r="O1146">
        <f t="shared" si="88"/>
        <v>1</v>
      </c>
    </row>
    <row r="1147" spans="2:15" x14ac:dyDescent="0.25">
      <c r="B1147" s="59"/>
      <c r="C1147" t="s">
        <v>6702</v>
      </c>
      <c r="D1147" s="59" t="s">
        <v>4135</v>
      </c>
      <c r="E1147" s="59"/>
      <c r="F1147" t="s">
        <v>1801</v>
      </c>
      <c r="G1147" s="15">
        <v>4806020</v>
      </c>
      <c r="H1147" t="s">
        <v>5471</v>
      </c>
      <c r="I1147" s="2">
        <v>4806020</v>
      </c>
      <c r="J1147" s="2" t="str">
        <f t="shared" si="86"/>
        <v>48060</v>
      </c>
      <c r="K1147" t="s">
        <v>3993</v>
      </c>
      <c r="L1147">
        <v>10</v>
      </c>
      <c r="M1147" t="str">
        <f t="shared" si="87"/>
        <v>多个</v>
      </c>
      <c r="N1147" t="s">
        <v>6706</v>
      </c>
      <c r="O1147">
        <f t="shared" si="88"/>
        <v>1</v>
      </c>
    </row>
    <row r="1148" spans="2:15" x14ac:dyDescent="0.25">
      <c r="B1148" s="59"/>
      <c r="C1148" t="s">
        <v>6702</v>
      </c>
      <c r="D1148" s="59" t="s">
        <v>4135</v>
      </c>
      <c r="E1148" s="59"/>
      <c r="F1148" t="s">
        <v>1802</v>
      </c>
      <c r="G1148" s="15">
        <v>4806060</v>
      </c>
      <c r="H1148" t="s">
        <v>5472</v>
      </c>
      <c r="I1148" s="2">
        <v>4806060</v>
      </c>
      <c r="J1148" s="2" t="str">
        <f t="shared" si="86"/>
        <v>48060</v>
      </c>
      <c r="K1148" t="s">
        <v>3993</v>
      </c>
      <c r="L1148">
        <v>10</v>
      </c>
      <c r="M1148" t="str">
        <f t="shared" si="87"/>
        <v>多个</v>
      </c>
      <c r="N1148" t="s">
        <v>6706</v>
      </c>
      <c r="O1148">
        <f t="shared" si="88"/>
        <v>1</v>
      </c>
    </row>
    <row r="1149" spans="2:15" x14ac:dyDescent="0.25">
      <c r="B1149" s="59"/>
      <c r="C1149" t="s">
        <v>6702</v>
      </c>
      <c r="D1149" s="59" t="s">
        <v>4135</v>
      </c>
      <c r="E1149" s="59"/>
      <c r="F1149" t="s">
        <v>2414</v>
      </c>
      <c r="G1149" s="15">
        <v>4806030</v>
      </c>
      <c r="H1149" t="s">
        <v>5473</v>
      </c>
      <c r="I1149" s="2">
        <v>4806030</v>
      </c>
      <c r="J1149" s="2" t="str">
        <f t="shared" si="86"/>
        <v>48060</v>
      </c>
      <c r="K1149" t="s">
        <v>3993</v>
      </c>
      <c r="L1149">
        <v>10</v>
      </c>
      <c r="M1149" t="str">
        <f t="shared" si="87"/>
        <v>多个</v>
      </c>
      <c r="N1149" t="s">
        <v>6706</v>
      </c>
      <c r="O1149">
        <f t="shared" si="88"/>
        <v>1</v>
      </c>
    </row>
    <row r="1150" spans="2:15" x14ac:dyDescent="0.25">
      <c r="B1150" s="59"/>
      <c r="C1150" t="s">
        <v>6702</v>
      </c>
      <c r="D1150" s="59" t="s">
        <v>4135</v>
      </c>
      <c r="E1150" s="59"/>
      <c r="F1150" t="s">
        <v>2415</v>
      </c>
      <c r="G1150" s="15">
        <v>4806070</v>
      </c>
      <c r="H1150" t="s">
        <v>5474</v>
      </c>
      <c r="I1150" s="2">
        <v>4806070</v>
      </c>
      <c r="J1150" s="2" t="str">
        <f t="shared" si="86"/>
        <v>48060</v>
      </c>
      <c r="K1150" t="s">
        <v>3993</v>
      </c>
      <c r="L1150">
        <v>10</v>
      </c>
      <c r="M1150" t="str">
        <f t="shared" si="87"/>
        <v>多个</v>
      </c>
      <c r="N1150" t="s">
        <v>6706</v>
      </c>
      <c r="O1150">
        <f t="shared" si="88"/>
        <v>1</v>
      </c>
    </row>
    <row r="1151" spans="2:15" x14ac:dyDescent="0.25">
      <c r="B1151" s="59"/>
      <c r="C1151" t="s">
        <v>6702</v>
      </c>
      <c r="D1151" s="59" t="s">
        <v>4135</v>
      </c>
      <c r="E1151" s="59"/>
      <c r="F1151" t="s">
        <v>2911</v>
      </c>
      <c r="G1151" s="15">
        <v>4806040</v>
      </c>
      <c r="H1151" t="s">
        <v>5475</v>
      </c>
      <c r="I1151" s="2">
        <v>4806040</v>
      </c>
      <c r="J1151" s="2" t="str">
        <f t="shared" si="86"/>
        <v>48060</v>
      </c>
      <c r="K1151" t="s">
        <v>3993</v>
      </c>
      <c r="L1151">
        <v>10</v>
      </c>
      <c r="M1151" t="str">
        <f t="shared" si="87"/>
        <v>多个</v>
      </c>
      <c r="N1151" t="s">
        <v>6706</v>
      </c>
      <c r="O1151">
        <f t="shared" si="88"/>
        <v>1</v>
      </c>
    </row>
    <row r="1152" spans="2:15" x14ac:dyDescent="0.25">
      <c r="B1152" s="59"/>
      <c r="C1152" t="s">
        <v>6702</v>
      </c>
      <c r="D1152" s="59" t="s">
        <v>4135</v>
      </c>
      <c r="E1152" s="59"/>
      <c r="F1152" t="s">
        <v>2912</v>
      </c>
      <c r="G1152" s="15">
        <v>4806080</v>
      </c>
      <c r="H1152" t="s">
        <v>5476</v>
      </c>
      <c r="I1152" s="2">
        <v>4806080</v>
      </c>
      <c r="J1152" s="2" t="str">
        <f t="shared" si="86"/>
        <v>48060</v>
      </c>
      <c r="K1152" t="s">
        <v>3993</v>
      </c>
      <c r="L1152">
        <v>10</v>
      </c>
      <c r="M1152" t="str">
        <f t="shared" si="87"/>
        <v>多个</v>
      </c>
      <c r="N1152" t="s">
        <v>6706</v>
      </c>
      <c r="O1152">
        <f t="shared" si="88"/>
        <v>1</v>
      </c>
    </row>
    <row r="1153" spans="2:15" x14ac:dyDescent="0.25">
      <c r="B1153" s="59"/>
      <c r="C1153" t="s">
        <v>3622</v>
      </c>
      <c r="D1153" s="59" t="s">
        <v>4136</v>
      </c>
      <c r="E1153" s="59" t="str">
        <f t="shared" si="89"/>
        <v>二次能源</v>
      </c>
      <c r="F1153" t="s">
        <v>739</v>
      </c>
      <c r="G1153" s="15">
        <v>4807010</v>
      </c>
      <c r="H1153" t="s">
        <v>5477</v>
      </c>
      <c r="I1153" s="2">
        <v>4807010</v>
      </c>
      <c r="J1153" s="2" t="str">
        <f t="shared" si="86"/>
        <v>48070</v>
      </c>
      <c r="K1153" t="s">
        <v>3993</v>
      </c>
      <c r="L1153">
        <v>7</v>
      </c>
      <c r="M1153" t="str">
        <f t="shared" si="87"/>
        <v>多个</v>
      </c>
      <c r="N1153" t="s">
        <v>6706</v>
      </c>
      <c r="O1153">
        <f t="shared" si="88"/>
        <v>1</v>
      </c>
    </row>
    <row r="1154" spans="2:15" x14ac:dyDescent="0.25">
      <c r="B1154" s="59"/>
      <c r="C1154" t="s">
        <v>6702</v>
      </c>
      <c r="D1154" s="59" t="s">
        <v>4136</v>
      </c>
      <c r="E1154" s="59"/>
      <c r="F1154" t="s">
        <v>740</v>
      </c>
      <c r="G1154" s="15">
        <v>4807050</v>
      </c>
      <c r="H1154" t="s">
        <v>5478</v>
      </c>
      <c r="I1154" s="2">
        <v>4807050</v>
      </c>
      <c r="J1154" s="2" t="str">
        <f t="shared" si="86"/>
        <v>48070</v>
      </c>
      <c r="K1154" t="s">
        <v>3993</v>
      </c>
      <c r="L1154">
        <v>7</v>
      </c>
      <c r="M1154" t="str">
        <f t="shared" si="87"/>
        <v>多个</v>
      </c>
      <c r="N1154" t="s">
        <v>6706</v>
      </c>
      <c r="O1154">
        <f t="shared" si="88"/>
        <v>1</v>
      </c>
    </row>
    <row r="1155" spans="2:15" x14ac:dyDescent="0.25">
      <c r="B1155" s="59"/>
      <c r="C1155" t="s">
        <v>6702</v>
      </c>
      <c r="D1155" s="59" t="s">
        <v>4136</v>
      </c>
      <c r="E1155" s="59"/>
      <c r="F1155" t="s">
        <v>1803</v>
      </c>
      <c r="G1155" s="15">
        <v>4807020</v>
      </c>
      <c r="H1155" t="s">
        <v>5479</v>
      </c>
      <c r="I1155" s="2">
        <v>4807020</v>
      </c>
      <c r="J1155" s="2" t="str">
        <f t="shared" si="86"/>
        <v>48070</v>
      </c>
      <c r="K1155" t="s">
        <v>3993</v>
      </c>
      <c r="L1155">
        <v>7</v>
      </c>
      <c r="M1155" t="str">
        <f t="shared" si="87"/>
        <v>多个</v>
      </c>
      <c r="N1155" t="s">
        <v>6706</v>
      </c>
      <c r="O1155">
        <f t="shared" si="88"/>
        <v>1</v>
      </c>
    </row>
    <row r="1156" spans="2:15" x14ac:dyDescent="0.25">
      <c r="B1156" s="59"/>
      <c r="C1156" t="s">
        <v>6702</v>
      </c>
      <c r="D1156" s="59" t="s">
        <v>4136</v>
      </c>
      <c r="E1156" s="59"/>
      <c r="F1156" t="s">
        <v>1804</v>
      </c>
      <c r="G1156" s="15">
        <v>4807099</v>
      </c>
      <c r="H1156" t="s">
        <v>5480</v>
      </c>
      <c r="I1156" s="2">
        <v>4807099</v>
      </c>
      <c r="J1156" s="2" t="str">
        <f t="shared" si="86"/>
        <v>48070</v>
      </c>
      <c r="K1156" t="s">
        <v>3993</v>
      </c>
      <c r="L1156">
        <v>7</v>
      </c>
      <c r="M1156" t="str">
        <f t="shared" si="87"/>
        <v>多个</v>
      </c>
      <c r="N1156" t="s">
        <v>6706</v>
      </c>
      <c r="O1156">
        <f t="shared" si="88"/>
        <v>1</v>
      </c>
    </row>
    <row r="1157" spans="2:15" x14ac:dyDescent="0.25">
      <c r="B1157" s="59"/>
      <c r="C1157" t="s">
        <v>6702</v>
      </c>
      <c r="D1157" s="59" t="s">
        <v>4136</v>
      </c>
      <c r="E1157" s="59"/>
      <c r="F1157" t="s">
        <v>2416</v>
      </c>
      <c r="G1157" s="15">
        <v>4807030</v>
      </c>
      <c r="H1157" t="s">
        <v>5481</v>
      </c>
      <c r="I1157" s="2">
        <v>4807030</v>
      </c>
      <c r="J1157" s="2" t="str">
        <f t="shared" si="86"/>
        <v>48070</v>
      </c>
      <c r="K1157" t="s">
        <v>3993</v>
      </c>
      <c r="L1157">
        <v>7</v>
      </c>
      <c r="M1157" t="str">
        <f t="shared" si="87"/>
        <v>多个</v>
      </c>
      <c r="N1157" t="s">
        <v>6706</v>
      </c>
      <c r="O1157">
        <f t="shared" si="88"/>
        <v>1</v>
      </c>
    </row>
    <row r="1158" spans="2:15" x14ac:dyDescent="0.25">
      <c r="B1158" s="59"/>
      <c r="C1158" t="s">
        <v>6702</v>
      </c>
      <c r="D1158" s="59" t="s">
        <v>4136</v>
      </c>
      <c r="E1158" s="59"/>
      <c r="F1158" t="s">
        <v>2913</v>
      </c>
      <c r="G1158" s="15">
        <v>4807040</v>
      </c>
      <c r="H1158" t="s">
        <v>5482</v>
      </c>
      <c r="I1158" s="2">
        <v>4807040</v>
      </c>
      <c r="J1158" s="2" t="str">
        <f t="shared" si="86"/>
        <v>48070</v>
      </c>
      <c r="K1158" t="s">
        <v>3993</v>
      </c>
      <c r="L1158">
        <v>7</v>
      </c>
      <c r="M1158" t="str">
        <f t="shared" si="87"/>
        <v>多个</v>
      </c>
      <c r="N1158" t="s">
        <v>6706</v>
      </c>
      <c r="O1158">
        <f t="shared" si="88"/>
        <v>1</v>
      </c>
    </row>
    <row r="1159" spans="2:15" x14ac:dyDescent="0.25">
      <c r="B1159" s="59"/>
      <c r="C1159" t="s">
        <v>3629</v>
      </c>
      <c r="D1159" s="59" t="s">
        <v>4137</v>
      </c>
      <c r="E1159" s="59" t="str">
        <f t="shared" si="89"/>
        <v>核材料与工艺技术</v>
      </c>
      <c r="F1159" t="s">
        <v>748</v>
      </c>
      <c r="G1159" s="15">
        <v>4903010</v>
      </c>
      <c r="H1159" t="s">
        <v>5483</v>
      </c>
      <c r="I1159" s="2">
        <v>4903010</v>
      </c>
      <c r="J1159" s="2" t="str">
        <f t="shared" si="86"/>
        <v>49030</v>
      </c>
      <c r="K1159" t="s">
        <v>3993</v>
      </c>
      <c r="L1159">
        <v>3</v>
      </c>
      <c r="M1159" t="str">
        <f t="shared" si="87"/>
        <v>多个</v>
      </c>
      <c r="N1159" t="s">
        <v>6706</v>
      </c>
      <c r="O1159">
        <f t="shared" si="88"/>
        <v>1</v>
      </c>
    </row>
    <row r="1160" spans="2:15" x14ac:dyDescent="0.25">
      <c r="B1160" s="59"/>
      <c r="C1160" t="s">
        <v>6702</v>
      </c>
      <c r="D1160" s="59" t="s">
        <v>4137</v>
      </c>
      <c r="E1160" s="59"/>
      <c r="F1160" t="s">
        <v>1805</v>
      </c>
      <c r="G1160" s="15">
        <v>4903099</v>
      </c>
      <c r="H1160" t="s">
        <v>5484</v>
      </c>
      <c r="I1160" s="2">
        <v>4903099</v>
      </c>
      <c r="J1160" s="2" t="str">
        <f t="shared" si="86"/>
        <v>49030</v>
      </c>
      <c r="K1160" t="s">
        <v>3993</v>
      </c>
      <c r="L1160">
        <v>3</v>
      </c>
      <c r="M1160" t="str">
        <f t="shared" si="87"/>
        <v>多个</v>
      </c>
      <c r="N1160" t="s">
        <v>6706</v>
      </c>
      <c r="O1160">
        <f t="shared" si="88"/>
        <v>1</v>
      </c>
    </row>
    <row r="1161" spans="2:15" x14ac:dyDescent="0.25">
      <c r="B1161" s="59"/>
      <c r="C1161" t="s">
        <v>3630</v>
      </c>
      <c r="D1161" s="59" t="s">
        <v>4138</v>
      </c>
      <c r="E1161" s="59" t="str">
        <f t="shared" si="89"/>
        <v>粒子加速器</v>
      </c>
      <c r="F1161" t="s">
        <v>750</v>
      </c>
      <c r="G1161" s="15">
        <v>4903510</v>
      </c>
      <c r="H1161" t="s">
        <v>5485</v>
      </c>
      <c r="I1161" s="2">
        <v>4903510</v>
      </c>
      <c r="J1161" s="2" t="str">
        <f t="shared" si="86"/>
        <v>49035</v>
      </c>
      <c r="K1161" t="s">
        <v>3993</v>
      </c>
      <c r="L1161">
        <v>4</v>
      </c>
      <c r="M1161" t="str">
        <f t="shared" si="87"/>
        <v>多个</v>
      </c>
      <c r="N1161" t="s">
        <v>6706</v>
      </c>
      <c r="O1161">
        <f t="shared" si="88"/>
        <v>1</v>
      </c>
    </row>
    <row r="1162" spans="2:15" x14ac:dyDescent="0.25">
      <c r="B1162" s="59"/>
      <c r="C1162" t="s">
        <v>6702</v>
      </c>
      <c r="D1162" s="59" t="s">
        <v>4138</v>
      </c>
      <c r="E1162" s="59"/>
      <c r="F1162" t="s">
        <v>1806</v>
      </c>
      <c r="G1162" s="15">
        <v>4903520</v>
      </c>
      <c r="H1162" t="s">
        <v>5486</v>
      </c>
      <c r="I1162" s="2">
        <v>4903520</v>
      </c>
      <c r="J1162" s="2" t="str">
        <f t="shared" si="86"/>
        <v>49035</v>
      </c>
      <c r="K1162" t="s">
        <v>3993</v>
      </c>
      <c r="L1162">
        <v>4</v>
      </c>
      <c r="M1162" t="str">
        <f t="shared" si="87"/>
        <v>多个</v>
      </c>
      <c r="N1162" t="s">
        <v>6706</v>
      </c>
      <c r="O1162">
        <f t="shared" si="88"/>
        <v>1</v>
      </c>
    </row>
    <row r="1163" spans="2:15" x14ac:dyDescent="0.25">
      <c r="B1163" s="59"/>
      <c r="C1163" t="s">
        <v>6702</v>
      </c>
      <c r="D1163" s="59" t="s">
        <v>4138</v>
      </c>
      <c r="E1163" s="59"/>
      <c r="F1163" t="s">
        <v>2417</v>
      </c>
      <c r="G1163" s="15">
        <v>4903599</v>
      </c>
      <c r="H1163" t="s">
        <v>5487</v>
      </c>
      <c r="I1163" s="2">
        <v>4903599</v>
      </c>
      <c r="J1163" s="2" t="str">
        <f t="shared" ref="J1163:J1210" si="90">LEFT(I1163,5)</f>
        <v>49035</v>
      </c>
      <c r="K1163" t="s">
        <v>3993</v>
      </c>
      <c r="L1163">
        <v>4</v>
      </c>
      <c r="M1163" t="str">
        <f t="shared" ref="M1163:M1210" si="91">IF(L1163&gt;1,"多个","唯一")</f>
        <v>多个</v>
      </c>
      <c r="N1163" t="s">
        <v>6706</v>
      </c>
      <c r="O1163">
        <f t="shared" ref="O1163:O1210" si="92">IF(LEN(N1163)&gt;1,1,"")</f>
        <v>1</v>
      </c>
    </row>
    <row r="1164" spans="2:15" x14ac:dyDescent="0.25">
      <c r="B1164" s="59"/>
      <c r="C1164" t="s">
        <v>3631</v>
      </c>
      <c r="D1164" s="59" t="s">
        <v>4139</v>
      </c>
      <c r="E1164" s="59" t="str">
        <f t="shared" si="89"/>
        <v>裂变堆工程技术</v>
      </c>
      <c r="F1164" t="s">
        <v>752</v>
      </c>
      <c r="G1164" s="15">
        <v>4904010</v>
      </c>
      <c r="H1164" t="s">
        <v>5488</v>
      </c>
      <c r="I1164" s="2">
        <v>4904010</v>
      </c>
      <c r="J1164" s="2" t="str">
        <f t="shared" si="90"/>
        <v>49040</v>
      </c>
      <c r="K1164" t="s">
        <v>3993</v>
      </c>
      <c r="L1164">
        <v>8</v>
      </c>
      <c r="M1164" t="str">
        <f t="shared" si="91"/>
        <v>多个</v>
      </c>
      <c r="N1164" t="s">
        <v>6706</v>
      </c>
      <c r="O1164">
        <f t="shared" si="92"/>
        <v>1</v>
      </c>
    </row>
    <row r="1165" spans="2:15" x14ac:dyDescent="0.25">
      <c r="B1165" s="59"/>
      <c r="C1165" t="s">
        <v>6702</v>
      </c>
      <c r="D1165" s="59" t="s">
        <v>4139</v>
      </c>
      <c r="E1165" s="59"/>
      <c r="F1165" t="s">
        <v>753</v>
      </c>
      <c r="G1165" s="15">
        <v>4904050</v>
      </c>
      <c r="H1165" t="s">
        <v>5489</v>
      </c>
      <c r="I1165" s="2">
        <v>4904050</v>
      </c>
      <c r="J1165" s="2" t="str">
        <f t="shared" si="90"/>
        <v>49040</v>
      </c>
      <c r="K1165" t="s">
        <v>3993</v>
      </c>
      <c r="L1165">
        <v>8</v>
      </c>
      <c r="M1165" t="str">
        <f t="shared" si="91"/>
        <v>多个</v>
      </c>
      <c r="N1165" t="s">
        <v>6706</v>
      </c>
      <c r="O1165">
        <f t="shared" si="92"/>
        <v>1</v>
      </c>
    </row>
    <row r="1166" spans="2:15" x14ac:dyDescent="0.25">
      <c r="B1166" s="59"/>
      <c r="C1166" t="s">
        <v>6702</v>
      </c>
      <c r="D1166" s="59" t="s">
        <v>4139</v>
      </c>
      <c r="E1166" s="59"/>
      <c r="F1166" t="s">
        <v>1807</v>
      </c>
      <c r="G1166" s="15">
        <v>4904020</v>
      </c>
      <c r="H1166" t="s">
        <v>5490</v>
      </c>
      <c r="I1166" s="2">
        <v>4904020</v>
      </c>
      <c r="J1166" s="2" t="str">
        <f t="shared" si="90"/>
        <v>49040</v>
      </c>
      <c r="K1166" t="s">
        <v>3993</v>
      </c>
      <c r="L1166">
        <v>8</v>
      </c>
      <c r="M1166" t="str">
        <f t="shared" si="91"/>
        <v>多个</v>
      </c>
      <c r="N1166" t="s">
        <v>6706</v>
      </c>
      <c r="O1166">
        <f t="shared" si="92"/>
        <v>1</v>
      </c>
    </row>
    <row r="1167" spans="2:15" x14ac:dyDescent="0.25">
      <c r="B1167" s="59"/>
      <c r="C1167" t="s">
        <v>6702</v>
      </c>
      <c r="D1167" s="59" t="s">
        <v>4139</v>
      </c>
      <c r="E1167" s="59"/>
      <c r="F1167" t="s">
        <v>1808</v>
      </c>
      <c r="G1167" s="15">
        <v>4904060</v>
      </c>
      <c r="H1167" t="s">
        <v>5491</v>
      </c>
      <c r="I1167" s="2">
        <v>4904060</v>
      </c>
      <c r="J1167" s="2" t="str">
        <f t="shared" si="90"/>
        <v>49040</v>
      </c>
      <c r="K1167" t="s">
        <v>3993</v>
      </c>
      <c r="L1167">
        <v>8</v>
      </c>
      <c r="M1167" t="str">
        <f t="shared" si="91"/>
        <v>多个</v>
      </c>
      <c r="N1167" t="s">
        <v>6706</v>
      </c>
      <c r="O1167">
        <f t="shared" si="92"/>
        <v>1</v>
      </c>
    </row>
    <row r="1168" spans="2:15" x14ac:dyDescent="0.25">
      <c r="B1168" s="59"/>
      <c r="C1168" t="s">
        <v>6702</v>
      </c>
      <c r="D1168" s="59" t="s">
        <v>4139</v>
      </c>
      <c r="E1168" s="59"/>
      <c r="F1168" t="s">
        <v>2418</v>
      </c>
      <c r="G1168" s="15">
        <v>4904030</v>
      </c>
      <c r="H1168" t="s">
        <v>5492</v>
      </c>
      <c r="I1168" s="2">
        <v>4904030</v>
      </c>
      <c r="J1168" s="2" t="str">
        <f t="shared" si="90"/>
        <v>49040</v>
      </c>
      <c r="K1168" t="s">
        <v>3993</v>
      </c>
      <c r="L1168">
        <v>8</v>
      </c>
      <c r="M1168" t="str">
        <f t="shared" si="91"/>
        <v>多个</v>
      </c>
      <c r="N1168" t="s">
        <v>6706</v>
      </c>
      <c r="O1168">
        <f t="shared" si="92"/>
        <v>1</v>
      </c>
    </row>
    <row r="1169" spans="2:15" x14ac:dyDescent="0.25">
      <c r="B1169" s="59"/>
      <c r="C1169" t="s">
        <v>6702</v>
      </c>
      <c r="D1169" s="59" t="s">
        <v>4139</v>
      </c>
      <c r="E1169" s="59"/>
      <c r="F1169" t="s">
        <v>2419</v>
      </c>
      <c r="G1169" s="15">
        <v>4904099</v>
      </c>
      <c r="H1169" t="s">
        <v>5493</v>
      </c>
      <c r="I1169" s="2">
        <v>4904099</v>
      </c>
      <c r="J1169" s="2" t="str">
        <f t="shared" si="90"/>
        <v>49040</v>
      </c>
      <c r="K1169" t="s">
        <v>3993</v>
      </c>
      <c r="L1169">
        <v>8</v>
      </c>
      <c r="M1169" t="str">
        <f t="shared" si="91"/>
        <v>多个</v>
      </c>
      <c r="N1169" t="s">
        <v>6706</v>
      </c>
      <c r="O1169">
        <f t="shared" si="92"/>
        <v>1</v>
      </c>
    </row>
    <row r="1170" spans="2:15" x14ac:dyDescent="0.25">
      <c r="B1170" s="59"/>
      <c r="C1170" t="s">
        <v>6702</v>
      </c>
      <c r="D1170" s="59" t="s">
        <v>4139</v>
      </c>
      <c r="E1170" s="59"/>
      <c r="F1170" t="s">
        <v>2914</v>
      </c>
      <c r="G1170" s="15">
        <v>4904040</v>
      </c>
      <c r="H1170" t="s">
        <v>5494</v>
      </c>
      <c r="I1170" s="2">
        <v>4904040</v>
      </c>
      <c r="J1170" s="2" t="str">
        <f t="shared" si="90"/>
        <v>49040</v>
      </c>
      <c r="K1170" t="s">
        <v>3993</v>
      </c>
      <c r="L1170">
        <v>8</v>
      </c>
      <c r="M1170" t="str">
        <f t="shared" si="91"/>
        <v>多个</v>
      </c>
      <c r="N1170" t="s">
        <v>6706</v>
      </c>
      <c r="O1170">
        <f t="shared" si="92"/>
        <v>1</v>
      </c>
    </row>
    <row r="1171" spans="2:15" x14ac:dyDescent="0.25">
      <c r="B1171" s="59"/>
      <c r="C1171" t="s">
        <v>3632</v>
      </c>
      <c r="D1171" s="59" t="s">
        <v>4140</v>
      </c>
      <c r="E1171" s="59" t="str">
        <f t="shared" si="89"/>
        <v>核聚变工程技术</v>
      </c>
      <c r="F1171" t="s">
        <v>755</v>
      </c>
      <c r="G1171" s="15">
        <v>4904510</v>
      </c>
      <c r="H1171" t="s">
        <v>5495</v>
      </c>
      <c r="I1171" s="2">
        <v>4904510</v>
      </c>
      <c r="J1171" s="2" t="str">
        <f t="shared" si="90"/>
        <v>49045</v>
      </c>
      <c r="K1171" t="s">
        <v>3993</v>
      </c>
      <c r="L1171">
        <v>6</v>
      </c>
      <c r="M1171" t="str">
        <f t="shared" si="91"/>
        <v>多个</v>
      </c>
      <c r="N1171" t="s">
        <v>6706</v>
      </c>
      <c r="O1171">
        <f t="shared" si="92"/>
        <v>1</v>
      </c>
    </row>
    <row r="1172" spans="2:15" x14ac:dyDescent="0.25">
      <c r="B1172" s="59"/>
      <c r="C1172" t="s">
        <v>6702</v>
      </c>
      <c r="D1172" s="59" t="s">
        <v>4140</v>
      </c>
      <c r="E1172" s="59"/>
      <c r="F1172" t="s">
        <v>756</v>
      </c>
      <c r="G1172" s="15">
        <v>4904599</v>
      </c>
      <c r="H1172" t="s">
        <v>5496</v>
      </c>
      <c r="I1172" s="2">
        <v>4904599</v>
      </c>
      <c r="J1172" s="2" t="str">
        <f t="shared" si="90"/>
        <v>49045</v>
      </c>
      <c r="K1172" t="s">
        <v>3993</v>
      </c>
      <c r="L1172">
        <v>6</v>
      </c>
      <c r="M1172" t="str">
        <f t="shared" si="91"/>
        <v>多个</v>
      </c>
      <c r="N1172" t="s">
        <v>6706</v>
      </c>
      <c r="O1172">
        <f t="shared" si="92"/>
        <v>1</v>
      </c>
    </row>
    <row r="1173" spans="2:15" x14ac:dyDescent="0.25">
      <c r="B1173" s="59"/>
      <c r="C1173" t="s">
        <v>6702</v>
      </c>
      <c r="D1173" s="59" t="s">
        <v>4140</v>
      </c>
      <c r="E1173" s="59"/>
      <c r="F1173" t="s">
        <v>1809</v>
      </c>
      <c r="G1173" s="15">
        <v>4904520</v>
      </c>
      <c r="H1173" t="s">
        <v>5497</v>
      </c>
      <c r="I1173" s="2">
        <v>4904520</v>
      </c>
      <c r="J1173" s="2" t="str">
        <f t="shared" si="90"/>
        <v>49045</v>
      </c>
      <c r="K1173" t="s">
        <v>3993</v>
      </c>
      <c r="L1173">
        <v>6</v>
      </c>
      <c r="M1173" t="str">
        <f t="shared" si="91"/>
        <v>多个</v>
      </c>
      <c r="N1173" t="s">
        <v>6706</v>
      </c>
      <c r="O1173">
        <f t="shared" si="92"/>
        <v>1</v>
      </c>
    </row>
    <row r="1174" spans="2:15" x14ac:dyDescent="0.25">
      <c r="B1174" s="59"/>
      <c r="C1174" t="s">
        <v>6702</v>
      </c>
      <c r="D1174" s="59" t="s">
        <v>4140</v>
      </c>
      <c r="E1174" s="59"/>
      <c r="F1174" t="s">
        <v>2420</v>
      </c>
      <c r="G1174" s="15">
        <v>4904530</v>
      </c>
      <c r="H1174" t="s">
        <v>5498</v>
      </c>
      <c r="I1174" s="2">
        <v>4904530</v>
      </c>
      <c r="J1174" s="2" t="str">
        <f t="shared" si="90"/>
        <v>49045</v>
      </c>
      <c r="K1174" t="s">
        <v>3993</v>
      </c>
      <c r="L1174">
        <v>6</v>
      </c>
      <c r="M1174" t="str">
        <f t="shared" si="91"/>
        <v>多个</v>
      </c>
      <c r="N1174" t="s">
        <v>6706</v>
      </c>
      <c r="O1174">
        <f t="shared" si="92"/>
        <v>1</v>
      </c>
    </row>
    <row r="1175" spans="2:15" x14ac:dyDescent="0.25">
      <c r="B1175" s="59"/>
      <c r="C1175" t="s">
        <v>6702</v>
      </c>
      <c r="D1175" s="59" t="s">
        <v>4140</v>
      </c>
      <c r="E1175" s="59"/>
      <c r="F1175" t="s">
        <v>2915</v>
      </c>
      <c r="G1175" s="15">
        <v>4904540</v>
      </c>
      <c r="H1175" t="s">
        <v>5499</v>
      </c>
      <c r="I1175" s="2">
        <v>4904540</v>
      </c>
      <c r="J1175" s="2" t="str">
        <f t="shared" si="90"/>
        <v>49045</v>
      </c>
      <c r="K1175" t="s">
        <v>3993</v>
      </c>
      <c r="L1175">
        <v>6</v>
      </c>
      <c r="M1175" t="str">
        <f t="shared" si="91"/>
        <v>多个</v>
      </c>
      <c r="N1175" t="s">
        <v>6706</v>
      </c>
      <c r="O1175">
        <f t="shared" si="92"/>
        <v>1</v>
      </c>
    </row>
    <row r="1176" spans="2:15" x14ac:dyDescent="0.25">
      <c r="B1176" s="59"/>
      <c r="C1176" t="s">
        <v>3633</v>
      </c>
      <c r="D1176" s="59" t="s">
        <v>4141</v>
      </c>
      <c r="E1176" s="59" t="str">
        <f t="shared" si="89"/>
        <v>核动力工程技术</v>
      </c>
      <c r="F1176" t="s">
        <v>758</v>
      </c>
      <c r="G1176" s="15">
        <v>4905010</v>
      </c>
      <c r="H1176" t="s">
        <v>5500</v>
      </c>
      <c r="I1176" s="2">
        <v>4905010</v>
      </c>
      <c r="J1176" s="2" t="str">
        <f t="shared" si="90"/>
        <v>49050</v>
      </c>
      <c r="K1176" t="s">
        <v>3993</v>
      </c>
      <c r="L1176">
        <v>6</v>
      </c>
      <c r="M1176" t="str">
        <f t="shared" si="91"/>
        <v>多个</v>
      </c>
      <c r="N1176" t="s">
        <v>6706</v>
      </c>
      <c r="O1176">
        <f t="shared" si="92"/>
        <v>1</v>
      </c>
    </row>
    <row r="1177" spans="2:15" x14ac:dyDescent="0.25">
      <c r="B1177" s="59"/>
      <c r="C1177" t="s">
        <v>6702</v>
      </c>
      <c r="D1177" s="59" t="s">
        <v>4141</v>
      </c>
      <c r="E1177" s="59"/>
      <c r="F1177" t="s">
        <v>759</v>
      </c>
      <c r="G1177" s="15">
        <v>4905099</v>
      </c>
      <c r="H1177" t="s">
        <v>5501</v>
      </c>
      <c r="I1177" s="2">
        <v>4905099</v>
      </c>
      <c r="J1177" s="2" t="str">
        <f t="shared" si="90"/>
        <v>49050</v>
      </c>
      <c r="K1177" t="s">
        <v>3993</v>
      </c>
      <c r="L1177">
        <v>6</v>
      </c>
      <c r="M1177" t="str">
        <f t="shared" si="91"/>
        <v>多个</v>
      </c>
      <c r="N1177" t="s">
        <v>6706</v>
      </c>
      <c r="O1177">
        <f t="shared" si="92"/>
        <v>1</v>
      </c>
    </row>
    <row r="1178" spans="2:15" x14ac:dyDescent="0.25">
      <c r="B1178" s="59"/>
      <c r="C1178" t="s">
        <v>6702</v>
      </c>
      <c r="D1178" s="59" t="s">
        <v>4141</v>
      </c>
      <c r="E1178" s="59"/>
      <c r="F1178" t="s">
        <v>1810</v>
      </c>
      <c r="G1178" s="15">
        <v>4905020</v>
      </c>
      <c r="H1178" t="s">
        <v>5502</v>
      </c>
      <c r="I1178" s="2">
        <v>4905020</v>
      </c>
      <c r="J1178" s="2" t="str">
        <f t="shared" si="90"/>
        <v>49050</v>
      </c>
      <c r="K1178" t="s">
        <v>3993</v>
      </c>
      <c r="L1178">
        <v>6</v>
      </c>
      <c r="M1178" t="str">
        <f t="shared" si="91"/>
        <v>多个</v>
      </c>
      <c r="N1178" t="s">
        <v>6706</v>
      </c>
      <c r="O1178">
        <f t="shared" si="92"/>
        <v>1</v>
      </c>
    </row>
    <row r="1179" spans="2:15" x14ac:dyDescent="0.25">
      <c r="B1179" s="59"/>
      <c r="C1179" t="s">
        <v>6702</v>
      </c>
      <c r="D1179" s="59" t="s">
        <v>4141</v>
      </c>
      <c r="E1179" s="59"/>
      <c r="F1179" t="s">
        <v>2421</v>
      </c>
      <c r="G1179" s="15">
        <v>4905030</v>
      </c>
      <c r="H1179" t="s">
        <v>5503</v>
      </c>
      <c r="I1179" s="2">
        <v>4905030</v>
      </c>
      <c r="J1179" s="2" t="str">
        <f t="shared" si="90"/>
        <v>49050</v>
      </c>
      <c r="K1179" t="s">
        <v>3993</v>
      </c>
      <c r="L1179">
        <v>6</v>
      </c>
      <c r="M1179" t="str">
        <f t="shared" si="91"/>
        <v>多个</v>
      </c>
      <c r="N1179" t="s">
        <v>6706</v>
      </c>
      <c r="O1179">
        <f t="shared" si="92"/>
        <v>1</v>
      </c>
    </row>
    <row r="1180" spans="2:15" x14ac:dyDescent="0.25">
      <c r="B1180" s="59"/>
      <c r="C1180" t="s">
        <v>6702</v>
      </c>
      <c r="D1180" s="59" t="s">
        <v>4141</v>
      </c>
      <c r="E1180" s="59"/>
      <c r="F1180" t="s">
        <v>2916</v>
      </c>
      <c r="G1180" s="15">
        <v>4905040</v>
      </c>
      <c r="H1180" t="s">
        <v>5504</v>
      </c>
      <c r="I1180" s="2">
        <v>4905040</v>
      </c>
      <c r="J1180" s="2" t="str">
        <f t="shared" si="90"/>
        <v>49050</v>
      </c>
      <c r="K1180" t="s">
        <v>3993</v>
      </c>
      <c r="L1180">
        <v>6</v>
      </c>
      <c r="M1180" t="str">
        <f t="shared" si="91"/>
        <v>多个</v>
      </c>
      <c r="N1180" t="s">
        <v>6706</v>
      </c>
      <c r="O1180">
        <f t="shared" si="92"/>
        <v>1</v>
      </c>
    </row>
    <row r="1181" spans="2:15" x14ac:dyDescent="0.25">
      <c r="B1181" s="59"/>
      <c r="C1181" t="s">
        <v>3634</v>
      </c>
      <c r="D1181" s="59" t="s">
        <v>4142</v>
      </c>
      <c r="E1181" s="59" t="str">
        <f t="shared" ref="E1181:E1226" si="93">IF(C1181="",B1181,C1181)</f>
        <v>同位素技术</v>
      </c>
      <c r="F1181" t="s">
        <v>761</v>
      </c>
      <c r="G1181" s="15">
        <v>4905510</v>
      </c>
      <c r="H1181" t="s">
        <v>5505</v>
      </c>
      <c r="I1181" s="2">
        <v>4905510</v>
      </c>
      <c r="J1181" s="2" t="str">
        <f t="shared" si="90"/>
        <v>49055</v>
      </c>
      <c r="K1181" t="s">
        <v>3993</v>
      </c>
      <c r="L1181">
        <v>5</v>
      </c>
      <c r="M1181" t="str">
        <f t="shared" si="91"/>
        <v>多个</v>
      </c>
      <c r="N1181" t="s">
        <v>6706</v>
      </c>
      <c r="O1181">
        <f t="shared" si="92"/>
        <v>1</v>
      </c>
    </row>
    <row r="1182" spans="2:15" x14ac:dyDescent="0.25">
      <c r="B1182" s="59"/>
      <c r="C1182" t="s">
        <v>6702</v>
      </c>
      <c r="D1182" s="59" t="s">
        <v>4142</v>
      </c>
      <c r="E1182" s="59"/>
      <c r="F1182" t="s">
        <v>1811</v>
      </c>
      <c r="G1182" s="15">
        <v>4905520</v>
      </c>
      <c r="H1182" t="s">
        <v>5506</v>
      </c>
      <c r="I1182" s="2">
        <v>4905520</v>
      </c>
      <c r="J1182" s="2" t="str">
        <f t="shared" si="90"/>
        <v>49055</v>
      </c>
      <c r="K1182" t="s">
        <v>3993</v>
      </c>
      <c r="L1182">
        <v>5</v>
      </c>
      <c r="M1182" t="str">
        <f t="shared" si="91"/>
        <v>多个</v>
      </c>
      <c r="N1182" t="s">
        <v>6706</v>
      </c>
      <c r="O1182">
        <f t="shared" si="92"/>
        <v>1</v>
      </c>
    </row>
    <row r="1183" spans="2:15" x14ac:dyDescent="0.25">
      <c r="B1183" s="59"/>
      <c r="C1183" t="s">
        <v>6702</v>
      </c>
      <c r="D1183" s="59" t="s">
        <v>4142</v>
      </c>
      <c r="E1183" s="59"/>
      <c r="F1183" t="s">
        <v>2422</v>
      </c>
      <c r="G1183" s="15">
        <v>4905530</v>
      </c>
      <c r="H1183" t="s">
        <v>5507</v>
      </c>
      <c r="I1183" s="2">
        <v>4905530</v>
      </c>
      <c r="J1183" s="2" t="str">
        <f t="shared" si="90"/>
        <v>49055</v>
      </c>
      <c r="K1183" t="s">
        <v>3993</v>
      </c>
      <c r="L1183">
        <v>5</v>
      </c>
      <c r="M1183" t="str">
        <f t="shared" si="91"/>
        <v>多个</v>
      </c>
      <c r="N1183" t="s">
        <v>6706</v>
      </c>
      <c r="O1183">
        <f t="shared" si="92"/>
        <v>1</v>
      </c>
    </row>
    <row r="1184" spans="2:15" x14ac:dyDescent="0.25">
      <c r="B1184" s="59"/>
      <c r="C1184" t="s">
        <v>6702</v>
      </c>
      <c r="D1184" s="59" t="s">
        <v>4142</v>
      </c>
      <c r="E1184" s="59"/>
      <c r="F1184" t="s">
        <v>2917</v>
      </c>
      <c r="G1184" s="15">
        <v>4905599</v>
      </c>
      <c r="H1184" t="s">
        <v>5508</v>
      </c>
      <c r="I1184" s="2">
        <v>4905599</v>
      </c>
      <c r="J1184" s="2" t="str">
        <f t="shared" si="90"/>
        <v>49055</v>
      </c>
      <c r="K1184" t="s">
        <v>3993</v>
      </c>
      <c r="L1184">
        <v>5</v>
      </c>
      <c r="M1184" t="str">
        <f t="shared" si="91"/>
        <v>多个</v>
      </c>
      <c r="N1184" t="s">
        <v>6706</v>
      </c>
      <c r="O1184">
        <f t="shared" si="92"/>
        <v>1</v>
      </c>
    </row>
    <row r="1185" spans="2:15" x14ac:dyDescent="0.25">
      <c r="B1185" s="59"/>
      <c r="C1185" t="s">
        <v>3642</v>
      </c>
      <c r="D1185" s="59" t="s">
        <v>4143</v>
      </c>
      <c r="E1185" s="59" t="str">
        <f t="shared" si="93"/>
        <v>电子技术</v>
      </c>
      <c r="F1185" t="s">
        <v>770</v>
      </c>
      <c r="G1185" s="15">
        <v>5101010</v>
      </c>
      <c r="H1185" t="s">
        <v>5509</v>
      </c>
      <c r="I1185" s="2">
        <v>5101010</v>
      </c>
      <c r="J1185" s="2" t="str">
        <f t="shared" si="90"/>
        <v>51010</v>
      </c>
      <c r="K1185" t="s">
        <v>3993</v>
      </c>
      <c r="L1185">
        <v>13</v>
      </c>
      <c r="M1185" t="str">
        <f t="shared" si="91"/>
        <v>多个</v>
      </c>
      <c r="N1185" t="s">
        <v>6706</v>
      </c>
      <c r="O1185">
        <f t="shared" si="92"/>
        <v>1</v>
      </c>
    </row>
    <row r="1186" spans="2:15" x14ac:dyDescent="0.25">
      <c r="B1186" s="59"/>
      <c r="C1186" t="s">
        <v>6702</v>
      </c>
      <c r="D1186" s="59" t="s">
        <v>4143</v>
      </c>
      <c r="E1186" s="59"/>
      <c r="F1186" t="s">
        <v>771</v>
      </c>
      <c r="G1186" s="15">
        <v>5101030</v>
      </c>
      <c r="H1186" t="s">
        <v>5510</v>
      </c>
      <c r="I1186" s="2">
        <v>5101030</v>
      </c>
      <c r="J1186" s="2" t="str">
        <f t="shared" si="90"/>
        <v>51010</v>
      </c>
      <c r="K1186" t="s">
        <v>3993</v>
      </c>
      <c r="L1186">
        <v>13</v>
      </c>
      <c r="M1186" t="str">
        <f t="shared" si="91"/>
        <v>多个</v>
      </c>
      <c r="N1186" t="s">
        <v>6706</v>
      </c>
      <c r="O1186">
        <f t="shared" si="92"/>
        <v>1</v>
      </c>
    </row>
    <row r="1187" spans="2:15" x14ac:dyDescent="0.25">
      <c r="B1187" s="59"/>
      <c r="C1187" t="s">
        <v>6702</v>
      </c>
      <c r="D1187" s="59" t="s">
        <v>4143</v>
      </c>
      <c r="E1187" s="59"/>
      <c r="F1187" t="s">
        <v>772</v>
      </c>
      <c r="G1187" s="15">
        <v>5101050</v>
      </c>
      <c r="H1187" t="s">
        <v>5511</v>
      </c>
      <c r="I1187" s="2">
        <v>5101050</v>
      </c>
      <c r="J1187" s="2" t="str">
        <f t="shared" si="90"/>
        <v>51010</v>
      </c>
      <c r="K1187" t="s">
        <v>3993</v>
      </c>
      <c r="L1187">
        <v>13</v>
      </c>
      <c r="M1187" t="str">
        <f t="shared" si="91"/>
        <v>多个</v>
      </c>
      <c r="N1187" t="s">
        <v>6706</v>
      </c>
      <c r="O1187">
        <f t="shared" si="92"/>
        <v>1</v>
      </c>
    </row>
    <row r="1188" spans="2:15" x14ac:dyDescent="0.25">
      <c r="B1188" s="59"/>
      <c r="C1188" t="s">
        <v>6702</v>
      </c>
      <c r="D1188" s="59" t="s">
        <v>4143</v>
      </c>
      <c r="E1188" s="59"/>
      <c r="F1188" t="s">
        <v>1812</v>
      </c>
      <c r="G1188" s="15">
        <v>5101015</v>
      </c>
      <c r="H1188" t="s">
        <v>5512</v>
      </c>
      <c r="I1188" s="2">
        <v>5101015</v>
      </c>
      <c r="J1188" s="2" t="str">
        <f t="shared" si="90"/>
        <v>51010</v>
      </c>
      <c r="K1188" t="s">
        <v>3993</v>
      </c>
      <c r="L1188">
        <v>13</v>
      </c>
      <c r="M1188" t="str">
        <f t="shared" si="91"/>
        <v>多个</v>
      </c>
      <c r="N1188" t="s">
        <v>6706</v>
      </c>
      <c r="O1188">
        <f t="shared" si="92"/>
        <v>1</v>
      </c>
    </row>
    <row r="1189" spans="2:15" x14ac:dyDescent="0.25">
      <c r="B1189" s="59"/>
      <c r="C1189" t="s">
        <v>6702</v>
      </c>
      <c r="D1189" s="59" t="s">
        <v>4143</v>
      </c>
      <c r="E1189" s="59"/>
      <c r="F1189" t="s">
        <v>1813</v>
      </c>
      <c r="G1189" s="15">
        <v>5101035</v>
      </c>
      <c r="H1189" t="s">
        <v>5513</v>
      </c>
      <c r="I1189" s="2">
        <v>5101035</v>
      </c>
      <c r="J1189" s="2" t="str">
        <f t="shared" si="90"/>
        <v>51010</v>
      </c>
      <c r="K1189" t="s">
        <v>3993</v>
      </c>
      <c r="L1189">
        <v>13</v>
      </c>
      <c r="M1189" t="str">
        <f t="shared" si="91"/>
        <v>多个</v>
      </c>
      <c r="N1189" t="s">
        <v>6706</v>
      </c>
      <c r="O1189">
        <f t="shared" si="92"/>
        <v>1</v>
      </c>
    </row>
    <row r="1190" spans="2:15" x14ac:dyDescent="0.25">
      <c r="B1190" s="59"/>
      <c r="C1190" t="s">
        <v>6702</v>
      </c>
      <c r="D1190" s="59" t="s">
        <v>4143</v>
      </c>
      <c r="E1190" s="59"/>
      <c r="F1190" t="s">
        <v>1814</v>
      </c>
      <c r="G1190" s="15">
        <v>5101055</v>
      </c>
      <c r="H1190" t="s">
        <v>5514</v>
      </c>
      <c r="I1190" s="2">
        <v>5101055</v>
      </c>
      <c r="J1190" s="2" t="str">
        <f t="shared" si="90"/>
        <v>51010</v>
      </c>
      <c r="K1190" t="s">
        <v>3993</v>
      </c>
      <c r="L1190">
        <v>13</v>
      </c>
      <c r="M1190" t="str">
        <f t="shared" si="91"/>
        <v>多个</v>
      </c>
      <c r="N1190" t="s">
        <v>6706</v>
      </c>
      <c r="O1190">
        <f t="shared" si="92"/>
        <v>1</v>
      </c>
    </row>
    <row r="1191" spans="2:15" x14ac:dyDescent="0.25">
      <c r="B1191" s="59"/>
      <c r="C1191" t="s">
        <v>6702</v>
      </c>
      <c r="D1191" s="59" t="s">
        <v>4143</v>
      </c>
      <c r="E1191" s="59"/>
      <c r="F1191" t="s">
        <v>2423</v>
      </c>
      <c r="G1191" s="15">
        <v>5101020</v>
      </c>
      <c r="H1191" t="s">
        <v>5515</v>
      </c>
      <c r="I1191" s="2">
        <v>5101020</v>
      </c>
      <c r="J1191" s="2" t="str">
        <f t="shared" si="90"/>
        <v>51010</v>
      </c>
      <c r="K1191" t="s">
        <v>3993</v>
      </c>
      <c r="L1191">
        <v>13</v>
      </c>
      <c r="M1191" t="str">
        <f t="shared" si="91"/>
        <v>多个</v>
      </c>
      <c r="N1191" t="s">
        <v>6706</v>
      </c>
      <c r="O1191">
        <f t="shared" si="92"/>
        <v>1</v>
      </c>
    </row>
    <row r="1192" spans="2:15" x14ac:dyDescent="0.25">
      <c r="B1192" s="59"/>
      <c r="C1192" t="s">
        <v>6702</v>
      </c>
      <c r="D1192" s="59" t="s">
        <v>4143</v>
      </c>
      <c r="E1192" s="59"/>
      <c r="F1192" t="s">
        <v>2424</v>
      </c>
      <c r="G1192" s="15">
        <v>5101040</v>
      </c>
      <c r="H1192" t="s">
        <v>5516</v>
      </c>
      <c r="I1192" s="2">
        <v>5101040</v>
      </c>
      <c r="J1192" s="2" t="str">
        <f t="shared" si="90"/>
        <v>51010</v>
      </c>
      <c r="K1192" t="s">
        <v>3993</v>
      </c>
      <c r="L1192">
        <v>13</v>
      </c>
      <c r="M1192" t="str">
        <f t="shared" si="91"/>
        <v>多个</v>
      </c>
      <c r="N1192" t="s">
        <v>6706</v>
      </c>
      <c r="O1192">
        <f t="shared" si="92"/>
        <v>1</v>
      </c>
    </row>
    <row r="1193" spans="2:15" x14ac:dyDescent="0.25">
      <c r="B1193" s="59"/>
      <c r="C1193" t="s">
        <v>6702</v>
      </c>
      <c r="D1193" s="59" t="s">
        <v>4143</v>
      </c>
      <c r="E1193" s="59"/>
      <c r="F1193" t="s">
        <v>2425</v>
      </c>
      <c r="G1193" s="15">
        <v>5101060</v>
      </c>
      <c r="H1193" t="s">
        <v>5517</v>
      </c>
      <c r="I1193" s="2">
        <v>5101060</v>
      </c>
      <c r="J1193" s="2" t="str">
        <f t="shared" si="90"/>
        <v>51010</v>
      </c>
      <c r="K1193" t="s">
        <v>3993</v>
      </c>
      <c r="L1193">
        <v>13</v>
      </c>
      <c r="M1193" t="str">
        <f t="shared" si="91"/>
        <v>多个</v>
      </c>
      <c r="N1193" t="s">
        <v>6706</v>
      </c>
      <c r="O1193">
        <f t="shared" si="92"/>
        <v>1</v>
      </c>
    </row>
    <row r="1194" spans="2:15" x14ac:dyDescent="0.25">
      <c r="B1194" s="59"/>
      <c r="C1194" t="s">
        <v>6702</v>
      </c>
      <c r="D1194" s="59" t="s">
        <v>4143</v>
      </c>
      <c r="E1194" s="59"/>
      <c r="F1194" t="s">
        <v>2918</v>
      </c>
      <c r="G1194" s="15">
        <v>5101025</v>
      </c>
      <c r="H1194" t="s">
        <v>5518</v>
      </c>
      <c r="I1194" s="2">
        <v>5101025</v>
      </c>
      <c r="J1194" s="2" t="str">
        <f t="shared" si="90"/>
        <v>51010</v>
      </c>
      <c r="K1194" t="s">
        <v>3993</v>
      </c>
      <c r="L1194">
        <v>13</v>
      </c>
      <c r="M1194" t="str">
        <f t="shared" si="91"/>
        <v>多个</v>
      </c>
      <c r="N1194" t="s">
        <v>6706</v>
      </c>
      <c r="O1194">
        <f t="shared" si="92"/>
        <v>1</v>
      </c>
    </row>
    <row r="1195" spans="2:15" x14ac:dyDescent="0.25">
      <c r="B1195" s="59"/>
      <c r="C1195" t="s">
        <v>6702</v>
      </c>
      <c r="D1195" s="59" t="s">
        <v>4143</v>
      </c>
      <c r="E1195" s="59"/>
      <c r="F1195" t="s">
        <v>2919</v>
      </c>
      <c r="G1195" s="15">
        <v>5101045</v>
      </c>
      <c r="H1195" t="s">
        <v>5519</v>
      </c>
      <c r="I1195" s="2">
        <v>5101045</v>
      </c>
      <c r="J1195" s="2" t="str">
        <f t="shared" si="90"/>
        <v>51010</v>
      </c>
      <c r="K1195" t="s">
        <v>3993</v>
      </c>
      <c r="L1195">
        <v>13</v>
      </c>
      <c r="M1195" t="str">
        <f t="shared" si="91"/>
        <v>多个</v>
      </c>
      <c r="N1195" t="s">
        <v>6706</v>
      </c>
      <c r="O1195">
        <f t="shared" si="92"/>
        <v>1</v>
      </c>
    </row>
    <row r="1196" spans="2:15" x14ac:dyDescent="0.25">
      <c r="B1196" s="59"/>
      <c r="C1196" t="s">
        <v>6702</v>
      </c>
      <c r="D1196" s="59" t="s">
        <v>4143</v>
      </c>
      <c r="E1196" s="59"/>
      <c r="F1196" t="s">
        <v>2920</v>
      </c>
      <c r="G1196" s="15">
        <v>5101099</v>
      </c>
      <c r="H1196" t="s">
        <v>5520</v>
      </c>
      <c r="I1196" s="2">
        <v>5101099</v>
      </c>
      <c r="J1196" s="2" t="str">
        <f t="shared" si="90"/>
        <v>51010</v>
      </c>
      <c r="K1196" t="s">
        <v>3993</v>
      </c>
      <c r="L1196">
        <v>13</v>
      </c>
      <c r="M1196" t="str">
        <f t="shared" si="91"/>
        <v>多个</v>
      </c>
      <c r="N1196" t="s">
        <v>6706</v>
      </c>
      <c r="O1196">
        <f t="shared" si="92"/>
        <v>1</v>
      </c>
    </row>
    <row r="1197" spans="2:15" x14ac:dyDescent="0.25">
      <c r="B1197" s="59"/>
      <c r="C1197" t="s">
        <v>3644</v>
      </c>
      <c r="D1197" s="59" t="s">
        <v>4144</v>
      </c>
      <c r="E1197" s="59" t="str">
        <f t="shared" si="93"/>
        <v>半导体技术</v>
      </c>
      <c r="F1197" t="s">
        <v>775</v>
      </c>
      <c r="G1197" s="15">
        <v>5103010</v>
      </c>
      <c r="H1197" t="s">
        <v>5521</v>
      </c>
      <c r="I1197" s="2">
        <v>5103010</v>
      </c>
      <c r="J1197" s="2" t="str">
        <f t="shared" si="90"/>
        <v>51030</v>
      </c>
      <c r="K1197" t="s">
        <v>3993</v>
      </c>
      <c r="L1197">
        <v>7</v>
      </c>
      <c r="M1197" t="str">
        <f t="shared" si="91"/>
        <v>多个</v>
      </c>
      <c r="N1197" t="s">
        <v>6706</v>
      </c>
      <c r="O1197">
        <f t="shared" si="92"/>
        <v>1</v>
      </c>
    </row>
    <row r="1198" spans="2:15" x14ac:dyDescent="0.25">
      <c r="B1198" s="59"/>
      <c r="C1198" t="s">
        <v>6702</v>
      </c>
      <c r="D1198" s="59" t="s">
        <v>4144</v>
      </c>
      <c r="E1198" s="59"/>
      <c r="F1198" t="s">
        <v>776</v>
      </c>
      <c r="G1198" s="15">
        <v>5103050</v>
      </c>
      <c r="H1198" t="s">
        <v>5522</v>
      </c>
      <c r="I1198" s="2">
        <v>5103050</v>
      </c>
      <c r="J1198" s="2" t="str">
        <f t="shared" si="90"/>
        <v>51030</v>
      </c>
      <c r="K1198" t="s">
        <v>3993</v>
      </c>
      <c r="L1198">
        <v>7</v>
      </c>
      <c r="M1198" t="str">
        <f t="shared" si="91"/>
        <v>多个</v>
      </c>
      <c r="N1198" t="s">
        <v>6706</v>
      </c>
      <c r="O1198">
        <f t="shared" si="92"/>
        <v>1</v>
      </c>
    </row>
    <row r="1199" spans="2:15" x14ac:dyDescent="0.25">
      <c r="B1199" s="59"/>
      <c r="C1199" t="s">
        <v>6702</v>
      </c>
      <c r="D1199" s="59" t="s">
        <v>4144</v>
      </c>
      <c r="E1199" s="59"/>
      <c r="F1199" t="s">
        <v>1815</v>
      </c>
      <c r="G1199" s="15">
        <v>5103020</v>
      </c>
      <c r="H1199" t="s">
        <v>5523</v>
      </c>
      <c r="I1199" s="2">
        <v>5103020</v>
      </c>
      <c r="J1199" s="2" t="str">
        <f t="shared" si="90"/>
        <v>51030</v>
      </c>
      <c r="K1199" t="s">
        <v>3993</v>
      </c>
      <c r="L1199">
        <v>7</v>
      </c>
      <c r="M1199" t="str">
        <f t="shared" si="91"/>
        <v>多个</v>
      </c>
      <c r="N1199" t="s">
        <v>6706</v>
      </c>
      <c r="O1199">
        <f t="shared" si="92"/>
        <v>1</v>
      </c>
    </row>
    <row r="1200" spans="2:15" x14ac:dyDescent="0.25">
      <c r="B1200" s="59"/>
      <c r="C1200" t="s">
        <v>6702</v>
      </c>
      <c r="D1200" s="59" t="s">
        <v>4144</v>
      </c>
      <c r="E1200" s="59"/>
      <c r="F1200" t="s">
        <v>1816</v>
      </c>
      <c r="G1200" s="15">
        <v>5103099</v>
      </c>
      <c r="H1200" t="s">
        <v>5524</v>
      </c>
      <c r="I1200" s="2">
        <v>5103099</v>
      </c>
      <c r="J1200" s="2" t="str">
        <f t="shared" si="90"/>
        <v>51030</v>
      </c>
      <c r="K1200" t="s">
        <v>3993</v>
      </c>
      <c r="L1200">
        <v>7</v>
      </c>
      <c r="M1200" t="str">
        <f t="shared" si="91"/>
        <v>多个</v>
      </c>
      <c r="N1200" t="s">
        <v>6706</v>
      </c>
      <c r="O1200">
        <f t="shared" si="92"/>
        <v>1</v>
      </c>
    </row>
    <row r="1201" spans="2:15" x14ac:dyDescent="0.25">
      <c r="B1201" s="59"/>
      <c r="C1201" t="s">
        <v>6702</v>
      </c>
      <c r="D1201" s="59" t="s">
        <v>4144</v>
      </c>
      <c r="E1201" s="59"/>
      <c r="F1201" t="s">
        <v>2426</v>
      </c>
      <c r="G1201" s="15">
        <v>5103030</v>
      </c>
      <c r="H1201" t="s">
        <v>5525</v>
      </c>
      <c r="I1201" s="2">
        <v>5103030</v>
      </c>
      <c r="J1201" s="2" t="str">
        <f t="shared" si="90"/>
        <v>51030</v>
      </c>
      <c r="K1201" t="s">
        <v>3993</v>
      </c>
      <c r="L1201">
        <v>7</v>
      </c>
      <c r="M1201" t="str">
        <f t="shared" si="91"/>
        <v>多个</v>
      </c>
      <c r="N1201" t="s">
        <v>6706</v>
      </c>
      <c r="O1201">
        <f t="shared" si="92"/>
        <v>1</v>
      </c>
    </row>
    <row r="1202" spans="2:15" x14ac:dyDescent="0.25">
      <c r="B1202" s="59"/>
      <c r="C1202" t="s">
        <v>6702</v>
      </c>
      <c r="D1202" s="59" t="s">
        <v>4144</v>
      </c>
      <c r="E1202" s="59"/>
      <c r="F1202" t="s">
        <v>2921</v>
      </c>
      <c r="G1202" s="15">
        <v>5103040</v>
      </c>
      <c r="H1202" t="s">
        <v>5526</v>
      </c>
      <c r="I1202" s="2">
        <v>5103040</v>
      </c>
      <c r="J1202" s="2" t="str">
        <f t="shared" si="90"/>
        <v>51030</v>
      </c>
      <c r="K1202" t="s">
        <v>3993</v>
      </c>
      <c r="L1202">
        <v>7</v>
      </c>
      <c r="M1202" t="str">
        <f t="shared" si="91"/>
        <v>多个</v>
      </c>
      <c r="N1202" t="s">
        <v>6706</v>
      </c>
      <c r="O1202">
        <f t="shared" si="92"/>
        <v>1</v>
      </c>
    </row>
    <row r="1203" spans="2:15" x14ac:dyDescent="0.25">
      <c r="B1203" s="59"/>
      <c r="C1203" t="s">
        <v>3645</v>
      </c>
      <c r="D1203" s="59" t="s">
        <v>4145</v>
      </c>
      <c r="E1203" s="59" t="str">
        <f t="shared" si="93"/>
        <v>信息处理技术</v>
      </c>
      <c r="F1203" t="s">
        <v>778</v>
      </c>
      <c r="G1203" s="15">
        <v>5104010</v>
      </c>
      <c r="H1203" t="s">
        <v>5527</v>
      </c>
      <c r="I1203" s="2">
        <v>5104010</v>
      </c>
      <c r="J1203" s="2" t="str">
        <f t="shared" si="90"/>
        <v>51040</v>
      </c>
      <c r="K1203" t="s">
        <v>3993</v>
      </c>
      <c r="L1203">
        <v>7</v>
      </c>
      <c r="M1203" t="str">
        <f t="shared" si="91"/>
        <v>多个</v>
      </c>
      <c r="N1203" t="s">
        <v>6706</v>
      </c>
      <c r="O1203">
        <f t="shared" si="92"/>
        <v>1</v>
      </c>
    </row>
    <row r="1204" spans="2:15" x14ac:dyDescent="0.25">
      <c r="B1204" s="59"/>
      <c r="C1204" t="s">
        <v>6702</v>
      </c>
      <c r="D1204" s="59" t="s">
        <v>4145</v>
      </c>
      <c r="E1204" s="59"/>
      <c r="F1204" t="s">
        <v>779</v>
      </c>
      <c r="G1204" s="15">
        <v>5104050</v>
      </c>
      <c r="H1204" t="s">
        <v>5528</v>
      </c>
      <c r="I1204" s="2">
        <v>5104050</v>
      </c>
      <c r="J1204" s="2" t="str">
        <f t="shared" si="90"/>
        <v>51040</v>
      </c>
      <c r="K1204" t="s">
        <v>3993</v>
      </c>
      <c r="L1204">
        <v>7</v>
      </c>
      <c r="M1204" t="str">
        <f t="shared" si="91"/>
        <v>多个</v>
      </c>
      <c r="N1204" t="s">
        <v>6706</v>
      </c>
      <c r="O1204">
        <f t="shared" si="92"/>
        <v>1</v>
      </c>
    </row>
    <row r="1205" spans="2:15" x14ac:dyDescent="0.25">
      <c r="B1205" s="59"/>
      <c r="C1205" t="s">
        <v>6702</v>
      </c>
      <c r="D1205" s="59" t="s">
        <v>4145</v>
      </c>
      <c r="E1205" s="59"/>
      <c r="F1205" t="s">
        <v>1817</v>
      </c>
      <c r="G1205" s="15">
        <v>5104020</v>
      </c>
      <c r="H1205" t="s">
        <v>5529</v>
      </c>
      <c r="I1205" s="2">
        <v>5104020</v>
      </c>
      <c r="J1205" s="2" t="str">
        <f t="shared" si="90"/>
        <v>51040</v>
      </c>
      <c r="K1205" t="s">
        <v>3993</v>
      </c>
      <c r="L1205">
        <v>7</v>
      </c>
      <c r="M1205" t="str">
        <f t="shared" si="91"/>
        <v>多个</v>
      </c>
      <c r="N1205" t="s">
        <v>6706</v>
      </c>
      <c r="O1205">
        <f t="shared" si="92"/>
        <v>1</v>
      </c>
    </row>
    <row r="1206" spans="2:15" x14ac:dyDescent="0.25">
      <c r="B1206" s="59"/>
      <c r="C1206" t="s">
        <v>6702</v>
      </c>
      <c r="D1206" s="59" t="s">
        <v>4145</v>
      </c>
      <c r="E1206" s="59"/>
      <c r="F1206" t="s">
        <v>1818</v>
      </c>
      <c r="G1206" s="15">
        <v>5104099</v>
      </c>
      <c r="H1206" t="s">
        <v>5530</v>
      </c>
      <c r="I1206" s="2">
        <v>5104099</v>
      </c>
      <c r="J1206" s="2" t="str">
        <f t="shared" si="90"/>
        <v>51040</v>
      </c>
      <c r="K1206" t="s">
        <v>3993</v>
      </c>
      <c r="L1206">
        <v>7</v>
      </c>
      <c r="M1206" t="str">
        <f t="shared" si="91"/>
        <v>多个</v>
      </c>
      <c r="N1206" t="s">
        <v>6706</v>
      </c>
      <c r="O1206">
        <f t="shared" si="92"/>
        <v>1</v>
      </c>
    </row>
    <row r="1207" spans="2:15" x14ac:dyDescent="0.25">
      <c r="B1207" s="59"/>
      <c r="C1207" t="s">
        <v>6702</v>
      </c>
      <c r="D1207" s="59" t="s">
        <v>4145</v>
      </c>
      <c r="E1207" s="59"/>
      <c r="F1207" t="s">
        <v>2427</v>
      </c>
      <c r="G1207" s="15">
        <v>5104030</v>
      </c>
      <c r="H1207" t="s">
        <v>5531</v>
      </c>
      <c r="I1207" s="2">
        <v>5104030</v>
      </c>
      <c r="J1207" s="2" t="str">
        <f t="shared" si="90"/>
        <v>51040</v>
      </c>
      <c r="K1207" t="s">
        <v>3993</v>
      </c>
      <c r="L1207">
        <v>7</v>
      </c>
      <c r="M1207" t="str">
        <f t="shared" si="91"/>
        <v>多个</v>
      </c>
      <c r="N1207" t="s">
        <v>6706</v>
      </c>
      <c r="O1207">
        <f t="shared" si="92"/>
        <v>1</v>
      </c>
    </row>
    <row r="1208" spans="2:15" x14ac:dyDescent="0.25">
      <c r="B1208" s="59"/>
      <c r="C1208" t="s">
        <v>6702</v>
      </c>
      <c r="D1208" s="59" t="s">
        <v>4145</v>
      </c>
      <c r="E1208" s="59"/>
      <c r="F1208" t="s">
        <v>2922</v>
      </c>
      <c r="G1208" s="15">
        <v>5104040</v>
      </c>
      <c r="H1208" t="s">
        <v>5532</v>
      </c>
      <c r="I1208" s="2">
        <v>5104040</v>
      </c>
      <c r="J1208" s="2" t="str">
        <f t="shared" si="90"/>
        <v>51040</v>
      </c>
      <c r="K1208" t="s">
        <v>3993</v>
      </c>
      <c r="L1208">
        <v>7</v>
      </c>
      <c r="M1208" t="str">
        <f t="shared" si="91"/>
        <v>多个</v>
      </c>
      <c r="N1208" t="s">
        <v>6706</v>
      </c>
      <c r="O1208">
        <f t="shared" si="92"/>
        <v>1</v>
      </c>
    </row>
    <row r="1209" spans="2:15" x14ac:dyDescent="0.25">
      <c r="B1209" s="59"/>
      <c r="C1209" t="s">
        <v>3646</v>
      </c>
      <c r="D1209" s="59" t="s">
        <v>4146</v>
      </c>
      <c r="E1209" s="59" t="str">
        <f t="shared" si="93"/>
        <v>通信技术</v>
      </c>
      <c r="F1209" t="s">
        <v>781</v>
      </c>
      <c r="G1209" s="15">
        <v>5105010</v>
      </c>
      <c r="H1209" t="s">
        <v>5533</v>
      </c>
      <c r="I1209" s="2">
        <v>5105010</v>
      </c>
      <c r="J1209" s="2" t="str">
        <f t="shared" si="90"/>
        <v>51050</v>
      </c>
      <c r="K1209" t="s">
        <v>3993</v>
      </c>
      <c r="L1209">
        <v>11</v>
      </c>
      <c r="M1209" t="str">
        <f t="shared" si="91"/>
        <v>多个</v>
      </c>
      <c r="N1209" t="s">
        <v>6706</v>
      </c>
      <c r="O1209">
        <f t="shared" si="92"/>
        <v>1</v>
      </c>
    </row>
    <row r="1210" spans="2:15" x14ac:dyDescent="0.25">
      <c r="B1210" s="59"/>
      <c r="C1210" t="s">
        <v>6702</v>
      </c>
      <c r="D1210" s="59" t="s">
        <v>4146</v>
      </c>
      <c r="E1210" s="59"/>
      <c r="F1210" t="s">
        <v>782</v>
      </c>
      <c r="G1210" s="15">
        <v>5105025</v>
      </c>
      <c r="H1210" t="s">
        <v>5534</v>
      </c>
      <c r="I1210" s="2">
        <v>5105025</v>
      </c>
      <c r="J1210" s="2" t="str">
        <f t="shared" si="90"/>
        <v>51050</v>
      </c>
      <c r="K1210" t="s">
        <v>3993</v>
      </c>
      <c r="L1210">
        <v>11</v>
      </c>
      <c r="M1210" t="str">
        <f t="shared" si="91"/>
        <v>多个</v>
      </c>
      <c r="N1210" t="s">
        <v>6706</v>
      </c>
      <c r="O1210">
        <f t="shared" si="92"/>
        <v>1</v>
      </c>
    </row>
    <row r="1211" spans="2:15" x14ac:dyDescent="0.25">
      <c r="B1211" s="59"/>
      <c r="C1211" t="s">
        <v>6702</v>
      </c>
      <c r="D1211" s="59" t="s">
        <v>4146</v>
      </c>
      <c r="E1211" s="59"/>
      <c r="F1211" t="s">
        <v>783</v>
      </c>
      <c r="G1211" s="15">
        <v>5105050</v>
      </c>
      <c r="H1211" t="s">
        <v>5535</v>
      </c>
      <c r="I1211" s="2">
        <v>5105050</v>
      </c>
      <c r="J1211" s="2" t="str">
        <f t="shared" ref="J1211:J1264" si="94">LEFT(I1211,5)</f>
        <v>51050</v>
      </c>
      <c r="K1211" t="s">
        <v>3993</v>
      </c>
      <c r="L1211">
        <v>11</v>
      </c>
      <c r="M1211" t="str">
        <f t="shared" ref="M1211:M1264" si="95">IF(L1211&gt;1,"多个","唯一")</f>
        <v>多个</v>
      </c>
      <c r="N1211" t="s">
        <v>6706</v>
      </c>
      <c r="O1211">
        <f t="shared" ref="O1211:O1264" si="96">IF(LEN(N1211)&gt;1,1,"")</f>
        <v>1</v>
      </c>
    </row>
    <row r="1212" spans="2:15" x14ac:dyDescent="0.25">
      <c r="B1212" s="59"/>
      <c r="C1212" t="s">
        <v>6702</v>
      </c>
      <c r="D1212" s="59" t="s">
        <v>4146</v>
      </c>
      <c r="E1212" s="59"/>
      <c r="F1212" t="s">
        <v>1819</v>
      </c>
      <c r="G1212" s="15">
        <v>5105015</v>
      </c>
      <c r="H1212" t="s">
        <v>5536</v>
      </c>
      <c r="I1212" s="2">
        <v>5105015</v>
      </c>
      <c r="J1212" s="2" t="str">
        <f t="shared" si="94"/>
        <v>51050</v>
      </c>
      <c r="K1212" t="s">
        <v>3993</v>
      </c>
      <c r="L1212">
        <v>11</v>
      </c>
      <c r="M1212" t="str">
        <f t="shared" si="95"/>
        <v>多个</v>
      </c>
      <c r="N1212" t="s">
        <v>6706</v>
      </c>
      <c r="O1212">
        <f t="shared" si="96"/>
        <v>1</v>
      </c>
    </row>
    <row r="1213" spans="2:15" x14ac:dyDescent="0.25">
      <c r="B1213" s="59"/>
      <c r="C1213" t="s">
        <v>6702</v>
      </c>
      <c r="D1213" s="59" t="s">
        <v>4146</v>
      </c>
      <c r="E1213" s="59"/>
      <c r="F1213" t="s">
        <v>1820</v>
      </c>
      <c r="G1213" s="15">
        <v>5105030</v>
      </c>
      <c r="H1213" t="s">
        <v>5537</v>
      </c>
      <c r="I1213" s="2">
        <v>5105030</v>
      </c>
      <c r="J1213" s="2" t="str">
        <f t="shared" si="94"/>
        <v>51050</v>
      </c>
      <c r="K1213" t="s">
        <v>3993</v>
      </c>
      <c r="L1213">
        <v>11</v>
      </c>
      <c r="M1213" t="str">
        <f t="shared" si="95"/>
        <v>多个</v>
      </c>
      <c r="N1213" t="s">
        <v>6706</v>
      </c>
      <c r="O1213">
        <f t="shared" si="96"/>
        <v>1</v>
      </c>
    </row>
    <row r="1214" spans="2:15" x14ac:dyDescent="0.25">
      <c r="B1214" s="59"/>
      <c r="C1214" t="s">
        <v>6702</v>
      </c>
      <c r="D1214" s="59" t="s">
        <v>4146</v>
      </c>
      <c r="E1214" s="59"/>
      <c r="F1214" t="s">
        <v>1821</v>
      </c>
      <c r="G1214" s="15">
        <v>5105099</v>
      </c>
      <c r="H1214" t="s">
        <v>5538</v>
      </c>
      <c r="I1214" s="2">
        <v>5105099</v>
      </c>
      <c r="J1214" s="2" t="str">
        <f t="shared" si="94"/>
        <v>51050</v>
      </c>
      <c r="K1214" t="s">
        <v>3993</v>
      </c>
      <c r="L1214">
        <v>11</v>
      </c>
      <c r="M1214" t="str">
        <f t="shared" si="95"/>
        <v>多个</v>
      </c>
      <c r="N1214" t="s">
        <v>6706</v>
      </c>
      <c r="O1214">
        <f t="shared" si="96"/>
        <v>1</v>
      </c>
    </row>
    <row r="1215" spans="2:15" x14ac:dyDescent="0.25">
      <c r="B1215" s="59"/>
      <c r="C1215" t="s">
        <v>6702</v>
      </c>
      <c r="D1215" s="59" t="s">
        <v>4146</v>
      </c>
      <c r="E1215" s="59"/>
      <c r="F1215" t="s">
        <v>2428</v>
      </c>
      <c r="G1215" s="15">
        <v>5105020</v>
      </c>
      <c r="H1215" t="s">
        <v>5539</v>
      </c>
      <c r="I1215" s="2">
        <v>5105020</v>
      </c>
      <c r="J1215" s="2" t="str">
        <f t="shared" si="94"/>
        <v>51050</v>
      </c>
      <c r="K1215" t="s">
        <v>3993</v>
      </c>
      <c r="L1215">
        <v>11</v>
      </c>
      <c r="M1215" t="str">
        <f t="shared" si="95"/>
        <v>多个</v>
      </c>
      <c r="N1215" t="s">
        <v>6706</v>
      </c>
      <c r="O1215">
        <f t="shared" si="96"/>
        <v>1</v>
      </c>
    </row>
    <row r="1216" spans="2:15" x14ac:dyDescent="0.25">
      <c r="B1216" s="59"/>
      <c r="C1216" t="s">
        <v>6702</v>
      </c>
      <c r="D1216" s="59" t="s">
        <v>4146</v>
      </c>
      <c r="E1216" s="59"/>
      <c r="F1216" t="s">
        <v>2429</v>
      </c>
      <c r="G1216" s="15">
        <v>5105035</v>
      </c>
      <c r="H1216" t="s">
        <v>5540</v>
      </c>
      <c r="I1216" s="2">
        <v>5105035</v>
      </c>
      <c r="J1216" s="2" t="str">
        <f t="shared" si="94"/>
        <v>51050</v>
      </c>
      <c r="K1216" t="s">
        <v>3993</v>
      </c>
      <c r="L1216">
        <v>11</v>
      </c>
      <c r="M1216" t="str">
        <f t="shared" si="95"/>
        <v>多个</v>
      </c>
      <c r="N1216" t="s">
        <v>6706</v>
      </c>
      <c r="O1216">
        <f t="shared" si="96"/>
        <v>1</v>
      </c>
    </row>
    <row r="1217" spans="2:15" x14ac:dyDescent="0.25">
      <c r="B1217" s="59"/>
      <c r="C1217" t="s">
        <v>6702</v>
      </c>
      <c r="D1217" s="59" t="s">
        <v>4146</v>
      </c>
      <c r="E1217" s="59"/>
      <c r="F1217" t="s">
        <v>2923</v>
      </c>
      <c r="G1217" s="15">
        <v>5105040</v>
      </c>
      <c r="H1217" t="s">
        <v>5541</v>
      </c>
      <c r="I1217" s="2">
        <v>5105040</v>
      </c>
      <c r="J1217" s="2" t="str">
        <f t="shared" si="94"/>
        <v>51050</v>
      </c>
      <c r="K1217" t="s">
        <v>3993</v>
      </c>
      <c r="L1217">
        <v>11</v>
      </c>
      <c r="M1217" t="str">
        <f t="shared" si="95"/>
        <v>多个</v>
      </c>
      <c r="N1217" t="s">
        <v>6706</v>
      </c>
      <c r="O1217">
        <f t="shared" si="96"/>
        <v>1</v>
      </c>
    </row>
    <row r="1218" spans="2:15" x14ac:dyDescent="0.25">
      <c r="B1218" s="59"/>
      <c r="C1218" t="s">
        <v>6702</v>
      </c>
      <c r="D1218" s="59" t="s">
        <v>4146</v>
      </c>
      <c r="E1218" s="59"/>
      <c r="F1218" t="s">
        <v>3161</v>
      </c>
      <c r="G1218" s="15">
        <v>5105045</v>
      </c>
      <c r="H1218" t="s">
        <v>5542</v>
      </c>
      <c r="I1218" s="2">
        <v>5105045</v>
      </c>
      <c r="J1218" s="2" t="str">
        <f t="shared" si="94"/>
        <v>51050</v>
      </c>
      <c r="K1218" t="s">
        <v>3993</v>
      </c>
      <c r="L1218">
        <v>11</v>
      </c>
      <c r="M1218" t="str">
        <f t="shared" si="95"/>
        <v>多个</v>
      </c>
      <c r="N1218" t="s">
        <v>6706</v>
      </c>
      <c r="O1218">
        <f t="shared" si="96"/>
        <v>1</v>
      </c>
    </row>
    <row r="1219" spans="2:15" x14ac:dyDescent="0.25">
      <c r="B1219" s="59"/>
      <c r="C1219" t="s">
        <v>3649</v>
      </c>
      <c r="D1219" s="59" t="s">
        <v>4147</v>
      </c>
      <c r="E1219" s="59" t="str">
        <f t="shared" si="93"/>
        <v>自动控制技术</v>
      </c>
      <c r="F1219" t="s">
        <v>787</v>
      </c>
      <c r="G1219" s="15">
        <v>5108010</v>
      </c>
      <c r="H1219" t="s">
        <v>5543</v>
      </c>
      <c r="I1219" s="2">
        <v>5108010</v>
      </c>
      <c r="J1219" s="2" t="str">
        <f t="shared" si="94"/>
        <v>51080</v>
      </c>
      <c r="K1219" t="s">
        <v>3993</v>
      </c>
      <c r="L1219">
        <v>8</v>
      </c>
      <c r="M1219" t="str">
        <f t="shared" si="95"/>
        <v>多个</v>
      </c>
      <c r="N1219" t="s">
        <v>6706</v>
      </c>
      <c r="O1219">
        <f t="shared" si="96"/>
        <v>1</v>
      </c>
    </row>
    <row r="1220" spans="2:15" x14ac:dyDescent="0.25">
      <c r="B1220" s="59"/>
      <c r="C1220" t="s">
        <v>6702</v>
      </c>
      <c r="D1220" s="59" t="s">
        <v>4147</v>
      </c>
      <c r="E1220" s="59"/>
      <c r="F1220" t="s">
        <v>788</v>
      </c>
      <c r="G1220" s="15">
        <v>5108020</v>
      </c>
      <c r="H1220" t="s">
        <v>5544</v>
      </c>
      <c r="I1220" s="2">
        <v>5108020</v>
      </c>
      <c r="J1220" s="2" t="str">
        <f t="shared" si="94"/>
        <v>51080</v>
      </c>
      <c r="K1220" t="s">
        <v>3993</v>
      </c>
      <c r="L1220">
        <v>8</v>
      </c>
      <c r="M1220" t="str">
        <f t="shared" si="95"/>
        <v>多个</v>
      </c>
      <c r="N1220" t="s">
        <v>6706</v>
      </c>
      <c r="O1220">
        <f t="shared" si="96"/>
        <v>1</v>
      </c>
    </row>
    <row r="1221" spans="2:15" x14ac:dyDescent="0.25">
      <c r="B1221" s="59"/>
      <c r="C1221" t="s">
        <v>6702</v>
      </c>
      <c r="D1221" s="59" t="s">
        <v>4147</v>
      </c>
      <c r="E1221" s="59"/>
      <c r="F1221" t="s">
        <v>789</v>
      </c>
      <c r="G1221" s="15">
        <v>5108060</v>
      </c>
      <c r="H1221" t="s">
        <v>5545</v>
      </c>
      <c r="I1221" s="2">
        <v>5108060</v>
      </c>
      <c r="J1221" s="2" t="str">
        <f t="shared" si="94"/>
        <v>51080</v>
      </c>
      <c r="K1221" t="s">
        <v>3993</v>
      </c>
      <c r="L1221">
        <v>8</v>
      </c>
      <c r="M1221" t="str">
        <f t="shared" si="95"/>
        <v>多个</v>
      </c>
      <c r="N1221" t="s">
        <v>6706</v>
      </c>
      <c r="O1221">
        <f t="shared" si="96"/>
        <v>1</v>
      </c>
    </row>
    <row r="1222" spans="2:15" x14ac:dyDescent="0.25">
      <c r="B1222" s="59"/>
      <c r="C1222" t="s">
        <v>6702</v>
      </c>
      <c r="D1222" s="59" t="s">
        <v>4147</v>
      </c>
      <c r="E1222" s="59"/>
      <c r="F1222" t="s">
        <v>1822</v>
      </c>
      <c r="G1222" s="15">
        <v>5108030</v>
      </c>
      <c r="H1222" t="s">
        <v>5546</v>
      </c>
      <c r="I1222" s="2">
        <v>5108030</v>
      </c>
      <c r="J1222" s="2" t="str">
        <f t="shared" si="94"/>
        <v>51080</v>
      </c>
      <c r="K1222" t="s">
        <v>3993</v>
      </c>
      <c r="L1222">
        <v>8</v>
      </c>
      <c r="M1222" t="str">
        <f t="shared" si="95"/>
        <v>多个</v>
      </c>
      <c r="N1222" t="s">
        <v>6706</v>
      </c>
      <c r="O1222">
        <f t="shared" si="96"/>
        <v>1</v>
      </c>
    </row>
    <row r="1223" spans="2:15" x14ac:dyDescent="0.25">
      <c r="B1223" s="59"/>
      <c r="C1223" t="s">
        <v>6702</v>
      </c>
      <c r="D1223" s="59" t="s">
        <v>4147</v>
      </c>
      <c r="E1223" s="59"/>
      <c r="F1223" t="s">
        <v>1823</v>
      </c>
      <c r="G1223" s="15">
        <v>5108099</v>
      </c>
      <c r="H1223" t="s">
        <v>5547</v>
      </c>
      <c r="I1223" s="2">
        <v>5108099</v>
      </c>
      <c r="J1223" s="2" t="str">
        <f t="shared" si="94"/>
        <v>51080</v>
      </c>
      <c r="K1223" t="s">
        <v>3993</v>
      </c>
      <c r="L1223">
        <v>8</v>
      </c>
      <c r="M1223" t="str">
        <f t="shared" si="95"/>
        <v>多个</v>
      </c>
      <c r="N1223" t="s">
        <v>6706</v>
      </c>
      <c r="O1223">
        <f t="shared" si="96"/>
        <v>1</v>
      </c>
    </row>
    <row r="1224" spans="2:15" x14ac:dyDescent="0.25">
      <c r="B1224" s="59"/>
      <c r="C1224" t="s">
        <v>6702</v>
      </c>
      <c r="D1224" s="59" t="s">
        <v>4147</v>
      </c>
      <c r="E1224" s="59"/>
      <c r="F1224" t="s">
        <v>2430</v>
      </c>
      <c r="G1224" s="15">
        <v>5108040</v>
      </c>
      <c r="H1224" t="s">
        <v>5548</v>
      </c>
      <c r="I1224" s="2">
        <v>5108040</v>
      </c>
      <c r="J1224" s="2" t="str">
        <f t="shared" si="94"/>
        <v>51080</v>
      </c>
      <c r="K1224" t="s">
        <v>3993</v>
      </c>
      <c r="L1224">
        <v>8</v>
      </c>
      <c r="M1224" t="str">
        <f t="shared" si="95"/>
        <v>多个</v>
      </c>
      <c r="N1224" t="s">
        <v>6706</v>
      </c>
      <c r="O1224">
        <f t="shared" si="96"/>
        <v>1</v>
      </c>
    </row>
    <row r="1225" spans="2:15" x14ac:dyDescent="0.25">
      <c r="B1225" s="59"/>
      <c r="C1225" t="s">
        <v>6702</v>
      </c>
      <c r="D1225" s="59" t="s">
        <v>4147</v>
      </c>
      <c r="E1225" s="59"/>
      <c r="F1225" t="s">
        <v>2924</v>
      </c>
      <c r="G1225" s="15">
        <v>5108050</v>
      </c>
      <c r="H1225" t="s">
        <v>5549</v>
      </c>
      <c r="I1225" s="2">
        <v>5108050</v>
      </c>
      <c r="J1225" s="2" t="str">
        <f t="shared" si="94"/>
        <v>51080</v>
      </c>
      <c r="K1225" t="s">
        <v>3993</v>
      </c>
      <c r="L1225">
        <v>8</v>
      </c>
      <c r="M1225" t="str">
        <f t="shared" si="95"/>
        <v>多个</v>
      </c>
      <c r="N1225" t="s">
        <v>6706</v>
      </c>
      <c r="O1225">
        <f t="shared" si="96"/>
        <v>1</v>
      </c>
    </row>
    <row r="1226" spans="2:15" x14ac:dyDescent="0.25">
      <c r="B1226" s="59"/>
      <c r="C1226" t="s">
        <v>3651</v>
      </c>
      <c r="D1226" s="59" t="s">
        <v>4148</v>
      </c>
      <c r="E1226" s="59" t="str">
        <f t="shared" si="93"/>
        <v>计算机科学技术基础学科</v>
      </c>
      <c r="F1226" t="s">
        <v>792</v>
      </c>
      <c r="G1226" s="15">
        <v>5201010</v>
      </c>
      <c r="H1226" t="s">
        <v>5550</v>
      </c>
      <c r="I1226" s="2">
        <v>5201010</v>
      </c>
      <c r="J1226" s="2" t="str">
        <f t="shared" si="94"/>
        <v>52010</v>
      </c>
      <c r="K1226" t="s">
        <v>3993</v>
      </c>
      <c r="L1226">
        <v>8</v>
      </c>
      <c r="M1226" t="str">
        <f t="shared" si="95"/>
        <v>多个</v>
      </c>
      <c r="N1226" t="s">
        <v>6706</v>
      </c>
      <c r="O1226">
        <f t="shared" si="96"/>
        <v>1</v>
      </c>
    </row>
    <row r="1227" spans="2:15" x14ac:dyDescent="0.25">
      <c r="B1227" s="59"/>
      <c r="C1227" t="s">
        <v>6702</v>
      </c>
      <c r="D1227" s="59" t="s">
        <v>4148</v>
      </c>
      <c r="E1227" s="59"/>
      <c r="F1227" t="s">
        <v>793</v>
      </c>
      <c r="G1227" s="15">
        <v>5201050</v>
      </c>
      <c r="H1227" t="s">
        <v>5551</v>
      </c>
      <c r="I1227" s="2">
        <v>5201050</v>
      </c>
      <c r="J1227" s="2" t="str">
        <f t="shared" si="94"/>
        <v>52010</v>
      </c>
      <c r="K1227" t="s">
        <v>3993</v>
      </c>
      <c r="L1227">
        <v>8</v>
      </c>
      <c r="M1227" t="str">
        <f t="shared" si="95"/>
        <v>多个</v>
      </c>
      <c r="N1227" t="s">
        <v>6706</v>
      </c>
      <c r="O1227">
        <f t="shared" si="96"/>
        <v>1</v>
      </c>
    </row>
    <row r="1228" spans="2:15" x14ac:dyDescent="0.25">
      <c r="B1228" s="59"/>
      <c r="C1228" t="s">
        <v>6702</v>
      </c>
      <c r="D1228" s="59" t="s">
        <v>4148</v>
      </c>
      <c r="E1228" s="59"/>
      <c r="F1228" t="s">
        <v>1824</v>
      </c>
      <c r="G1228" s="15">
        <v>5201020</v>
      </c>
      <c r="H1228" t="s">
        <v>5552</v>
      </c>
      <c r="I1228" s="2">
        <v>5201020</v>
      </c>
      <c r="J1228" s="2" t="str">
        <f t="shared" si="94"/>
        <v>52010</v>
      </c>
      <c r="K1228" t="s">
        <v>3993</v>
      </c>
      <c r="L1228">
        <v>8</v>
      </c>
      <c r="M1228" t="str">
        <f t="shared" si="95"/>
        <v>多个</v>
      </c>
      <c r="N1228" t="s">
        <v>6706</v>
      </c>
      <c r="O1228">
        <f t="shared" si="96"/>
        <v>1</v>
      </c>
    </row>
    <row r="1229" spans="2:15" x14ac:dyDescent="0.25">
      <c r="B1229" s="59"/>
      <c r="C1229" t="s">
        <v>6702</v>
      </c>
      <c r="D1229" s="59" t="s">
        <v>4148</v>
      </c>
      <c r="E1229" s="59"/>
      <c r="F1229" t="s">
        <v>1825</v>
      </c>
      <c r="G1229" s="15">
        <v>5201060</v>
      </c>
      <c r="H1229" t="s">
        <v>5553</v>
      </c>
      <c r="I1229" s="2">
        <v>5201060</v>
      </c>
      <c r="J1229" s="2" t="str">
        <f t="shared" si="94"/>
        <v>52010</v>
      </c>
      <c r="K1229" t="s">
        <v>3993</v>
      </c>
      <c r="L1229">
        <v>8</v>
      </c>
      <c r="M1229" t="str">
        <f t="shared" si="95"/>
        <v>多个</v>
      </c>
      <c r="N1229" t="s">
        <v>6706</v>
      </c>
      <c r="O1229">
        <f t="shared" si="96"/>
        <v>1</v>
      </c>
    </row>
    <row r="1230" spans="2:15" x14ac:dyDescent="0.25">
      <c r="B1230" s="59"/>
      <c r="C1230" t="s">
        <v>6702</v>
      </c>
      <c r="D1230" s="59" t="s">
        <v>4148</v>
      </c>
      <c r="E1230" s="59"/>
      <c r="F1230" t="s">
        <v>2431</v>
      </c>
      <c r="G1230" s="15">
        <v>5201030</v>
      </c>
      <c r="H1230" t="s">
        <v>5554</v>
      </c>
      <c r="I1230" s="2">
        <v>5201030</v>
      </c>
      <c r="J1230" s="2" t="str">
        <f t="shared" si="94"/>
        <v>52010</v>
      </c>
      <c r="K1230" t="s">
        <v>3993</v>
      </c>
      <c r="L1230">
        <v>8</v>
      </c>
      <c r="M1230" t="str">
        <f t="shared" si="95"/>
        <v>多个</v>
      </c>
      <c r="N1230" t="s">
        <v>6706</v>
      </c>
      <c r="O1230">
        <f t="shared" si="96"/>
        <v>1</v>
      </c>
    </row>
    <row r="1231" spans="2:15" x14ac:dyDescent="0.25">
      <c r="B1231" s="59"/>
      <c r="C1231" t="s">
        <v>6702</v>
      </c>
      <c r="D1231" s="59" t="s">
        <v>4148</v>
      </c>
      <c r="E1231" s="59"/>
      <c r="F1231" t="s">
        <v>2432</v>
      </c>
      <c r="G1231" s="15">
        <v>5201099</v>
      </c>
      <c r="H1231" t="s">
        <v>5555</v>
      </c>
      <c r="I1231" s="2">
        <v>5201099</v>
      </c>
      <c r="J1231" s="2" t="str">
        <f t="shared" si="94"/>
        <v>52010</v>
      </c>
      <c r="K1231" t="s">
        <v>3993</v>
      </c>
      <c r="L1231">
        <v>8</v>
      </c>
      <c r="M1231" t="str">
        <f t="shared" si="95"/>
        <v>多个</v>
      </c>
      <c r="N1231" t="s">
        <v>6706</v>
      </c>
      <c r="O1231">
        <f t="shared" si="96"/>
        <v>1</v>
      </c>
    </row>
    <row r="1232" spans="2:15" x14ac:dyDescent="0.25">
      <c r="B1232" s="59"/>
      <c r="C1232" t="s">
        <v>6702</v>
      </c>
      <c r="D1232" s="59" t="s">
        <v>4148</v>
      </c>
      <c r="E1232" s="59"/>
      <c r="F1232" t="s">
        <v>2925</v>
      </c>
      <c r="G1232" s="15">
        <v>5201040</v>
      </c>
      <c r="H1232" t="s">
        <v>5556</v>
      </c>
      <c r="I1232" s="2">
        <v>5201040</v>
      </c>
      <c r="J1232" s="2" t="str">
        <f t="shared" si="94"/>
        <v>52010</v>
      </c>
      <c r="K1232" t="s">
        <v>3993</v>
      </c>
      <c r="L1232">
        <v>8</v>
      </c>
      <c r="M1232" t="str">
        <f t="shared" si="95"/>
        <v>多个</v>
      </c>
      <c r="N1232" t="s">
        <v>6706</v>
      </c>
      <c r="O1232">
        <f t="shared" si="96"/>
        <v>1</v>
      </c>
    </row>
    <row r="1233" spans="2:15" x14ac:dyDescent="0.25">
      <c r="B1233" s="59"/>
      <c r="C1233" t="s">
        <v>3652</v>
      </c>
      <c r="D1233" s="59" t="s">
        <v>4149</v>
      </c>
      <c r="E1233" s="59" t="str">
        <f t="shared" ref="E1233:E1292" si="97">IF(C1233="",B1233,C1233)</f>
        <v>人工智能</v>
      </c>
      <c r="F1233" t="s">
        <v>795</v>
      </c>
      <c r="G1233" s="15">
        <v>5202010</v>
      </c>
      <c r="H1233" t="s">
        <v>5557</v>
      </c>
      <c r="I1233" s="2">
        <v>5202010</v>
      </c>
      <c r="J1233" s="2" t="str">
        <f t="shared" si="94"/>
        <v>52020</v>
      </c>
      <c r="K1233" t="s">
        <v>3993</v>
      </c>
      <c r="L1233">
        <v>9</v>
      </c>
      <c r="M1233" t="str">
        <f t="shared" si="95"/>
        <v>多个</v>
      </c>
      <c r="N1233" t="s">
        <v>6706</v>
      </c>
      <c r="O1233">
        <f t="shared" si="96"/>
        <v>1</v>
      </c>
    </row>
    <row r="1234" spans="2:15" x14ac:dyDescent="0.25">
      <c r="B1234" s="59"/>
      <c r="C1234" t="s">
        <v>6702</v>
      </c>
      <c r="D1234" s="59" t="s">
        <v>4149</v>
      </c>
      <c r="E1234" s="59"/>
      <c r="F1234" t="s">
        <v>796</v>
      </c>
      <c r="G1234" s="15">
        <v>5202050</v>
      </c>
      <c r="H1234" t="s">
        <v>5558</v>
      </c>
      <c r="I1234" s="2">
        <v>5202050</v>
      </c>
      <c r="J1234" s="2" t="str">
        <f t="shared" si="94"/>
        <v>52020</v>
      </c>
      <c r="K1234" t="s">
        <v>3993</v>
      </c>
      <c r="L1234">
        <v>9</v>
      </c>
      <c r="M1234" t="str">
        <f t="shared" si="95"/>
        <v>多个</v>
      </c>
      <c r="N1234" t="s">
        <v>6706</v>
      </c>
      <c r="O1234">
        <f t="shared" si="96"/>
        <v>1</v>
      </c>
    </row>
    <row r="1235" spans="2:15" x14ac:dyDescent="0.25">
      <c r="B1235" s="59"/>
      <c r="C1235" t="s">
        <v>6702</v>
      </c>
      <c r="D1235" s="59" t="s">
        <v>4149</v>
      </c>
      <c r="E1235" s="59"/>
      <c r="F1235" t="s">
        <v>1826</v>
      </c>
      <c r="G1235" s="15">
        <v>5202020</v>
      </c>
      <c r="H1235" t="s">
        <v>5559</v>
      </c>
      <c r="I1235" s="2">
        <v>5202020</v>
      </c>
      <c r="J1235" s="2" t="str">
        <f t="shared" si="94"/>
        <v>52020</v>
      </c>
      <c r="K1235" t="s">
        <v>3993</v>
      </c>
      <c r="L1235">
        <v>9</v>
      </c>
      <c r="M1235" t="str">
        <f t="shared" si="95"/>
        <v>多个</v>
      </c>
      <c r="N1235" t="s">
        <v>6706</v>
      </c>
      <c r="O1235">
        <f t="shared" si="96"/>
        <v>1</v>
      </c>
    </row>
    <row r="1236" spans="2:15" x14ac:dyDescent="0.25">
      <c r="B1236" s="59"/>
      <c r="C1236" t="s">
        <v>6702</v>
      </c>
      <c r="D1236" s="59" t="s">
        <v>4149</v>
      </c>
      <c r="E1236" s="59"/>
      <c r="F1236" t="s">
        <v>1827</v>
      </c>
      <c r="G1236" s="15">
        <v>5202060</v>
      </c>
      <c r="H1236" t="s">
        <v>5560</v>
      </c>
      <c r="I1236" s="2">
        <v>5202060</v>
      </c>
      <c r="J1236" s="2" t="str">
        <f t="shared" si="94"/>
        <v>52020</v>
      </c>
      <c r="K1236" t="s">
        <v>3993</v>
      </c>
      <c r="L1236">
        <v>9</v>
      </c>
      <c r="M1236" t="str">
        <f t="shared" si="95"/>
        <v>多个</v>
      </c>
      <c r="N1236" t="s">
        <v>6706</v>
      </c>
      <c r="O1236">
        <f t="shared" si="96"/>
        <v>1</v>
      </c>
    </row>
    <row r="1237" spans="2:15" x14ac:dyDescent="0.25">
      <c r="B1237" s="59"/>
      <c r="C1237" t="s">
        <v>6702</v>
      </c>
      <c r="D1237" s="59" t="s">
        <v>4149</v>
      </c>
      <c r="E1237" s="59"/>
      <c r="F1237" t="s">
        <v>2433</v>
      </c>
      <c r="G1237" s="15">
        <v>5202030</v>
      </c>
      <c r="H1237" t="s">
        <v>5561</v>
      </c>
      <c r="I1237" s="2">
        <v>5202030</v>
      </c>
      <c r="J1237" s="2" t="str">
        <f t="shared" si="94"/>
        <v>52020</v>
      </c>
      <c r="K1237" t="s">
        <v>3993</v>
      </c>
      <c r="L1237">
        <v>9</v>
      </c>
      <c r="M1237" t="str">
        <f t="shared" si="95"/>
        <v>多个</v>
      </c>
      <c r="N1237" t="s">
        <v>6706</v>
      </c>
      <c r="O1237">
        <f t="shared" si="96"/>
        <v>1</v>
      </c>
    </row>
    <row r="1238" spans="2:15" x14ac:dyDescent="0.25">
      <c r="B1238" s="59"/>
      <c r="C1238" t="s">
        <v>6702</v>
      </c>
      <c r="D1238" s="59" t="s">
        <v>4149</v>
      </c>
      <c r="E1238" s="59"/>
      <c r="F1238" t="s">
        <v>2434</v>
      </c>
      <c r="G1238" s="15">
        <v>5202070</v>
      </c>
      <c r="H1238" t="s">
        <v>5562</v>
      </c>
      <c r="I1238" s="2">
        <v>5202070</v>
      </c>
      <c r="J1238" s="2" t="str">
        <f t="shared" si="94"/>
        <v>52020</v>
      </c>
      <c r="K1238" t="s">
        <v>3993</v>
      </c>
      <c r="L1238">
        <v>9</v>
      </c>
      <c r="M1238" t="str">
        <f t="shared" si="95"/>
        <v>多个</v>
      </c>
      <c r="N1238" t="s">
        <v>6706</v>
      </c>
      <c r="O1238">
        <f t="shared" si="96"/>
        <v>1</v>
      </c>
    </row>
    <row r="1239" spans="2:15" x14ac:dyDescent="0.25">
      <c r="B1239" s="59"/>
      <c r="C1239" t="s">
        <v>6702</v>
      </c>
      <c r="D1239" s="59" t="s">
        <v>4149</v>
      </c>
      <c r="E1239" s="59"/>
      <c r="F1239" t="s">
        <v>2926</v>
      </c>
      <c r="G1239" s="15">
        <v>5202040</v>
      </c>
      <c r="H1239" t="s">
        <v>5563</v>
      </c>
      <c r="I1239" s="2">
        <v>5202040</v>
      </c>
      <c r="J1239" s="2" t="str">
        <f t="shared" si="94"/>
        <v>52020</v>
      </c>
      <c r="K1239" t="s">
        <v>3993</v>
      </c>
      <c r="L1239">
        <v>9</v>
      </c>
      <c r="M1239" t="str">
        <f t="shared" si="95"/>
        <v>多个</v>
      </c>
      <c r="N1239" t="s">
        <v>6706</v>
      </c>
      <c r="O1239">
        <f t="shared" si="96"/>
        <v>1</v>
      </c>
    </row>
    <row r="1240" spans="2:15" x14ac:dyDescent="0.25">
      <c r="B1240" s="59"/>
      <c r="C1240" t="s">
        <v>6702</v>
      </c>
      <c r="D1240" s="59" t="s">
        <v>4149</v>
      </c>
      <c r="E1240" s="59"/>
      <c r="F1240" t="s">
        <v>2927</v>
      </c>
      <c r="G1240" s="15">
        <v>5202099</v>
      </c>
      <c r="H1240" t="s">
        <v>5564</v>
      </c>
      <c r="I1240" s="2">
        <v>5202099</v>
      </c>
      <c r="J1240" s="2" t="str">
        <f t="shared" si="94"/>
        <v>52020</v>
      </c>
      <c r="K1240" t="s">
        <v>3993</v>
      </c>
      <c r="L1240">
        <v>9</v>
      </c>
      <c r="M1240" t="str">
        <f t="shared" si="95"/>
        <v>多个</v>
      </c>
      <c r="N1240" t="s">
        <v>6706</v>
      </c>
      <c r="O1240">
        <f t="shared" si="96"/>
        <v>1</v>
      </c>
    </row>
    <row r="1241" spans="2:15" x14ac:dyDescent="0.25">
      <c r="B1241" s="59"/>
      <c r="C1241" t="s">
        <v>3653</v>
      </c>
      <c r="D1241" s="59" t="s">
        <v>4150</v>
      </c>
      <c r="E1241" s="59" t="str">
        <f t="shared" si="97"/>
        <v>计算机系统结构</v>
      </c>
      <c r="F1241" t="s">
        <v>798</v>
      </c>
      <c r="G1241" s="15">
        <v>5203010</v>
      </c>
      <c r="H1241" t="s">
        <v>5565</v>
      </c>
      <c r="I1241" s="2">
        <v>5203010</v>
      </c>
      <c r="J1241" s="2" t="str">
        <f t="shared" si="94"/>
        <v>52030</v>
      </c>
      <c r="K1241" t="s">
        <v>3993</v>
      </c>
      <c r="L1241">
        <v>7</v>
      </c>
      <c r="M1241" t="str">
        <f t="shared" si="95"/>
        <v>多个</v>
      </c>
      <c r="N1241" t="s">
        <v>6706</v>
      </c>
      <c r="O1241">
        <f t="shared" si="96"/>
        <v>1</v>
      </c>
    </row>
    <row r="1242" spans="2:15" x14ac:dyDescent="0.25">
      <c r="B1242" s="59"/>
      <c r="C1242" t="s">
        <v>6702</v>
      </c>
      <c r="D1242" s="59" t="s">
        <v>4150</v>
      </c>
      <c r="E1242" s="59"/>
      <c r="F1242" t="s">
        <v>799</v>
      </c>
      <c r="G1242" s="15">
        <v>5203050</v>
      </c>
      <c r="H1242" t="s">
        <v>5566</v>
      </c>
      <c r="I1242" s="2">
        <v>5203050</v>
      </c>
      <c r="J1242" s="2" t="str">
        <f t="shared" si="94"/>
        <v>52030</v>
      </c>
      <c r="K1242" t="s">
        <v>3993</v>
      </c>
      <c r="L1242">
        <v>7</v>
      </c>
      <c r="M1242" t="str">
        <f t="shared" si="95"/>
        <v>多个</v>
      </c>
      <c r="N1242" t="s">
        <v>6706</v>
      </c>
      <c r="O1242">
        <f t="shared" si="96"/>
        <v>1</v>
      </c>
    </row>
    <row r="1243" spans="2:15" x14ac:dyDescent="0.25">
      <c r="B1243" s="59"/>
      <c r="C1243" t="s">
        <v>6702</v>
      </c>
      <c r="D1243" s="59" t="s">
        <v>4150</v>
      </c>
      <c r="E1243" s="59"/>
      <c r="F1243" t="s">
        <v>1828</v>
      </c>
      <c r="G1243" s="15">
        <v>5203020</v>
      </c>
      <c r="H1243" t="s">
        <v>5567</v>
      </c>
      <c r="I1243" s="2">
        <v>5203020</v>
      </c>
      <c r="J1243" s="2" t="str">
        <f t="shared" si="94"/>
        <v>52030</v>
      </c>
      <c r="K1243" t="s">
        <v>3993</v>
      </c>
      <c r="L1243">
        <v>7</v>
      </c>
      <c r="M1243" t="str">
        <f t="shared" si="95"/>
        <v>多个</v>
      </c>
      <c r="N1243" t="s">
        <v>6706</v>
      </c>
      <c r="O1243">
        <f t="shared" si="96"/>
        <v>1</v>
      </c>
    </row>
    <row r="1244" spans="2:15" x14ac:dyDescent="0.25">
      <c r="B1244" s="59"/>
      <c r="C1244" t="s">
        <v>6702</v>
      </c>
      <c r="D1244" s="59" t="s">
        <v>4150</v>
      </c>
      <c r="E1244" s="59"/>
      <c r="F1244" t="s">
        <v>1829</v>
      </c>
      <c r="G1244" s="15">
        <v>5203099</v>
      </c>
      <c r="H1244" t="s">
        <v>5568</v>
      </c>
      <c r="I1244" s="2">
        <v>5203099</v>
      </c>
      <c r="J1244" s="2" t="str">
        <f t="shared" si="94"/>
        <v>52030</v>
      </c>
      <c r="K1244" t="s">
        <v>3993</v>
      </c>
      <c r="L1244">
        <v>7</v>
      </c>
      <c r="M1244" t="str">
        <f t="shared" si="95"/>
        <v>多个</v>
      </c>
      <c r="N1244" t="s">
        <v>6706</v>
      </c>
      <c r="O1244">
        <f t="shared" si="96"/>
        <v>1</v>
      </c>
    </row>
    <row r="1245" spans="2:15" x14ac:dyDescent="0.25">
      <c r="B1245" s="59"/>
      <c r="C1245" t="s">
        <v>6702</v>
      </c>
      <c r="D1245" s="59" t="s">
        <v>4150</v>
      </c>
      <c r="E1245" s="59"/>
      <c r="F1245" t="s">
        <v>2435</v>
      </c>
      <c r="G1245" s="15">
        <v>5203030</v>
      </c>
      <c r="H1245" t="s">
        <v>5569</v>
      </c>
      <c r="I1245" s="2">
        <v>5203030</v>
      </c>
      <c r="J1245" s="2" t="str">
        <f t="shared" si="94"/>
        <v>52030</v>
      </c>
      <c r="K1245" t="s">
        <v>3993</v>
      </c>
      <c r="L1245">
        <v>7</v>
      </c>
      <c r="M1245" t="str">
        <f t="shared" si="95"/>
        <v>多个</v>
      </c>
      <c r="N1245" t="s">
        <v>6706</v>
      </c>
      <c r="O1245">
        <f t="shared" si="96"/>
        <v>1</v>
      </c>
    </row>
    <row r="1246" spans="2:15" x14ac:dyDescent="0.25">
      <c r="B1246" s="59"/>
      <c r="C1246" t="s">
        <v>6702</v>
      </c>
      <c r="D1246" s="59" t="s">
        <v>4150</v>
      </c>
      <c r="E1246" s="59"/>
      <c r="F1246" t="s">
        <v>2928</v>
      </c>
      <c r="G1246" s="15">
        <v>5203040</v>
      </c>
      <c r="H1246" t="s">
        <v>5570</v>
      </c>
      <c r="I1246" s="2">
        <v>5203040</v>
      </c>
      <c r="J1246" s="2" t="str">
        <f t="shared" si="94"/>
        <v>52030</v>
      </c>
      <c r="K1246" t="s">
        <v>3993</v>
      </c>
      <c r="L1246">
        <v>7</v>
      </c>
      <c r="M1246" t="str">
        <f t="shared" si="95"/>
        <v>多个</v>
      </c>
      <c r="N1246" t="s">
        <v>6706</v>
      </c>
      <c r="O1246">
        <f t="shared" si="96"/>
        <v>1</v>
      </c>
    </row>
    <row r="1247" spans="2:15" x14ac:dyDescent="0.25">
      <c r="B1247" s="59"/>
      <c r="C1247" t="s">
        <v>3654</v>
      </c>
      <c r="D1247" s="59" t="s">
        <v>4151</v>
      </c>
      <c r="E1247" s="59" t="str">
        <f t="shared" si="97"/>
        <v>计算机软件</v>
      </c>
      <c r="F1247" t="s">
        <v>801</v>
      </c>
      <c r="G1247" s="15">
        <v>5204010</v>
      </c>
      <c r="H1247" t="s">
        <v>5571</v>
      </c>
      <c r="I1247" s="2">
        <v>5204010</v>
      </c>
      <c r="J1247" s="2" t="str">
        <f t="shared" si="94"/>
        <v>52040</v>
      </c>
      <c r="K1247" t="s">
        <v>3993</v>
      </c>
      <c r="L1247">
        <v>9</v>
      </c>
      <c r="M1247" t="str">
        <f t="shared" si="95"/>
        <v>多个</v>
      </c>
      <c r="N1247" t="s">
        <v>6706</v>
      </c>
      <c r="O1247">
        <f t="shared" si="96"/>
        <v>1</v>
      </c>
    </row>
    <row r="1248" spans="2:15" x14ac:dyDescent="0.25">
      <c r="B1248" s="59"/>
      <c r="C1248" t="s">
        <v>6702</v>
      </c>
      <c r="D1248" s="59" t="s">
        <v>4151</v>
      </c>
      <c r="E1248" s="59"/>
      <c r="F1248" t="s">
        <v>802</v>
      </c>
      <c r="G1248" s="15">
        <v>5204050</v>
      </c>
      <c r="H1248" t="s">
        <v>5572</v>
      </c>
      <c r="I1248" s="2">
        <v>5204050</v>
      </c>
      <c r="J1248" s="2" t="str">
        <f t="shared" si="94"/>
        <v>52040</v>
      </c>
      <c r="K1248" t="s">
        <v>3993</v>
      </c>
      <c r="L1248">
        <v>9</v>
      </c>
      <c r="M1248" t="str">
        <f t="shared" si="95"/>
        <v>多个</v>
      </c>
      <c r="N1248" t="s">
        <v>6706</v>
      </c>
      <c r="O1248">
        <f t="shared" si="96"/>
        <v>1</v>
      </c>
    </row>
    <row r="1249" spans="2:15" x14ac:dyDescent="0.25">
      <c r="B1249" s="59"/>
      <c r="C1249" t="s">
        <v>6702</v>
      </c>
      <c r="D1249" s="59" t="s">
        <v>4151</v>
      </c>
      <c r="E1249" s="59"/>
      <c r="F1249" t="s">
        <v>1830</v>
      </c>
      <c r="G1249" s="15">
        <v>5204020</v>
      </c>
      <c r="H1249" t="s">
        <v>5573</v>
      </c>
      <c r="I1249" s="2">
        <v>5204020</v>
      </c>
      <c r="J1249" s="2" t="str">
        <f t="shared" si="94"/>
        <v>52040</v>
      </c>
      <c r="K1249" t="s">
        <v>3993</v>
      </c>
      <c r="L1249">
        <v>9</v>
      </c>
      <c r="M1249" t="str">
        <f t="shared" si="95"/>
        <v>多个</v>
      </c>
      <c r="N1249" t="s">
        <v>6706</v>
      </c>
      <c r="O1249">
        <f t="shared" si="96"/>
        <v>1</v>
      </c>
    </row>
    <row r="1250" spans="2:15" x14ac:dyDescent="0.25">
      <c r="B1250" s="59"/>
      <c r="C1250" t="s">
        <v>6702</v>
      </c>
      <c r="D1250" s="59" t="s">
        <v>4151</v>
      </c>
      <c r="E1250" s="59"/>
      <c r="F1250" t="s">
        <v>1831</v>
      </c>
      <c r="G1250" s="15">
        <v>5204060</v>
      </c>
      <c r="H1250" t="s">
        <v>5574</v>
      </c>
      <c r="I1250" s="2">
        <v>5204060</v>
      </c>
      <c r="J1250" s="2" t="str">
        <f t="shared" si="94"/>
        <v>52040</v>
      </c>
      <c r="K1250" t="s">
        <v>3993</v>
      </c>
      <c r="L1250">
        <v>9</v>
      </c>
      <c r="M1250" t="str">
        <f t="shared" si="95"/>
        <v>多个</v>
      </c>
      <c r="N1250" t="s">
        <v>6706</v>
      </c>
      <c r="O1250">
        <f t="shared" si="96"/>
        <v>1</v>
      </c>
    </row>
    <row r="1251" spans="2:15" x14ac:dyDescent="0.25">
      <c r="B1251" s="59"/>
      <c r="C1251" t="s">
        <v>6702</v>
      </c>
      <c r="D1251" s="59" t="s">
        <v>4151</v>
      </c>
      <c r="E1251" s="59"/>
      <c r="F1251" t="s">
        <v>2436</v>
      </c>
      <c r="G1251" s="15">
        <v>5204030</v>
      </c>
      <c r="H1251" t="s">
        <v>5575</v>
      </c>
      <c r="I1251" s="2">
        <v>5204030</v>
      </c>
      <c r="J1251" s="2" t="str">
        <f t="shared" si="94"/>
        <v>52040</v>
      </c>
      <c r="K1251" t="s">
        <v>3993</v>
      </c>
      <c r="L1251">
        <v>9</v>
      </c>
      <c r="M1251" t="str">
        <f t="shared" si="95"/>
        <v>多个</v>
      </c>
      <c r="N1251" t="s">
        <v>6706</v>
      </c>
      <c r="O1251">
        <f t="shared" si="96"/>
        <v>1</v>
      </c>
    </row>
    <row r="1252" spans="2:15" x14ac:dyDescent="0.25">
      <c r="B1252" s="59"/>
      <c r="C1252" t="s">
        <v>6702</v>
      </c>
      <c r="D1252" s="59" t="s">
        <v>4151</v>
      </c>
      <c r="E1252" s="59"/>
      <c r="F1252" t="s">
        <v>2437</v>
      </c>
      <c r="G1252" s="15">
        <v>5204070</v>
      </c>
      <c r="H1252" t="s">
        <v>5576</v>
      </c>
      <c r="I1252" s="2">
        <v>5204070</v>
      </c>
      <c r="J1252" s="2" t="str">
        <f t="shared" si="94"/>
        <v>52040</v>
      </c>
      <c r="K1252" t="s">
        <v>3993</v>
      </c>
      <c r="L1252">
        <v>9</v>
      </c>
      <c r="M1252" t="str">
        <f t="shared" si="95"/>
        <v>多个</v>
      </c>
      <c r="N1252" t="s">
        <v>6706</v>
      </c>
      <c r="O1252">
        <f t="shared" si="96"/>
        <v>1</v>
      </c>
    </row>
    <row r="1253" spans="2:15" x14ac:dyDescent="0.25">
      <c r="B1253" s="59"/>
      <c r="C1253" t="s">
        <v>6702</v>
      </c>
      <c r="D1253" s="59" t="s">
        <v>4151</v>
      </c>
      <c r="E1253" s="59"/>
      <c r="F1253" t="s">
        <v>2929</v>
      </c>
      <c r="G1253" s="15">
        <v>5204040</v>
      </c>
      <c r="H1253" t="s">
        <v>5577</v>
      </c>
      <c r="I1253" s="2">
        <v>5204040</v>
      </c>
      <c r="J1253" s="2" t="str">
        <f t="shared" si="94"/>
        <v>52040</v>
      </c>
      <c r="K1253" t="s">
        <v>3993</v>
      </c>
      <c r="L1253">
        <v>9</v>
      </c>
      <c r="M1253" t="str">
        <f t="shared" si="95"/>
        <v>多个</v>
      </c>
      <c r="N1253" t="s">
        <v>6706</v>
      </c>
      <c r="O1253">
        <f t="shared" si="96"/>
        <v>1</v>
      </c>
    </row>
    <row r="1254" spans="2:15" x14ac:dyDescent="0.25">
      <c r="B1254" s="59"/>
      <c r="C1254" t="s">
        <v>6702</v>
      </c>
      <c r="D1254" s="59" t="s">
        <v>4151</v>
      </c>
      <c r="E1254" s="59"/>
      <c r="F1254" t="s">
        <v>2930</v>
      </c>
      <c r="G1254" s="15">
        <v>5204099</v>
      </c>
      <c r="H1254" t="s">
        <v>5578</v>
      </c>
      <c r="I1254" s="2">
        <v>5204099</v>
      </c>
      <c r="J1254" s="2" t="str">
        <f t="shared" si="94"/>
        <v>52040</v>
      </c>
      <c r="K1254" t="s">
        <v>3993</v>
      </c>
      <c r="L1254">
        <v>9</v>
      </c>
      <c r="M1254" t="str">
        <f t="shared" si="95"/>
        <v>多个</v>
      </c>
      <c r="N1254" t="s">
        <v>6706</v>
      </c>
      <c r="O1254">
        <f t="shared" si="96"/>
        <v>1</v>
      </c>
    </row>
    <row r="1255" spans="2:15" x14ac:dyDescent="0.25">
      <c r="B1255" s="59"/>
      <c r="C1255" t="s">
        <v>3655</v>
      </c>
      <c r="D1255" s="59" t="s">
        <v>4152</v>
      </c>
      <c r="E1255" s="59" t="str">
        <f t="shared" si="97"/>
        <v>计算机工程</v>
      </c>
      <c r="F1255" t="s">
        <v>804</v>
      </c>
      <c r="G1255" s="15">
        <v>5205010</v>
      </c>
      <c r="H1255" t="s">
        <v>5579</v>
      </c>
      <c r="I1255" s="2">
        <v>5205010</v>
      </c>
      <c r="J1255" s="2" t="str">
        <f t="shared" si="94"/>
        <v>52050</v>
      </c>
      <c r="K1255" t="s">
        <v>3993</v>
      </c>
      <c r="L1255">
        <v>8</v>
      </c>
      <c r="M1255" t="str">
        <f t="shared" si="95"/>
        <v>多个</v>
      </c>
      <c r="N1255" t="s">
        <v>6706</v>
      </c>
      <c r="O1255">
        <f t="shared" si="96"/>
        <v>1</v>
      </c>
    </row>
    <row r="1256" spans="2:15" x14ac:dyDescent="0.25">
      <c r="B1256" s="59"/>
      <c r="C1256" t="s">
        <v>6702</v>
      </c>
      <c r="D1256" s="59" t="s">
        <v>4152</v>
      </c>
      <c r="E1256" s="59"/>
      <c r="F1256" t="s">
        <v>805</v>
      </c>
      <c r="G1256" s="15">
        <v>5205050</v>
      </c>
      <c r="H1256" t="s">
        <v>5580</v>
      </c>
      <c r="I1256" s="2">
        <v>5205050</v>
      </c>
      <c r="J1256" s="2" t="str">
        <f t="shared" si="94"/>
        <v>52050</v>
      </c>
      <c r="K1256" t="s">
        <v>3993</v>
      </c>
      <c r="L1256">
        <v>8</v>
      </c>
      <c r="M1256" t="str">
        <f t="shared" si="95"/>
        <v>多个</v>
      </c>
      <c r="N1256" t="s">
        <v>6706</v>
      </c>
      <c r="O1256">
        <f t="shared" si="96"/>
        <v>1</v>
      </c>
    </row>
    <row r="1257" spans="2:15" x14ac:dyDescent="0.25">
      <c r="B1257" s="59"/>
      <c r="C1257" t="s">
        <v>6702</v>
      </c>
      <c r="D1257" s="59" t="s">
        <v>4152</v>
      </c>
      <c r="E1257" s="59"/>
      <c r="F1257" t="s">
        <v>1832</v>
      </c>
      <c r="G1257" s="15">
        <v>5205020</v>
      </c>
      <c r="H1257" t="s">
        <v>5581</v>
      </c>
      <c r="I1257" s="2">
        <v>5205020</v>
      </c>
      <c r="J1257" s="2" t="str">
        <f t="shared" si="94"/>
        <v>52050</v>
      </c>
      <c r="K1257" t="s">
        <v>3993</v>
      </c>
      <c r="L1257">
        <v>8</v>
      </c>
      <c r="M1257" t="str">
        <f t="shared" si="95"/>
        <v>多个</v>
      </c>
      <c r="N1257" t="s">
        <v>6706</v>
      </c>
      <c r="O1257">
        <f t="shared" si="96"/>
        <v>1</v>
      </c>
    </row>
    <row r="1258" spans="2:15" x14ac:dyDescent="0.25">
      <c r="B1258" s="59"/>
      <c r="C1258" t="s">
        <v>6702</v>
      </c>
      <c r="D1258" s="59" t="s">
        <v>4152</v>
      </c>
      <c r="E1258" s="59"/>
      <c r="F1258" t="s">
        <v>1833</v>
      </c>
      <c r="G1258" s="15">
        <v>5205060</v>
      </c>
      <c r="H1258" t="s">
        <v>5582</v>
      </c>
      <c r="I1258" s="2">
        <v>5205060</v>
      </c>
      <c r="J1258" s="2" t="str">
        <f t="shared" si="94"/>
        <v>52050</v>
      </c>
      <c r="K1258" t="s">
        <v>3993</v>
      </c>
      <c r="L1258">
        <v>8</v>
      </c>
      <c r="M1258" t="str">
        <f t="shared" si="95"/>
        <v>多个</v>
      </c>
      <c r="N1258" t="s">
        <v>6706</v>
      </c>
      <c r="O1258">
        <f t="shared" si="96"/>
        <v>1</v>
      </c>
    </row>
    <row r="1259" spans="2:15" x14ac:dyDescent="0.25">
      <c r="B1259" s="59"/>
      <c r="C1259" t="s">
        <v>6702</v>
      </c>
      <c r="D1259" s="59" t="s">
        <v>4152</v>
      </c>
      <c r="E1259" s="59"/>
      <c r="F1259" t="s">
        <v>2438</v>
      </c>
      <c r="G1259" s="15">
        <v>5205030</v>
      </c>
      <c r="H1259" t="s">
        <v>5583</v>
      </c>
      <c r="I1259" s="2">
        <v>5205030</v>
      </c>
      <c r="J1259" s="2" t="str">
        <f t="shared" si="94"/>
        <v>52050</v>
      </c>
      <c r="K1259" t="s">
        <v>3993</v>
      </c>
      <c r="L1259">
        <v>8</v>
      </c>
      <c r="M1259" t="str">
        <f t="shared" si="95"/>
        <v>多个</v>
      </c>
      <c r="N1259" t="s">
        <v>6706</v>
      </c>
      <c r="O1259">
        <f t="shared" si="96"/>
        <v>1</v>
      </c>
    </row>
    <row r="1260" spans="2:15" x14ac:dyDescent="0.25">
      <c r="B1260" s="59"/>
      <c r="C1260" t="s">
        <v>6702</v>
      </c>
      <c r="D1260" s="59" t="s">
        <v>4152</v>
      </c>
      <c r="E1260" s="59"/>
      <c r="F1260" t="s">
        <v>2439</v>
      </c>
      <c r="G1260" s="15">
        <v>5205099</v>
      </c>
      <c r="H1260" t="s">
        <v>5584</v>
      </c>
      <c r="I1260" s="2">
        <v>5205099</v>
      </c>
      <c r="J1260" s="2" t="str">
        <f t="shared" si="94"/>
        <v>52050</v>
      </c>
      <c r="K1260" t="s">
        <v>3993</v>
      </c>
      <c r="L1260">
        <v>8</v>
      </c>
      <c r="M1260" t="str">
        <f t="shared" si="95"/>
        <v>多个</v>
      </c>
      <c r="N1260" t="s">
        <v>6706</v>
      </c>
      <c r="O1260">
        <f t="shared" si="96"/>
        <v>1</v>
      </c>
    </row>
    <row r="1261" spans="2:15" x14ac:dyDescent="0.25">
      <c r="B1261" s="59"/>
      <c r="C1261" t="s">
        <v>6702</v>
      </c>
      <c r="D1261" s="59" t="s">
        <v>4152</v>
      </c>
      <c r="E1261" s="59"/>
      <c r="F1261" t="s">
        <v>2931</v>
      </c>
      <c r="G1261" s="15">
        <v>5205040</v>
      </c>
      <c r="H1261" t="s">
        <v>5585</v>
      </c>
      <c r="I1261" s="2">
        <v>5205040</v>
      </c>
      <c r="J1261" s="2" t="str">
        <f t="shared" si="94"/>
        <v>52050</v>
      </c>
      <c r="K1261" t="s">
        <v>3993</v>
      </c>
      <c r="L1261">
        <v>8</v>
      </c>
      <c r="M1261" t="str">
        <f t="shared" si="95"/>
        <v>多个</v>
      </c>
      <c r="N1261" t="s">
        <v>6706</v>
      </c>
      <c r="O1261">
        <f t="shared" si="96"/>
        <v>1</v>
      </c>
    </row>
    <row r="1262" spans="2:15" x14ac:dyDescent="0.25">
      <c r="B1262" s="59"/>
      <c r="C1262" t="s">
        <v>3656</v>
      </c>
      <c r="D1262" s="59" t="s">
        <v>4153</v>
      </c>
      <c r="E1262" s="59" t="str">
        <f t="shared" si="97"/>
        <v>计算机应用</v>
      </c>
      <c r="F1262" t="s">
        <v>807</v>
      </c>
      <c r="G1262" s="15">
        <v>5206010</v>
      </c>
      <c r="H1262" t="s">
        <v>5586</v>
      </c>
      <c r="I1262" s="2">
        <v>5206010</v>
      </c>
      <c r="J1262" s="2" t="str">
        <f t="shared" si="94"/>
        <v>52060</v>
      </c>
      <c r="K1262" t="s">
        <v>3993</v>
      </c>
      <c r="L1262">
        <v>10</v>
      </c>
      <c r="M1262" t="str">
        <f t="shared" si="95"/>
        <v>多个</v>
      </c>
      <c r="N1262" t="s">
        <v>6706</v>
      </c>
      <c r="O1262">
        <f t="shared" si="96"/>
        <v>1</v>
      </c>
    </row>
    <row r="1263" spans="2:15" x14ac:dyDescent="0.25">
      <c r="B1263" s="59"/>
      <c r="C1263" t="s">
        <v>6702</v>
      </c>
      <c r="D1263" s="59" t="s">
        <v>4153</v>
      </c>
      <c r="E1263" s="59"/>
      <c r="F1263" t="s">
        <v>808</v>
      </c>
      <c r="G1263" s="15">
        <v>5206040</v>
      </c>
      <c r="H1263" t="s">
        <v>5587</v>
      </c>
      <c r="I1263" s="2">
        <v>5206040</v>
      </c>
      <c r="J1263" s="2" t="str">
        <f t="shared" si="94"/>
        <v>52060</v>
      </c>
      <c r="K1263" t="s">
        <v>3993</v>
      </c>
      <c r="L1263">
        <v>10</v>
      </c>
      <c r="M1263" t="str">
        <f t="shared" si="95"/>
        <v>多个</v>
      </c>
      <c r="N1263" t="s">
        <v>6706</v>
      </c>
      <c r="O1263">
        <f t="shared" si="96"/>
        <v>1</v>
      </c>
    </row>
    <row r="1264" spans="2:15" x14ac:dyDescent="0.25">
      <c r="B1264" s="59"/>
      <c r="C1264" t="s">
        <v>6702</v>
      </c>
      <c r="D1264" s="59" t="s">
        <v>4153</v>
      </c>
      <c r="E1264" s="59"/>
      <c r="F1264" t="s">
        <v>809</v>
      </c>
      <c r="G1264" s="15">
        <v>5206070</v>
      </c>
      <c r="H1264" t="s">
        <v>5588</v>
      </c>
      <c r="I1264" s="2">
        <v>5206070</v>
      </c>
      <c r="J1264" s="2" t="str">
        <f t="shared" si="94"/>
        <v>52060</v>
      </c>
      <c r="K1264" t="s">
        <v>3993</v>
      </c>
      <c r="L1264">
        <v>10</v>
      </c>
      <c r="M1264" t="str">
        <f t="shared" si="95"/>
        <v>多个</v>
      </c>
      <c r="N1264" t="s">
        <v>6706</v>
      </c>
      <c r="O1264">
        <f t="shared" si="96"/>
        <v>1</v>
      </c>
    </row>
    <row r="1265" spans="2:15" x14ac:dyDescent="0.25">
      <c r="B1265" s="59"/>
      <c r="C1265" t="s">
        <v>6702</v>
      </c>
      <c r="D1265" s="59" t="s">
        <v>4153</v>
      </c>
      <c r="E1265" s="59"/>
      <c r="F1265" t="s">
        <v>1834</v>
      </c>
      <c r="G1265" s="15">
        <v>5206020</v>
      </c>
      <c r="H1265" t="s">
        <v>5589</v>
      </c>
      <c r="I1265" s="2">
        <v>5206020</v>
      </c>
      <c r="J1265" s="2" t="str">
        <f t="shared" ref="J1265:J1313" si="98">LEFT(I1265,5)</f>
        <v>52060</v>
      </c>
      <c r="K1265" t="s">
        <v>3993</v>
      </c>
      <c r="L1265">
        <v>10</v>
      </c>
      <c r="M1265" t="str">
        <f t="shared" ref="M1265:M1313" si="99">IF(L1265&gt;1,"多个","唯一")</f>
        <v>多个</v>
      </c>
      <c r="N1265" t="s">
        <v>6706</v>
      </c>
      <c r="O1265">
        <f t="shared" ref="O1265:O1313" si="100">IF(LEN(N1265)&gt;1,1,"")</f>
        <v>1</v>
      </c>
    </row>
    <row r="1266" spans="2:15" x14ac:dyDescent="0.25">
      <c r="B1266" s="59"/>
      <c r="C1266" t="s">
        <v>6702</v>
      </c>
      <c r="D1266" s="59" t="s">
        <v>4153</v>
      </c>
      <c r="E1266" s="59"/>
      <c r="F1266" t="s">
        <v>1835</v>
      </c>
      <c r="G1266" s="15">
        <v>5206050</v>
      </c>
      <c r="H1266" t="s">
        <v>5590</v>
      </c>
      <c r="I1266" s="2">
        <v>5206050</v>
      </c>
      <c r="J1266" s="2" t="str">
        <f t="shared" si="98"/>
        <v>52060</v>
      </c>
      <c r="K1266" t="s">
        <v>3993</v>
      </c>
      <c r="L1266">
        <v>10</v>
      </c>
      <c r="M1266" t="str">
        <f t="shared" si="99"/>
        <v>多个</v>
      </c>
      <c r="N1266" t="s">
        <v>6706</v>
      </c>
      <c r="O1266">
        <f t="shared" si="100"/>
        <v>1</v>
      </c>
    </row>
    <row r="1267" spans="2:15" x14ac:dyDescent="0.25">
      <c r="B1267" s="59"/>
      <c r="C1267" t="s">
        <v>6702</v>
      </c>
      <c r="D1267" s="59" t="s">
        <v>4153</v>
      </c>
      <c r="E1267" s="59"/>
      <c r="F1267" t="s">
        <v>1836</v>
      </c>
      <c r="G1267" s="15">
        <v>5206080</v>
      </c>
      <c r="H1267" t="s">
        <v>5591</v>
      </c>
      <c r="I1267" s="2">
        <v>5206080</v>
      </c>
      <c r="J1267" s="2" t="str">
        <f t="shared" si="98"/>
        <v>52060</v>
      </c>
      <c r="K1267" t="s">
        <v>3993</v>
      </c>
      <c r="L1267">
        <v>10</v>
      </c>
      <c r="M1267" t="str">
        <f t="shared" si="99"/>
        <v>多个</v>
      </c>
      <c r="N1267" t="s">
        <v>6706</v>
      </c>
      <c r="O1267">
        <f t="shared" si="100"/>
        <v>1</v>
      </c>
    </row>
    <row r="1268" spans="2:15" x14ac:dyDescent="0.25">
      <c r="B1268" s="59"/>
      <c r="C1268" t="s">
        <v>6702</v>
      </c>
      <c r="D1268" s="59" t="s">
        <v>4153</v>
      </c>
      <c r="E1268" s="59"/>
      <c r="F1268" t="s">
        <v>2440</v>
      </c>
      <c r="G1268" s="15">
        <v>5206030</v>
      </c>
      <c r="H1268" t="s">
        <v>5592</v>
      </c>
      <c r="I1268" s="2">
        <v>5206030</v>
      </c>
      <c r="J1268" s="2" t="str">
        <f t="shared" si="98"/>
        <v>52060</v>
      </c>
      <c r="K1268" t="s">
        <v>3993</v>
      </c>
      <c r="L1268">
        <v>10</v>
      </c>
      <c r="M1268" t="str">
        <f t="shared" si="99"/>
        <v>多个</v>
      </c>
      <c r="N1268" t="s">
        <v>6706</v>
      </c>
      <c r="O1268">
        <f t="shared" si="100"/>
        <v>1</v>
      </c>
    </row>
    <row r="1269" spans="2:15" x14ac:dyDescent="0.25">
      <c r="B1269" s="59"/>
      <c r="C1269" t="s">
        <v>6702</v>
      </c>
      <c r="D1269" s="59" t="s">
        <v>4153</v>
      </c>
      <c r="E1269" s="59"/>
      <c r="F1269" t="s">
        <v>2441</v>
      </c>
      <c r="G1269" s="15">
        <v>5206060</v>
      </c>
      <c r="H1269" t="s">
        <v>5593</v>
      </c>
      <c r="I1269" s="2">
        <v>5206060</v>
      </c>
      <c r="J1269" s="2" t="str">
        <f t="shared" si="98"/>
        <v>52060</v>
      </c>
      <c r="K1269" t="s">
        <v>3993</v>
      </c>
      <c r="L1269">
        <v>10</v>
      </c>
      <c r="M1269" t="str">
        <f t="shared" si="99"/>
        <v>多个</v>
      </c>
      <c r="N1269" t="s">
        <v>6706</v>
      </c>
      <c r="O1269">
        <f t="shared" si="100"/>
        <v>1</v>
      </c>
    </row>
    <row r="1270" spans="2:15" x14ac:dyDescent="0.25">
      <c r="B1270" s="59"/>
      <c r="C1270" t="s">
        <v>6702</v>
      </c>
      <c r="D1270" s="59" t="s">
        <v>4153</v>
      </c>
      <c r="E1270" s="59"/>
      <c r="F1270" t="s">
        <v>2442</v>
      </c>
      <c r="G1270" s="15">
        <v>5206099</v>
      </c>
      <c r="H1270" t="s">
        <v>5594</v>
      </c>
      <c r="I1270" s="2">
        <v>5206099</v>
      </c>
      <c r="J1270" s="2" t="str">
        <f t="shared" si="98"/>
        <v>52060</v>
      </c>
      <c r="K1270" t="s">
        <v>3993</v>
      </c>
      <c r="L1270">
        <v>10</v>
      </c>
      <c r="M1270" t="str">
        <f t="shared" si="99"/>
        <v>多个</v>
      </c>
      <c r="N1270" t="s">
        <v>6706</v>
      </c>
      <c r="O1270">
        <f t="shared" si="100"/>
        <v>1</v>
      </c>
    </row>
    <row r="1271" spans="2:15" x14ac:dyDescent="0.25">
      <c r="B1271" s="59"/>
      <c r="C1271" t="s">
        <v>3658</v>
      </c>
      <c r="D1271" s="59" t="s">
        <v>4154</v>
      </c>
      <c r="E1271" s="59" t="str">
        <f t="shared" si="97"/>
        <v>化学工程基础学科</v>
      </c>
      <c r="F1271" t="s">
        <v>812</v>
      </c>
      <c r="G1271" s="15">
        <v>5301110</v>
      </c>
      <c r="H1271" t="s">
        <v>5595</v>
      </c>
      <c r="I1271" s="2">
        <v>5301110</v>
      </c>
      <c r="J1271" s="2" t="str">
        <f t="shared" si="98"/>
        <v>53011</v>
      </c>
      <c r="K1271" t="s">
        <v>3993</v>
      </c>
      <c r="L1271">
        <v>6</v>
      </c>
      <c r="M1271" t="str">
        <f t="shared" si="99"/>
        <v>多个</v>
      </c>
      <c r="N1271" t="s">
        <v>6706</v>
      </c>
      <c r="O1271">
        <f t="shared" si="100"/>
        <v>1</v>
      </c>
    </row>
    <row r="1272" spans="2:15" x14ac:dyDescent="0.25">
      <c r="B1272" s="59"/>
      <c r="C1272" t="s">
        <v>6702</v>
      </c>
      <c r="D1272" s="59" t="s">
        <v>4154</v>
      </c>
      <c r="E1272" s="59"/>
      <c r="F1272" t="s">
        <v>813</v>
      </c>
      <c r="G1272" s="15">
        <v>5301199</v>
      </c>
      <c r="H1272" t="s">
        <v>5596</v>
      </c>
      <c r="I1272" s="2">
        <v>5301199</v>
      </c>
      <c r="J1272" s="2" t="str">
        <f t="shared" si="98"/>
        <v>53011</v>
      </c>
      <c r="K1272" t="s">
        <v>3993</v>
      </c>
      <c r="L1272">
        <v>6</v>
      </c>
      <c r="M1272" t="str">
        <f t="shared" si="99"/>
        <v>多个</v>
      </c>
      <c r="N1272" t="s">
        <v>6706</v>
      </c>
      <c r="O1272">
        <f t="shared" si="100"/>
        <v>1</v>
      </c>
    </row>
    <row r="1273" spans="2:15" x14ac:dyDescent="0.25">
      <c r="B1273" s="59"/>
      <c r="C1273" t="s">
        <v>6702</v>
      </c>
      <c r="D1273" s="59" t="s">
        <v>4154</v>
      </c>
      <c r="E1273" s="59"/>
      <c r="F1273" t="s">
        <v>1837</v>
      </c>
      <c r="G1273" s="15">
        <v>5301120</v>
      </c>
      <c r="H1273" t="s">
        <v>5597</v>
      </c>
      <c r="I1273" s="2">
        <v>5301120</v>
      </c>
      <c r="J1273" s="2" t="str">
        <f t="shared" si="98"/>
        <v>53011</v>
      </c>
      <c r="K1273" t="s">
        <v>3993</v>
      </c>
      <c r="L1273">
        <v>6</v>
      </c>
      <c r="M1273" t="str">
        <f t="shared" si="99"/>
        <v>多个</v>
      </c>
      <c r="N1273" t="s">
        <v>6706</v>
      </c>
      <c r="O1273">
        <f t="shared" si="100"/>
        <v>1</v>
      </c>
    </row>
    <row r="1274" spans="2:15" x14ac:dyDescent="0.25">
      <c r="B1274" s="59"/>
      <c r="C1274" t="s">
        <v>6702</v>
      </c>
      <c r="D1274" s="59" t="s">
        <v>4154</v>
      </c>
      <c r="E1274" s="59"/>
      <c r="F1274" t="s">
        <v>2443</v>
      </c>
      <c r="G1274" s="15">
        <v>5301130</v>
      </c>
      <c r="H1274" t="s">
        <v>5598</v>
      </c>
      <c r="I1274" s="2">
        <v>5301130</v>
      </c>
      <c r="J1274" s="2" t="str">
        <f t="shared" si="98"/>
        <v>53011</v>
      </c>
      <c r="K1274" t="s">
        <v>3993</v>
      </c>
      <c r="L1274">
        <v>6</v>
      </c>
      <c r="M1274" t="str">
        <f t="shared" si="99"/>
        <v>多个</v>
      </c>
      <c r="N1274" t="s">
        <v>6706</v>
      </c>
      <c r="O1274">
        <f t="shared" si="100"/>
        <v>1</v>
      </c>
    </row>
    <row r="1275" spans="2:15" x14ac:dyDescent="0.25">
      <c r="B1275" s="59"/>
      <c r="C1275" t="s">
        <v>6702</v>
      </c>
      <c r="D1275" s="59" t="s">
        <v>4154</v>
      </c>
      <c r="E1275" s="59"/>
      <c r="F1275" t="s">
        <v>2932</v>
      </c>
      <c r="G1275" s="15">
        <v>5301140</v>
      </c>
      <c r="H1275" t="s">
        <v>5599</v>
      </c>
      <c r="I1275" s="2">
        <v>5301140</v>
      </c>
      <c r="J1275" s="2" t="str">
        <f t="shared" si="98"/>
        <v>53011</v>
      </c>
      <c r="K1275" t="s">
        <v>3993</v>
      </c>
      <c r="L1275">
        <v>6</v>
      </c>
      <c r="M1275" t="str">
        <f t="shared" si="99"/>
        <v>多个</v>
      </c>
      <c r="N1275" t="s">
        <v>6706</v>
      </c>
      <c r="O1275">
        <f t="shared" si="100"/>
        <v>1</v>
      </c>
    </row>
    <row r="1276" spans="2:15" x14ac:dyDescent="0.25">
      <c r="B1276" s="59"/>
      <c r="C1276" t="s">
        <v>3661</v>
      </c>
      <c r="D1276" s="59" t="s">
        <v>4155</v>
      </c>
      <c r="E1276" s="59" t="str">
        <f t="shared" si="97"/>
        <v>化学分离工程</v>
      </c>
      <c r="F1276" t="s">
        <v>817</v>
      </c>
      <c r="G1276" s="15">
        <v>5302110</v>
      </c>
      <c r="H1276" t="s">
        <v>5600</v>
      </c>
      <c r="I1276" s="2">
        <v>5302110</v>
      </c>
      <c r="J1276" s="2" t="str">
        <f t="shared" si="98"/>
        <v>53021</v>
      </c>
      <c r="K1276" t="s">
        <v>3993</v>
      </c>
      <c r="L1276">
        <v>9</v>
      </c>
      <c r="M1276" t="str">
        <f t="shared" si="99"/>
        <v>多个</v>
      </c>
      <c r="N1276" t="s">
        <v>6706</v>
      </c>
      <c r="O1276">
        <f t="shared" si="100"/>
        <v>1</v>
      </c>
    </row>
    <row r="1277" spans="2:15" x14ac:dyDescent="0.25">
      <c r="B1277" s="59"/>
      <c r="C1277" t="s">
        <v>6702</v>
      </c>
      <c r="D1277" s="59" t="s">
        <v>4155</v>
      </c>
      <c r="E1277" s="59"/>
      <c r="F1277" t="s">
        <v>818</v>
      </c>
      <c r="G1277" s="15">
        <v>5302150</v>
      </c>
      <c r="H1277" t="s">
        <v>5601</v>
      </c>
      <c r="I1277" s="2">
        <v>5302150</v>
      </c>
      <c r="J1277" s="2" t="str">
        <f t="shared" si="98"/>
        <v>53021</v>
      </c>
      <c r="K1277" t="s">
        <v>3993</v>
      </c>
      <c r="L1277">
        <v>9</v>
      </c>
      <c r="M1277" t="str">
        <f t="shared" si="99"/>
        <v>多个</v>
      </c>
      <c r="N1277" t="s">
        <v>6706</v>
      </c>
      <c r="O1277">
        <f t="shared" si="100"/>
        <v>1</v>
      </c>
    </row>
    <row r="1278" spans="2:15" x14ac:dyDescent="0.25">
      <c r="B1278" s="59"/>
      <c r="C1278" t="s">
        <v>6702</v>
      </c>
      <c r="D1278" s="59" t="s">
        <v>4155</v>
      </c>
      <c r="E1278" s="59"/>
      <c r="F1278" t="s">
        <v>1838</v>
      </c>
      <c r="G1278" s="15">
        <v>5302120</v>
      </c>
      <c r="H1278" t="s">
        <v>5602</v>
      </c>
      <c r="I1278" s="2">
        <v>5302120</v>
      </c>
      <c r="J1278" s="2" t="str">
        <f t="shared" si="98"/>
        <v>53021</v>
      </c>
      <c r="K1278" t="s">
        <v>3993</v>
      </c>
      <c r="L1278">
        <v>9</v>
      </c>
      <c r="M1278" t="str">
        <f t="shared" si="99"/>
        <v>多个</v>
      </c>
      <c r="N1278" t="s">
        <v>6706</v>
      </c>
      <c r="O1278">
        <f t="shared" si="100"/>
        <v>1</v>
      </c>
    </row>
    <row r="1279" spans="2:15" x14ac:dyDescent="0.25">
      <c r="B1279" s="59"/>
      <c r="C1279" t="s">
        <v>6702</v>
      </c>
      <c r="D1279" s="59" t="s">
        <v>4155</v>
      </c>
      <c r="E1279" s="59"/>
      <c r="F1279" t="s">
        <v>1839</v>
      </c>
      <c r="G1279" s="15">
        <v>5302160</v>
      </c>
      <c r="H1279" t="s">
        <v>5603</v>
      </c>
      <c r="I1279" s="2">
        <v>5302160</v>
      </c>
      <c r="J1279" s="2" t="str">
        <f t="shared" si="98"/>
        <v>53021</v>
      </c>
      <c r="K1279" t="s">
        <v>3993</v>
      </c>
      <c r="L1279">
        <v>9</v>
      </c>
      <c r="M1279" t="str">
        <f t="shared" si="99"/>
        <v>多个</v>
      </c>
      <c r="N1279" t="s">
        <v>6706</v>
      </c>
      <c r="O1279">
        <f t="shared" si="100"/>
        <v>1</v>
      </c>
    </row>
    <row r="1280" spans="2:15" x14ac:dyDescent="0.25">
      <c r="B1280" s="59"/>
      <c r="C1280" t="s">
        <v>6702</v>
      </c>
      <c r="D1280" s="59" t="s">
        <v>4155</v>
      </c>
      <c r="E1280" s="59"/>
      <c r="F1280" t="s">
        <v>2444</v>
      </c>
      <c r="G1280" s="15">
        <v>5302130</v>
      </c>
      <c r="H1280" t="s">
        <v>5604</v>
      </c>
      <c r="I1280" s="2">
        <v>5302130</v>
      </c>
      <c r="J1280" s="2" t="str">
        <f t="shared" si="98"/>
        <v>53021</v>
      </c>
      <c r="K1280" t="s">
        <v>3993</v>
      </c>
      <c r="L1280">
        <v>9</v>
      </c>
      <c r="M1280" t="str">
        <f t="shared" si="99"/>
        <v>多个</v>
      </c>
      <c r="N1280" t="s">
        <v>6706</v>
      </c>
      <c r="O1280">
        <f t="shared" si="100"/>
        <v>1</v>
      </c>
    </row>
    <row r="1281" spans="2:15" x14ac:dyDescent="0.25">
      <c r="B1281" s="59"/>
      <c r="C1281" t="s">
        <v>6702</v>
      </c>
      <c r="D1281" s="59" t="s">
        <v>4155</v>
      </c>
      <c r="E1281" s="59"/>
      <c r="F1281" t="s">
        <v>2445</v>
      </c>
      <c r="G1281" s="15">
        <v>5302170</v>
      </c>
      <c r="H1281" t="s">
        <v>5605</v>
      </c>
      <c r="I1281" s="2">
        <v>5302170</v>
      </c>
      <c r="J1281" s="2" t="str">
        <f t="shared" si="98"/>
        <v>53021</v>
      </c>
      <c r="K1281" t="s">
        <v>3993</v>
      </c>
      <c r="L1281">
        <v>9</v>
      </c>
      <c r="M1281" t="str">
        <f t="shared" si="99"/>
        <v>多个</v>
      </c>
      <c r="N1281" t="s">
        <v>6706</v>
      </c>
      <c r="O1281">
        <f t="shared" si="100"/>
        <v>1</v>
      </c>
    </row>
    <row r="1282" spans="2:15" x14ac:dyDescent="0.25">
      <c r="B1282" s="59"/>
      <c r="C1282" t="s">
        <v>6702</v>
      </c>
      <c r="D1282" s="59" t="s">
        <v>4155</v>
      </c>
      <c r="E1282" s="59"/>
      <c r="F1282" t="s">
        <v>2933</v>
      </c>
      <c r="G1282" s="15">
        <v>5302140</v>
      </c>
      <c r="H1282" t="s">
        <v>5606</v>
      </c>
      <c r="I1282" s="2">
        <v>5302140</v>
      </c>
      <c r="J1282" s="2" t="str">
        <f t="shared" si="98"/>
        <v>53021</v>
      </c>
      <c r="K1282" t="s">
        <v>3993</v>
      </c>
      <c r="L1282">
        <v>9</v>
      </c>
      <c r="M1282" t="str">
        <f t="shared" si="99"/>
        <v>多个</v>
      </c>
      <c r="N1282" t="s">
        <v>6706</v>
      </c>
      <c r="O1282">
        <f t="shared" si="100"/>
        <v>1</v>
      </c>
    </row>
    <row r="1283" spans="2:15" x14ac:dyDescent="0.25">
      <c r="B1283" s="59"/>
      <c r="C1283" t="s">
        <v>6702</v>
      </c>
      <c r="D1283" s="59" t="s">
        <v>4155</v>
      </c>
      <c r="E1283" s="59"/>
      <c r="F1283" t="s">
        <v>2934</v>
      </c>
      <c r="G1283" s="15">
        <v>5302199</v>
      </c>
      <c r="H1283" t="s">
        <v>5607</v>
      </c>
      <c r="I1283" s="2">
        <v>5302199</v>
      </c>
      <c r="J1283" s="2" t="str">
        <f t="shared" si="98"/>
        <v>53021</v>
      </c>
      <c r="K1283" t="s">
        <v>3993</v>
      </c>
      <c r="L1283">
        <v>9</v>
      </c>
      <c r="M1283" t="str">
        <f t="shared" si="99"/>
        <v>多个</v>
      </c>
      <c r="N1283" t="s">
        <v>6706</v>
      </c>
      <c r="O1283">
        <f t="shared" si="100"/>
        <v>1</v>
      </c>
    </row>
    <row r="1284" spans="2:15" x14ac:dyDescent="0.25">
      <c r="B1284" s="59"/>
      <c r="C1284" t="s">
        <v>3662</v>
      </c>
      <c r="D1284" s="59" t="s">
        <v>4156</v>
      </c>
      <c r="E1284" s="59" t="str">
        <f t="shared" si="97"/>
        <v>化学反应工程</v>
      </c>
      <c r="F1284" t="s">
        <v>820</v>
      </c>
      <c r="G1284" s="15">
        <v>5302410</v>
      </c>
      <c r="H1284" t="s">
        <v>5608</v>
      </c>
      <c r="I1284" s="2">
        <v>5302410</v>
      </c>
      <c r="J1284" s="2" t="str">
        <f t="shared" si="98"/>
        <v>53024</v>
      </c>
      <c r="K1284" t="s">
        <v>3993</v>
      </c>
      <c r="L1284">
        <v>9</v>
      </c>
      <c r="M1284" t="str">
        <f t="shared" si="99"/>
        <v>多个</v>
      </c>
      <c r="N1284" t="s">
        <v>6706</v>
      </c>
      <c r="O1284">
        <f t="shared" si="100"/>
        <v>1</v>
      </c>
    </row>
    <row r="1285" spans="2:15" x14ac:dyDescent="0.25">
      <c r="B1285" s="59"/>
      <c r="C1285" t="s">
        <v>6702</v>
      </c>
      <c r="D1285" s="59" t="s">
        <v>4156</v>
      </c>
      <c r="E1285" s="59"/>
      <c r="F1285" t="s">
        <v>821</v>
      </c>
      <c r="G1285" s="15">
        <v>5302450</v>
      </c>
      <c r="H1285" t="s">
        <v>5609</v>
      </c>
      <c r="I1285" s="2">
        <v>5302450</v>
      </c>
      <c r="J1285" s="2" t="str">
        <f t="shared" si="98"/>
        <v>53024</v>
      </c>
      <c r="K1285" t="s">
        <v>3993</v>
      </c>
      <c r="L1285">
        <v>9</v>
      </c>
      <c r="M1285" t="str">
        <f t="shared" si="99"/>
        <v>多个</v>
      </c>
      <c r="N1285" t="s">
        <v>6706</v>
      </c>
      <c r="O1285">
        <f t="shared" si="100"/>
        <v>1</v>
      </c>
    </row>
    <row r="1286" spans="2:15" x14ac:dyDescent="0.25">
      <c r="B1286" s="59"/>
      <c r="C1286" t="s">
        <v>6702</v>
      </c>
      <c r="D1286" s="59" t="s">
        <v>4156</v>
      </c>
      <c r="E1286" s="59"/>
      <c r="F1286" t="s">
        <v>1840</v>
      </c>
      <c r="G1286" s="15">
        <v>5302420</v>
      </c>
      <c r="H1286" t="s">
        <v>5610</v>
      </c>
      <c r="I1286" s="2">
        <v>5302420</v>
      </c>
      <c r="J1286" s="2" t="str">
        <f t="shared" si="98"/>
        <v>53024</v>
      </c>
      <c r="K1286" t="s">
        <v>3993</v>
      </c>
      <c r="L1286">
        <v>9</v>
      </c>
      <c r="M1286" t="str">
        <f t="shared" si="99"/>
        <v>多个</v>
      </c>
      <c r="N1286" t="s">
        <v>6706</v>
      </c>
      <c r="O1286">
        <f t="shared" si="100"/>
        <v>1</v>
      </c>
    </row>
    <row r="1287" spans="2:15" x14ac:dyDescent="0.25">
      <c r="B1287" s="59"/>
      <c r="C1287" t="s">
        <v>6702</v>
      </c>
      <c r="D1287" s="59" t="s">
        <v>4156</v>
      </c>
      <c r="E1287" s="59"/>
      <c r="F1287" t="s">
        <v>1841</v>
      </c>
      <c r="G1287" s="15">
        <v>5302460</v>
      </c>
      <c r="H1287" t="s">
        <v>5611</v>
      </c>
      <c r="I1287" s="2">
        <v>5302460</v>
      </c>
      <c r="J1287" s="2" t="str">
        <f t="shared" si="98"/>
        <v>53024</v>
      </c>
      <c r="K1287" t="s">
        <v>3993</v>
      </c>
      <c r="L1287">
        <v>9</v>
      </c>
      <c r="M1287" t="str">
        <f t="shared" si="99"/>
        <v>多个</v>
      </c>
      <c r="N1287" t="s">
        <v>6706</v>
      </c>
      <c r="O1287">
        <f t="shared" si="100"/>
        <v>1</v>
      </c>
    </row>
    <row r="1288" spans="2:15" x14ac:dyDescent="0.25">
      <c r="B1288" s="59"/>
      <c r="C1288" t="s">
        <v>6702</v>
      </c>
      <c r="D1288" s="59" t="s">
        <v>4156</v>
      </c>
      <c r="E1288" s="59"/>
      <c r="F1288" t="s">
        <v>2446</v>
      </c>
      <c r="G1288" s="15">
        <v>5302430</v>
      </c>
      <c r="H1288" t="s">
        <v>5612</v>
      </c>
      <c r="I1288" s="2">
        <v>5302430</v>
      </c>
      <c r="J1288" s="2" t="str">
        <f t="shared" si="98"/>
        <v>53024</v>
      </c>
      <c r="K1288" t="s">
        <v>3993</v>
      </c>
      <c r="L1288">
        <v>9</v>
      </c>
      <c r="M1288" t="str">
        <f t="shared" si="99"/>
        <v>多个</v>
      </c>
      <c r="N1288" t="s">
        <v>6706</v>
      </c>
      <c r="O1288">
        <f t="shared" si="100"/>
        <v>1</v>
      </c>
    </row>
    <row r="1289" spans="2:15" x14ac:dyDescent="0.25">
      <c r="B1289" s="59"/>
      <c r="C1289" t="s">
        <v>6702</v>
      </c>
      <c r="D1289" s="59" t="s">
        <v>4156</v>
      </c>
      <c r="E1289" s="59"/>
      <c r="F1289" t="s">
        <v>2447</v>
      </c>
      <c r="G1289" s="15">
        <v>5302470</v>
      </c>
      <c r="H1289" t="s">
        <v>5613</v>
      </c>
      <c r="I1289" s="2">
        <v>5302470</v>
      </c>
      <c r="J1289" s="2" t="str">
        <f t="shared" si="98"/>
        <v>53024</v>
      </c>
      <c r="K1289" t="s">
        <v>3993</v>
      </c>
      <c r="L1289">
        <v>9</v>
      </c>
      <c r="M1289" t="str">
        <f t="shared" si="99"/>
        <v>多个</v>
      </c>
      <c r="N1289" t="s">
        <v>6706</v>
      </c>
      <c r="O1289">
        <f t="shared" si="100"/>
        <v>1</v>
      </c>
    </row>
    <row r="1290" spans="2:15" x14ac:dyDescent="0.25">
      <c r="B1290" s="59"/>
      <c r="C1290" t="s">
        <v>6702</v>
      </c>
      <c r="D1290" s="59" t="s">
        <v>4156</v>
      </c>
      <c r="E1290" s="59"/>
      <c r="F1290" t="s">
        <v>2935</v>
      </c>
      <c r="G1290" s="15">
        <v>5302440</v>
      </c>
      <c r="H1290" t="s">
        <v>5614</v>
      </c>
      <c r="I1290" s="2">
        <v>5302440</v>
      </c>
      <c r="J1290" s="2" t="str">
        <f t="shared" si="98"/>
        <v>53024</v>
      </c>
      <c r="K1290" t="s">
        <v>3993</v>
      </c>
      <c r="L1290">
        <v>9</v>
      </c>
      <c r="M1290" t="str">
        <f t="shared" si="99"/>
        <v>多个</v>
      </c>
      <c r="N1290" t="s">
        <v>6706</v>
      </c>
      <c r="O1290">
        <f t="shared" si="100"/>
        <v>1</v>
      </c>
    </row>
    <row r="1291" spans="2:15" x14ac:dyDescent="0.25">
      <c r="B1291" s="59"/>
      <c r="C1291" t="s">
        <v>6702</v>
      </c>
      <c r="D1291" s="59" t="s">
        <v>4156</v>
      </c>
      <c r="E1291" s="59"/>
      <c r="F1291" t="s">
        <v>2936</v>
      </c>
      <c r="G1291" s="15">
        <v>5302499</v>
      </c>
      <c r="H1291" t="s">
        <v>5615</v>
      </c>
      <c r="I1291" s="2">
        <v>5302499</v>
      </c>
      <c r="J1291" s="2" t="str">
        <f t="shared" si="98"/>
        <v>53024</v>
      </c>
      <c r="K1291" t="s">
        <v>3993</v>
      </c>
      <c r="L1291">
        <v>9</v>
      </c>
      <c r="M1291" t="str">
        <f t="shared" si="99"/>
        <v>多个</v>
      </c>
      <c r="N1291" t="s">
        <v>6706</v>
      </c>
      <c r="O1291">
        <f t="shared" si="100"/>
        <v>1</v>
      </c>
    </row>
    <row r="1292" spans="2:15" x14ac:dyDescent="0.25">
      <c r="B1292" s="59"/>
      <c r="C1292" t="s">
        <v>3663</v>
      </c>
      <c r="D1292" s="59" t="s">
        <v>4157</v>
      </c>
      <c r="E1292" s="59" t="str">
        <f t="shared" si="97"/>
        <v>化工系统工程</v>
      </c>
      <c r="F1292" t="s">
        <v>823</v>
      </c>
      <c r="G1292" s="15">
        <v>5302710</v>
      </c>
      <c r="H1292" t="s">
        <v>5616</v>
      </c>
      <c r="I1292" s="2">
        <v>5302710</v>
      </c>
      <c r="J1292" s="2" t="str">
        <f t="shared" si="98"/>
        <v>53027</v>
      </c>
      <c r="K1292" t="s">
        <v>3993</v>
      </c>
      <c r="L1292">
        <v>5</v>
      </c>
      <c r="M1292" t="str">
        <f t="shared" si="99"/>
        <v>多个</v>
      </c>
      <c r="N1292" t="s">
        <v>6706</v>
      </c>
      <c r="O1292">
        <f t="shared" si="100"/>
        <v>1</v>
      </c>
    </row>
    <row r="1293" spans="2:15" x14ac:dyDescent="0.25">
      <c r="B1293" s="59"/>
      <c r="C1293" t="s">
        <v>6702</v>
      </c>
      <c r="D1293" s="59" t="s">
        <v>4157</v>
      </c>
      <c r="E1293" s="59"/>
      <c r="F1293" t="s">
        <v>1842</v>
      </c>
      <c r="G1293" s="15">
        <v>5302720</v>
      </c>
      <c r="H1293" t="s">
        <v>5617</v>
      </c>
      <c r="I1293" s="2">
        <v>5302720</v>
      </c>
      <c r="J1293" s="2" t="str">
        <f t="shared" si="98"/>
        <v>53027</v>
      </c>
      <c r="K1293" t="s">
        <v>3993</v>
      </c>
      <c r="L1293">
        <v>5</v>
      </c>
      <c r="M1293" t="str">
        <f t="shared" si="99"/>
        <v>多个</v>
      </c>
      <c r="N1293" t="s">
        <v>6706</v>
      </c>
      <c r="O1293">
        <f t="shared" si="100"/>
        <v>1</v>
      </c>
    </row>
    <row r="1294" spans="2:15" x14ac:dyDescent="0.25">
      <c r="B1294" s="59"/>
      <c r="C1294" t="s">
        <v>6702</v>
      </c>
      <c r="D1294" s="59" t="s">
        <v>4157</v>
      </c>
      <c r="E1294" s="59"/>
      <c r="F1294" t="s">
        <v>2448</v>
      </c>
      <c r="G1294" s="15">
        <v>5302730</v>
      </c>
      <c r="H1294" t="s">
        <v>5618</v>
      </c>
      <c r="I1294" s="2">
        <v>5302730</v>
      </c>
      <c r="J1294" s="2" t="str">
        <f t="shared" si="98"/>
        <v>53027</v>
      </c>
      <c r="K1294" t="s">
        <v>3993</v>
      </c>
      <c r="L1294">
        <v>5</v>
      </c>
      <c r="M1294" t="str">
        <f t="shared" si="99"/>
        <v>多个</v>
      </c>
      <c r="N1294" t="s">
        <v>6706</v>
      </c>
      <c r="O1294">
        <f t="shared" si="100"/>
        <v>1</v>
      </c>
    </row>
    <row r="1295" spans="2:15" x14ac:dyDescent="0.25">
      <c r="B1295" s="59"/>
      <c r="C1295" t="s">
        <v>6702</v>
      </c>
      <c r="D1295" s="59" t="s">
        <v>4157</v>
      </c>
      <c r="E1295" s="59"/>
      <c r="F1295" t="s">
        <v>2937</v>
      </c>
      <c r="G1295" s="15">
        <v>5302799</v>
      </c>
      <c r="H1295" t="s">
        <v>5619</v>
      </c>
      <c r="I1295" s="2">
        <v>5302799</v>
      </c>
      <c r="J1295" s="2" t="str">
        <f t="shared" si="98"/>
        <v>53027</v>
      </c>
      <c r="K1295" t="s">
        <v>3993</v>
      </c>
      <c r="L1295">
        <v>5</v>
      </c>
      <c r="M1295" t="str">
        <f t="shared" si="99"/>
        <v>多个</v>
      </c>
      <c r="N1295" t="s">
        <v>6706</v>
      </c>
      <c r="O1295">
        <f t="shared" si="100"/>
        <v>1</v>
      </c>
    </row>
    <row r="1296" spans="2:15" x14ac:dyDescent="0.25">
      <c r="B1296" s="59"/>
      <c r="C1296" t="s">
        <v>3665</v>
      </c>
      <c r="D1296" s="59" t="s">
        <v>4158</v>
      </c>
      <c r="E1296" s="59" t="str">
        <f t="shared" ref="E1296:E1342" si="101">IF(C1296="",B1296,C1296)</f>
        <v>无机化学工程</v>
      </c>
      <c r="F1296" t="s">
        <v>826</v>
      </c>
      <c r="G1296" s="15">
        <v>5303410</v>
      </c>
      <c r="H1296" t="s">
        <v>5620</v>
      </c>
      <c r="I1296" s="2">
        <v>5303410</v>
      </c>
      <c r="J1296" s="2" t="str">
        <f t="shared" si="98"/>
        <v>53034</v>
      </c>
      <c r="K1296" t="s">
        <v>3993</v>
      </c>
      <c r="L1296">
        <v>7</v>
      </c>
      <c r="M1296" t="str">
        <f t="shared" si="99"/>
        <v>多个</v>
      </c>
      <c r="N1296" t="s">
        <v>6706</v>
      </c>
      <c r="O1296">
        <f t="shared" si="100"/>
        <v>1</v>
      </c>
    </row>
    <row r="1297" spans="2:15" x14ac:dyDescent="0.25">
      <c r="B1297" s="59"/>
      <c r="C1297" t="s">
        <v>6702</v>
      </c>
      <c r="D1297" s="59" t="s">
        <v>4158</v>
      </c>
      <c r="E1297" s="59"/>
      <c r="F1297" t="s">
        <v>827</v>
      </c>
      <c r="G1297" s="15">
        <v>5303450</v>
      </c>
      <c r="H1297" t="s">
        <v>5621</v>
      </c>
      <c r="I1297" s="2">
        <v>5303450</v>
      </c>
      <c r="J1297" s="2" t="str">
        <f t="shared" si="98"/>
        <v>53034</v>
      </c>
      <c r="K1297" t="s">
        <v>3993</v>
      </c>
      <c r="L1297">
        <v>7</v>
      </c>
      <c r="M1297" t="str">
        <f t="shared" si="99"/>
        <v>多个</v>
      </c>
      <c r="N1297" t="s">
        <v>6706</v>
      </c>
      <c r="O1297">
        <f t="shared" si="100"/>
        <v>1</v>
      </c>
    </row>
    <row r="1298" spans="2:15" x14ac:dyDescent="0.25">
      <c r="B1298" s="59"/>
      <c r="C1298" t="s">
        <v>6702</v>
      </c>
      <c r="D1298" s="59" t="s">
        <v>4158</v>
      </c>
      <c r="E1298" s="59"/>
      <c r="F1298" t="s">
        <v>1843</v>
      </c>
      <c r="G1298" s="15">
        <v>5303420</v>
      </c>
      <c r="H1298" t="s">
        <v>5622</v>
      </c>
      <c r="I1298" s="2">
        <v>5303420</v>
      </c>
      <c r="J1298" s="2" t="str">
        <f t="shared" si="98"/>
        <v>53034</v>
      </c>
      <c r="K1298" t="s">
        <v>3993</v>
      </c>
      <c r="L1298">
        <v>7</v>
      </c>
      <c r="M1298" t="str">
        <f t="shared" si="99"/>
        <v>多个</v>
      </c>
      <c r="N1298" t="s">
        <v>6706</v>
      </c>
      <c r="O1298">
        <f t="shared" si="100"/>
        <v>1</v>
      </c>
    </row>
    <row r="1299" spans="2:15" x14ac:dyDescent="0.25">
      <c r="B1299" s="59"/>
      <c r="C1299" t="s">
        <v>6702</v>
      </c>
      <c r="D1299" s="59" t="s">
        <v>4158</v>
      </c>
      <c r="E1299" s="59"/>
      <c r="F1299" t="s">
        <v>1844</v>
      </c>
      <c r="G1299" s="15">
        <v>5303499</v>
      </c>
      <c r="H1299" t="s">
        <v>5623</v>
      </c>
      <c r="I1299" s="2">
        <v>5303499</v>
      </c>
      <c r="J1299" s="2" t="str">
        <f t="shared" si="98"/>
        <v>53034</v>
      </c>
      <c r="K1299" t="s">
        <v>3993</v>
      </c>
      <c r="L1299">
        <v>7</v>
      </c>
      <c r="M1299" t="str">
        <f t="shared" si="99"/>
        <v>多个</v>
      </c>
      <c r="N1299" t="s">
        <v>6706</v>
      </c>
      <c r="O1299">
        <f t="shared" si="100"/>
        <v>1</v>
      </c>
    </row>
    <row r="1300" spans="2:15" x14ac:dyDescent="0.25">
      <c r="B1300" s="59"/>
      <c r="C1300" t="s">
        <v>6702</v>
      </c>
      <c r="D1300" s="59" t="s">
        <v>4158</v>
      </c>
      <c r="E1300" s="59"/>
      <c r="F1300" t="s">
        <v>2449</v>
      </c>
      <c r="G1300" s="15">
        <v>5303430</v>
      </c>
      <c r="H1300" t="s">
        <v>5624</v>
      </c>
      <c r="I1300" s="2">
        <v>5303430</v>
      </c>
      <c r="J1300" s="2" t="str">
        <f t="shared" si="98"/>
        <v>53034</v>
      </c>
      <c r="K1300" t="s">
        <v>3993</v>
      </c>
      <c r="L1300">
        <v>7</v>
      </c>
      <c r="M1300" t="str">
        <f t="shared" si="99"/>
        <v>多个</v>
      </c>
      <c r="N1300" t="s">
        <v>6706</v>
      </c>
      <c r="O1300">
        <f t="shared" si="100"/>
        <v>1</v>
      </c>
    </row>
    <row r="1301" spans="2:15" x14ac:dyDescent="0.25">
      <c r="B1301" s="59"/>
      <c r="C1301" t="s">
        <v>6702</v>
      </c>
      <c r="D1301" s="59" t="s">
        <v>4158</v>
      </c>
      <c r="E1301" s="59"/>
      <c r="F1301" t="s">
        <v>2938</v>
      </c>
      <c r="G1301" s="15">
        <v>5303440</v>
      </c>
      <c r="H1301" t="s">
        <v>5625</v>
      </c>
      <c r="I1301" s="2">
        <v>5303440</v>
      </c>
      <c r="J1301" s="2" t="str">
        <f t="shared" si="98"/>
        <v>53034</v>
      </c>
      <c r="K1301" t="s">
        <v>3993</v>
      </c>
      <c r="L1301">
        <v>7</v>
      </c>
      <c r="M1301" t="str">
        <f t="shared" si="99"/>
        <v>多个</v>
      </c>
      <c r="N1301" t="s">
        <v>6706</v>
      </c>
      <c r="O1301">
        <f t="shared" si="100"/>
        <v>1</v>
      </c>
    </row>
    <row r="1302" spans="2:15" x14ac:dyDescent="0.25">
      <c r="B1302" s="59"/>
      <c r="C1302" t="s">
        <v>3667</v>
      </c>
      <c r="D1302" s="59" t="s">
        <v>4159</v>
      </c>
      <c r="E1302" s="59" t="str">
        <f t="shared" si="101"/>
        <v>电化学工程</v>
      </c>
      <c r="F1302" t="s">
        <v>830</v>
      </c>
      <c r="G1302" s="15">
        <v>5304110</v>
      </c>
      <c r="H1302" t="s">
        <v>5626</v>
      </c>
      <c r="I1302" s="2">
        <v>5304110</v>
      </c>
      <c r="J1302" s="2" t="str">
        <f t="shared" si="98"/>
        <v>53041</v>
      </c>
      <c r="K1302" t="s">
        <v>3993</v>
      </c>
      <c r="L1302">
        <v>6</v>
      </c>
      <c r="M1302" t="str">
        <f t="shared" si="99"/>
        <v>多个</v>
      </c>
      <c r="N1302" t="s">
        <v>6706</v>
      </c>
      <c r="O1302">
        <f t="shared" si="100"/>
        <v>1</v>
      </c>
    </row>
    <row r="1303" spans="2:15" x14ac:dyDescent="0.25">
      <c r="B1303" s="59"/>
      <c r="C1303" t="s">
        <v>6702</v>
      </c>
      <c r="D1303" s="59" t="s">
        <v>4159</v>
      </c>
      <c r="E1303" s="59"/>
      <c r="F1303" t="s">
        <v>831</v>
      </c>
      <c r="G1303" s="15">
        <v>5304199</v>
      </c>
      <c r="H1303" t="s">
        <v>5627</v>
      </c>
      <c r="I1303" s="2">
        <v>5304199</v>
      </c>
      <c r="J1303" s="2" t="str">
        <f t="shared" si="98"/>
        <v>53041</v>
      </c>
      <c r="K1303" t="s">
        <v>3993</v>
      </c>
      <c r="L1303">
        <v>6</v>
      </c>
      <c r="M1303" t="str">
        <f t="shared" si="99"/>
        <v>多个</v>
      </c>
      <c r="N1303" t="s">
        <v>6706</v>
      </c>
      <c r="O1303">
        <f t="shared" si="100"/>
        <v>1</v>
      </c>
    </row>
    <row r="1304" spans="2:15" x14ac:dyDescent="0.25">
      <c r="B1304" s="59"/>
      <c r="C1304" t="s">
        <v>6702</v>
      </c>
      <c r="D1304" s="59" t="s">
        <v>4159</v>
      </c>
      <c r="E1304" s="59"/>
      <c r="F1304" t="s">
        <v>1845</v>
      </c>
      <c r="G1304" s="15">
        <v>5304120</v>
      </c>
      <c r="H1304" t="s">
        <v>5628</v>
      </c>
      <c r="I1304" s="2">
        <v>5304120</v>
      </c>
      <c r="J1304" s="2" t="str">
        <f t="shared" si="98"/>
        <v>53041</v>
      </c>
      <c r="K1304" t="s">
        <v>3993</v>
      </c>
      <c r="L1304">
        <v>6</v>
      </c>
      <c r="M1304" t="str">
        <f t="shared" si="99"/>
        <v>多个</v>
      </c>
      <c r="N1304" t="s">
        <v>6706</v>
      </c>
      <c r="O1304">
        <f t="shared" si="100"/>
        <v>1</v>
      </c>
    </row>
    <row r="1305" spans="2:15" x14ac:dyDescent="0.25">
      <c r="B1305" s="59"/>
      <c r="C1305" t="s">
        <v>6702</v>
      </c>
      <c r="D1305" s="59" t="s">
        <v>4159</v>
      </c>
      <c r="E1305" s="59"/>
      <c r="F1305" t="s">
        <v>2450</v>
      </c>
      <c r="G1305" s="15">
        <v>5304130</v>
      </c>
      <c r="H1305" t="s">
        <v>5629</v>
      </c>
      <c r="I1305" s="2">
        <v>5304130</v>
      </c>
      <c r="J1305" s="2" t="str">
        <f t="shared" si="98"/>
        <v>53041</v>
      </c>
      <c r="K1305" t="s">
        <v>3993</v>
      </c>
      <c r="L1305">
        <v>6</v>
      </c>
      <c r="M1305" t="str">
        <f t="shared" si="99"/>
        <v>多个</v>
      </c>
      <c r="N1305" t="s">
        <v>6706</v>
      </c>
      <c r="O1305">
        <f t="shared" si="100"/>
        <v>1</v>
      </c>
    </row>
    <row r="1306" spans="2:15" x14ac:dyDescent="0.25">
      <c r="B1306" s="59"/>
      <c r="C1306" t="s">
        <v>6702</v>
      </c>
      <c r="D1306" s="59" t="s">
        <v>4159</v>
      </c>
      <c r="E1306" s="59"/>
      <c r="F1306" t="s">
        <v>2939</v>
      </c>
      <c r="G1306" s="15">
        <v>5304140</v>
      </c>
      <c r="H1306" t="s">
        <v>5630</v>
      </c>
      <c r="I1306" s="2">
        <v>5304140</v>
      </c>
      <c r="J1306" s="2" t="str">
        <f t="shared" si="98"/>
        <v>53041</v>
      </c>
      <c r="K1306" t="s">
        <v>3993</v>
      </c>
      <c r="L1306">
        <v>6</v>
      </c>
      <c r="M1306" t="str">
        <f t="shared" si="99"/>
        <v>多个</v>
      </c>
      <c r="N1306" t="s">
        <v>6706</v>
      </c>
      <c r="O1306">
        <f t="shared" si="100"/>
        <v>1</v>
      </c>
    </row>
    <row r="1307" spans="2:15" x14ac:dyDescent="0.25">
      <c r="B1307" s="59"/>
      <c r="C1307" t="s">
        <v>3671</v>
      </c>
      <c r="D1307" s="59" t="s">
        <v>4160</v>
      </c>
      <c r="E1307" s="59" t="str">
        <f t="shared" si="101"/>
        <v>精细化学工程</v>
      </c>
      <c r="F1307" t="s">
        <v>836</v>
      </c>
      <c r="G1307" s="15">
        <v>5305410</v>
      </c>
      <c r="H1307" t="s">
        <v>5631</v>
      </c>
      <c r="I1307" s="2">
        <v>5305410</v>
      </c>
      <c r="J1307" s="2" t="str">
        <f t="shared" si="98"/>
        <v>53054</v>
      </c>
      <c r="K1307" t="s">
        <v>3993</v>
      </c>
      <c r="L1307">
        <v>8</v>
      </c>
      <c r="M1307" t="str">
        <f t="shared" si="99"/>
        <v>多个</v>
      </c>
      <c r="N1307" t="s">
        <v>6706</v>
      </c>
      <c r="O1307">
        <f t="shared" si="100"/>
        <v>1</v>
      </c>
    </row>
    <row r="1308" spans="2:15" x14ac:dyDescent="0.25">
      <c r="B1308" s="59"/>
      <c r="C1308" t="s">
        <v>6702</v>
      </c>
      <c r="D1308" s="59" t="s">
        <v>4160</v>
      </c>
      <c r="E1308" s="59"/>
      <c r="F1308" t="s">
        <v>837</v>
      </c>
      <c r="G1308" s="15">
        <v>5305450</v>
      </c>
      <c r="H1308" t="s">
        <v>5632</v>
      </c>
      <c r="I1308" s="2">
        <v>5305450</v>
      </c>
      <c r="J1308" s="2" t="str">
        <f t="shared" si="98"/>
        <v>53054</v>
      </c>
      <c r="K1308" t="s">
        <v>3993</v>
      </c>
      <c r="L1308">
        <v>8</v>
      </c>
      <c r="M1308" t="str">
        <f t="shared" si="99"/>
        <v>多个</v>
      </c>
      <c r="N1308" t="s">
        <v>6706</v>
      </c>
      <c r="O1308">
        <f t="shared" si="100"/>
        <v>1</v>
      </c>
    </row>
    <row r="1309" spans="2:15" x14ac:dyDescent="0.25">
      <c r="B1309" s="59"/>
      <c r="C1309" t="s">
        <v>6702</v>
      </c>
      <c r="D1309" s="59" t="s">
        <v>4160</v>
      </c>
      <c r="E1309" s="59"/>
      <c r="F1309" t="s">
        <v>1846</v>
      </c>
      <c r="G1309" s="15">
        <v>5305420</v>
      </c>
      <c r="H1309" t="s">
        <v>5633</v>
      </c>
      <c r="I1309" s="2">
        <v>5305420</v>
      </c>
      <c r="J1309" s="2" t="str">
        <f t="shared" si="98"/>
        <v>53054</v>
      </c>
      <c r="K1309" t="s">
        <v>3993</v>
      </c>
      <c r="L1309">
        <v>8</v>
      </c>
      <c r="M1309" t="str">
        <f t="shared" si="99"/>
        <v>多个</v>
      </c>
      <c r="N1309" t="s">
        <v>6706</v>
      </c>
      <c r="O1309">
        <f t="shared" si="100"/>
        <v>1</v>
      </c>
    </row>
    <row r="1310" spans="2:15" x14ac:dyDescent="0.25">
      <c r="B1310" s="59"/>
      <c r="C1310" t="s">
        <v>6702</v>
      </c>
      <c r="D1310" s="59" t="s">
        <v>4160</v>
      </c>
      <c r="E1310" s="59"/>
      <c r="F1310" t="s">
        <v>1847</v>
      </c>
      <c r="G1310" s="15">
        <v>5305460</v>
      </c>
      <c r="H1310" t="s">
        <v>5634</v>
      </c>
      <c r="I1310" s="2">
        <v>5305460</v>
      </c>
      <c r="J1310" s="2" t="str">
        <f t="shared" si="98"/>
        <v>53054</v>
      </c>
      <c r="K1310" t="s">
        <v>3993</v>
      </c>
      <c r="L1310">
        <v>8</v>
      </c>
      <c r="M1310" t="str">
        <f t="shared" si="99"/>
        <v>多个</v>
      </c>
      <c r="N1310" t="s">
        <v>6706</v>
      </c>
      <c r="O1310">
        <f t="shared" si="100"/>
        <v>1</v>
      </c>
    </row>
    <row r="1311" spans="2:15" x14ac:dyDescent="0.25">
      <c r="B1311" s="59"/>
      <c r="C1311" t="s">
        <v>6702</v>
      </c>
      <c r="D1311" s="59" t="s">
        <v>4160</v>
      </c>
      <c r="E1311" s="59"/>
      <c r="F1311" t="s">
        <v>2451</v>
      </c>
      <c r="G1311" s="15">
        <v>5305430</v>
      </c>
      <c r="H1311" t="s">
        <v>5635</v>
      </c>
      <c r="I1311" s="2">
        <v>5305430</v>
      </c>
      <c r="J1311" s="2" t="str">
        <f t="shared" si="98"/>
        <v>53054</v>
      </c>
      <c r="K1311" t="s">
        <v>3993</v>
      </c>
      <c r="L1311">
        <v>8</v>
      </c>
      <c r="M1311" t="str">
        <f t="shared" si="99"/>
        <v>多个</v>
      </c>
      <c r="N1311" t="s">
        <v>6706</v>
      </c>
      <c r="O1311">
        <f t="shared" si="100"/>
        <v>1</v>
      </c>
    </row>
    <row r="1312" spans="2:15" x14ac:dyDescent="0.25">
      <c r="B1312" s="59"/>
      <c r="C1312" t="s">
        <v>6702</v>
      </c>
      <c r="D1312" s="59" t="s">
        <v>4160</v>
      </c>
      <c r="E1312" s="59"/>
      <c r="F1312" t="s">
        <v>2452</v>
      </c>
      <c r="G1312" s="15">
        <v>5305499</v>
      </c>
      <c r="H1312" t="s">
        <v>5636</v>
      </c>
      <c r="I1312" s="2">
        <v>5305499</v>
      </c>
      <c r="J1312" s="2" t="str">
        <f t="shared" si="98"/>
        <v>53054</v>
      </c>
      <c r="K1312" t="s">
        <v>3993</v>
      </c>
      <c r="L1312">
        <v>8</v>
      </c>
      <c r="M1312" t="str">
        <f t="shared" si="99"/>
        <v>多个</v>
      </c>
      <c r="N1312" t="s">
        <v>6706</v>
      </c>
      <c r="O1312">
        <f t="shared" si="100"/>
        <v>1</v>
      </c>
    </row>
    <row r="1313" spans="2:15" x14ac:dyDescent="0.25">
      <c r="B1313" s="59"/>
      <c r="C1313" t="s">
        <v>6702</v>
      </c>
      <c r="D1313" s="59" t="s">
        <v>4160</v>
      </c>
      <c r="E1313" s="59"/>
      <c r="F1313" t="s">
        <v>2940</v>
      </c>
      <c r="G1313" s="15">
        <v>5305440</v>
      </c>
      <c r="H1313" t="s">
        <v>5637</v>
      </c>
      <c r="I1313" s="2">
        <v>5305440</v>
      </c>
      <c r="J1313" s="2" t="str">
        <f t="shared" si="98"/>
        <v>53054</v>
      </c>
      <c r="K1313" t="s">
        <v>3993</v>
      </c>
      <c r="L1313">
        <v>8</v>
      </c>
      <c r="M1313" t="str">
        <f t="shared" si="99"/>
        <v>多个</v>
      </c>
      <c r="N1313" t="s">
        <v>6706</v>
      </c>
      <c r="O1313">
        <f t="shared" si="100"/>
        <v>1</v>
      </c>
    </row>
    <row r="1314" spans="2:15" x14ac:dyDescent="0.25">
      <c r="B1314" s="59"/>
      <c r="C1314" t="s">
        <v>3674</v>
      </c>
      <c r="D1314" s="59" t="s">
        <v>4161</v>
      </c>
      <c r="E1314" s="59" t="str">
        <f t="shared" si="101"/>
        <v>制药工程</v>
      </c>
      <c r="F1314" t="s">
        <v>841</v>
      </c>
      <c r="G1314" s="15">
        <v>5306410</v>
      </c>
      <c r="H1314" t="s">
        <v>5638</v>
      </c>
      <c r="I1314" s="2">
        <v>5306410</v>
      </c>
      <c r="J1314" s="2" t="str">
        <f t="shared" ref="J1314:J1358" si="102">LEFT(I1314,5)</f>
        <v>53064</v>
      </c>
      <c r="K1314" t="s">
        <v>3993</v>
      </c>
      <c r="L1314">
        <v>5</v>
      </c>
      <c r="M1314" t="str">
        <f t="shared" ref="M1314:M1358" si="103">IF(L1314&gt;1,"多个","唯一")</f>
        <v>多个</v>
      </c>
      <c r="N1314" t="s">
        <v>6706</v>
      </c>
      <c r="O1314">
        <f t="shared" ref="O1314:O1358" si="104">IF(LEN(N1314)&gt;1,1,"")</f>
        <v>1</v>
      </c>
    </row>
    <row r="1315" spans="2:15" x14ac:dyDescent="0.25">
      <c r="B1315" s="59"/>
      <c r="C1315" t="s">
        <v>6702</v>
      </c>
      <c r="D1315" s="59" t="s">
        <v>4161</v>
      </c>
      <c r="E1315" s="59"/>
      <c r="F1315" t="s">
        <v>1848</v>
      </c>
      <c r="G1315" s="15">
        <v>5306420</v>
      </c>
      <c r="H1315" t="s">
        <v>5639</v>
      </c>
      <c r="I1315" s="2">
        <v>5306420</v>
      </c>
      <c r="J1315" s="2" t="str">
        <f t="shared" si="102"/>
        <v>53064</v>
      </c>
      <c r="K1315" t="s">
        <v>3993</v>
      </c>
      <c r="L1315">
        <v>5</v>
      </c>
      <c r="M1315" t="str">
        <f t="shared" si="103"/>
        <v>多个</v>
      </c>
      <c r="N1315" t="s">
        <v>6706</v>
      </c>
      <c r="O1315">
        <f t="shared" si="104"/>
        <v>1</v>
      </c>
    </row>
    <row r="1316" spans="2:15" x14ac:dyDescent="0.25">
      <c r="B1316" s="59"/>
      <c r="C1316" t="s">
        <v>6702</v>
      </c>
      <c r="D1316" s="59" t="s">
        <v>4161</v>
      </c>
      <c r="E1316" s="59"/>
      <c r="F1316" t="s">
        <v>2453</v>
      </c>
      <c r="G1316" s="15">
        <v>5306430</v>
      </c>
      <c r="H1316" t="s">
        <v>5640</v>
      </c>
      <c r="I1316" s="2">
        <v>5306430</v>
      </c>
      <c r="J1316" s="2" t="str">
        <f t="shared" si="102"/>
        <v>53064</v>
      </c>
      <c r="K1316" t="s">
        <v>3993</v>
      </c>
      <c r="L1316">
        <v>5</v>
      </c>
      <c r="M1316" t="str">
        <f t="shared" si="103"/>
        <v>多个</v>
      </c>
      <c r="N1316" t="s">
        <v>6706</v>
      </c>
      <c r="O1316">
        <f t="shared" si="104"/>
        <v>1</v>
      </c>
    </row>
    <row r="1317" spans="2:15" x14ac:dyDescent="0.25">
      <c r="B1317" s="59"/>
      <c r="C1317" t="s">
        <v>6702</v>
      </c>
      <c r="D1317" s="59" t="s">
        <v>4161</v>
      </c>
      <c r="E1317" s="59"/>
      <c r="F1317" t="s">
        <v>2941</v>
      </c>
      <c r="G1317" s="15">
        <v>5306499</v>
      </c>
      <c r="H1317" t="s">
        <v>5641</v>
      </c>
      <c r="I1317" s="2">
        <v>5306499</v>
      </c>
      <c r="J1317" s="2" t="str">
        <f t="shared" si="102"/>
        <v>53064</v>
      </c>
      <c r="K1317" t="s">
        <v>3993</v>
      </c>
      <c r="L1317">
        <v>5</v>
      </c>
      <c r="M1317" t="str">
        <f t="shared" si="103"/>
        <v>多个</v>
      </c>
      <c r="N1317" t="s">
        <v>6706</v>
      </c>
      <c r="O1317">
        <f t="shared" si="104"/>
        <v>1</v>
      </c>
    </row>
    <row r="1318" spans="2:15" x14ac:dyDescent="0.25">
      <c r="B1318" s="59"/>
      <c r="C1318" t="s">
        <v>3677</v>
      </c>
      <c r="D1318" s="59" t="s">
        <v>4162</v>
      </c>
      <c r="E1318" s="59" t="str">
        <f t="shared" si="101"/>
        <v>纺织科学技术基础学科</v>
      </c>
      <c r="F1318" t="s">
        <v>845</v>
      </c>
      <c r="G1318" s="15">
        <v>5401010</v>
      </c>
      <c r="H1318" t="s">
        <v>5642</v>
      </c>
      <c r="I1318" s="2">
        <v>5401010</v>
      </c>
      <c r="J1318" s="2" t="str">
        <f t="shared" si="102"/>
        <v>54010</v>
      </c>
      <c r="K1318" t="s">
        <v>3993</v>
      </c>
      <c r="L1318">
        <v>4</v>
      </c>
      <c r="M1318" t="str">
        <f t="shared" si="103"/>
        <v>多个</v>
      </c>
      <c r="N1318" t="s">
        <v>6706</v>
      </c>
      <c r="O1318">
        <f t="shared" si="104"/>
        <v>1</v>
      </c>
    </row>
    <row r="1319" spans="2:15" x14ac:dyDescent="0.25">
      <c r="B1319" s="59"/>
      <c r="C1319" t="s">
        <v>6702</v>
      </c>
      <c r="D1319" s="59" t="s">
        <v>4162</v>
      </c>
      <c r="E1319" s="59"/>
      <c r="F1319" t="s">
        <v>1849</v>
      </c>
      <c r="G1319" s="15">
        <v>5401020</v>
      </c>
      <c r="H1319" t="s">
        <v>5643</v>
      </c>
      <c r="I1319" s="2">
        <v>5401020</v>
      </c>
      <c r="J1319" s="2" t="str">
        <f t="shared" si="102"/>
        <v>54010</v>
      </c>
      <c r="K1319" t="s">
        <v>3993</v>
      </c>
      <c r="L1319">
        <v>4</v>
      </c>
      <c r="M1319" t="str">
        <f t="shared" si="103"/>
        <v>多个</v>
      </c>
      <c r="N1319" t="s">
        <v>6706</v>
      </c>
      <c r="O1319">
        <f t="shared" si="104"/>
        <v>1</v>
      </c>
    </row>
    <row r="1320" spans="2:15" x14ac:dyDescent="0.25">
      <c r="B1320" s="59"/>
      <c r="C1320" t="s">
        <v>6702</v>
      </c>
      <c r="D1320" s="59" t="s">
        <v>4162</v>
      </c>
      <c r="E1320" s="59"/>
      <c r="F1320" t="s">
        <v>2454</v>
      </c>
      <c r="G1320" s="15">
        <v>5401099</v>
      </c>
      <c r="H1320" t="s">
        <v>5644</v>
      </c>
      <c r="I1320" s="2">
        <v>5401099</v>
      </c>
      <c r="J1320" s="2" t="str">
        <f t="shared" si="102"/>
        <v>54010</v>
      </c>
      <c r="K1320" t="s">
        <v>3993</v>
      </c>
      <c r="L1320">
        <v>4</v>
      </c>
      <c r="M1320" t="str">
        <f t="shared" si="103"/>
        <v>多个</v>
      </c>
      <c r="N1320" t="s">
        <v>6706</v>
      </c>
      <c r="O1320">
        <f t="shared" si="104"/>
        <v>1</v>
      </c>
    </row>
    <row r="1321" spans="2:15" x14ac:dyDescent="0.25">
      <c r="B1321" s="59"/>
      <c r="C1321" t="s">
        <v>3680</v>
      </c>
      <c r="D1321" s="59" t="s">
        <v>4163</v>
      </c>
      <c r="E1321" s="59" t="str">
        <f t="shared" si="101"/>
        <v>纺织技术</v>
      </c>
      <c r="F1321" t="s">
        <v>849</v>
      </c>
      <c r="G1321" s="15">
        <v>5404010</v>
      </c>
      <c r="H1321" t="s">
        <v>5645</v>
      </c>
      <c r="I1321" s="2">
        <v>5404010</v>
      </c>
      <c r="J1321" s="2" t="str">
        <f t="shared" si="102"/>
        <v>54040</v>
      </c>
      <c r="K1321" t="s">
        <v>3993</v>
      </c>
      <c r="L1321">
        <v>11</v>
      </c>
      <c r="M1321" t="str">
        <f t="shared" si="103"/>
        <v>多个</v>
      </c>
      <c r="N1321" t="s">
        <v>6706</v>
      </c>
      <c r="O1321">
        <f t="shared" si="104"/>
        <v>1</v>
      </c>
    </row>
    <row r="1322" spans="2:15" x14ac:dyDescent="0.25">
      <c r="B1322" s="59"/>
      <c r="C1322" t="s">
        <v>6702</v>
      </c>
      <c r="D1322" s="59" t="s">
        <v>4163</v>
      </c>
      <c r="E1322" s="59"/>
      <c r="F1322" t="s">
        <v>850</v>
      </c>
      <c r="G1322" s="15">
        <v>5404030</v>
      </c>
      <c r="H1322" t="s">
        <v>5646</v>
      </c>
      <c r="I1322" s="2">
        <v>5404030</v>
      </c>
      <c r="J1322" s="2" t="str">
        <f t="shared" si="102"/>
        <v>54040</v>
      </c>
      <c r="K1322" t="s">
        <v>3993</v>
      </c>
      <c r="L1322">
        <v>11</v>
      </c>
      <c r="M1322" t="str">
        <f t="shared" si="103"/>
        <v>多个</v>
      </c>
      <c r="N1322" t="s">
        <v>6706</v>
      </c>
      <c r="O1322">
        <f t="shared" si="104"/>
        <v>1</v>
      </c>
    </row>
    <row r="1323" spans="2:15" x14ac:dyDescent="0.25">
      <c r="B1323" s="59"/>
      <c r="C1323" t="s">
        <v>6702</v>
      </c>
      <c r="D1323" s="59" t="s">
        <v>4163</v>
      </c>
      <c r="E1323" s="59"/>
      <c r="F1323" t="s">
        <v>851</v>
      </c>
      <c r="G1323" s="15">
        <v>5404050</v>
      </c>
      <c r="H1323" t="s">
        <v>5647</v>
      </c>
      <c r="I1323" s="2">
        <v>5404050</v>
      </c>
      <c r="J1323" s="2" t="str">
        <f t="shared" si="102"/>
        <v>54040</v>
      </c>
      <c r="K1323" t="s">
        <v>3993</v>
      </c>
      <c r="L1323">
        <v>11</v>
      </c>
      <c r="M1323" t="str">
        <f t="shared" si="103"/>
        <v>多个</v>
      </c>
      <c r="N1323" t="s">
        <v>6706</v>
      </c>
      <c r="O1323">
        <f t="shared" si="104"/>
        <v>1</v>
      </c>
    </row>
    <row r="1324" spans="2:15" x14ac:dyDescent="0.25">
      <c r="B1324" s="59"/>
      <c r="C1324" t="s">
        <v>6702</v>
      </c>
      <c r="D1324" s="59" t="s">
        <v>4163</v>
      </c>
      <c r="E1324" s="59"/>
      <c r="F1324" t="s">
        <v>1850</v>
      </c>
      <c r="G1324" s="15">
        <v>5404015</v>
      </c>
      <c r="H1324" t="s">
        <v>5648</v>
      </c>
      <c r="I1324" s="2">
        <v>5404015</v>
      </c>
      <c r="J1324" s="2" t="str">
        <f t="shared" si="102"/>
        <v>54040</v>
      </c>
      <c r="K1324" t="s">
        <v>3993</v>
      </c>
      <c r="L1324">
        <v>11</v>
      </c>
      <c r="M1324" t="str">
        <f t="shared" si="103"/>
        <v>多个</v>
      </c>
      <c r="N1324" t="s">
        <v>6706</v>
      </c>
      <c r="O1324">
        <f t="shared" si="104"/>
        <v>1</v>
      </c>
    </row>
    <row r="1325" spans="2:15" x14ac:dyDescent="0.25">
      <c r="B1325" s="59"/>
      <c r="C1325" t="s">
        <v>6702</v>
      </c>
      <c r="D1325" s="59" t="s">
        <v>4163</v>
      </c>
      <c r="E1325" s="59"/>
      <c r="F1325" t="s">
        <v>1851</v>
      </c>
      <c r="G1325" s="15">
        <v>5404035</v>
      </c>
      <c r="H1325" t="s">
        <v>5649</v>
      </c>
      <c r="I1325" s="2">
        <v>5404035</v>
      </c>
      <c r="J1325" s="2" t="str">
        <f t="shared" si="102"/>
        <v>54040</v>
      </c>
      <c r="K1325" t="s">
        <v>3993</v>
      </c>
      <c r="L1325">
        <v>11</v>
      </c>
      <c r="M1325" t="str">
        <f t="shared" si="103"/>
        <v>多个</v>
      </c>
      <c r="N1325" t="s">
        <v>6706</v>
      </c>
      <c r="O1325">
        <f t="shared" si="104"/>
        <v>1</v>
      </c>
    </row>
    <row r="1326" spans="2:15" x14ac:dyDescent="0.25">
      <c r="B1326" s="59"/>
      <c r="C1326" t="s">
        <v>6702</v>
      </c>
      <c r="D1326" s="59" t="s">
        <v>4163</v>
      </c>
      <c r="E1326" s="59"/>
      <c r="F1326" t="s">
        <v>1852</v>
      </c>
      <c r="G1326" s="15">
        <v>5404099</v>
      </c>
      <c r="H1326" t="s">
        <v>5650</v>
      </c>
      <c r="I1326" s="2">
        <v>5404099</v>
      </c>
      <c r="J1326" s="2" t="str">
        <f t="shared" si="102"/>
        <v>54040</v>
      </c>
      <c r="K1326" t="s">
        <v>3993</v>
      </c>
      <c r="L1326">
        <v>11</v>
      </c>
      <c r="M1326" t="str">
        <f t="shared" si="103"/>
        <v>多个</v>
      </c>
      <c r="N1326" t="s">
        <v>6706</v>
      </c>
      <c r="O1326">
        <f t="shared" si="104"/>
        <v>1</v>
      </c>
    </row>
    <row r="1327" spans="2:15" x14ac:dyDescent="0.25">
      <c r="B1327" s="59"/>
      <c r="C1327" t="s">
        <v>6702</v>
      </c>
      <c r="D1327" s="59" t="s">
        <v>4163</v>
      </c>
      <c r="E1327" s="59"/>
      <c r="F1327" t="s">
        <v>2455</v>
      </c>
      <c r="G1327" s="15">
        <v>5404020</v>
      </c>
      <c r="H1327" t="s">
        <v>5651</v>
      </c>
      <c r="I1327" s="2">
        <v>5404020</v>
      </c>
      <c r="J1327" s="2" t="str">
        <f t="shared" si="102"/>
        <v>54040</v>
      </c>
      <c r="K1327" t="s">
        <v>3993</v>
      </c>
      <c r="L1327">
        <v>11</v>
      </c>
      <c r="M1327" t="str">
        <f t="shared" si="103"/>
        <v>多个</v>
      </c>
      <c r="N1327" t="s">
        <v>6706</v>
      </c>
      <c r="O1327">
        <f t="shared" si="104"/>
        <v>1</v>
      </c>
    </row>
    <row r="1328" spans="2:15" x14ac:dyDescent="0.25">
      <c r="B1328" s="59"/>
      <c r="C1328" t="s">
        <v>6702</v>
      </c>
      <c r="D1328" s="59" t="s">
        <v>4163</v>
      </c>
      <c r="E1328" s="59"/>
      <c r="F1328" t="s">
        <v>2456</v>
      </c>
      <c r="G1328" s="15">
        <v>5404040</v>
      </c>
      <c r="H1328" t="s">
        <v>5652</v>
      </c>
      <c r="I1328" s="2">
        <v>5404040</v>
      </c>
      <c r="J1328" s="2" t="str">
        <f t="shared" si="102"/>
        <v>54040</v>
      </c>
      <c r="K1328" t="s">
        <v>3993</v>
      </c>
      <c r="L1328">
        <v>11</v>
      </c>
      <c r="M1328" t="str">
        <f t="shared" si="103"/>
        <v>多个</v>
      </c>
      <c r="N1328" t="s">
        <v>6706</v>
      </c>
      <c r="O1328">
        <f t="shared" si="104"/>
        <v>1</v>
      </c>
    </row>
    <row r="1329" spans="2:15" x14ac:dyDescent="0.25">
      <c r="B1329" s="59"/>
      <c r="C1329" t="s">
        <v>6702</v>
      </c>
      <c r="D1329" s="59" t="s">
        <v>4163</v>
      </c>
      <c r="E1329" s="59"/>
      <c r="F1329" t="s">
        <v>2942</v>
      </c>
      <c r="G1329" s="15">
        <v>5404025</v>
      </c>
      <c r="H1329" t="s">
        <v>5653</v>
      </c>
      <c r="I1329" s="2">
        <v>5404025</v>
      </c>
      <c r="J1329" s="2" t="str">
        <f t="shared" si="102"/>
        <v>54040</v>
      </c>
      <c r="K1329" t="s">
        <v>3993</v>
      </c>
      <c r="L1329">
        <v>11</v>
      </c>
      <c r="M1329" t="str">
        <f t="shared" si="103"/>
        <v>多个</v>
      </c>
      <c r="N1329" t="s">
        <v>6706</v>
      </c>
      <c r="O1329">
        <f t="shared" si="104"/>
        <v>1</v>
      </c>
    </row>
    <row r="1330" spans="2:15" x14ac:dyDescent="0.25">
      <c r="B1330" s="59"/>
      <c r="C1330" t="s">
        <v>6702</v>
      </c>
      <c r="D1330" s="59" t="s">
        <v>4163</v>
      </c>
      <c r="E1330" s="59"/>
      <c r="F1330" t="s">
        <v>2943</v>
      </c>
      <c r="G1330" s="15">
        <v>5404045</v>
      </c>
      <c r="H1330" t="s">
        <v>5654</v>
      </c>
      <c r="I1330" s="2">
        <v>5404045</v>
      </c>
      <c r="J1330" s="2" t="str">
        <f t="shared" si="102"/>
        <v>54040</v>
      </c>
      <c r="K1330" t="s">
        <v>3993</v>
      </c>
      <c r="L1330">
        <v>11</v>
      </c>
      <c r="M1330" t="str">
        <f t="shared" si="103"/>
        <v>多个</v>
      </c>
      <c r="N1330" t="s">
        <v>6706</v>
      </c>
      <c r="O1330">
        <f t="shared" si="104"/>
        <v>1</v>
      </c>
    </row>
    <row r="1331" spans="2:15" x14ac:dyDescent="0.25">
      <c r="B1331" s="59"/>
      <c r="C1331" t="s">
        <v>3681</v>
      </c>
      <c r="D1331" s="59" t="s">
        <v>4164</v>
      </c>
      <c r="E1331" s="59" t="str">
        <f t="shared" si="101"/>
        <v>染整技术</v>
      </c>
      <c r="F1331" t="s">
        <v>853</v>
      </c>
      <c r="G1331" s="15">
        <v>5405010</v>
      </c>
      <c r="H1331" t="s">
        <v>5655</v>
      </c>
      <c r="I1331" s="2">
        <v>5405010</v>
      </c>
      <c r="J1331" s="2" t="str">
        <f t="shared" si="102"/>
        <v>54050</v>
      </c>
      <c r="K1331" t="s">
        <v>3993</v>
      </c>
      <c r="L1331">
        <v>6</v>
      </c>
      <c r="M1331" t="str">
        <f t="shared" si="103"/>
        <v>多个</v>
      </c>
      <c r="N1331" t="s">
        <v>6706</v>
      </c>
      <c r="O1331">
        <f t="shared" si="104"/>
        <v>1</v>
      </c>
    </row>
    <row r="1332" spans="2:15" x14ac:dyDescent="0.25">
      <c r="B1332" s="59"/>
      <c r="C1332" t="s">
        <v>6702</v>
      </c>
      <c r="D1332" s="59" t="s">
        <v>4164</v>
      </c>
      <c r="E1332" s="59"/>
      <c r="F1332" t="s">
        <v>854</v>
      </c>
      <c r="G1332" s="15">
        <v>5405099</v>
      </c>
      <c r="H1332" t="s">
        <v>5656</v>
      </c>
      <c r="I1332" s="2">
        <v>5405099</v>
      </c>
      <c r="J1332" s="2" t="str">
        <f t="shared" si="102"/>
        <v>54050</v>
      </c>
      <c r="K1332" t="s">
        <v>3993</v>
      </c>
      <c r="L1332">
        <v>6</v>
      </c>
      <c r="M1332" t="str">
        <f t="shared" si="103"/>
        <v>多个</v>
      </c>
      <c r="N1332" t="s">
        <v>6706</v>
      </c>
      <c r="O1332">
        <f t="shared" si="104"/>
        <v>1</v>
      </c>
    </row>
    <row r="1333" spans="2:15" x14ac:dyDescent="0.25">
      <c r="B1333" s="59"/>
      <c r="C1333" t="s">
        <v>6702</v>
      </c>
      <c r="D1333" s="59" t="s">
        <v>4164</v>
      </c>
      <c r="E1333" s="59"/>
      <c r="F1333" t="s">
        <v>1853</v>
      </c>
      <c r="G1333" s="15">
        <v>5405020</v>
      </c>
      <c r="H1333" t="s">
        <v>5657</v>
      </c>
      <c r="I1333" s="2">
        <v>5405020</v>
      </c>
      <c r="J1333" s="2" t="str">
        <f t="shared" si="102"/>
        <v>54050</v>
      </c>
      <c r="K1333" t="s">
        <v>3993</v>
      </c>
      <c r="L1333">
        <v>6</v>
      </c>
      <c r="M1333" t="str">
        <f t="shared" si="103"/>
        <v>多个</v>
      </c>
      <c r="N1333" t="s">
        <v>6706</v>
      </c>
      <c r="O1333">
        <f t="shared" si="104"/>
        <v>1</v>
      </c>
    </row>
    <row r="1334" spans="2:15" x14ac:dyDescent="0.25">
      <c r="B1334" s="59"/>
      <c r="C1334" t="s">
        <v>6702</v>
      </c>
      <c r="D1334" s="59" t="s">
        <v>4164</v>
      </c>
      <c r="E1334" s="59"/>
      <c r="F1334" t="s">
        <v>2457</v>
      </c>
      <c r="G1334" s="15">
        <v>5405030</v>
      </c>
      <c r="H1334" t="s">
        <v>5658</v>
      </c>
      <c r="I1334" s="2">
        <v>5405030</v>
      </c>
      <c r="J1334" s="2" t="str">
        <f t="shared" si="102"/>
        <v>54050</v>
      </c>
      <c r="K1334" t="s">
        <v>3993</v>
      </c>
      <c r="L1334">
        <v>6</v>
      </c>
      <c r="M1334" t="str">
        <f t="shared" si="103"/>
        <v>多个</v>
      </c>
      <c r="N1334" t="s">
        <v>6706</v>
      </c>
      <c r="O1334">
        <f t="shared" si="104"/>
        <v>1</v>
      </c>
    </row>
    <row r="1335" spans="2:15" x14ac:dyDescent="0.25">
      <c r="B1335" s="59"/>
      <c r="C1335" t="s">
        <v>6702</v>
      </c>
      <c r="D1335" s="59" t="s">
        <v>4164</v>
      </c>
      <c r="E1335" s="59"/>
      <c r="F1335" t="s">
        <v>2944</v>
      </c>
      <c r="G1335" s="15">
        <v>5405040</v>
      </c>
      <c r="H1335" t="s">
        <v>5659</v>
      </c>
      <c r="I1335" s="2">
        <v>5405040</v>
      </c>
      <c r="J1335" s="2" t="str">
        <f t="shared" si="102"/>
        <v>54050</v>
      </c>
      <c r="K1335" t="s">
        <v>3993</v>
      </c>
      <c r="L1335">
        <v>6</v>
      </c>
      <c r="M1335" t="str">
        <f t="shared" si="103"/>
        <v>多个</v>
      </c>
      <c r="N1335" t="s">
        <v>6706</v>
      </c>
      <c r="O1335">
        <f t="shared" si="104"/>
        <v>1</v>
      </c>
    </row>
    <row r="1336" spans="2:15" x14ac:dyDescent="0.25">
      <c r="B1336" s="59"/>
      <c r="C1336" t="s">
        <v>3682</v>
      </c>
      <c r="D1336" s="59" t="s">
        <v>4165</v>
      </c>
      <c r="E1336" s="59" t="str">
        <f t="shared" si="101"/>
        <v>服装技术</v>
      </c>
      <c r="F1336" t="s">
        <v>856</v>
      </c>
      <c r="G1336" s="15">
        <v>5406010</v>
      </c>
      <c r="H1336" t="s">
        <v>5660</v>
      </c>
      <c r="I1336" s="2">
        <v>5406010</v>
      </c>
      <c r="J1336" s="2" t="str">
        <f t="shared" si="102"/>
        <v>54060</v>
      </c>
      <c r="K1336" t="s">
        <v>3993</v>
      </c>
      <c r="L1336">
        <v>4</v>
      </c>
      <c r="M1336" t="str">
        <f t="shared" si="103"/>
        <v>多个</v>
      </c>
      <c r="N1336" t="s">
        <v>6706</v>
      </c>
      <c r="O1336">
        <f t="shared" si="104"/>
        <v>1</v>
      </c>
    </row>
    <row r="1337" spans="2:15" x14ac:dyDescent="0.25">
      <c r="B1337" s="59"/>
      <c r="C1337" t="s">
        <v>6702</v>
      </c>
      <c r="D1337" s="59" t="s">
        <v>4165</v>
      </c>
      <c r="E1337" s="59"/>
      <c r="F1337" t="s">
        <v>1854</v>
      </c>
      <c r="G1337" s="15">
        <v>5406020</v>
      </c>
      <c r="H1337" t="s">
        <v>5661</v>
      </c>
      <c r="I1337" s="2">
        <v>5406020</v>
      </c>
      <c r="J1337" s="2" t="str">
        <f t="shared" si="102"/>
        <v>54060</v>
      </c>
      <c r="K1337" t="s">
        <v>3993</v>
      </c>
      <c r="L1337">
        <v>4</v>
      </c>
      <c r="M1337" t="str">
        <f t="shared" si="103"/>
        <v>多个</v>
      </c>
      <c r="N1337" t="s">
        <v>6706</v>
      </c>
      <c r="O1337">
        <f t="shared" si="104"/>
        <v>1</v>
      </c>
    </row>
    <row r="1338" spans="2:15" x14ac:dyDescent="0.25">
      <c r="B1338" s="59"/>
      <c r="C1338" t="s">
        <v>6702</v>
      </c>
      <c r="D1338" s="59" t="s">
        <v>4165</v>
      </c>
      <c r="E1338" s="59"/>
      <c r="F1338" t="s">
        <v>2458</v>
      </c>
      <c r="G1338" s="15">
        <v>5406099</v>
      </c>
      <c r="H1338" t="s">
        <v>5662</v>
      </c>
      <c r="I1338" s="2">
        <v>5406099</v>
      </c>
      <c r="J1338" s="2" t="str">
        <f t="shared" si="102"/>
        <v>54060</v>
      </c>
      <c r="K1338" t="s">
        <v>3993</v>
      </c>
      <c r="L1338">
        <v>4</v>
      </c>
      <c r="M1338" t="str">
        <f t="shared" si="103"/>
        <v>多个</v>
      </c>
      <c r="N1338" t="s">
        <v>6706</v>
      </c>
      <c r="O1338">
        <f t="shared" si="104"/>
        <v>1</v>
      </c>
    </row>
    <row r="1339" spans="2:15" x14ac:dyDescent="0.25">
      <c r="B1339" s="59"/>
      <c r="C1339" t="s">
        <v>3683</v>
      </c>
      <c r="D1339" s="59" t="s">
        <v>4166</v>
      </c>
      <c r="E1339" s="59" t="str">
        <f t="shared" si="101"/>
        <v>纺织机械与设备</v>
      </c>
      <c r="F1339" t="s">
        <v>858</v>
      </c>
      <c r="G1339" s="15">
        <v>5407010</v>
      </c>
      <c r="H1339" t="s">
        <v>5663</v>
      </c>
      <c r="I1339" s="2">
        <v>5407010</v>
      </c>
      <c r="J1339" s="2" t="str">
        <f t="shared" si="102"/>
        <v>54070</v>
      </c>
      <c r="K1339" t="s">
        <v>3993</v>
      </c>
      <c r="L1339">
        <v>4</v>
      </c>
      <c r="M1339" t="str">
        <f t="shared" si="103"/>
        <v>多个</v>
      </c>
      <c r="N1339" t="s">
        <v>6706</v>
      </c>
      <c r="O1339">
        <f t="shared" si="104"/>
        <v>1</v>
      </c>
    </row>
    <row r="1340" spans="2:15" x14ac:dyDescent="0.25">
      <c r="B1340" s="59"/>
      <c r="C1340" t="s">
        <v>6702</v>
      </c>
      <c r="D1340" s="59" t="s">
        <v>4166</v>
      </c>
      <c r="E1340" s="59"/>
      <c r="F1340" t="s">
        <v>1855</v>
      </c>
      <c r="G1340" s="15">
        <v>5407020</v>
      </c>
      <c r="H1340" t="s">
        <v>5664</v>
      </c>
      <c r="I1340" s="2">
        <v>5407020</v>
      </c>
      <c r="J1340" s="2" t="str">
        <f t="shared" si="102"/>
        <v>54070</v>
      </c>
      <c r="K1340" t="s">
        <v>3993</v>
      </c>
      <c r="L1340">
        <v>4</v>
      </c>
      <c r="M1340" t="str">
        <f t="shared" si="103"/>
        <v>多个</v>
      </c>
      <c r="N1340" t="s">
        <v>6706</v>
      </c>
      <c r="O1340">
        <f t="shared" si="104"/>
        <v>1</v>
      </c>
    </row>
    <row r="1341" spans="2:15" x14ac:dyDescent="0.25">
      <c r="B1341" s="59"/>
      <c r="C1341" t="s">
        <v>6702</v>
      </c>
      <c r="D1341" s="59" t="s">
        <v>4166</v>
      </c>
      <c r="E1341" s="59"/>
      <c r="F1341" t="s">
        <v>2459</v>
      </c>
      <c r="G1341" s="15">
        <v>5407099</v>
      </c>
      <c r="H1341" t="s">
        <v>5665</v>
      </c>
      <c r="I1341" s="2">
        <v>5407099</v>
      </c>
      <c r="J1341" s="2" t="str">
        <f t="shared" si="102"/>
        <v>54070</v>
      </c>
      <c r="K1341" t="s">
        <v>3993</v>
      </c>
      <c r="L1341">
        <v>4</v>
      </c>
      <c r="M1341" t="str">
        <f t="shared" si="103"/>
        <v>多个</v>
      </c>
      <c r="N1341" t="s">
        <v>6706</v>
      </c>
      <c r="O1341">
        <f t="shared" si="104"/>
        <v>1</v>
      </c>
    </row>
    <row r="1342" spans="2:15" x14ac:dyDescent="0.25">
      <c r="B1342" s="59"/>
      <c r="C1342" t="s">
        <v>3685</v>
      </c>
      <c r="D1342" s="59" t="s">
        <v>4167</v>
      </c>
      <c r="E1342" s="59" t="str">
        <f t="shared" si="101"/>
        <v>食品科学技术基础学科</v>
      </c>
      <c r="F1342" t="s">
        <v>861</v>
      </c>
      <c r="G1342" s="15">
        <v>5501010</v>
      </c>
      <c r="H1342" t="s">
        <v>5666</v>
      </c>
      <c r="I1342" s="2">
        <v>5501010</v>
      </c>
      <c r="J1342" s="2" t="str">
        <f t="shared" si="102"/>
        <v>55010</v>
      </c>
      <c r="K1342" t="s">
        <v>3993</v>
      </c>
      <c r="L1342">
        <v>5</v>
      </c>
      <c r="M1342" t="str">
        <f t="shared" si="103"/>
        <v>多个</v>
      </c>
      <c r="N1342" t="s">
        <v>6706</v>
      </c>
      <c r="O1342">
        <f t="shared" si="104"/>
        <v>1</v>
      </c>
    </row>
    <row r="1343" spans="2:15" x14ac:dyDescent="0.25">
      <c r="B1343" s="59"/>
      <c r="C1343" t="s">
        <v>6702</v>
      </c>
      <c r="D1343" s="59" t="s">
        <v>4167</v>
      </c>
      <c r="E1343" s="59"/>
      <c r="F1343" t="s">
        <v>1856</v>
      </c>
      <c r="G1343" s="15">
        <v>5501020</v>
      </c>
      <c r="H1343" t="s">
        <v>5667</v>
      </c>
      <c r="I1343" s="2">
        <v>5501020</v>
      </c>
      <c r="J1343" s="2" t="str">
        <f t="shared" si="102"/>
        <v>55010</v>
      </c>
      <c r="K1343" t="s">
        <v>3993</v>
      </c>
      <c r="L1343">
        <v>5</v>
      </c>
      <c r="M1343" t="str">
        <f t="shared" si="103"/>
        <v>多个</v>
      </c>
      <c r="N1343" t="s">
        <v>6706</v>
      </c>
      <c r="O1343">
        <f t="shared" si="104"/>
        <v>1</v>
      </c>
    </row>
    <row r="1344" spans="2:15" x14ac:dyDescent="0.25">
      <c r="B1344" s="59"/>
      <c r="C1344" t="s">
        <v>6702</v>
      </c>
      <c r="D1344" s="59" t="s">
        <v>4167</v>
      </c>
      <c r="E1344" s="59"/>
      <c r="F1344" t="s">
        <v>2460</v>
      </c>
      <c r="G1344" s="15">
        <v>5501030</v>
      </c>
      <c r="H1344" t="s">
        <v>5668</v>
      </c>
      <c r="I1344" s="2">
        <v>5501030</v>
      </c>
      <c r="J1344" s="2" t="str">
        <f t="shared" si="102"/>
        <v>55010</v>
      </c>
      <c r="K1344" t="s">
        <v>3993</v>
      </c>
      <c r="L1344">
        <v>5</v>
      </c>
      <c r="M1344" t="str">
        <f t="shared" si="103"/>
        <v>多个</v>
      </c>
      <c r="N1344" t="s">
        <v>6706</v>
      </c>
      <c r="O1344">
        <f t="shared" si="104"/>
        <v>1</v>
      </c>
    </row>
    <row r="1345" spans="2:15" x14ac:dyDescent="0.25">
      <c r="B1345" s="59"/>
      <c r="C1345" t="s">
        <v>6702</v>
      </c>
      <c r="D1345" s="59" t="s">
        <v>4167</v>
      </c>
      <c r="E1345" s="59"/>
      <c r="F1345" t="s">
        <v>2945</v>
      </c>
      <c r="G1345" s="15">
        <v>5501099</v>
      </c>
      <c r="H1345" t="s">
        <v>5669</v>
      </c>
      <c r="I1345" s="2">
        <v>5501099</v>
      </c>
      <c r="J1345" s="2" t="str">
        <f t="shared" si="102"/>
        <v>55010</v>
      </c>
      <c r="K1345" t="s">
        <v>3993</v>
      </c>
      <c r="L1345">
        <v>5</v>
      </c>
      <c r="M1345" t="str">
        <f t="shared" si="103"/>
        <v>多个</v>
      </c>
      <c r="N1345" t="s">
        <v>6706</v>
      </c>
      <c r="O1345">
        <f t="shared" si="104"/>
        <v>1</v>
      </c>
    </row>
    <row r="1346" spans="2:15" x14ac:dyDescent="0.25">
      <c r="B1346" s="59"/>
      <c r="C1346" t="s">
        <v>3686</v>
      </c>
      <c r="D1346" s="59" t="s">
        <v>4168</v>
      </c>
      <c r="E1346" s="59" t="str">
        <f t="shared" ref="E1346:E1396" si="105">IF(C1346="",B1346,C1346)</f>
        <v>食品加工技术</v>
      </c>
      <c r="F1346" t="s">
        <v>863</v>
      </c>
      <c r="G1346" s="15">
        <v>5502010</v>
      </c>
      <c r="H1346" t="s">
        <v>5670</v>
      </c>
      <c r="I1346" s="2">
        <v>5502010</v>
      </c>
      <c r="J1346" s="2" t="str">
        <f t="shared" si="102"/>
        <v>55020</v>
      </c>
      <c r="K1346" t="s">
        <v>3993</v>
      </c>
      <c r="L1346">
        <v>14</v>
      </c>
      <c r="M1346" t="str">
        <f t="shared" si="103"/>
        <v>多个</v>
      </c>
      <c r="N1346" t="s">
        <v>6706</v>
      </c>
      <c r="O1346">
        <f t="shared" si="104"/>
        <v>1</v>
      </c>
    </row>
    <row r="1347" spans="2:15" x14ac:dyDescent="0.25">
      <c r="B1347" s="59"/>
      <c r="C1347" t="s">
        <v>6702</v>
      </c>
      <c r="D1347" s="59" t="s">
        <v>4168</v>
      </c>
      <c r="E1347" s="59"/>
      <c r="F1347" t="s">
        <v>864</v>
      </c>
      <c r="G1347" s="15">
        <v>5502030</v>
      </c>
      <c r="H1347" t="s">
        <v>5671</v>
      </c>
      <c r="I1347" s="2">
        <v>5502030</v>
      </c>
      <c r="J1347" s="2" t="str">
        <f t="shared" si="102"/>
        <v>55020</v>
      </c>
      <c r="K1347" t="s">
        <v>3993</v>
      </c>
      <c r="L1347">
        <v>14</v>
      </c>
      <c r="M1347" t="str">
        <f t="shared" si="103"/>
        <v>多个</v>
      </c>
      <c r="N1347" t="s">
        <v>6706</v>
      </c>
      <c r="O1347">
        <f t="shared" si="104"/>
        <v>1</v>
      </c>
    </row>
    <row r="1348" spans="2:15" x14ac:dyDescent="0.25">
      <c r="B1348" s="59"/>
      <c r="C1348" t="s">
        <v>6702</v>
      </c>
      <c r="D1348" s="59" t="s">
        <v>4168</v>
      </c>
      <c r="E1348" s="59"/>
      <c r="F1348" t="s">
        <v>865</v>
      </c>
      <c r="G1348" s="15">
        <v>5502050</v>
      </c>
      <c r="H1348" t="s">
        <v>5672</v>
      </c>
      <c r="I1348" s="2">
        <v>5502050</v>
      </c>
      <c r="J1348" s="2" t="str">
        <f t="shared" si="102"/>
        <v>55020</v>
      </c>
      <c r="K1348" t="s">
        <v>3993</v>
      </c>
      <c r="L1348">
        <v>14</v>
      </c>
      <c r="M1348" t="str">
        <f t="shared" si="103"/>
        <v>多个</v>
      </c>
      <c r="N1348" t="s">
        <v>6706</v>
      </c>
      <c r="O1348">
        <f t="shared" si="104"/>
        <v>1</v>
      </c>
    </row>
    <row r="1349" spans="2:15" x14ac:dyDescent="0.25">
      <c r="B1349" s="59"/>
      <c r="C1349" t="s">
        <v>6702</v>
      </c>
      <c r="D1349" s="59" t="s">
        <v>4168</v>
      </c>
      <c r="E1349" s="59"/>
      <c r="F1349" t="s">
        <v>866</v>
      </c>
      <c r="G1349" s="15">
        <v>5502099</v>
      </c>
      <c r="H1349" t="s">
        <v>5673</v>
      </c>
      <c r="I1349" s="2">
        <v>5502099</v>
      </c>
      <c r="J1349" s="2" t="str">
        <f t="shared" si="102"/>
        <v>55020</v>
      </c>
      <c r="K1349" t="s">
        <v>3993</v>
      </c>
      <c r="L1349">
        <v>14</v>
      </c>
      <c r="M1349" t="str">
        <f t="shared" si="103"/>
        <v>多个</v>
      </c>
      <c r="N1349" t="s">
        <v>6706</v>
      </c>
      <c r="O1349">
        <f t="shared" si="104"/>
        <v>1</v>
      </c>
    </row>
    <row r="1350" spans="2:15" x14ac:dyDescent="0.25">
      <c r="B1350" s="59"/>
      <c r="C1350" t="s">
        <v>6702</v>
      </c>
      <c r="D1350" s="59" t="s">
        <v>4168</v>
      </c>
      <c r="E1350" s="59"/>
      <c r="F1350" t="s">
        <v>1857</v>
      </c>
      <c r="G1350" s="15">
        <v>5502015</v>
      </c>
      <c r="H1350" t="s">
        <v>5674</v>
      </c>
      <c r="I1350" s="2">
        <v>5502015</v>
      </c>
      <c r="J1350" s="2" t="str">
        <f t="shared" si="102"/>
        <v>55020</v>
      </c>
      <c r="K1350" t="s">
        <v>3993</v>
      </c>
      <c r="L1350">
        <v>14</v>
      </c>
      <c r="M1350" t="str">
        <f t="shared" si="103"/>
        <v>多个</v>
      </c>
      <c r="N1350" t="s">
        <v>6706</v>
      </c>
      <c r="O1350">
        <f t="shared" si="104"/>
        <v>1</v>
      </c>
    </row>
    <row r="1351" spans="2:15" x14ac:dyDescent="0.25">
      <c r="B1351" s="59"/>
      <c r="C1351" t="s">
        <v>6702</v>
      </c>
      <c r="D1351" s="59" t="s">
        <v>4168</v>
      </c>
      <c r="E1351" s="59"/>
      <c r="F1351" t="s">
        <v>1858</v>
      </c>
      <c r="G1351" s="15">
        <v>5502035</v>
      </c>
      <c r="H1351" t="s">
        <v>5675</v>
      </c>
      <c r="I1351" s="2">
        <v>5502035</v>
      </c>
      <c r="J1351" s="2" t="str">
        <f t="shared" si="102"/>
        <v>55020</v>
      </c>
      <c r="K1351" t="s">
        <v>3993</v>
      </c>
      <c r="L1351">
        <v>14</v>
      </c>
      <c r="M1351" t="str">
        <f t="shared" si="103"/>
        <v>多个</v>
      </c>
      <c r="N1351" t="s">
        <v>6706</v>
      </c>
      <c r="O1351">
        <f t="shared" si="104"/>
        <v>1</v>
      </c>
    </row>
    <row r="1352" spans="2:15" x14ac:dyDescent="0.25">
      <c r="B1352" s="59"/>
      <c r="C1352" t="s">
        <v>6702</v>
      </c>
      <c r="D1352" s="59" t="s">
        <v>4168</v>
      </c>
      <c r="E1352" s="59"/>
      <c r="F1352" t="s">
        <v>1859</v>
      </c>
      <c r="G1352" s="15">
        <v>5502055</v>
      </c>
      <c r="H1352" t="s">
        <v>5676</v>
      </c>
      <c r="I1352" s="2">
        <v>5502055</v>
      </c>
      <c r="J1352" s="2" t="str">
        <f t="shared" si="102"/>
        <v>55020</v>
      </c>
      <c r="K1352" t="s">
        <v>3993</v>
      </c>
      <c r="L1352">
        <v>14</v>
      </c>
      <c r="M1352" t="str">
        <f t="shared" si="103"/>
        <v>多个</v>
      </c>
      <c r="N1352" t="s">
        <v>6706</v>
      </c>
      <c r="O1352">
        <f t="shared" si="104"/>
        <v>1</v>
      </c>
    </row>
    <row r="1353" spans="2:15" x14ac:dyDescent="0.25">
      <c r="B1353" s="59"/>
      <c r="C1353" t="s">
        <v>6702</v>
      </c>
      <c r="D1353" s="59" t="s">
        <v>4168</v>
      </c>
      <c r="E1353" s="59"/>
      <c r="F1353" t="s">
        <v>2461</v>
      </c>
      <c r="G1353" s="15">
        <v>5502020</v>
      </c>
      <c r="H1353" t="s">
        <v>5677</v>
      </c>
      <c r="I1353" s="2">
        <v>5502020</v>
      </c>
      <c r="J1353" s="2" t="str">
        <f t="shared" si="102"/>
        <v>55020</v>
      </c>
      <c r="K1353" t="s">
        <v>3993</v>
      </c>
      <c r="L1353">
        <v>14</v>
      </c>
      <c r="M1353" t="str">
        <f t="shared" si="103"/>
        <v>多个</v>
      </c>
      <c r="N1353" t="s">
        <v>6706</v>
      </c>
      <c r="O1353">
        <f t="shared" si="104"/>
        <v>1</v>
      </c>
    </row>
    <row r="1354" spans="2:15" x14ac:dyDescent="0.25">
      <c r="B1354" s="59"/>
      <c r="C1354" t="s">
        <v>6702</v>
      </c>
      <c r="D1354" s="59" t="s">
        <v>4168</v>
      </c>
      <c r="E1354" s="59"/>
      <c r="F1354" t="s">
        <v>2462</v>
      </c>
      <c r="G1354" s="15">
        <v>5502040</v>
      </c>
      <c r="H1354" t="s">
        <v>5678</v>
      </c>
      <c r="I1354" s="2">
        <v>5502040</v>
      </c>
      <c r="J1354" s="2" t="str">
        <f t="shared" si="102"/>
        <v>55020</v>
      </c>
      <c r="K1354" t="s">
        <v>3993</v>
      </c>
      <c r="L1354">
        <v>14</v>
      </c>
      <c r="M1354" t="str">
        <f t="shared" si="103"/>
        <v>多个</v>
      </c>
      <c r="N1354" t="s">
        <v>6706</v>
      </c>
      <c r="O1354">
        <f t="shared" si="104"/>
        <v>1</v>
      </c>
    </row>
    <row r="1355" spans="2:15" x14ac:dyDescent="0.25">
      <c r="B1355" s="59"/>
      <c r="C1355" t="s">
        <v>6702</v>
      </c>
      <c r="D1355" s="59" t="s">
        <v>4168</v>
      </c>
      <c r="E1355" s="59"/>
      <c r="F1355" t="s">
        <v>2463</v>
      </c>
      <c r="G1355" s="15">
        <v>5502060</v>
      </c>
      <c r="H1355" t="s">
        <v>5679</v>
      </c>
      <c r="I1355" s="2">
        <v>5502060</v>
      </c>
      <c r="J1355" s="2" t="str">
        <f t="shared" si="102"/>
        <v>55020</v>
      </c>
      <c r="K1355" t="s">
        <v>3993</v>
      </c>
      <c r="L1355">
        <v>14</v>
      </c>
      <c r="M1355" t="str">
        <f t="shared" si="103"/>
        <v>多个</v>
      </c>
      <c r="N1355" t="s">
        <v>6706</v>
      </c>
      <c r="O1355">
        <f t="shared" si="104"/>
        <v>1</v>
      </c>
    </row>
    <row r="1356" spans="2:15" x14ac:dyDescent="0.25">
      <c r="B1356" s="59"/>
      <c r="C1356" t="s">
        <v>6702</v>
      </c>
      <c r="D1356" s="59" t="s">
        <v>4168</v>
      </c>
      <c r="E1356" s="59"/>
      <c r="F1356" t="s">
        <v>2946</v>
      </c>
      <c r="G1356" s="15">
        <v>5502025</v>
      </c>
      <c r="H1356" t="s">
        <v>5680</v>
      </c>
      <c r="I1356" s="2">
        <v>5502025</v>
      </c>
      <c r="J1356" s="2" t="str">
        <f t="shared" si="102"/>
        <v>55020</v>
      </c>
      <c r="K1356" t="s">
        <v>3993</v>
      </c>
      <c r="L1356">
        <v>14</v>
      </c>
      <c r="M1356" t="str">
        <f t="shared" si="103"/>
        <v>多个</v>
      </c>
      <c r="N1356" t="s">
        <v>6706</v>
      </c>
      <c r="O1356">
        <f t="shared" si="104"/>
        <v>1</v>
      </c>
    </row>
    <row r="1357" spans="2:15" x14ac:dyDescent="0.25">
      <c r="B1357" s="59"/>
      <c r="C1357" t="s">
        <v>6702</v>
      </c>
      <c r="D1357" s="59" t="s">
        <v>4168</v>
      </c>
      <c r="E1357" s="59"/>
      <c r="F1357" t="s">
        <v>2947</v>
      </c>
      <c r="G1357" s="15">
        <v>5502045</v>
      </c>
      <c r="H1357" t="s">
        <v>5681</v>
      </c>
      <c r="I1357" s="2">
        <v>5502045</v>
      </c>
      <c r="J1357" s="2" t="str">
        <f t="shared" si="102"/>
        <v>55020</v>
      </c>
      <c r="K1357" t="s">
        <v>3993</v>
      </c>
      <c r="L1357">
        <v>14</v>
      </c>
      <c r="M1357" t="str">
        <f t="shared" si="103"/>
        <v>多个</v>
      </c>
      <c r="N1357" t="s">
        <v>6706</v>
      </c>
      <c r="O1357">
        <f t="shared" si="104"/>
        <v>1</v>
      </c>
    </row>
    <row r="1358" spans="2:15" x14ac:dyDescent="0.25">
      <c r="B1358" s="59"/>
      <c r="C1358" t="s">
        <v>6702</v>
      </c>
      <c r="D1358" s="59" t="s">
        <v>4168</v>
      </c>
      <c r="E1358" s="59"/>
      <c r="F1358" t="s">
        <v>2948</v>
      </c>
      <c r="G1358" s="15">
        <v>5502065</v>
      </c>
      <c r="H1358" t="s">
        <v>5682</v>
      </c>
      <c r="I1358" s="2">
        <v>5502065</v>
      </c>
      <c r="J1358" s="2" t="str">
        <f t="shared" si="102"/>
        <v>55020</v>
      </c>
      <c r="K1358" t="s">
        <v>3993</v>
      </c>
      <c r="L1358">
        <v>14</v>
      </c>
      <c r="M1358" t="str">
        <f t="shared" si="103"/>
        <v>多个</v>
      </c>
      <c r="N1358" t="s">
        <v>6706</v>
      </c>
      <c r="O1358">
        <f t="shared" si="104"/>
        <v>1</v>
      </c>
    </row>
    <row r="1359" spans="2:15" x14ac:dyDescent="0.25">
      <c r="B1359" s="59"/>
      <c r="C1359" t="s">
        <v>3693</v>
      </c>
      <c r="D1359" s="59" t="s">
        <v>4169</v>
      </c>
      <c r="E1359" s="59" t="str">
        <f t="shared" si="105"/>
        <v>土木建筑工程基础学科</v>
      </c>
      <c r="F1359" t="s">
        <v>874</v>
      </c>
      <c r="G1359" s="15">
        <v>5601510</v>
      </c>
      <c r="H1359" t="s">
        <v>5683</v>
      </c>
      <c r="I1359" s="2">
        <v>5601510</v>
      </c>
      <c r="J1359" s="2" t="str">
        <f t="shared" ref="J1359:J1409" si="106">LEFT(I1359,5)</f>
        <v>56015</v>
      </c>
      <c r="K1359" t="s">
        <v>3993</v>
      </c>
      <c r="L1359">
        <v>5</v>
      </c>
      <c r="M1359" t="str">
        <f t="shared" ref="M1359:M1409" si="107">IF(L1359&gt;1,"多个","唯一")</f>
        <v>多个</v>
      </c>
      <c r="N1359" t="s">
        <v>6706</v>
      </c>
      <c r="O1359">
        <f t="shared" ref="O1359:O1409" si="108">IF(LEN(N1359)&gt;1,1,"")</f>
        <v>1</v>
      </c>
    </row>
    <row r="1360" spans="2:15" x14ac:dyDescent="0.25">
      <c r="B1360" s="59"/>
      <c r="C1360" t="s">
        <v>6702</v>
      </c>
      <c r="D1360" s="59" t="s">
        <v>4169</v>
      </c>
      <c r="E1360" s="59"/>
      <c r="F1360" t="s">
        <v>1860</v>
      </c>
      <c r="G1360" s="15">
        <v>5601520</v>
      </c>
      <c r="H1360" t="s">
        <v>5684</v>
      </c>
      <c r="I1360" s="2">
        <v>5601520</v>
      </c>
      <c r="J1360" s="2" t="str">
        <f t="shared" si="106"/>
        <v>56015</v>
      </c>
      <c r="K1360" t="s">
        <v>3993</v>
      </c>
      <c r="L1360">
        <v>5</v>
      </c>
      <c r="M1360" t="str">
        <f t="shared" si="107"/>
        <v>多个</v>
      </c>
      <c r="N1360" t="s">
        <v>6706</v>
      </c>
      <c r="O1360">
        <f t="shared" si="108"/>
        <v>1</v>
      </c>
    </row>
    <row r="1361" spans="2:15" x14ac:dyDescent="0.25">
      <c r="B1361" s="59"/>
      <c r="C1361" t="s">
        <v>6702</v>
      </c>
      <c r="D1361" s="59" t="s">
        <v>4169</v>
      </c>
      <c r="E1361" s="59"/>
      <c r="F1361" t="s">
        <v>2464</v>
      </c>
      <c r="G1361" s="15">
        <v>5601530</v>
      </c>
      <c r="H1361" t="s">
        <v>5685</v>
      </c>
      <c r="I1361" s="2">
        <v>5601530</v>
      </c>
      <c r="J1361" s="2" t="str">
        <f t="shared" si="106"/>
        <v>56015</v>
      </c>
      <c r="K1361" t="s">
        <v>3993</v>
      </c>
      <c r="L1361">
        <v>5</v>
      </c>
      <c r="M1361" t="str">
        <f t="shared" si="107"/>
        <v>多个</v>
      </c>
      <c r="N1361" t="s">
        <v>6706</v>
      </c>
      <c r="O1361">
        <f t="shared" si="108"/>
        <v>1</v>
      </c>
    </row>
    <row r="1362" spans="2:15" x14ac:dyDescent="0.25">
      <c r="B1362" s="59"/>
      <c r="C1362" t="s">
        <v>6702</v>
      </c>
      <c r="D1362" s="59" t="s">
        <v>4169</v>
      </c>
      <c r="E1362" s="59"/>
      <c r="F1362" t="s">
        <v>2949</v>
      </c>
      <c r="G1362" s="15">
        <v>5601599</v>
      </c>
      <c r="H1362" t="s">
        <v>5686</v>
      </c>
      <c r="I1362" s="2">
        <v>5601599</v>
      </c>
      <c r="J1362" s="2" t="str">
        <f t="shared" si="106"/>
        <v>56015</v>
      </c>
      <c r="K1362" t="s">
        <v>3993</v>
      </c>
      <c r="L1362">
        <v>5</v>
      </c>
      <c r="M1362" t="str">
        <f t="shared" si="107"/>
        <v>多个</v>
      </c>
      <c r="N1362" t="s">
        <v>6706</v>
      </c>
      <c r="O1362">
        <f t="shared" si="108"/>
        <v>1</v>
      </c>
    </row>
    <row r="1363" spans="2:15" x14ac:dyDescent="0.25">
      <c r="B1363" s="59"/>
      <c r="C1363" t="s">
        <v>3695</v>
      </c>
      <c r="D1363" s="59" t="s">
        <v>4170</v>
      </c>
      <c r="E1363" s="59" t="str">
        <f t="shared" si="105"/>
        <v>建筑材料</v>
      </c>
      <c r="F1363" t="s">
        <v>877</v>
      </c>
      <c r="G1363" s="15">
        <v>5602510</v>
      </c>
      <c r="H1363" t="s">
        <v>5687</v>
      </c>
      <c r="I1363" s="2">
        <v>5602510</v>
      </c>
      <c r="J1363" s="2" t="str">
        <f t="shared" si="106"/>
        <v>56025</v>
      </c>
      <c r="K1363" t="s">
        <v>3993</v>
      </c>
      <c r="L1363">
        <v>6</v>
      </c>
      <c r="M1363" t="str">
        <f t="shared" si="107"/>
        <v>多个</v>
      </c>
      <c r="N1363" t="s">
        <v>6706</v>
      </c>
      <c r="O1363">
        <f t="shared" si="108"/>
        <v>1</v>
      </c>
    </row>
    <row r="1364" spans="2:15" x14ac:dyDescent="0.25">
      <c r="B1364" s="59"/>
      <c r="C1364" t="s">
        <v>6702</v>
      </c>
      <c r="D1364" s="59" t="s">
        <v>4170</v>
      </c>
      <c r="E1364" s="59"/>
      <c r="F1364" t="s">
        <v>878</v>
      </c>
      <c r="G1364" s="15">
        <v>5602540</v>
      </c>
      <c r="H1364" t="s">
        <v>5688</v>
      </c>
      <c r="I1364" s="2">
        <v>5602540</v>
      </c>
      <c r="J1364" s="2" t="str">
        <f t="shared" si="106"/>
        <v>56025</v>
      </c>
      <c r="K1364" t="s">
        <v>3993</v>
      </c>
      <c r="L1364">
        <v>6</v>
      </c>
      <c r="M1364" t="str">
        <f t="shared" si="107"/>
        <v>多个</v>
      </c>
      <c r="N1364" t="s">
        <v>6706</v>
      </c>
      <c r="O1364">
        <f t="shared" si="108"/>
        <v>1</v>
      </c>
    </row>
    <row r="1365" spans="2:15" x14ac:dyDescent="0.25">
      <c r="B1365" s="59"/>
      <c r="C1365" t="s">
        <v>6702</v>
      </c>
      <c r="D1365" s="59" t="s">
        <v>4170</v>
      </c>
      <c r="E1365" s="59"/>
      <c r="F1365" t="s">
        <v>1861</v>
      </c>
      <c r="G1365" s="15">
        <v>5602520</v>
      </c>
      <c r="H1365" t="s">
        <v>5689</v>
      </c>
      <c r="I1365" s="2">
        <v>5602520</v>
      </c>
      <c r="J1365" s="2" t="str">
        <f t="shared" si="106"/>
        <v>56025</v>
      </c>
      <c r="K1365" t="s">
        <v>3993</v>
      </c>
      <c r="L1365">
        <v>6</v>
      </c>
      <c r="M1365" t="str">
        <f t="shared" si="107"/>
        <v>多个</v>
      </c>
      <c r="N1365" t="s">
        <v>6706</v>
      </c>
      <c r="O1365">
        <f t="shared" si="108"/>
        <v>1</v>
      </c>
    </row>
    <row r="1366" spans="2:15" x14ac:dyDescent="0.25">
      <c r="B1366" s="59"/>
      <c r="C1366" t="s">
        <v>6702</v>
      </c>
      <c r="D1366" s="59" t="s">
        <v>4170</v>
      </c>
      <c r="E1366" s="59"/>
      <c r="F1366" t="s">
        <v>1862</v>
      </c>
      <c r="G1366" s="15">
        <v>5602599</v>
      </c>
      <c r="H1366" t="s">
        <v>5690</v>
      </c>
      <c r="I1366" s="2">
        <v>5602599</v>
      </c>
      <c r="J1366" s="2" t="str">
        <f t="shared" si="106"/>
        <v>56025</v>
      </c>
      <c r="K1366" t="s">
        <v>3993</v>
      </c>
      <c r="L1366">
        <v>6</v>
      </c>
      <c r="M1366" t="str">
        <f t="shared" si="107"/>
        <v>多个</v>
      </c>
      <c r="N1366" t="s">
        <v>6706</v>
      </c>
      <c r="O1366">
        <f t="shared" si="108"/>
        <v>1</v>
      </c>
    </row>
    <row r="1367" spans="2:15" x14ac:dyDescent="0.25">
      <c r="B1367" s="59"/>
      <c r="C1367" t="s">
        <v>6702</v>
      </c>
      <c r="D1367" s="59" t="s">
        <v>4170</v>
      </c>
      <c r="E1367" s="59"/>
      <c r="F1367" t="s">
        <v>2465</v>
      </c>
      <c r="G1367" s="15">
        <v>5602530</v>
      </c>
      <c r="H1367" t="s">
        <v>5691</v>
      </c>
      <c r="I1367" s="2">
        <v>5602530</v>
      </c>
      <c r="J1367" s="2" t="str">
        <f t="shared" si="106"/>
        <v>56025</v>
      </c>
      <c r="K1367" t="s">
        <v>3993</v>
      </c>
      <c r="L1367">
        <v>6</v>
      </c>
      <c r="M1367" t="str">
        <f t="shared" si="107"/>
        <v>多个</v>
      </c>
      <c r="N1367" t="s">
        <v>6706</v>
      </c>
      <c r="O1367">
        <f t="shared" si="108"/>
        <v>1</v>
      </c>
    </row>
    <row r="1368" spans="2:15" x14ac:dyDescent="0.25">
      <c r="B1368" s="59"/>
      <c r="C1368" t="s">
        <v>3696</v>
      </c>
      <c r="D1368" s="59" t="s">
        <v>4171</v>
      </c>
      <c r="E1368" s="59" t="str">
        <f t="shared" si="105"/>
        <v>工程结构</v>
      </c>
      <c r="F1368" t="s">
        <v>880</v>
      </c>
      <c r="G1368" s="15">
        <v>5603010</v>
      </c>
      <c r="H1368" t="s">
        <v>5692</v>
      </c>
      <c r="I1368" s="2">
        <v>5603010</v>
      </c>
      <c r="J1368" s="2" t="str">
        <f t="shared" si="106"/>
        <v>56030</v>
      </c>
      <c r="K1368" t="s">
        <v>3993</v>
      </c>
      <c r="L1368">
        <v>7</v>
      </c>
      <c r="M1368" t="str">
        <f t="shared" si="107"/>
        <v>多个</v>
      </c>
      <c r="N1368" t="s">
        <v>6706</v>
      </c>
      <c r="O1368">
        <f t="shared" si="108"/>
        <v>1</v>
      </c>
    </row>
    <row r="1369" spans="2:15" x14ac:dyDescent="0.25">
      <c r="B1369" s="59"/>
      <c r="C1369" t="s">
        <v>6702</v>
      </c>
      <c r="D1369" s="59" t="s">
        <v>4171</v>
      </c>
      <c r="E1369" s="59"/>
      <c r="F1369" t="s">
        <v>881</v>
      </c>
      <c r="G1369" s="15">
        <v>5603050</v>
      </c>
      <c r="H1369" t="s">
        <v>5693</v>
      </c>
      <c r="I1369" s="2">
        <v>5603050</v>
      </c>
      <c r="J1369" s="2" t="str">
        <f t="shared" si="106"/>
        <v>56030</v>
      </c>
      <c r="K1369" t="s">
        <v>3993</v>
      </c>
      <c r="L1369">
        <v>7</v>
      </c>
      <c r="M1369" t="str">
        <f t="shared" si="107"/>
        <v>多个</v>
      </c>
      <c r="N1369" t="s">
        <v>6706</v>
      </c>
      <c r="O1369">
        <f t="shared" si="108"/>
        <v>1</v>
      </c>
    </row>
    <row r="1370" spans="2:15" x14ac:dyDescent="0.25">
      <c r="B1370" s="59"/>
      <c r="C1370" t="s">
        <v>6702</v>
      </c>
      <c r="D1370" s="59" t="s">
        <v>4171</v>
      </c>
      <c r="E1370" s="59"/>
      <c r="F1370" t="s">
        <v>1863</v>
      </c>
      <c r="G1370" s="15">
        <v>5603020</v>
      </c>
      <c r="H1370" t="s">
        <v>5694</v>
      </c>
      <c r="I1370" s="2">
        <v>5603020</v>
      </c>
      <c r="J1370" s="2" t="str">
        <f t="shared" si="106"/>
        <v>56030</v>
      </c>
      <c r="K1370" t="s">
        <v>3993</v>
      </c>
      <c r="L1370">
        <v>7</v>
      </c>
      <c r="M1370" t="str">
        <f t="shared" si="107"/>
        <v>多个</v>
      </c>
      <c r="N1370" t="s">
        <v>6706</v>
      </c>
      <c r="O1370">
        <f t="shared" si="108"/>
        <v>1</v>
      </c>
    </row>
    <row r="1371" spans="2:15" x14ac:dyDescent="0.25">
      <c r="B1371" s="59"/>
      <c r="C1371" t="s">
        <v>6702</v>
      </c>
      <c r="D1371" s="59" t="s">
        <v>4171</v>
      </c>
      <c r="E1371" s="59"/>
      <c r="F1371" t="s">
        <v>1864</v>
      </c>
      <c r="G1371" s="15">
        <v>5603099</v>
      </c>
      <c r="H1371" t="s">
        <v>5695</v>
      </c>
      <c r="I1371" s="2">
        <v>5603099</v>
      </c>
      <c r="J1371" s="2" t="str">
        <f t="shared" si="106"/>
        <v>56030</v>
      </c>
      <c r="K1371" t="s">
        <v>3993</v>
      </c>
      <c r="L1371">
        <v>7</v>
      </c>
      <c r="M1371" t="str">
        <f t="shared" si="107"/>
        <v>多个</v>
      </c>
      <c r="N1371" t="s">
        <v>6706</v>
      </c>
      <c r="O1371">
        <f t="shared" si="108"/>
        <v>1</v>
      </c>
    </row>
    <row r="1372" spans="2:15" x14ac:dyDescent="0.25">
      <c r="B1372" s="59"/>
      <c r="C1372" t="s">
        <v>6702</v>
      </c>
      <c r="D1372" s="59" t="s">
        <v>4171</v>
      </c>
      <c r="E1372" s="59"/>
      <c r="F1372" t="s">
        <v>2466</v>
      </c>
      <c r="G1372" s="15">
        <v>5603030</v>
      </c>
      <c r="H1372" t="s">
        <v>5696</v>
      </c>
      <c r="I1372" s="2">
        <v>5603030</v>
      </c>
      <c r="J1372" s="2" t="str">
        <f t="shared" si="106"/>
        <v>56030</v>
      </c>
      <c r="K1372" t="s">
        <v>3993</v>
      </c>
      <c r="L1372">
        <v>7</v>
      </c>
      <c r="M1372" t="str">
        <f t="shared" si="107"/>
        <v>多个</v>
      </c>
      <c r="N1372" t="s">
        <v>6706</v>
      </c>
      <c r="O1372">
        <f t="shared" si="108"/>
        <v>1</v>
      </c>
    </row>
    <row r="1373" spans="2:15" x14ac:dyDescent="0.25">
      <c r="B1373" s="59"/>
      <c r="C1373" t="s">
        <v>6702</v>
      </c>
      <c r="D1373" s="59" t="s">
        <v>4171</v>
      </c>
      <c r="E1373" s="59"/>
      <c r="F1373" t="s">
        <v>2950</v>
      </c>
      <c r="G1373" s="15">
        <v>5603040</v>
      </c>
      <c r="H1373" t="s">
        <v>5697</v>
      </c>
      <c r="I1373" s="2">
        <v>5603040</v>
      </c>
      <c r="J1373" s="2" t="str">
        <f t="shared" si="106"/>
        <v>56030</v>
      </c>
      <c r="K1373" t="s">
        <v>3993</v>
      </c>
      <c r="L1373">
        <v>7</v>
      </c>
      <c r="M1373" t="str">
        <f t="shared" si="107"/>
        <v>多个</v>
      </c>
      <c r="N1373" t="s">
        <v>6706</v>
      </c>
      <c r="O1373">
        <f t="shared" si="108"/>
        <v>1</v>
      </c>
    </row>
    <row r="1374" spans="2:15" x14ac:dyDescent="0.25">
      <c r="B1374" s="59"/>
      <c r="C1374" t="s">
        <v>3697</v>
      </c>
      <c r="D1374" s="59" t="s">
        <v>4172</v>
      </c>
      <c r="E1374" s="59" t="str">
        <f t="shared" si="105"/>
        <v>土木建筑结构</v>
      </c>
      <c r="F1374" t="s">
        <v>883</v>
      </c>
      <c r="G1374" s="15">
        <v>5603510</v>
      </c>
      <c r="H1374" t="s">
        <v>5698</v>
      </c>
      <c r="I1374" s="2">
        <v>5603510</v>
      </c>
      <c r="J1374" s="2" t="str">
        <f t="shared" si="106"/>
        <v>56035</v>
      </c>
      <c r="K1374" t="s">
        <v>3993</v>
      </c>
      <c r="L1374">
        <v>9</v>
      </c>
      <c r="M1374" t="str">
        <f t="shared" si="107"/>
        <v>多个</v>
      </c>
      <c r="N1374" t="s">
        <v>6706</v>
      </c>
      <c r="O1374">
        <f t="shared" si="108"/>
        <v>1</v>
      </c>
    </row>
    <row r="1375" spans="2:15" x14ac:dyDescent="0.25">
      <c r="B1375" s="59"/>
      <c r="C1375" t="s">
        <v>6702</v>
      </c>
      <c r="D1375" s="59" t="s">
        <v>4172</v>
      </c>
      <c r="E1375" s="59"/>
      <c r="F1375" t="s">
        <v>884</v>
      </c>
      <c r="G1375" s="15">
        <v>5603550</v>
      </c>
      <c r="H1375" t="s">
        <v>5699</v>
      </c>
      <c r="I1375" s="2">
        <v>5603550</v>
      </c>
      <c r="J1375" s="2" t="str">
        <f t="shared" si="106"/>
        <v>56035</v>
      </c>
      <c r="K1375" t="s">
        <v>3993</v>
      </c>
      <c r="L1375">
        <v>9</v>
      </c>
      <c r="M1375" t="str">
        <f t="shared" si="107"/>
        <v>多个</v>
      </c>
      <c r="N1375" t="s">
        <v>6706</v>
      </c>
      <c r="O1375">
        <f t="shared" si="108"/>
        <v>1</v>
      </c>
    </row>
    <row r="1376" spans="2:15" x14ac:dyDescent="0.25">
      <c r="B1376" s="59"/>
      <c r="C1376" t="s">
        <v>6702</v>
      </c>
      <c r="D1376" s="59" t="s">
        <v>4172</v>
      </c>
      <c r="E1376" s="59"/>
      <c r="F1376" t="s">
        <v>1865</v>
      </c>
      <c r="G1376" s="15">
        <v>5603520</v>
      </c>
      <c r="H1376" t="s">
        <v>5700</v>
      </c>
      <c r="I1376" s="2">
        <v>5603520</v>
      </c>
      <c r="J1376" s="2" t="str">
        <f t="shared" si="106"/>
        <v>56035</v>
      </c>
      <c r="K1376" t="s">
        <v>3993</v>
      </c>
      <c r="L1376">
        <v>9</v>
      </c>
      <c r="M1376" t="str">
        <f t="shared" si="107"/>
        <v>多个</v>
      </c>
      <c r="N1376" t="s">
        <v>6706</v>
      </c>
      <c r="O1376">
        <f t="shared" si="108"/>
        <v>1</v>
      </c>
    </row>
    <row r="1377" spans="2:15" x14ac:dyDescent="0.25">
      <c r="B1377" s="59"/>
      <c r="C1377" t="s">
        <v>6702</v>
      </c>
      <c r="D1377" s="59" t="s">
        <v>4172</v>
      </c>
      <c r="E1377" s="59"/>
      <c r="F1377" t="s">
        <v>1866</v>
      </c>
      <c r="G1377" s="15">
        <v>5603560</v>
      </c>
      <c r="H1377" t="s">
        <v>5701</v>
      </c>
      <c r="I1377" s="2">
        <v>5603560</v>
      </c>
      <c r="J1377" s="2" t="str">
        <f t="shared" si="106"/>
        <v>56035</v>
      </c>
      <c r="K1377" t="s">
        <v>3993</v>
      </c>
      <c r="L1377">
        <v>9</v>
      </c>
      <c r="M1377" t="str">
        <f t="shared" si="107"/>
        <v>多个</v>
      </c>
      <c r="N1377" t="s">
        <v>6706</v>
      </c>
      <c r="O1377">
        <f t="shared" si="108"/>
        <v>1</v>
      </c>
    </row>
    <row r="1378" spans="2:15" x14ac:dyDescent="0.25">
      <c r="B1378" s="59"/>
      <c r="C1378" t="s">
        <v>6702</v>
      </c>
      <c r="D1378" s="59" t="s">
        <v>4172</v>
      </c>
      <c r="E1378" s="59"/>
      <c r="F1378" t="s">
        <v>2467</v>
      </c>
      <c r="G1378" s="15">
        <v>5603530</v>
      </c>
      <c r="H1378" t="s">
        <v>5702</v>
      </c>
      <c r="I1378" s="2">
        <v>5603530</v>
      </c>
      <c r="J1378" s="2" t="str">
        <f t="shared" si="106"/>
        <v>56035</v>
      </c>
      <c r="K1378" t="s">
        <v>3993</v>
      </c>
      <c r="L1378">
        <v>9</v>
      </c>
      <c r="M1378" t="str">
        <f t="shared" si="107"/>
        <v>多个</v>
      </c>
      <c r="N1378" t="s">
        <v>6706</v>
      </c>
      <c r="O1378">
        <f t="shared" si="108"/>
        <v>1</v>
      </c>
    </row>
    <row r="1379" spans="2:15" x14ac:dyDescent="0.25">
      <c r="B1379" s="59"/>
      <c r="C1379" t="s">
        <v>6702</v>
      </c>
      <c r="D1379" s="59" t="s">
        <v>4172</v>
      </c>
      <c r="E1379" s="59"/>
      <c r="F1379" t="s">
        <v>2468</v>
      </c>
      <c r="G1379" s="15">
        <v>5603570</v>
      </c>
      <c r="H1379" t="s">
        <v>5703</v>
      </c>
      <c r="I1379" s="2">
        <v>5603570</v>
      </c>
      <c r="J1379" s="2" t="str">
        <f t="shared" si="106"/>
        <v>56035</v>
      </c>
      <c r="K1379" t="s">
        <v>3993</v>
      </c>
      <c r="L1379">
        <v>9</v>
      </c>
      <c r="M1379" t="str">
        <f t="shared" si="107"/>
        <v>多个</v>
      </c>
      <c r="N1379" t="s">
        <v>6706</v>
      </c>
      <c r="O1379">
        <f t="shared" si="108"/>
        <v>1</v>
      </c>
    </row>
    <row r="1380" spans="2:15" x14ac:dyDescent="0.25">
      <c r="B1380" s="59"/>
      <c r="C1380" t="s">
        <v>6702</v>
      </c>
      <c r="D1380" s="59" t="s">
        <v>4172</v>
      </c>
      <c r="E1380" s="59"/>
      <c r="F1380" t="s">
        <v>2951</v>
      </c>
      <c r="G1380" s="15">
        <v>5603540</v>
      </c>
      <c r="H1380" t="s">
        <v>5704</v>
      </c>
      <c r="I1380" s="2">
        <v>5603540</v>
      </c>
      <c r="J1380" s="2" t="str">
        <f t="shared" si="106"/>
        <v>56035</v>
      </c>
      <c r="K1380" t="s">
        <v>3993</v>
      </c>
      <c r="L1380">
        <v>9</v>
      </c>
      <c r="M1380" t="str">
        <f t="shared" si="107"/>
        <v>多个</v>
      </c>
      <c r="N1380" t="s">
        <v>6706</v>
      </c>
      <c r="O1380">
        <f t="shared" si="108"/>
        <v>1</v>
      </c>
    </row>
    <row r="1381" spans="2:15" x14ac:dyDescent="0.25">
      <c r="B1381" s="59"/>
      <c r="C1381" t="s">
        <v>6702</v>
      </c>
      <c r="D1381" s="59" t="s">
        <v>4172</v>
      </c>
      <c r="E1381" s="59"/>
      <c r="F1381" t="s">
        <v>2952</v>
      </c>
      <c r="G1381" s="15">
        <v>5603599</v>
      </c>
      <c r="H1381" t="s">
        <v>5705</v>
      </c>
      <c r="I1381" s="2">
        <v>5603599</v>
      </c>
      <c r="J1381" s="2" t="str">
        <f t="shared" si="106"/>
        <v>56035</v>
      </c>
      <c r="K1381" t="s">
        <v>3993</v>
      </c>
      <c r="L1381">
        <v>9</v>
      </c>
      <c r="M1381" t="str">
        <f t="shared" si="107"/>
        <v>多个</v>
      </c>
      <c r="N1381" t="s">
        <v>6706</v>
      </c>
      <c r="O1381">
        <f t="shared" si="108"/>
        <v>1</v>
      </c>
    </row>
    <row r="1382" spans="2:15" x14ac:dyDescent="0.25">
      <c r="B1382" s="59"/>
      <c r="C1382" t="s">
        <v>3698</v>
      </c>
      <c r="D1382" s="59" t="s">
        <v>4173</v>
      </c>
      <c r="E1382" s="59" t="str">
        <f t="shared" si="105"/>
        <v>土木建筑工程设计</v>
      </c>
      <c r="F1382" t="s">
        <v>886</v>
      </c>
      <c r="G1382" s="15">
        <v>5604010</v>
      </c>
      <c r="H1382" t="s">
        <v>5706</v>
      </c>
      <c r="I1382" s="2">
        <v>5604010</v>
      </c>
      <c r="J1382" s="2" t="str">
        <f t="shared" si="106"/>
        <v>56040</v>
      </c>
      <c r="K1382" t="s">
        <v>3993</v>
      </c>
      <c r="L1382">
        <v>8</v>
      </c>
      <c r="M1382" t="str">
        <f t="shared" si="107"/>
        <v>多个</v>
      </c>
      <c r="N1382" t="s">
        <v>6706</v>
      </c>
      <c r="O1382">
        <f t="shared" si="108"/>
        <v>1</v>
      </c>
    </row>
    <row r="1383" spans="2:15" x14ac:dyDescent="0.25">
      <c r="B1383" s="59"/>
      <c r="C1383" t="s">
        <v>6702</v>
      </c>
      <c r="D1383" s="59" t="s">
        <v>4173</v>
      </c>
      <c r="E1383" s="59"/>
      <c r="F1383" t="s">
        <v>887</v>
      </c>
      <c r="G1383" s="15">
        <v>5604050</v>
      </c>
      <c r="H1383" t="s">
        <v>5707</v>
      </c>
      <c r="I1383" s="2">
        <v>5604050</v>
      </c>
      <c r="J1383" s="2" t="str">
        <f t="shared" si="106"/>
        <v>56040</v>
      </c>
      <c r="K1383" t="s">
        <v>3993</v>
      </c>
      <c r="L1383">
        <v>8</v>
      </c>
      <c r="M1383" t="str">
        <f t="shared" si="107"/>
        <v>多个</v>
      </c>
      <c r="N1383" t="s">
        <v>6706</v>
      </c>
      <c r="O1383">
        <f t="shared" si="108"/>
        <v>1</v>
      </c>
    </row>
    <row r="1384" spans="2:15" x14ac:dyDescent="0.25">
      <c r="B1384" s="59"/>
      <c r="C1384" t="s">
        <v>6702</v>
      </c>
      <c r="D1384" s="59" t="s">
        <v>4173</v>
      </c>
      <c r="E1384" s="59"/>
      <c r="F1384" t="s">
        <v>1867</v>
      </c>
      <c r="G1384" s="15">
        <v>5604020</v>
      </c>
      <c r="H1384" t="s">
        <v>5708</v>
      </c>
      <c r="I1384" s="2">
        <v>5604020</v>
      </c>
      <c r="J1384" s="2" t="str">
        <f t="shared" si="106"/>
        <v>56040</v>
      </c>
      <c r="K1384" t="s">
        <v>3993</v>
      </c>
      <c r="L1384">
        <v>8</v>
      </c>
      <c r="M1384" t="str">
        <f t="shared" si="107"/>
        <v>多个</v>
      </c>
      <c r="N1384" t="s">
        <v>6706</v>
      </c>
      <c r="O1384">
        <f t="shared" si="108"/>
        <v>1</v>
      </c>
    </row>
    <row r="1385" spans="2:15" x14ac:dyDescent="0.25">
      <c r="B1385" s="59"/>
      <c r="C1385" t="s">
        <v>6702</v>
      </c>
      <c r="D1385" s="59" t="s">
        <v>4173</v>
      </c>
      <c r="E1385" s="59"/>
      <c r="F1385" t="s">
        <v>1868</v>
      </c>
      <c r="G1385" s="15">
        <v>5604060</v>
      </c>
      <c r="H1385" t="s">
        <v>5709</v>
      </c>
      <c r="I1385" s="2">
        <v>5604060</v>
      </c>
      <c r="J1385" s="2" t="str">
        <f t="shared" si="106"/>
        <v>56040</v>
      </c>
      <c r="K1385" t="s">
        <v>3993</v>
      </c>
      <c r="L1385">
        <v>8</v>
      </c>
      <c r="M1385" t="str">
        <f t="shared" si="107"/>
        <v>多个</v>
      </c>
      <c r="N1385" t="s">
        <v>6706</v>
      </c>
      <c r="O1385">
        <f t="shared" si="108"/>
        <v>1</v>
      </c>
    </row>
    <row r="1386" spans="2:15" x14ac:dyDescent="0.25">
      <c r="B1386" s="59"/>
      <c r="C1386" t="s">
        <v>6702</v>
      </c>
      <c r="D1386" s="59" t="s">
        <v>4173</v>
      </c>
      <c r="E1386" s="59"/>
      <c r="F1386" t="s">
        <v>2469</v>
      </c>
      <c r="G1386" s="15">
        <v>5604030</v>
      </c>
      <c r="H1386" t="s">
        <v>5710</v>
      </c>
      <c r="I1386" s="2">
        <v>5604030</v>
      </c>
      <c r="J1386" s="2" t="str">
        <f t="shared" si="106"/>
        <v>56040</v>
      </c>
      <c r="K1386" t="s">
        <v>3993</v>
      </c>
      <c r="L1386">
        <v>8</v>
      </c>
      <c r="M1386" t="str">
        <f t="shared" si="107"/>
        <v>多个</v>
      </c>
      <c r="N1386" t="s">
        <v>6706</v>
      </c>
      <c r="O1386">
        <f t="shared" si="108"/>
        <v>1</v>
      </c>
    </row>
    <row r="1387" spans="2:15" x14ac:dyDescent="0.25">
      <c r="B1387" s="59"/>
      <c r="C1387" t="s">
        <v>6702</v>
      </c>
      <c r="D1387" s="59" t="s">
        <v>4173</v>
      </c>
      <c r="E1387" s="59"/>
      <c r="F1387" t="s">
        <v>2470</v>
      </c>
      <c r="G1387" s="15">
        <v>5604099</v>
      </c>
      <c r="H1387" t="s">
        <v>5711</v>
      </c>
      <c r="I1387" s="2">
        <v>5604099</v>
      </c>
      <c r="J1387" s="2" t="str">
        <f t="shared" si="106"/>
        <v>56040</v>
      </c>
      <c r="K1387" t="s">
        <v>3993</v>
      </c>
      <c r="L1387">
        <v>8</v>
      </c>
      <c r="M1387" t="str">
        <f t="shared" si="107"/>
        <v>多个</v>
      </c>
      <c r="N1387" t="s">
        <v>6706</v>
      </c>
      <c r="O1387">
        <f t="shared" si="108"/>
        <v>1</v>
      </c>
    </row>
    <row r="1388" spans="2:15" x14ac:dyDescent="0.25">
      <c r="B1388" s="59"/>
      <c r="C1388" t="s">
        <v>6702</v>
      </c>
      <c r="D1388" s="59" t="s">
        <v>4173</v>
      </c>
      <c r="E1388" s="59"/>
      <c r="F1388" t="s">
        <v>2953</v>
      </c>
      <c r="G1388" s="15">
        <v>5604040</v>
      </c>
      <c r="H1388" t="s">
        <v>5712</v>
      </c>
      <c r="I1388" s="2">
        <v>5604040</v>
      </c>
      <c r="J1388" s="2" t="str">
        <f t="shared" si="106"/>
        <v>56040</v>
      </c>
      <c r="K1388" t="s">
        <v>3993</v>
      </c>
      <c r="L1388">
        <v>8</v>
      </c>
      <c r="M1388" t="str">
        <f t="shared" si="107"/>
        <v>多个</v>
      </c>
      <c r="N1388" t="s">
        <v>6706</v>
      </c>
      <c r="O1388">
        <f t="shared" si="108"/>
        <v>1</v>
      </c>
    </row>
    <row r="1389" spans="2:15" x14ac:dyDescent="0.25">
      <c r="B1389" s="59"/>
      <c r="C1389" t="s">
        <v>3699</v>
      </c>
      <c r="D1389" s="59" t="s">
        <v>4174</v>
      </c>
      <c r="E1389" s="59" t="str">
        <f t="shared" si="105"/>
        <v>土木建筑工程施工</v>
      </c>
      <c r="F1389" t="s">
        <v>889</v>
      </c>
      <c r="G1389" s="15">
        <v>5604510</v>
      </c>
      <c r="H1389" t="s">
        <v>5713</v>
      </c>
      <c r="I1389" s="2">
        <v>5604510</v>
      </c>
      <c r="J1389" s="2" t="str">
        <f t="shared" si="106"/>
        <v>56045</v>
      </c>
      <c r="K1389" t="s">
        <v>3993</v>
      </c>
      <c r="L1389">
        <v>8</v>
      </c>
      <c r="M1389" t="str">
        <f t="shared" si="107"/>
        <v>多个</v>
      </c>
      <c r="N1389" t="s">
        <v>6706</v>
      </c>
      <c r="O1389">
        <f t="shared" si="108"/>
        <v>1</v>
      </c>
    </row>
    <row r="1390" spans="2:15" x14ac:dyDescent="0.25">
      <c r="B1390" s="59"/>
      <c r="C1390" t="s">
        <v>6702</v>
      </c>
      <c r="D1390" s="59" t="s">
        <v>4174</v>
      </c>
      <c r="E1390" s="59"/>
      <c r="F1390" t="s">
        <v>890</v>
      </c>
      <c r="G1390" s="15">
        <v>5604550</v>
      </c>
      <c r="H1390" t="s">
        <v>5714</v>
      </c>
      <c r="I1390" s="2">
        <v>5604550</v>
      </c>
      <c r="J1390" s="2" t="str">
        <f t="shared" si="106"/>
        <v>56045</v>
      </c>
      <c r="K1390" t="s">
        <v>3993</v>
      </c>
      <c r="L1390">
        <v>8</v>
      </c>
      <c r="M1390" t="str">
        <f t="shared" si="107"/>
        <v>多个</v>
      </c>
      <c r="N1390" t="s">
        <v>6706</v>
      </c>
      <c r="O1390">
        <f t="shared" si="108"/>
        <v>1</v>
      </c>
    </row>
    <row r="1391" spans="2:15" x14ac:dyDescent="0.25">
      <c r="B1391" s="59"/>
      <c r="C1391" t="s">
        <v>6702</v>
      </c>
      <c r="D1391" s="59" t="s">
        <v>4174</v>
      </c>
      <c r="E1391" s="59"/>
      <c r="F1391" t="s">
        <v>1869</v>
      </c>
      <c r="G1391" s="15">
        <v>5604520</v>
      </c>
      <c r="H1391" t="s">
        <v>5715</v>
      </c>
      <c r="I1391" s="2">
        <v>5604520</v>
      </c>
      <c r="J1391" s="2" t="str">
        <f t="shared" si="106"/>
        <v>56045</v>
      </c>
      <c r="K1391" t="s">
        <v>3993</v>
      </c>
      <c r="L1391">
        <v>8</v>
      </c>
      <c r="M1391" t="str">
        <f t="shared" si="107"/>
        <v>多个</v>
      </c>
      <c r="N1391" t="s">
        <v>6706</v>
      </c>
      <c r="O1391">
        <f t="shared" si="108"/>
        <v>1</v>
      </c>
    </row>
    <row r="1392" spans="2:15" x14ac:dyDescent="0.25">
      <c r="B1392" s="59"/>
      <c r="C1392" t="s">
        <v>6702</v>
      </c>
      <c r="D1392" s="59" t="s">
        <v>4174</v>
      </c>
      <c r="E1392" s="59"/>
      <c r="F1392" t="s">
        <v>1870</v>
      </c>
      <c r="G1392" s="15">
        <v>5604560</v>
      </c>
      <c r="H1392" t="s">
        <v>5716</v>
      </c>
      <c r="I1392" s="2">
        <v>5604560</v>
      </c>
      <c r="J1392" s="2" t="str">
        <f t="shared" si="106"/>
        <v>56045</v>
      </c>
      <c r="K1392" t="s">
        <v>3993</v>
      </c>
      <c r="L1392">
        <v>8</v>
      </c>
      <c r="M1392" t="str">
        <f t="shared" si="107"/>
        <v>多个</v>
      </c>
      <c r="N1392" t="s">
        <v>6706</v>
      </c>
      <c r="O1392">
        <f t="shared" si="108"/>
        <v>1</v>
      </c>
    </row>
    <row r="1393" spans="2:15" x14ac:dyDescent="0.25">
      <c r="B1393" s="59"/>
      <c r="C1393" t="s">
        <v>6702</v>
      </c>
      <c r="D1393" s="59" t="s">
        <v>4174</v>
      </c>
      <c r="E1393" s="59"/>
      <c r="F1393" t="s">
        <v>2471</v>
      </c>
      <c r="G1393" s="15">
        <v>5604530</v>
      </c>
      <c r="H1393" t="s">
        <v>5717</v>
      </c>
      <c r="I1393" s="2">
        <v>5604530</v>
      </c>
      <c r="J1393" s="2" t="str">
        <f t="shared" si="106"/>
        <v>56045</v>
      </c>
      <c r="K1393" t="s">
        <v>3993</v>
      </c>
      <c r="L1393">
        <v>8</v>
      </c>
      <c r="M1393" t="str">
        <f t="shared" si="107"/>
        <v>多个</v>
      </c>
      <c r="N1393" t="s">
        <v>6706</v>
      </c>
      <c r="O1393">
        <f t="shared" si="108"/>
        <v>1</v>
      </c>
    </row>
    <row r="1394" spans="2:15" x14ac:dyDescent="0.25">
      <c r="B1394" s="59"/>
      <c r="C1394" t="s">
        <v>6702</v>
      </c>
      <c r="D1394" s="59" t="s">
        <v>4174</v>
      </c>
      <c r="E1394" s="59"/>
      <c r="F1394" t="s">
        <v>2472</v>
      </c>
      <c r="G1394" s="15">
        <v>5604599</v>
      </c>
      <c r="H1394" t="s">
        <v>5718</v>
      </c>
      <c r="I1394" s="2">
        <v>5604599</v>
      </c>
      <c r="J1394" s="2" t="str">
        <f t="shared" si="106"/>
        <v>56045</v>
      </c>
      <c r="K1394" t="s">
        <v>3993</v>
      </c>
      <c r="L1394">
        <v>8</v>
      </c>
      <c r="M1394" t="str">
        <f t="shared" si="107"/>
        <v>多个</v>
      </c>
      <c r="N1394" t="s">
        <v>6706</v>
      </c>
      <c r="O1394">
        <f t="shared" si="108"/>
        <v>1</v>
      </c>
    </row>
    <row r="1395" spans="2:15" x14ac:dyDescent="0.25">
      <c r="B1395" s="59"/>
      <c r="C1395" t="s">
        <v>6702</v>
      </c>
      <c r="D1395" s="59" t="s">
        <v>4174</v>
      </c>
      <c r="E1395" s="59"/>
      <c r="F1395" t="s">
        <v>2954</v>
      </c>
      <c r="G1395" s="15">
        <v>5604540</v>
      </c>
      <c r="H1395" t="s">
        <v>5719</v>
      </c>
      <c r="I1395" s="2">
        <v>5604540</v>
      </c>
      <c r="J1395" s="2" t="str">
        <f t="shared" si="106"/>
        <v>56045</v>
      </c>
      <c r="K1395" t="s">
        <v>3993</v>
      </c>
      <c r="L1395">
        <v>8</v>
      </c>
      <c r="M1395" t="str">
        <f t="shared" si="107"/>
        <v>多个</v>
      </c>
      <c r="N1395" t="s">
        <v>6706</v>
      </c>
      <c r="O1395">
        <f t="shared" si="108"/>
        <v>1</v>
      </c>
    </row>
    <row r="1396" spans="2:15" x14ac:dyDescent="0.25">
      <c r="B1396" s="59"/>
      <c r="C1396" t="s">
        <v>3700</v>
      </c>
      <c r="D1396" s="59" t="s">
        <v>4175</v>
      </c>
      <c r="E1396" s="59" t="str">
        <f t="shared" si="105"/>
        <v>土木工程机械与设备</v>
      </c>
      <c r="F1396" t="s">
        <v>892</v>
      </c>
      <c r="G1396" s="15">
        <v>5605010</v>
      </c>
      <c r="H1396" t="s">
        <v>5720</v>
      </c>
      <c r="I1396" s="2">
        <v>5605010</v>
      </c>
      <c r="J1396" s="2" t="str">
        <f t="shared" si="106"/>
        <v>56050</v>
      </c>
      <c r="K1396" t="s">
        <v>3993</v>
      </c>
      <c r="L1396">
        <v>9</v>
      </c>
      <c r="M1396" t="str">
        <f t="shared" si="107"/>
        <v>多个</v>
      </c>
      <c r="N1396" t="s">
        <v>6706</v>
      </c>
      <c r="O1396">
        <f t="shared" si="108"/>
        <v>1</v>
      </c>
    </row>
    <row r="1397" spans="2:15" x14ac:dyDescent="0.25">
      <c r="B1397" s="59"/>
      <c r="C1397" t="s">
        <v>6702</v>
      </c>
      <c r="D1397" s="59" t="s">
        <v>4175</v>
      </c>
      <c r="E1397" s="59"/>
      <c r="F1397" t="s">
        <v>893</v>
      </c>
      <c r="G1397" s="15">
        <v>5605050</v>
      </c>
      <c r="H1397" t="s">
        <v>5721</v>
      </c>
      <c r="I1397" s="2">
        <v>5605050</v>
      </c>
      <c r="J1397" s="2" t="str">
        <f t="shared" si="106"/>
        <v>56050</v>
      </c>
      <c r="K1397" t="s">
        <v>3993</v>
      </c>
      <c r="L1397">
        <v>9</v>
      </c>
      <c r="M1397" t="str">
        <f t="shared" si="107"/>
        <v>多个</v>
      </c>
      <c r="N1397" t="s">
        <v>6706</v>
      </c>
      <c r="O1397">
        <f t="shared" si="108"/>
        <v>1</v>
      </c>
    </row>
    <row r="1398" spans="2:15" x14ac:dyDescent="0.25">
      <c r="B1398" s="59"/>
      <c r="C1398" t="s">
        <v>6702</v>
      </c>
      <c r="D1398" s="59" t="s">
        <v>4175</v>
      </c>
      <c r="E1398" s="59"/>
      <c r="F1398" t="s">
        <v>1871</v>
      </c>
      <c r="G1398" s="15">
        <v>5605020</v>
      </c>
      <c r="H1398" t="s">
        <v>5722</v>
      </c>
      <c r="I1398" s="2">
        <v>5605020</v>
      </c>
      <c r="J1398" s="2" t="str">
        <f t="shared" si="106"/>
        <v>56050</v>
      </c>
      <c r="K1398" t="s">
        <v>3993</v>
      </c>
      <c r="L1398">
        <v>9</v>
      </c>
      <c r="M1398" t="str">
        <f t="shared" si="107"/>
        <v>多个</v>
      </c>
      <c r="N1398" t="s">
        <v>6706</v>
      </c>
      <c r="O1398">
        <f t="shared" si="108"/>
        <v>1</v>
      </c>
    </row>
    <row r="1399" spans="2:15" x14ac:dyDescent="0.25">
      <c r="B1399" s="59"/>
      <c r="C1399" t="s">
        <v>6702</v>
      </c>
      <c r="D1399" s="59" t="s">
        <v>4175</v>
      </c>
      <c r="E1399" s="59"/>
      <c r="F1399" t="s">
        <v>1872</v>
      </c>
      <c r="G1399" s="15">
        <v>5605060</v>
      </c>
      <c r="H1399" t="s">
        <v>5723</v>
      </c>
      <c r="I1399" s="2">
        <v>5605060</v>
      </c>
      <c r="J1399" s="2" t="str">
        <f t="shared" si="106"/>
        <v>56050</v>
      </c>
      <c r="K1399" t="s">
        <v>3993</v>
      </c>
      <c r="L1399">
        <v>9</v>
      </c>
      <c r="M1399" t="str">
        <f t="shared" si="107"/>
        <v>多个</v>
      </c>
      <c r="N1399" t="s">
        <v>6706</v>
      </c>
      <c r="O1399">
        <f t="shared" si="108"/>
        <v>1</v>
      </c>
    </row>
    <row r="1400" spans="2:15" x14ac:dyDescent="0.25">
      <c r="B1400" s="59"/>
      <c r="C1400" t="s">
        <v>6702</v>
      </c>
      <c r="D1400" s="59" t="s">
        <v>4175</v>
      </c>
      <c r="E1400" s="59"/>
      <c r="F1400" t="s">
        <v>2473</v>
      </c>
      <c r="G1400" s="15">
        <v>5605030</v>
      </c>
      <c r="H1400" t="s">
        <v>5724</v>
      </c>
      <c r="I1400" s="2">
        <v>5605030</v>
      </c>
      <c r="J1400" s="2" t="str">
        <f t="shared" si="106"/>
        <v>56050</v>
      </c>
      <c r="K1400" t="s">
        <v>3993</v>
      </c>
      <c r="L1400">
        <v>9</v>
      </c>
      <c r="M1400" t="str">
        <f t="shared" si="107"/>
        <v>多个</v>
      </c>
      <c r="N1400" t="s">
        <v>6706</v>
      </c>
      <c r="O1400">
        <f t="shared" si="108"/>
        <v>1</v>
      </c>
    </row>
    <row r="1401" spans="2:15" x14ac:dyDescent="0.25">
      <c r="B1401" s="59"/>
      <c r="C1401" t="s">
        <v>6702</v>
      </c>
      <c r="D1401" s="59" t="s">
        <v>4175</v>
      </c>
      <c r="E1401" s="59"/>
      <c r="F1401" t="s">
        <v>2474</v>
      </c>
      <c r="G1401" s="15">
        <v>5605070</v>
      </c>
      <c r="H1401" t="s">
        <v>5725</v>
      </c>
      <c r="I1401" s="2">
        <v>5605070</v>
      </c>
      <c r="J1401" s="2" t="str">
        <f t="shared" si="106"/>
        <v>56050</v>
      </c>
      <c r="K1401" t="s">
        <v>3993</v>
      </c>
      <c r="L1401">
        <v>9</v>
      </c>
      <c r="M1401" t="str">
        <f t="shared" si="107"/>
        <v>多个</v>
      </c>
      <c r="N1401" t="s">
        <v>6706</v>
      </c>
      <c r="O1401">
        <f t="shared" si="108"/>
        <v>1</v>
      </c>
    </row>
    <row r="1402" spans="2:15" x14ac:dyDescent="0.25">
      <c r="B1402" s="59"/>
      <c r="C1402" t="s">
        <v>6702</v>
      </c>
      <c r="D1402" s="59" t="s">
        <v>4175</v>
      </c>
      <c r="E1402" s="59"/>
      <c r="F1402" t="s">
        <v>2955</v>
      </c>
      <c r="G1402" s="15">
        <v>5605040</v>
      </c>
      <c r="H1402" t="s">
        <v>5726</v>
      </c>
      <c r="I1402" s="2">
        <v>5605040</v>
      </c>
      <c r="J1402" s="2" t="str">
        <f t="shared" si="106"/>
        <v>56050</v>
      </c>
      <c r="K1402" t="s">
        <v>3993</v>
      </c>
      <c r="L1402">
        <v>9</v>
      </c>
      <c r="M1402" t="str">
        <f t="shared" si="107"/>
        <v>多个</v>
      </c>
      <c r="N1402" t="s">
        <v>6706</v>
      </c>
      <c r="O1402">
        <f t="shared" si="108"/>
        <v>1</v>
      </c>
    </row>
    <row r="1403" spans="2:15" x14ac:dyDescent="0.25">
      <c r="B1403" s="59"/>
      <c r="C1403" t="s">
        <v>6702</v>
      </c>
      <c r="D1403" s="59" t="s">
        <v>4175</v>
      </c>
      <c r="E1403" s="59"/>
      <c r="F1403" t="s">
        <v>2956</v>
      </c>
      <c r="G1403" s="15">
        <v>5605099</v>
      </c>
      <c r="H1403" t="s">
        <v>5727</v>
      </c>
      <c r="I1403" s="2">
        <v>5605099</v>
      </c>
      <c r="J1403" s="2" t="str">
        <f t="shared" si="106"/>
        <v>56050</v>
      </c>
      <c r="K1403" t="s">
        <v>3993</v>
      </c>
      <c r="L1403">
        <v>9</v>
      </c>
      <c r="M1403" t="str">
        <f t="shared" si="107"/>
        <v>多个</v>
      </c>
      <c r="N1403" t="s">
        <v>6706</v>
      </c>
      <c r="O1403">
        <f t="shared" si="108"/>
        <v>1</v>
      </c>
    </row>
    <row r="1404" spans="2:15" x14ac:dyDescent="0.25">
      <c r="B1404" s="59"/>
      <c r="C1404" t="s">
        <v>3701</v>
      </c>
      <c r="D1404" s="59" t="s">
        <v>4176</v>
      </c>
      <c r="E1404" s="59" t="str">
        <f t="shared" ref="E1404:E1454" si="109">IF(C1404="",B1404,C1404)</f>
        <v>市政工程</v>
      </c>
      <c r="F1404" t="s">
        <v>895</v>
      </c>
      <c r="G1404" s="15">
        <v>5605510</v>
      </c>
      <c r="H1404" t="s">
        <v>5728</v>
      </c>
      <c r="I1404" s="2">
        <v>5605510</v>
      </c>
      <c r="J1404" s="2" t="str">
        <f t="shared" si="106"/>
        <v>56055</v>
      </c>
      <c r="K1404" t="s">
        <v>3993</v>
      </c>
      <c r="L1404">
        <v>7</v>
      </c>
      <c r="M1404" t="str">
        <f t="shared" si="107"/>
        <v>多个</v>
      </c>
      <c r="N1404" t="s">
        <v>6706</v>
      </c>
      <c r="O1404">
        <f t="shared" si="108"/>
        <v>1</v>
      </c>
    </row>
    <row r="1405" spans="2:15" x14ac:dyDescent="0.25">
      <c r="B1405" s="59"/>
      <c r="C1405" t="s">
        <v>6702</v>
      </c>
      <c r="D1405" s="59" t="s">
        <v>4176</v>
      </c>
      <c r="E1405" s="59"/>
      <c r="F1405" t="s">
        <v>896</v>
      </c>
      <c r="G1405" s="15">
        <v>5605550</v>
      </c>
      <c r="H1405" t="s">
        <v>5729</v>
      </c>
      <c r="I1405" s="2">
        <v>5605550</v>
      </c>
      <c r="J1405" s="2" t="str">
        <f t="shared" si="106"/>
        <v>56055</v>
      </c>
      <c r="K1405" t="s">
        <v>3993</v>
      </c>
      <c r="L1405">
        <v>7</v>
      </c>
      <c r="M1405" t="str">
        <f t="shared" si="107"/>
        <v>多个</v>
      </c>
      <c r="N1405" t="s">
        <v>6706</v>
      </c>
      <c r="O1405">
        <f t="shared" si="108"/>
        <v>1</v>
      </c>
    </row>
    <row r="1406" spans="2:15" x14ac:dyDescent="0.25">
      <c r="B1406" s="59"/>
      <c r="C1406" t="s">
        <v>6702</v>
      </c>
      <c r="D1406" s="59" t="s">
        <v>4176</v>
      </c>
      <c r="E1406" s="59"/>
      <c r="F1406" t="s">
        <v>1873</v>
      </c>
      <c r="G1406" s="15">
        <v>5605520</v>
      </c>
      <c r="H1406" t="s">
        <v>5730</v>
      </c>
      <c r="I1406" s="2">
        <v>5605520</v>
      </c>
      <c r="J1406" s="2" t="str">
        <f t="shared" si="106"/>
        <v>56055</v>
      </c>
      <c r="K1406" t="s">
        <v>3993</v>
      </c>
      <c r="L1406">
        <v>7</v>
      </c>
      <c r="M1406" t="str">
        <f t="shared" si="107"/>
        <v>多个</v>
      </c>
      <c r="N1406" t="s">
        <v>6706</v>
      </c>
      <c r="O1406">
        <f t="shared" si="108"/>
        <v>1</v>
      </c>
    </row>
    <row r="1407" spans="2:15" x14ac:dyDescent="0.25">
      <c r="B1407" s="59"/>
      <c r="C1407" t="s">
        <v>6702</v>
      </c>
      <c r="D1407" s="59" t="s">
        <v>4176</v>
      </c>
      <c r="E1407" s="59"/>
      <c r="F1407" t="s">
        <v>1874</v>
      </c>
      <c r="G1407" s="15">
        <v>5605599</v>
      </c>
      <c r="H1407" t="s">
        <v>5731</v>
      </c>
      <c r="I1407" s="2">
        <v>5605599</v>
      </c>
      <c r="J1407" s="2" t="str">
        <f t="shared" si="106"/>
        <v>56055</v>
      </c>
      <c r="K1407" t="s">
        <v>3993</v>
      </c>
      <c r="L1407">
        <v>7</v>
      </c>
      <c r="M1407" t="str">
        <f t="shared" si="107"/>
        <v>多个</v>
      </c>
      <c r="N1407" t="s">
        <v>6706</v>
      </c>
      <c r="O1407">
        <f t="shared" si="108"/>
        <v>1</v>
      </c>
    </row>
    <row r="1408" spans="2:15" x14ac:dyDescent="0.25">
      <c r="B1408" s="59"/>
      <c r="C1408" t="s">
        <v>6702</v>
      </c>
      <c r="D1408" s="59" t="s">
        <v>4176</v>
      </c>
      <c r="E1408" s="59"/>
      <c r="F1408" t="s">
        <v>2475</v>
      </c>
      <c r="G1408" s="15">
        <v>5605530</v>
      </c>
      <c r="H1408" t="s">
        <v>5732</v>
      </c>
      <c r="I1408" s="2">
        <v>5605530</v>
      </c>
      <c r="J1408" s="2" t="str">
        <f t="shared" si="106"/>
        <v>56055</v>
      </c>
      <c r="K1408" t="s">
        <v>3993</v>
      </c>
      <c r="L1408">
        <v>7</v>
      </c>
      <c r="M1408" t="str">
        <f t="shared" si="107"/>
        <v>多个</v>
      </c>
      <c r="N1408" t="s">
        <v>6706</v>
      </c>
      <c r="O1408">
        <f t="shared" si="108"/>
        <v>1</v>
      </c>
    </row>
    <row r="1409" spans="2:15" x14ac:dyDescent="0.25">
      <c r="B1409" s="59"/>
      <c r="C1409" t="s">
        <v>6702</v>
      </c>
      <c r="D1409" s="59" t="s">
        <v>4176</v>
      </c>
      <c r="E1409" s="59"/>
      <c r="F1409" t="s">
        <v>2957</v>
      </c>
      <c r="G1409" s="15">
        <v>5605540</v>
      </c>
      <c r="H1409" t="s">
        <v>5733</v>
      </c>
      <c r="I1409" s="2">
        <v>5605540</v>
      </c>
      <c r="J1409" s="2" t="str">
        <f t="shared" si="106"/>
        <v>56055</v>
      </c>
      <c r="K1409" t="s">
        <v>3993</v>
      </c>
      <c r="L1409">
        <v>7</v>
      </c>
      <c r="M1409" t="str">
        <f t="shared" si="107"/>
        <v>多个</v>
      </c>
      <c r="N1409" t="s">
        <v>6706</v>
      </c>
      <c r="O1409">
        <f t="shared" si="108"/>
        <v>1</v>
      </c>
    </row>
    <row r="1410" spans="2:15" x14ac:dyDescent="0.25">
      <c r="B1410" s="59"/>
      <c r="C1410" t="s">
        <v>3704</v>
      </c>
      <c r="D1410" s="59" t="s">
        <v>4177</v>
      </c>
      <c r="E1410" s="59" t="str">
        <f t="shared" si="109"/>
        <v>水利工程基础学科</v>
      </c>
      <c r="F1410" t="s">
        <v>900</v>
      </c>
      <c r="G1410" s="15">
        <v>5701010</v>
      </c>
      <c r="H1410" t="s">
        <v>5734</v>
      </c>
      <c r="I1410" s="2">
        <v>5701010</v>
      </c>
      <c r="J1410" s="2" t="str">
        <f t="shared" ref="J1410:J1455" si="110">LEFT(I1410,5)</f>
        <v>57010</v>
      </c>
      <c r="K1410" t="s">
        <v>3993</v>
      </c>
      <c r="L1410">
        <v>4</v>
      </c>
      <c r="M1410" t="str">
        <f t="shared" ref="M1410:M1455" si="111">IF(L1410&gt;1,"多个","唯一")</f>
        <v>多个</v>
      </c>
      <c r="N1410" t="s">
        <v>6706</v>
      </c>
      <c r="O1410">
        <f t="shared" ref="O1410:O1455" si="112">IF(LEN(N1410)&gt;1,1,"")</f>
        <v>1</v>
      </c>
    </row>
    <row r="1411" spans="2:15" x14ac:dyDescent="0.25">
      <c r="B1411" s="59"/>
      <c r="C1411" t="s">
        <v>6702</v>
      </c>
      <c r="D1411" s="59" t="s">
        <v>4177</v>
      </c>
      <c r="E1411" s="59"/>
      <c r="F1411" t="s">
        <v>1875</v>
      </c>
      <c r="G1411" s="15">
        <v>5701020</v>
      </c>
      <c r="H1411" t="s">
        <v>5735</v>
      </c>
      <c r="I1411" s="2">
        <v>5701020</v>
      </c>
      <c r="J1411" s="2" t="str">
        <f t="shared" si="110"/>
        <v>57010</v>
      </c>
      <c r="K1411" t="s">
        <v>3993</v>
      </c>
      <c r="L1411">
        <v>4</v>
      </c>
      <c r="M1411" t="str">
        <f t="shared" si="111"/>
        <v>多个</v>
      </c>
      <c r="N1411" t="s">
        <v>6706</v>
      </c>
      <c r="O1411">
        <f t="shared" si="112"/>
        <v>1</v>
      </c>
    </row>
    <row r="1412" spans="2:15" x14ac:dyDescent="0.25">
      <c r="B1412" s="59"/>
      <c r="C1412" t="s">
        <v>6702</v>
      </c>
      <c r="D1412" s="59" t="s">
        <v>4177</v>
      </c>
      <c r="E1412" s="59"/>
      <c r="F1412" t="s">
        <v>2476</v>
      </c>
      <c r="G1412" s="15">
        <v>5701099</v>
      </c>
      <c r="H1412" t="s">
        <v>5736</v>
      </c>
      <c r="I1412" s="2">
        <v>5701099</v>
      </c>
      <c r="J1412" s="2" t="str">
        <f t="shared" si="110"/>
        <v>57010</v>
      </c>
      <c r="K1412" t="s">
        <v>3993</v>
      </c>
      <c r="L1412">
        <v>4</v>
      </c>
      <c r="M1412" t="str">
        <f t="shared" si="111"/>
        <v>多个</v>
      </c>
      <c r="N1412" t="s">
        <v>6706</v>
      </c>
      <c r="O1412">
        <f t="shared" si="112"/>
        <v>1</v>
      </c>
    </row>
    <row r="1413" spans="2:15" x14ac:dyDescent="0.25">
      <c r="B1413" s="59"/>
      <c r="C1413" t="s">
        <v>3707</v>
      </c>
      <c r="D1413" s="59" t="s">
        <v>4178</v>
      </c>
      <c r="E1413" s="59" t="str">
        <f t="shared" si="109"/>
        <v>水工结构</v>
      </c>
      <c r="F1413" t="s">
        <v>904</v>
      </c>
      <c r="G1413" s="15">
        <v>5702510</v>
      </c>
      <c r="H1413" t="s">
        <v>5737</v>
      </c>
      <c r="I1413" s="2">
        <v>5702510</v>
      </c>
      <c r="J1413" s="2" t="str">
        <f t="shared" si="110"/>
        <v>57025</v>
      </c>
      <c r="K1413" t="s">
        <v>3993</v>
      </c>
      <c r="L1413">
        <v>4</v>
      </c>
      <c r="M1413" t="str">
        <f t="shared" si="111"/>
        <v>多个</v>
      </c>
      <c r="N1413" t="s">
        <v>6706</v>
      </c>
      <c r="O1413">
        <f t="shared" si="112"/>
        <v>1</v>
      </c>
    </row>
    <row r="1414" spans="2:15" x14ac:dyDescent="0.25">
      <c r="B1414" s="59"/>
      <c r="C1414" t="s">
        <v>6702</v>
      </c>
      <c r="D1414" s="59" t="s">
        <v>4178</v>
      </c>
      <c r="E1414" s="59"/>
      <c r="F1414" t="s">
        <v>1876</v>
      </c>
      <c r="G1414" s="15">
        <v>5702520</v>
      </c>
      <c r="H1414" t="s">
        <v>5738</v>
      </c>
      <c r="I1414" s="2">
        <v>5702520</v>
      </c>
      <c r="J1414" s="2" t="str">
        <f t="shared" si="110"/>
        <v>57025</v>
      </c>
      <c r="K1414" t="s">
        <v>3993</v>
      </c>
      <c r="L1414">
        <v>4</v>
      </c>
      <c r="M1414" t="str">
        <f t="shared" si="111"/>
        <v>多个</v>
      </c>
      <c r="N1414" t="s">
        <v>6706</v>
      </c>
      <c r="O1414">
        <f t="shared" si="112"/>
        <v>1</v>
      </c>
    </row>
    <row r="1415" spans="2:15" x14ac:dyDescent="0.25">
      <c r="B1415" s="59"/>
      <c r="C1415" t="s">
        <v>6702</v>
      </c>
      <c r="D1415" s="59" t="s">
        <v>4178</v>
      </c>
      <c r="E1415" s="59"/>
      <c r="F1415" t="s">
        <v>2477</v>
      </c>
      <c r="G1415" s="15">
        <v>5702599</v>
      </c>
      <c r="H1415" t="s">
        <v>5739</v>
      </c>
      <c r="I1415" s="2">
        <v>5702599</v>
      </c>
      <c r="J1415" s="2" t="str">
        <f t="shared" si="110"/>
        <v>57025</v>
      </c>
      <c r="K1415" t="s">
        <v>3993</v>
      </c>
      <c r="L1415">
        <v>4</v>
      </c>
      <c r="M1415" t="str">
        <f t="shared" si="111"/>
        <v>多个</v>
      </c>
      <c r="N1415" t="s">
        <v>6706</v>
      </c>
      <c r="O1415">
        <f t="shared" si="112"/>
        <v>1</v>
      </c>
    </row>
    <row r="1416" spans="2:15" x14ac:dyDescent="0.25">
      <c r="B1416" s="59"/>
      <c r="C1416" t="s">
        <v>3709</v>
      </c>
      <c r="D1416" s="59" t="s">
        <v>4179</v>
      </c>
      <c r="E1416" s="59" t="str">
        <f t="shared" si="109"/>
        <v>水利工程施工</v>
      </c>
      <c r="F1416" t="s">
        <v>907</v>
      </c>
      <c r="G1416" s="15">
        <v>5703510</v>
      </c>
      <c r="H1416" t="s">
        <v>5740</v>
      </c>
      <c r="I1416" s="2">
        <v>5703510</v>
      </c>
      <c r="J1416" s="2" t="str">
        <f t="shared" si="110"/>
        <v>57035</v>
      </c>
      <c r="K1416" t="s">
        <v>3993</v>
      </c>
      <c r="L1416">
        <v>4</v>
      </c>
      <c r="M1416" t="str">
        <f t="shared" si="111"/>
        <v>多个</v>
      </c>
      <c r="N1416" t="s">
        <v>6706</v>
      </c>
      <c r="O1416">
        <f t="shared" si="112"/>
        <v>1</v>
      </c>
    </row>
    <row r="1417" spans="2:15" x14ac:dyDescent="0.25">
      <c r="B1417" s="59"/>
      <c r="C1417" t="s">
        <v>6702</v>
      </c>
      <c r="D1417" s="59" t="s">
        <v>4179</v>
      </c>
      <c r="E1417" s="59"/>
      <c r="F1417" t="s">
        <v>1877</v>
      </c>
      <c r="G1417" s="15">
        <v>5703520</v>
      </c>
      <c r="H1417" t="s">
        <v>5741</v>
      </c>
      <c r="I1417" s="2">
        <v>5703520</v>
      </c>
      <c r="J1417" s="2" t="str">
        <f t="shared" si="110"/>
        <v>57035</v>
      </c>
      <c r="K1417" t="s">
        <v>3993</v>
      </c>
      <c r="L1417">
        <v>4</v>
      </c>
      <c r="M1417" t="str">
        <f t="shared" si="111"/>
        <v>多个</v>
      </c>
      <c r="N1417" t="s">
        <v>6706</v>
      </c>
      <c r="O1417">
        <f t="shared" si="112"/>
        <v>1</v>
      </c>
    </row>
    <row r="1418" spans="2:15" x14ac:dyDescent="0.25">
      <c r="B1418" s="59"/>
      <c r="C1418" t="s">
        <v>6702</v>
      </c>
      <c r="D1418" s="59" t="s">
        <v>4179</v>
      </c>
      <c r="E1418" s="59"/>
      <c r="F1418" t="s">
        <v>2478</v>
      </c>
      <c r="G1418" s="15">
        <v>5703599</v>
      </c>
      <c r="H1418" t="s">
        <v>5742</v>
      </c>
      <c r="I1418" s="2">
        <v>5703599</v>
      </c>
      <c r="J1418" s="2" t="str">
        <f t="shared" si="110"/>
        <v>57035</v>
      </c>
      <c r="K1418" t="s">
        <v>3993</v>
      </c>
      <c r="L1418">
        <v>4</v>
      </c>
      <c r="M1418" t="str">
        <f t="shared" si="111"/>
        <v>多个</v>
      </c>
      <c r="N1418" t="s">
        <v>6706</v>
      </c>
      <c r="O1418">
        <f t="shared" si="112"/>
        <v>1</v>
      </c>
    </row>
    <row r="1419" spans="2:15" x14ac:dyDescent="0.25">
      <c r="B1419" s="59"/>
      <c r="C1419" t="s">
        <v>3710</v>
      </c>
      <c r="D1419" s="59" t="s">
        <v>4180</v>
      </c>
      <c r="E1419" s="59" t="str">
        <f t="shared" si="109"/>
        <v>水处理</v>
      </c>
      <c r="F1419" t="s">
        <v>909</v>
      </c>
      <c r="G1419" s="15">
        <v>5704010</v>
      </c>
      <c r="H1419" t="s">
        <v>5743</v>
      </c>
      <c r="I1419" s="2">
        <v>5704010</v>
      </c>
      <c r="J1419" s="2" t="str">
        <f t="shared" si="110"/>
        <v>57040</v>
      </c>
      <c r="K1419" t="s">
        <v>3993</v>
      </c>
      <c r="L1419">
        <v>3</v>
      </c>
      <c r="M1419" t="str">
        <f t="shared" si="111"/>
        <v>多个</v>
      </c>
      <c r="N1419" t="s">
        <v>6706</v>
      </c>
      <c r="O1419">
        <f t="shared" si="112"/>
        <v>1</v>
      </c>
    </row>
    <row r="1420" spans="2:15" x14ac:dyDescent="0.25">
      <c r="B1420" s="59"/>
      <c r="C1420" t="s">
        <v>6702</v>
      </c>
      <c r="D1420" s="59" t="s">
        <v>4180</v>
      </c>
      <c r="E1420" s="59"/>
      <c r="F1420" t="s">
        <v>1878</v>
      </c>
      <c r="G1420" s="15">
        <v>5704099</v>
      </c>
      <c r="H1420" t="s">
        <v>5744</v>
      </c>
      <c r="I1420" s="2">
        <v>5704099</v>
      </c>
      <c r="J1420" s="2" t="str">
        <f t="shared" si="110"/>
        <v>57040</v>
      </c>
      <c r="K1420" t="s">
        <v>3993</v>
      </c>
      <c r="L1420">
        <v>3</v>
      </c>
      <c r="M1420" t="str">
        <f t="shared" si="111"/>
        <v>多个</v>
      </c>
      <c r="N1420" t="s">
        <v>6706</v>
      </c>
      <c r="O1420">
        <f t="shared" si="112"/>
        <v>1</v>
      </c>
    </row>
    <row r="1421" spans="2:15" x14ac:dyDescent="0.25">
      <c r="B1421" s="59"/>
      <c r="C1421" t="s">
        <v>3711</v>
      </c>
      <c r="D1421" s="59" t="s">
        <v>4181</v>
      </c>
      <c r="E1421" s="59" t="str">
        <f t="shared" si="109"/>
        <v>河流泥沙工程学</v>
      </c>
      <c r="F1421" t="s">
        <v>911</v>
      </c>
      <c r="G1421" s="15">
        <v>5704510</v>
      </c>
      <c r="H1421" t="s">
        <v>5745</v>
      </c>
      <c r="I1421" s="2">
        <v>5704510</v>
      </c>
      <c r="J1421" s="2" t="str">
        <f t="shared" si="110"/>
        <v>57045</v>
      </c>
      <c r="K1421" t="s">
        <v>3993</v>
      </c>
      <c r="L1421">
        <v>4</v>
      </c>
      <c r="M1421" t="str">
        <f t="shared" si="111"/>
        <v>多个</v>
      </c>
      <c r="N1421" t="s">
        <v>6706</v>
      </c>
      <c r="O1421">
        <f t="shared" si="112"/>
        <v>1</v>
      </c>
    </row>
    <row r="1422" spans="2:15" x14ac:dyDescent="0.25">
      <c r="B1422" s="59"/>
      <c r="C1422" t="s">
        <v>6702</v>
      </c>
      <c r="D1422" s="59" t="s">
        <v>4181</v>
      </c>
      <c r="E1422" s="59"/>
      <c r="F1422" t="s">
        <v>1879</v>
      </c>
      <c r="G1422" s="15">
        <v>5704520</v>
      </c>
      <c r="H1422" t="s">
        <v>5746</v>
      </c>
      <c r="I1422" s="2">
        <v>5704520</v>
      </c>
      <c r="J1422" s="2" t="str">
        <f t="shared" si="110"/>
        <v>57045</v>
      </c>
      <c r="K1422" t="s">
        <v>3993</v>
      </c>
      <c r="L1422">
        <v>4</v>
      </c>
      <c r="M1422" t="str">
        <f t="shared" si="111"/>
        <v>多个</v>
      </c>
      <c r="N1422" t="s">
        <v>6706</v>
      </c>
      <c r="O1422">
        <f t="shared" si="112"/>
        <v>1</v>
      </c>
    </row>
    <row r="1423" spans="2:15" x14ac:dyDescent="0.25">
      <c r="B1423" s="59"/>
      <c r="C1423" t="s">
        <v>6702</v>
      </c>
      <c r="D1423" s="59" t="s">
        <v>4181</v>
      </c>
      <c r="E1423" s="59"/>
      <c r="F1423" t="s">
        <v>2479</v>
      </c>
      <c r="G1423" s="15">
        <v>5704599</v>
      </c>
      <c r="H1423" t="s">
        <v>5747</v>
      </c>
      <c r="I1423" s="2">
        <v>5704599</v>
      </c>
      <c r="J1423" s="2" t="str">
        <f t="shared" si="110"/>
        <v>57045</v>
      </c>
      <c r="K1423" t="s">
        <v>3993</v>
      </c>
      <c r="L1423">
        <v>4</v>
      </c>
      <c r="M1423" t="str">
        <f t="shared" si="111"/>
        <v>多个</v>
      </c>
      <c r="N1423" t="s">
        <v>6706</v>
      </c>
      <c r="O1423">
        <f t="shared" si="112"/>
        <v>1</v>
      </c>
    </row>
    <row r="1424" spans="2:15" x14ac:dyDescent="0.25">
      <c r="B1424" s="59"/>
      <c r="C1424" t="s">
        <v>3712</v>
      </c>
      <c r="D1424" s="59" t="s">
        <v>4182</v>
      </c>
      <c r="E1424" s="59" t="str">
        <f t="shared" si="109"/>
        <v>海洋工程</v>
      </c>
      <c r="F1424" t="s">
        <v>913</v>
      </c>
      <c r="G1424" s="15">
        <v>5705010</v>
      </c>
      <c r="H1424" t="s">
        <v>5748</v>
      </c>
      <c r="I1424" s="2">
        <v>5705010</v>
      </c>
      <c r="J1424" s="2" t="str">
        <f t="shared" si="110"/>
        <v>57050</v>
      </c>
      <c r="K1424" t="s">
        <v>3993</v>
      </c>
      <c r="L1424">
        <v>6</v>
      </c>
      <c r="M1424" t="str">
        <f t="shared" si="111"/>
        <v>多个</v>
      </c>
      <c r="N1424" t="s">
        <v>6706</v>
      </c>
      <c r="O1424">
        <f t="shared" si="112"/>
        <v>1</v>
      </c>
    </row>
    <row r="1425" spans="2:15" x14ac:dyDescent="0.25">
      <c r="B1425" s="59"/>
      <c r="C1425" t="s">
        <v>6702</v>
      </c>
      <c r="D1425" s="59" t="s">
        <v>4182</v>
      </c>
      <c r="E1425" s="59"/>
      <c r="F1425" t="s">
        <v>914</v>
      </c>
      <c r="G1425" s="15">
        <v>5705099</v>
      </c>
      <c r="H1425" t="s">
        <v>5749</v>
      </c>
      <c r="I1425" s="2">
        <v>5705099</v>
      </c>
      <c r="J1425" s="2" t="str">
        <f t="shared" si="110"/>
        <v>57050</v>
      </c>
      <c r="K1425" t="s">
        <v>3993</v>
      </c>
      <c r="L1425">
        <v>6</v>
      </c>
      <c r="M1425" t="str">
        <f t="shared" si="111"/>
        <v>多个</v>
      </c>
      <c r="N1425" t="s">
        <v>6706</v>
      </c>
      <c r="O1425">
        <f t="shared" si="112"/>
        <v>1</v>
      </c>
    </row>
    <row r="1426" spans="2:15" x14ac:dyDescent="0.25">
      <c r="B1426" s="59"/>
      <c r="C1426" t="s">
        <v>6702</v>
      </c>
      <c r="D1426" s="59" t="s">
        <v>4182</v>
      </c>
      <c r="E1426" s="59"/>
      <c r="F1426" t="s">
        <v>1880</v>
      </c>
      <c r="G1426" s="15">
        <v>5705020</v>
      </c>
      <c r="H1426" t="s">
        <v>5750</v>
      </c>
      <c r="I1426" s="2">
        <v>5705020</v>
      </c>
      <c r="J1426" s="2" t="str">
        <f t="shared" si="110"/>
        <v>57050</v>
      </c>
      <c r="K1426" t="s">
        <v>3993</v>
      </c>
      <c r="L1426">
        <v>6</v>
      </c>
      <c r="M1426" t="str">
        <f t="shared" si="111"/>
        <v>多个</v>
      </c>
      <c r="N1426" t="s">
        <v>6706</v>
      </c>
      <c r="O1426">
        <f t="shared" si="112"/>
        <v>1</v>
      </c>
    </row>
    <row r="1427" spans="2:15" x14ac:dyDescent="0.25">
      <c r="B1427" s="59"/>
      <c r="C1427" t="s">
        <v>6702</v>
      </c>
      <c r="D1427" s="59" t="s">
        <v>4182</v>
      </c>
      <c r="E1427" s="59"/>
      <c r="F1427" t="s">
        <v>2480</v>
      </c>
      <c r="G1427" s="15">
        <v>5705030</v>
      </c>
      <c r="H1427" t="s">
        <v>5751</v>
      </c>
      <c r="I1427" s="2">
        <v>5705030</v>
      </c>
      <c r="J1427" s="2" t="str">
        <f t="shared" si="110"/>
        <v>57050</v>
      </c>
      <c r="K1427" t="s">
        <v>3993</v>
      </c>
      <c r="L1427">
        <v>6</v>
      </c>
      <c r="M1427" t="str">
        <f t="shared" si="111"/>
        <v>多个</v>
      </c>
      <c r="N1427" t="s">
        <v>6706</v>
      </c>
      <c r="O1427">
        <f t="shared" si="112"/>
        <v>1</v>
      </c>
    </row>
    <row r="1428" spans="2:15" x14ac:dyDescent="0.25">
      <c r="B1428" s="59"/>
      <c r="C1428" t="s">
        <v>6702</v>
      </c>
      <c r="D1428" s="59" t="s">
        <v>4182</v>
      </c>
      <c r="E1428" s="59"/>
      <c r="F1428" t="s">
        <v>2958</v>
      </c>
      <c r="G1428" s="15">
        <v>5705040</v>
      </c>
      <c r="H1428" t="s">
        <v>5752</v>
      </c>
      <c r="I1428" s="2">
        <v>5705040</v>
      </c>
      <c r="J1428" s="2" t="str">
        <f t="shared" si="110"/>
        <v>57050</v>
      </c>
      <c r="K1428" t="s">
        <v>3993</v>
      </c>
      <c r="L1428">
        <v>6</v>
      </c>
      <c r="M1428" t="str">
        <f t="shared" si="111"/>
        <v>多个</v>
      </c>
      <c r="N1428" t="s">
        <v>6706</v>
      </c>
      <c r="O1428">
        <f t="shared" si="112"/>
        <v>1</v>
      </c>
    </row>
    <row r="1429" spans="2:15" x14ac:dyDescent="0.25">
      <c r="B1429" s="59"/>
      <c r="C1429" t="s">
        <v>3713</v>
      </c>
      <c r="D1429" s="59" t="s">
        <v>4183</v>
      </c>
      <c r="E1429" s="59" t="str">
        <f t="shared" si="109"/>
        <v>环境水利</v>
      </c>
      <c r="F1429" t="s">
        <v>916</v>
      </c>
      <c r="G1429" s="15">
        <v>5705510</v>
      </c>
      <c r="H1429" t="s">
        <v>5753</v>
      </c>
      <c r="I1429" s="2">
        <v>5705510</v>
      </c>
      <c r="J1429" s="2" t="str">
        <f t="shared" si="110"/>
        <v>57055</v>
      </c>
      <c r="K1429" t="s">
        <v>3993</v>
      </c>
      <c r="L1429">
        <v>5</v>
      </c>
      <c r="M1429" t="str">
        <f t="shared" si="111"/>
        <v>多个</v>
      </c>
      <c r="N1429" t="s">
        <v>6706</v>
      </c>
      <c r="O1429">
        <f t="shared" si="112"/>
        <v>1</v>
      </c>
    </row>
    <row r="1430" spans="2:15" x14ac:dyDescent="0.25">
      <c r="B1430" s="59"/>
      <c r="C1430" t="s">
        <v>6702</v>
      </c>
      <c r="D1430" s="59" t="s">
        <v>4183</v>
      </c>
      <c r="E1430" s="59"/>
      <c r="F1430" t="s">
        <v>1881</v>
      </c>
      <c r="G1430" s="15">
        <v>5705520</v>
      </c>
      <c r="H1430" t="s">
        <v>5754</v>
      </c>
      <c r="I1430" s="2">
        <v>5705520</v>
      </c>
      <c r="J1430" s="2" t="str">
        <f t="shared" si="110"/>
        <v>57055</v>
      </c>
      <c r="K1430" t="s">
        <v>3993</v>
      </c>
      <c r="L1430">
        <v>5</v>
      </c>
      <c r="M1430" t="str">
        <f t="shared" si="111"/>
        <v>多个</v>
      </c>
      <c r="N1430" t="s">
        <v>6706</v>
      </c>
      <c r="O1430">
        <f t="shared" si="112"/>
        <v>1</v>
      </c>
    </row>
    <row r="1431" spans="2:15" x14ac:dyDescent="0.25">
      <c r="B1431" s="59"/>
      <c r="C1431" t="s">
        <v>6702</v>
      </c>
      <c r="D1431" s="59" t="s">
        <v>4183</v>
      </c>
      <c r="E1431" s="59"/>
      <c r="F1431" t="s">
        <v>2481</v>
      </c>
      <c r="G1431" s="15">
        <v>5705530</v>
      </c>
      <c r="H1431" t="s">
        <v>5755</v>
      </c>
      <c r="I1431" s="2">
        <v>5705530</v>
      </c>
      <c r="J1431" s="2" t="str">
        <f t="shared" si="110"/>
        <v>57055</v>
      </c>
      <c r="K1431" t="s">
        <v>3993</v>
      </c>
      <c r="L1431">
        <v>5</v>
      </c>
      <c r="M1431" t="str">
        <f t="shared" si="111"/>
        <v>多个</v>
      </c>
      <c r="N1431" t="s">
        <v>6706</v>
      </c>
      <c r="O1431">
        <f t="shared" si="112"/>
        <v>1</v>
      </c>
    </row>
    <row r="1432" spans="2:15" x14ac:dyDescent="0.25">
      <c r="B1432" s="59"/>
      <c r="C1432" t="s">
        <v>6702</v>
      </c>
      <c r="D1432" s="59" t="s">
        <v>4183</v>
      </c>
      <c r="E1432" s="59"/>
      <c r="F1432" t="s">
        <v>2959</v>
      </c>
      <c r="G1432" s="15">
        <v>5705599</v>
      </c>
      <c r="H1432" t="s">
        <v>5756</v>
      </c>
      <c r="I1432" s="2">
        <v>5705599</v>
      </c>
      <c r="J1432" s="2" t="str">
        <f t="shared" si="110"/>
        <v>57055</v>
      </c>
      <c r="K1432" t="s">
        <v>3993</v>
      </c>
      <c r="L1432">
        <v>5</v>
      </c>
      <c r="M1432" t="str">
        <f t="shared" si="111"/>
        <v>多个</v>
      </c>
      <c r="N1432" t="s">
        <v>6706</v>
      </c>
      <c r="O1432">
        <f t="shared" si="112"/>
        <v>1</v>
      </c>
    </row>
    <row r="1433" spans="2:15" x14ac:dyDescent="0.25">
      <c r="B1433" s="59"/>
      <c r="C1433" t="s">
        <v>3714</v>
      </c>
      <c r="D1433" s="59" t="s">
        <v>4184</v>
      </c>
      <c r="E1433" s="59" t="str">
        <f t="shared" si="109"/>
        <v>水利管理</v>
      </c>
      <c r="F1433" t="s">
        <v>918</v>
      </c>
      <c r="G1433" s="15">
        <v>5706010</v>
      </c>
      <c r="H1433" t="s">
        <v>5757</v>
      </c>
      <c r="I1433" s="2">
        <v>5706010</v>
      </c>
      <c r="J1433" s="2" t="str">
        <f t="shared" si="110"/>
        <v>57060</v>
      </c>
      <c r="K1433" t="s">
        <v>3993</v>
      </c>
      <c r="L1433">
        <v>5</v>
      </c>
      <c r="M1433" t="str">
        <f t="shared" si="111"/>
        <v>多个</v>
      </c>
      <c r="N1433" t="s">
        <v>6706</v>
      </c>
      <c r="O1433">
        <f t="shared" si="112"/>
        <v>1</v>
      </c>
    </row>
    <row r="1434" spans="2:15" x14ac:dyDescent="0.25">
      <c r="B1434" s="59"/>
      <c r="C1434" t="s">
        <v>6702</v>
      </c>
      <c r="D1434" s="59" t="s">
        <v>4184</v>
      </c>
      <c r="E1434" s="59"/>
      <c r="F1434" t="s">
        <v>919</v>
      </c>
      <c r="G1434" s="15">
        <v>5706030</v>
      </c>
      <c r="H1434" t="s">
        <v>5758</v>
      </c>
      <c r="I1434" s="2">
        <v>5706030</v>
      </c>
      <c r="J1434" s="2" t="str">
        <f t="shared" si="110"/>
        <v>57060</v>
      </c>
      <c r="K1434" t="s">
        <v>3993</v>
      </c>
      <c r="L1434">
        <v>5</v>
      </c>
      <c r="M1434" t="str">
        <f t="shared" si="111"/>
        <v>多个</v>
      </c>
      <c r="N1434" t="s">
        <v>6706</v>
      </c>
      <c r="O1434">
        <f t="shared" si="112"/>
        <v>1</v>
      </c>
    </row>
    <row r="1435" spans="2:15" x14ac:dyDescent="0.25">
      <c r="B1435" s="59"/>
      <c r="C1435" t="s">
        <v>6702</v>
      </c>
      <c r="D1435" s="59" t="s">
        <v>4184</v>
      </c>
      <c r="E1435" s="59"/>
      <c r="F1435" t="s">
        <v>1882</v>
      </c>
      <c r="G1435" s="15">
        <v>5706020</v>
      </c>
      <c r="H1435" t="s">
        <v>5759</v>
      </c>
      <c r="I1435" s="2">
        <v>5706020</v>
      </c>
      <c r="J1435" s="2" t="str">
        <f t="shared" si="110"/>
        <v>57060</v>
      </c>
      <c r="K1435" t="s">
        <v>3993</v>
      </c>
      <c r="L1435">
        <v>5</v>
      </c>
      <c r="M1435" t="str">
        <f t="shared" si="111"/>
        <v>多个</v>
      </c>
      <c r="N1435" t="s">
        <v>6706</v>
      </c>
      <c r="O1435">
        <f t="shared" si="112"/>
        <v>1</v>
      </c>
    </row>
    <row r="1436" spans="2:15" x14ac:dyDescent="0.25">
      <c r="B1436" s="59"/>
      <c r="C1436" t="s">
        <v>6702</v>
      </c>
      <c r="D1436" s="59" t="s">
        <v>4184</v>
      </c>
      <c r="E1436" s="59"/>
      <c r="F1436" t="s">
        <v>1883</v>
      </c>
      <c r="G1436" s="15">
        <v>5706099</v>
      </c>
      <c r="H1436" t="s">
        <v>5760</v>
      </c>
      <c r="I1436" s="2">
        <v>5706099</v>
      </c>
      <c r="J1436" s="2" t="str">
        <f t="shared" si="110"/>
        <v>57060</v>
      </c>
      <c r="K1436" t="s">
        <v>3993</v>
      </c>
      <c r="L1436">
        <v>5</v>
      </c>
      <c r="M1436" t="str">
        <f t="shared" si="111"/>
        <v>多个</v>
      </c>
      <c r="N1436" t="s">
        <v>6706</v>
      </c>
      <c r="O1436">
        <f t="shared" si="112"/>
        <v>1</v>
      </c>
    </row>
    <row r="1437" spans="2:15" x14ac:dyDescent="0.25">
      <c r="B1437" s="59"/>
      <c r="C1437" t="s">
        <v>3715</v>
      </c>
      <c r="D1437" s="59" t="s">
        <v>4185</v>
      </c>
      <c r="E1437" s="59" t="str">
        <f t="shared" si="109"/>
        <v>防洪工程</v>
      </c>
      <c r="F1437" t="s">
        <v>921</v>
      </c>
      <c r="G1437" s="15">
        <v>5706510</v>
      </c>
      <c r="H1437" t="s">
        <v>3261</v>
      </c>
      <c r="I1437" s="2">
        <v>5706510</v>
      </c>
      <c r="J1437" s="2" t="str">
        <f t="shared" si="110"/>
        <v>57065</v>
      </c>
      <c r="K1437" t="s">
        <v>3993</v>
      </c>
      <c r="L1437">
        <v>5</v>
      </c>
      <c r="M1437" t="str">
        <f t="shared" si="111"/>
        <v>多个</v>
      </c>
      <c r="N1437" t="s">
        <v>6706</v>
      </c>
      <c r="O1437">
        <f t="shared" si="112"/>
        <v>1</v>
      </c>
    </row>
    <row r="1438" spans="2:15" x14ac:dyDescent="0.25">
      <c r="B1438" s="59"/>
      <c r="C1438" t="s">
        <v>6702</v>
      </c>
      <c r="D1438" s="59" t="s">
        <v>4185</v>
      </c>
      <c r="E1438" s="59"/>
      <c r="F1438" t="s">
        <v>1884</v>
      </c>
      <c r="G1438" s="15">
        <v>5706520</v>
      </c>
      <c r="H1438" t="s">
        <v>5761</v>
      </c>
      <c r="I1438" s="2">
        <v>5706520</v>
      </c>
      <c r="J1438" s="2" t="str">
        <f t="shared" si="110"/>
        <v>57065</v>
      </c>
      <c r="K1438" t="s">
        <v>3993</v>
      </c>
      <c r="L1438">
        <v>5</v>
      </c>
      <c r="M1438" t="str">
        <f t="shared" si="111"/>
        <v>多个</v>
      </c>
      <c r="N1438" t="s">
        <v>6706</v>
      </c>
      <c r="O1438">
        <f t="shared" si="112"/>
        <v>1</v>
      </c>
    </row>
    <row r="1439" spans="2:15" x14ac:dyDescent="0.25">
      <c r="B1439" s="59"/>
      <c r="C1439" t="s">
        <v>6702</v>
      </c>
      <c r="D1439" s="59" t="s">
        <v>4185</v>
      </c>
      <c r="E1439" s="59"/>
      <c r="F1439" t="s">
        <v>2482</v>
      </c>
      <c r="G1439" s="15">
        <v>5706530</v>
      </c>
      <c r="H1439" t="s">
        <v>5762</v>
      </c>
      <c r="I1439" s="2">
        <v>5706530</v>
      </c>
      <c r="J1439" s="2" t="str">
        <f t="shared" si="110"/>
        <v>57065</v>
      </c>
      <c r="K1439" t="s">
        <v>3993</v>
      </c>
      <c r="L1439">
        <v>5</v>
      </c>
      <c r="M1439" t="str">
        <f t="shared" si="111"/>
        <v>多个</v>
      </c>
      <c r="N1439" t="s">
        <v>6706</v>
      </c>
      <c r="O1439">
        <f t="shared" si="112"/>
        <v>1</v>
      </c>
    </row>
    <row r="1440" spans="2:15" x14ac:dyDescent="0.25">
      <c r="B1440" s="59"/>
      <c r="C1440" t="s">
        <v>6702</v>
      </c>
      <c r="D1440" s="59" t="s">
        <v>4185</v>
      </c>
      <c r="E1440" s="59"/>
      <c r="F1440" t="s">
        <v>2960</v>
      </c>
      <c r="G1440" s="15">
        <v>5706599</v>
      </c>
      <c r="H1440" t="s">
        <v>5763</v>
      </c>
      <c r="I1440" s="2">
        <v>5706599</v>
      </c>
      <c r="J1440" s="2" t="str">
        <f t="shared" si="110"/>
        <v>57065</v>
      </c>
      <c r="K1440" t="s">
        <v>3993</v>
      </c>
      <c r="L1440">
        <v>5</v>
      </c>
      <c r="M1440" t="str">
        <f t="shared" si="111"/>
        <v>多个</v>
      </c>
      <c r="N1440" t="s">
        <v>6706</v>
      </c>
      <c r="O1440">
        <f t="shared" si="112"/>
        <v>1</v>
      </c>
    </row>
    <row r="1441" spans="2:15" x14ac:dyDescent="0.25">
      <c r="B1441" s="59"/>
      <c r="C1441" t="s">
        <v>3718</v>
      </c>
      <c r="D1441" s="59" t="s">
        <v>4186</v>
      </c>
      <c r="E1441" s="59" t="str">
        <f t="shared" si="109"/>
        <v>道路工程</v>
      </c>
      <c r="F1441" t="s">
        <v>925</v>
      </c>
      <c r="G1441" s="15">
        <v>5801010</v>
      </c>
      <c r="H1441" t="s">
        <v>5764</v>
      </c>
      <c r="I1441" s="2">
        <v>5801010</v>
      </c>
      <c r="J1441" s="2" t="str">
        <f t="shared" si="110"/>
        <v>58010</v>
      </c>
      <c r="K1441" t="s">
        <v>3993</v>
      </c>
      <c r="L1441">
        <v>5</v>
      </c>
      <c r="M1441" t="str">
        <f t="shared" si="111"/>
        <v>多个</v>
      </c>
      <c r="N1441" t="s">
        <v>6706</v>
      </c>
      <c r="O1441">
        <f t="shared" si="112"/>
        <v>1</v>
      </c>
    </row>
    <row r="1442" spans="2:15" x14ac:dyDescent="0.25">
      <c r="B1442" s="59"/>
      <c r="C1442" t="s">
        <v>6702</v>
      </c>
      <c r="D1442" s="59" t="s">
        <v>4186</v>
      </c>
      <c r="E1442" s="59"/>
      <c r="F1442" t="s">
        <v>1885</v>
      </c>
      <c r="G1442" s="15">
        <v>5801020</v>
      </c>
      <c r="H1442" t="s">
        <v>5765</v>
      </c>
      <c r="I1442" s="2">
        <v>5801020</v>
      </c>
      <c r="J1442" s="2" t="str">
        <f t="shared" si="110"/>
        <v>58010</v>
      </c>
      <c r="K1442" t="s">
        <v>3993</v>
      </c>
      <c r="L1442">
        <v>5</v>
      </c>
      <c r="M1442" t="str">
        <f t="shared" si="111"/>
        <v>多个</v>
      </c>
      <c r="N1442" t="s">
        <v>6706</v>
      </c>
      <c r="O1442">
        <f t="shared" si="112"/>
        <v>1</v>
      </c>
    </row>
    <row r="1443" spans="2:15" x14ac:dyDescent="0.25">
      <c r="B1443" s="59"/>
      <c r="C1443" t="s">
        <v>6702</v>
      </c>
      <c r="D1443" s="59" t="s">
        <v>4186</v>
      </c>
      <c r="E1443" s="59"/>
      <c r="F1443" t="s">
        <v>2483</v>
      </c>
      <c r="G1443" s="15">
        <v>5801030</v>
      </c>
      <c r="H1443" t="s">
        <v>5766</v>
      </c>
      <c r="I1443" s="2">
        <v>5801030</v>
      </c>
      <c r="J1443" s="2" t="str">
        <f t="shared" si="110"/>
        <v>58010</v>
      </c>
      <c r="K1443" t="s">
        <v>3993</v>
      </c>
      <c r="L1443">
        <v>5</v>
      </c>
      <c r="M1443" t="str">
        <f t="shared" si="111"/>
        <v>多个</v>
      </c>
      <c r="N1443" t="s">
        <v>6706</v>
      </c>
      <c r="O1443">
        <f t="shared" si="112"/>
        <v>1</v>
      </c>
    </row>
    <row r="1444" spans="2:15" x14ac:dyDescent="0.25">
      <c r="B1444" s="59"/>
      <c r="C1444" t="s">
        <v>6702</v>
      </c>
      <c r="D1444" s="59" t="s">
        <v>4186</v>
      </c>
      <c r="E1444" s="59"/>
      <c r="F1444" t="s">
        <v>2961</v>
      </c>
      <c r="G1444" s="15">
        <v>5801099</v>
      </c>
      <c r="H1444" t="s">
        <v>5767</v>
      </c>
      <c r="I1444" s="2">
        <v>5801099</v>
      </c>
      <c r="J1444" s="2" t="str">
        <f t="shared" si="110"/>
        <v>58010</v>
      </c>
      <c r="K1444" t="s">
        <v>3993</v>
      </c>
      <c r="L1444">
        <v>5</v>
      </c>
      <c r="M1444" t="str">
        <f t="shared" si="111"/>
        <v>多个</v>
      </c>
      <c r="N1444" t="s">
        <v>6706</v>
      </c>
      <c r="O1444">
        <f t="shared" si="112"/>
        <v>1</v>
      </c>
    </row>
    <row r="1445" spans="2:15" x14ac:dyDescent="0.25">
      <c r="B1445" s="59"/>
      <c r="C1445" t="s">
        <v>3719</v>
      </c>
      <c r="D1445" s="59" t="s">
        <v>4187</v>
      </c>
      <c r="E1445" s="59" t="str">
        <f t="shared" si="109"/>
        <v>公路运输</v>
      </c>
      <c r="F1445" t="s">
        <v>927</v>
      </c>
      <c r="G1445" s="15">
        <v>5802010</v>
      </c>
      <c r="H1445" t="s">
        <v>5768</v>
      </c>
      <c r="I1445" s="2">
        <v>5802010</v>
      </c>
      <c r="J1445" s="2" t="str">
        <f t="shared" si="110"/>
        <v>58020</v>
      </c>
      <c r="K1445" t="s">
        <v>3993</v>
      </c>
      <c r="L1445">
        <v>5</v>
      </c>
      <c r="M1445" t="str">
        <f t="shared" si="111"/>
        <v>多个</v>
      </c>
      <c r="N1445" t="s">
        <v>6706</v>
      </c>
      <c r="O1445">
        <f t="shared" si="112"/>
        <v>1</v>
      </c>
    </row>
    <row r="1446" spans="2:15" x14ac:dyDescent="0.25">
      <c r="B1446" s="59"/>
      <c r="C1446" t="s">
        <v>6702</v>
      </c>
      <c r="D1446" s="59" t="s">
        <v>4187</v>
      </c>
      <c r="E1446" s="59"/>
      <c r="F1446" t="s">
        <v>1886</v>
      </c>
      <c r="G1446" s="15">
        <v>5802020</v>
      </c>
      <c r="H1446" t="s">
        <v>5769</v>
      </c>
      <c r="I1446" s="2">
        <v>5802020</v>
      </c>
      <c r="J1446" s="2" t="str">
        <f t="shared" si="110"/>
        <v>58020</v>
      </c>
      <c r="K1446" t="s">
        <v>3993</v>
      </c>
      <c r="L1446">
        <v>5</v>
      </c>
      <c r="M1446" t="str">
        <f t="shared" si="111"/>
        <v>多个</v>
      </c>
      <c r="N1446" t="s">
        <v>6706</v>
      </c>
      <c r="O1446">
        <f t="shared" si="112"/>
        <v>1</v>
      </c>
    </row>
    <row r="1447" spans="2:15" x14ac:dyDescent="0.25">
      <c r="B1447" s="59"/>
      <c r="C1447" t="s">
        <v>6702</v>
      </c>
      <c r="D1447" s="59" t="s">
        <v>4187</v>
      </c>
      <c r="E1447" s="59"/>
      <c r="F1447" t="s">
        <v>2484</v>
      </c>
      <c r="G1447" s="15">
        <v>5802030</v>
      </c>
      <c r="H1447" t="s">
        <v>5770</v>
      </c>
      <c r="I1447" s="2">
        <v>5802030</v>
      </c>
      <c r="J1447" s="2" t="str">
        <f t="shared" si="110"/>
        <v>58020</v>
      </c>
      <c r="K1447" t="s">
        <v>3993</v>
      </c>
      <c r="L1447">
        <v>5</v>
      </c>
      <c r="M1447" t="str">
        <f t="shared" si="111"/>
        <v>多个</v>
      </c>
      <c r="N1447" t="s">
        <v>6706</v>
      </c>
      <c r="O1447">
        <f t="shared" si="112"/>
        <v>1</v>
      </c>
    </row>
    <row r="1448" spans="2:15" x14ac:dyDescent="0.25">
      <c r="B1448" s="59"/>
      <c r="C1448" t="s">
        <v>6702</v>
      </c>
      <c r="D1448" s="59" t="s">
        <v>4187</v>
      </c>
      <c r="E1448" s="59"/>
      <c r="F1448" t="s">
        <v>2962</v>
      </c>
      <c r="G1448" s="15">
        <v>5802099</v>
      </c>
      <c r="H1448" t="s">
        <v>5771</v>
      </c>
      <c r="I1448" s="2">
        <v>5802099</v>
      </c>
      <c r="J1448" s="2" t="str">
        <f t="shared" si="110"/>
        <v>58020</v>
      </c>
      <c r="K1448" t="s">
        <v>3993</v>
      </c>
      <c r="L1448">
        <v>5</v>
      </c>
      <c r="M1448" t="str">
        <f t="shared" si="111"/>
        <v>多个</v>
      </c>
      <c r="N1448" t="s">
        <v>6706</v>
      </c>
      <c r="O1448">
        <f t="shared" si="112"/>
        <v>1</v>
      </c>
    </row>
    <row r="1449" spans="2:15" x14ac:dyDescent="0.25">
      <c r="B1449" s="59"/>
      <c r="C1449" t="s">
        <v>3720</v>
      </c>
      <c r="D1449" s="59" t="s">
        <v>4188</v>
      </c>
      <c r="E1449" s="59" t="str">
        <f t="shared" si="109"/>
        <v>铁路运输</v>
      </c>
      <c r="F1449" t="s">
        <v>929</v>
      </c>
      <c r="G1449" s="15">
        <v>5803010</v>
      </c>
      <c r="H1449" t="s">
        <v>5772</v>
      </c>
      <c r="I1449" s="2">
        <v>5803010</v>
      </c>
      <c r="J1449" s="2" t="str">
        <f t="shared" si="110"/>
        <v>58030</v>
      </c>
      <c r="K1449" t="s">
        <v>3993</v>
      </c>
      <c r="L1449">
        <v>6</v>
      </c>
      <c r="M1449" t="str">
        <f t="shared" si="111"/>
        <v>多个</v>
      </c>
      <c r="N1449" t="s">
        <v>6706</v>
      </c>
      <c r="O1449">
        <f t="shared" si="112"/>
        <v>1</v>
      </c>
    </row>
    <row r="1450" spans="2:15" x14ac:dyDescent="0.25">
      <c r="B1450" s="59"/>
      <c r="C1450" t="s">
        <v>6702</v>
      </c>
      <c r="D1450" s="59" t="s">
        <v>4188</v>
      </c>
      <c r="E1450" s="59"/>
      <c r="F1450" t="s">
        <v>930</v>
      </c>
      <c r="G1450" s="15">
        <v>5803099</v>
      </c>
      <c r="H1450" t="s">
        <v>5773</v>
      </c>
      <c r="I1450" s="2">
        <v>5803099</v>
      </c>
      <c r="J1450" s="2" t="str">
        <f t="shared" si="110"/>
        <v>58030</v>
      </c>
      <c r="K1450" t="s">
        <v>3993</v>
      </c>
      <c r="L1450">
        <v>6</v>
      </c>
      <c r="M1450" t="str">
        <f t="shared" si="111"/>
        <v>多个</v>
      </c>
      <c r="N1450" t="s">
        <v>6706</v>
      </c>
      <c r="O1450">
        <f t="shared" si="112"/>
        <v>1</v>
      </c>
    </row>
    <row r="1451" spans="2:15" x14ac:dyDescent="0.25">
      <c r="B1451" s="59"/>
      <c r="C1451" t="s">
        <v>6702</v>
      </c>
      <c r="D1451" s="59" t="s">
        <v>4188</v>
      </c>
      <c r="E1451" s="59"/>
      <c r="F1451" t="s">
        <v>1887</v>
      </c>
      <c r="G1451" s="15">
        <v>5803020</v>
      </c>
      <c r="H1451" t="s">
        <v>5774</v>
      </c>
      <c r="I1451" s="2">
        <v>5803020</v>
      </c>
      <c r="J1451" s="2" t="str">
        <f t="shared" si="110"/>
        <v>58030</v>
      </c>
      <c r="K1451" t="s">
        <v>3993</v>
      </c>
      <c r="L1451">
        <v>6</v>
      </c>
      <c r="M1451" t="str">
        <f t="shared" si="111"/>
        <v>多个</v>
      </c>
      <c r="N1451" t="s">
        <v>6706</v>
      </c>
      <c r="O1451">
        <f t="shared" si="112"/>
        <v>1</v>
      </c>
    </row>
    <row r="1452" spans="2:15" x14ac:dyDescent="0.25">
      <c r="B1452" s="59"/>
      <c r="C1452" t="s">
        <v>6702</v>
      </c>
      <c r="D1452" s="59" t="s">
        <v>4188</v>
      </c>
      <c r="E1452" s="59"/>
      <c r="F1452" t="s">
        <v>2485</v>
      </c>
      <c r="G1452" s="15">
        <v>5803030</v>
      </c>
      <c r="H1452" t="s">
        <v>5775</v>
      </c>
      <c r="I1452" s="2">
        <v>5803030</v>
      </c>
      <c r="J1452" s="2" t="str">
        <f t="shared" si="110"/>
        <v>58030</v>
      </c>
      <c r="K1452" t="s">
        <v>3993</v>
      </c>
      <c r="L1452">
        <v>6</v>
      </c>
      <c r="M1452" t="str">
        <f t="shared" si="111"/>
        <v>多个</v>
      </c>
      <c r="N1452" t="s">
        <v>6706</v>
      </c>
      <c r="O1452">
        <f t="shared" si="112"/>
        <v>1</v>
      </c>
    </row>
    <row r="1453" spans="2:15" x14ac:dyDescent="0.25">
      <c r="B1453" s="59"/>
      <c r="C1453" t="s">
        <v>6702</v>
      </c>
      <c r="D1453" s="59" t="s">
        <v>4188</v>
      </c>
      <c r="E1453" s="59"/>
      <c r="F1453" t="s">
        <v>2963</v>
      </c>
      <c r="G1453" s="15">
        <v>5803040</v>
      </c>
      <c r="H1453" t="s">
        <v>5776</v>
      </c>
      <c r="I1453" s="2">
        <v>5803040</v>
      </c>
      <c r="J1453" s="2" t="str">
        <f t="shared" si="110"/>
        <v>58030</v>
      </c>
      <c r="K1453" t="s">
        <v>3993</v>
      </c>
      <c r="L1453">
        <v>6</v>
      </c>
      <c r="M1453" t="str">
        <f t="shared" si="111"/>
        <v>多个</v>
      </c>
      <c r="N1453" t="s">
        <v>6706</v>
      </c>
      <c r="O1453">
        <f t="shared" si="112"/>
        <v>1</v>
      </c>
    </row>
    <row r="1454" spans="2:15" x14ac:dyDescent="0.25">
      <c r="B1454" s="59"/>
      <c r="C1454" t="s">
        <v>3721</v>
      </c>
      <c r="D1454" s="59" t="s">
        <v>4189</v>
      </c>
      <c r="E1454" s="59" t="str">
        <f t="shared" si="109"/>
        <v>水路运输</v>
      </c>
      <c r="F1454" t="s">
        <v>932</v>
      </c>
      <c r="G1454" s="15">
        <v>5804010</v>
      </c>
      <c r="H1454" t="s">
        <v>5777</v>
      </c>
      <c r="I1454" s="2">
        <v>5804010</v>
      </c>
      <c r="J1454" s="2" t="str">
        <f t="shared" si="110"/>
        <v>58040</v>
      </c>
      <c r="K1454" t="s">
        <v>3993</v>
      </c>
      <c r="L1454">
        <v>8</v>
      </c>
      <c r="M1454" t="str">
        <f t="shared" si="111"/>
        <v>多个</v>
      </c>
      <c r="N1454" t="s">
        <v>6706</v>
      </c>
      <c r="O1454">
        <f t="shared" si="112"/>
        <v>1</v>
      </c>
    </row>
    <row r="1455" spans="2:15" x14ac:dyDescent="0.25">
      <c r="B1455" s="59"/>
      <c r="C1455" t="s">
        <v>6702</v>
      </c>
      <c r="D1455" s="59" t="s">
        <v>4189</v>
      </c>
      <c r="E1455" s="59"/>
      <c r="F1455" t="s">
        <v>933</v>
      </c>
      <c r="G1455" s="15">
        <v>5804050</v>
      </c>
      <c r="H1455" t="s">
        <v>5778</v>
      </c>
      <c r="I1455" s="2">
        <v>5804050</v>
      </c>
      <c r="J1455" s="2" t="str">
        <f t="shared" si="110"/>
        <v>58040</v>
      </c>
      <c r="K1455" t="s">
        <v>3993</v>
      </c>
      <c r="L1455">
        <v>8</v>
      </c>
      <c r="M1455" t="str">
        <f t="shared" si="111"/>
        <v>多个</v>
      </c>
      <c r="N1455" t="s">
        <v>6706</v>
      </c>
      <c r="O1455">
        <f t="shared" si="112"/>
        <v>1</v>
      </c>
    </row>
    <row r="1456" spans="2:15" x14ac:dyDescent="0.25">
      <c r="B1456" s="59"/>
      <c r="C1456" t="s">
        <v>6702</v>
      </c>
      <c r="D1456" s="59" t="s">
        <v>4189</v>
      </c>
      <c r="E1456" s="59"/>
      <c r="F1456" t="s">
        <v>1888</v>
      </c>
      <c r="G1456" s="15">
        <v>5804020</v>
      </c>
      <c r="H1456" t="s">
        <v>5779</v>
      </c>
      <c r="I1456" s="2">
        <v>5804020</v>
      </c>
      <c r="J1456" s="2" t="str">
        <f t="shared" ref="J1456:J1502" si="113">LEFT(I1456,5)</f>
        <v>58040</v>
      </c>
      <c r="K1456" t="s">
        <v>3993</v>
      </c>
      <c r="L1456">
        <v>8</v>
      </c>
      <c r="M1456" t="str">
        <f t="shared" ref="M1456:M1502" si="114">IF(L1456&gt;1,"多个","唯一")</f>
        <v>多个</v>
      </c>
      <c r="N1456" t="s">
        <v>6706</v>
      </c>
      <c r="O1456">
        <f t="shared" ref="O1456:O1502" si="115">IF(LEN(N1456)&gt;1,1,"")</f>
        <v>1</v>
      </c>
    </row>
    <row r="1457" spans="2:15" x14ac:dyDescent="0.25">
      <c r="B1457" s="59"/>
      <c r="C1457" t="s">
        <v>6702</v>
      </c>
      <c r="D1457" s="59" t="s">
        <v>4189</v>
      </c>
      <c r="E1457" s="59"/>
      <c r="F1457" t="s">
        <v>1889</v>
      </c>
      <c r="G1457" s="15">
        <v>5804060</v>
      </c>
      <c r="H1457" t="s">
        <v>5780</v>
      </c>
      <c r="I1457" s="2">
        <v>5804060</v>
      </c>
      <c r="J1457" s="2" t="str">
        <f t="shared" si="113"/>
        <v>58040</v>
      </c>
      <c r="K1457" t="s">
        <v>3993</v>
      </c>
      <c r="L1457">
        <v>8</v>
      </c>
      <c r="M1457" t="str">
        <f t="shared" si="114"/>
        <v>多个</v>
      </c>
      <c r="N1457" t="s">
        <v>6706</v>
      </c>
      <c r="O1457">
        <f t="shared" si="115"/>
        <v>1</v>
      </c>
    </row>
    <row r="1458" spans="2:15" x14ac:dyDescent="0.25">
      <c r="B1458" s="59"/>
      <c r="C1458" t="s">
        <v>6702</v>
      </c>
      <c r="D1458" s="59" t="s">
        <v>4189</v>
      </c>
      <c r="E1458" s="59"/>
      <c r="F1458" t="s">
        <v>2486</v>
      </c>
      <c r="G1458" s="15">
        <v>5804030</v>
      </c>
      <c r="H1458" t="s">
        <v>5781</v>
      </c>
      <c r="I1458" s="2">
        <v>5804030</v>
      </c>
      <c r="J1458" s="2" t="str">
        <f t="shared" si="113"/>
        <v>58040</v>
      </c>
      <c r="K1458" t="s">
        <v>3993</v>
      </c>
      <c r="L1458">
        <v>8</v>
      </c>
      <c r="M1458" t="str">
        <f t="shared" si="114"/>
        <v>多个</v>
      </c>
      <c r="N1458" t="s">
        <v>6706</v>
      </c>
      <c r="O1458">
        <f t="shared" si="115"/>
        <v>1</v>
      </c>
    </row>
    <row r="1459" spans="2:15" x14ac:dyDescent="0.25">
      <c r="B1459" s="59"/>
      <c r="C1459" t="s">
        <v>6702</v>
      </c>
      <c r="D1459" s="59" t="s">
        <v>4189</v>
      </c>
      <c r="E1459" s="59"/>
      <c r="F1459" t="s">
        <v>2487</v>
      </c>
      <c r="G1459" s="15">
        <v>5804099</v>
      </c>
      <c r="H1459" t="s">
        <v>5782</v>
      </c>
      <c r="I1459" s="2">
        <v>5804099</v>
      </c>
      <c r="J1459" s="2" t="str">
        <f t="shared" si="113"/>
        <v>58040</v>
      </c>
      <c r="K1459" t="s">
        <v>3993</v>
      </c>
      <c r="L1459">
        <v>8</v>
      </c>
      <c r="M1459" t="str">
        <f t="shared" si="114"/>
        <v>多个</v>
      </c>
      <c r="N1459" t="s">
        <v>6706</v>
      </c>
      <c r="O1459">
        <f t="shared" si="115"/>
        <v>1</v>
      </c>
    </row>
    <row r="1460" spans="2:15" x14ac:dyDescent="0.25">
      <c r="B1460" s="59"/>
      <c r="C1460" t="s">
        <v>6702</v>
      </c>
      <c r="D1460" s="59" t="s">
        <v>4189</v>
      </c>
      <c r="E1460" s="59"/>
      <c r="F1460" t="s">
        <v>2964</v>
      </c>
      <c r="G1460" s="15">
        <v>5804040</v>
      </c>
      <c r="H1460" t="s">
        <v>5783</v>
      </c>
      <c r="I1460" s="2">
        <v>5804040</v>
      </c>
      <c r="J1460" s="2" t="str">
        <f t="shared" si="113"/>
        <v>58040</v>
      </c>
      <c r="K1460" t="s">
        <v>3993</v>
      </c>
      <c r="L1460">
        <v>8</v>
      </c>
      <c r="M1460" t="str">
        <f t="shared" si="114"/>
        <v>多个</v>
      </c>
      <c r="N1460" t="s">
        <v>6706</v>
      </c>
      <c r="O1460">
        <f t="shared" si="115"/>
        <v>1</v>
      </c>
    </row>
    <row r="1461" spans="2:15" x14ac:dyDescent="0.25">
      <c r="B1461" s="59"/>
      <c r="C1461" t="s">
        <v>3723</v>
      </c>
      <c r="D1461" s="59" t="s">
        <v>4190</v>
      </c>
      <c r="E1461" s="59" t="str">
        <f t="shared" ref="E1461:E1513" si="116">IF(C1461="",B1461,C1461)</f>
        <v>航空运输</v>
      </c>
      <c r="F1461" t="s">
        <v>936</v>
      </c>
      <c r="G1461" s="15">
        <v>5806010</v>
      </c>
      <c r="H1461" t="s">
        <v>5784</v>
      </c>
      <c r="I1461" s="2">
        <v>5806010</v>
      </c>
      <c r="J1461" s="2" t="str">
        <f t="shared" si="113"/>
        <v>58060</v>
      </c>
      <c r="K1461" t="s">
        <v>3993</v>
      </c>
      <c r="L1461">
        <v>4</v>
      </c>
      <c r="M1461" t="str">
        <f t="shared" si="114"/>
        <v>多个</v>
      </c>
      <c r="N1461" t="s">
        <v>6706</v>
      </c>
      <c r="O1461">
        <f t="shared" si="115"/>
        <v>1</v>
      </c>
    </row>
    <row r="1462" spans="2:15" x14ac:dyDescent="0.25">
      <c r="B1462" s="59"/>
      <c r="C1462" t="s">
        <v>6702</v>
      </c>
      <c r="D1462" s="59" t="s">
        <v>4190</v>
      </c>
      <c r="E1462" s="59"/>
      <c r="F1462" t="s">
        <v>1890</v>
      </c>
      <c r="G1462" s="15">
        <v>5806020</v>
      </c>
      <c r="H1462" t="s">
        <v>5785</v>
      </c>
      <c r="I1462" s="2">
        <v>5806020</v>
      </c>
      <c r="J1462" s="2" t="str">
        <f t="shared" si="113"/>
        <v>58060</v>
      </c>
      <c r="K1462" t="s">
        <v>3993</v>
      </c>
      <c r="L1462">
        <v>4</v>
      </c>
      <c r="M1462" t="str">
        <f t="shared" si="114"/>
        <v>多个</v>
      </c>
      <c r="N1462" t="s">
        <v>6706</v>
      </c>
      <c r="O1462">
        <f t="shared" si="115"/>
        <v>1</v>
      </c>
    </row>
    <row r="1463" spans="2:15" x14ac:dyDescent="0.25">
      <c r="B1463" s="59"/>
      <c r="C1463" t="s">
        <v>6702</v>
      </c>
      <c r="D1463" s="59" t="s">
        <v>4190</v>
      </c>
      <c r="E1463" s="59"/>
      <c r="F1463" t="s">
        <v>2488</v>
      </c>
      <c r="G1463" s="15">
        <v>5806099</v>
      </c>
      <c r="H1463" t="s">
        <v>5786</v>
      </c>
      <c r="I1463" s="2">
        <v>5806099</v>
      </c>
      <c r="J1463" s="2" t="str">
        <f t="shared" si="113"/>
        <v>58060</v>
      </c>
      <c r="K1463" t="s">
        <v>3993</v>
      </c>
      <c r="L1463">
        <v>4</v>
      </c>
      <c r="M1463" t="str">
        <f t="shared" si="114"/>
        <v>多个</v>
      </c>
      <c r="N1463" t="s">
        <v>6706</v>
      </c>
      <c r="O1463">
        <f t="shared" si="115"/>
        <v>1</v>
      </c>
    </row>
    <row r="1464" spans="2:15" x14ac:dyDescent="0.25">
      <c r="B1464" s="59"/>
      <c r="C1464" t="s">
        <v>3727</v>
      </c>
      <c r="D1464" s="59" t="s">
        <v>4191</v>
      </c>
      <c r="E1464" s="59" t="str">
        <f t="shared" si="116"/>
        <v>航空、航天科学技术基础学科</v>
      </c>
      <c r="F1464" t="s">
        <v>941</v>
      </c>
      <c r="G1464" s="15">
        <v>5901010</v>
      </c>
      <c r="H1464" t="s">
        <v>5787</v>
      </c>
      <c r="I1464" s="2">
        <v>5901010</v>
      </c>
      <c r="J1464" s="2" t="str">
        <f t="shared" si="113"/>
        <v>59010</v>
      </c>
      <c r="K1464" t="s">
        <v>3993</v>
      </c>
      <c r="L1464">
        <v>6</v>
      </c>
      <c r="M1464" t="str">
        <f t="shared" si="114"/>
        <v>多个</v>
      </c>
      <c r="N1464" t="s">
        <v>6706</v>
      </c>
      <c r="O1464">
        <f t="shared" si="115"/>
        <v>1</v>
      </c>
    </row>
    <row r="1465" spans="2:15" x14ac:dyDescent="0.25">
      <c r="B1465" s="59"/>
      <c r="C1465" t="s">
        <v>6702</v>
      </c>
      <c r="D1465" s="59" t="s">
        <v>4191</v>
      </c>
      <c r="E1465" s="59"/>
      <c r="F1465" t="s">
        <v>942</v>
      </c>
      <c r="G1465" s="15">
        <v>5901099</v>
      </c>
      <c r="H1465" t="s">
        <v>5788</v>
      </c>
      <c r="I1465" s="2">
        <v>5901099</v>
      </c>
      <c r="J1465" s="2" t="str">
        <f t="shared" si="113"/>
        <v>59010</v>
      </c>
      <c r="K1465" t="s">
        <v>3993</v>
      </c>
      <c r="L1465">
        <v>6</v>
      </c>
      <c r="M1465" t="str">
        <f t="shared" si="114"/>
        <v>多个</v>
      </c>
      <c r="N1465" t="s">
        <v>6706</v>
      </c>
      <c r="O1465">
        <f t="shared" si="115"/>
        <v>1</v>
      </c>
    </row>
    <row r="1466" spans="2:15" x14ac:dyDescent="0.25">
      <c r="B1466" s="59"/>
      <c r="C1466" t="s">
        <v>6702</v>
      </c>
      <c r="D1466" s="59" t="s">
        <v>4191</v>
      </c>
      <c r="E1466" s="59"/>
      <c r="F1466" t="s">
        <v>1891</v>
      </c>
      <c r="G1466" s="15">
        <v>5901020</v>
      </c>
      <c r="H1466" t="s">
        <v>5789</v>
      </c>
      <c r="I1466" s="2">
        <v>5901020</v>
      </c>
      <c r="J1466" s="2" t="str">
        <f t="shared" si="113"/>
        <v>59010</v>
      </c>
      <c r="K1466" t="s">
        <v>3993</v>
      </c>
      <c r="L1466">
        <v>6</v>
      </c>
      <c r="M1466" t="str">
        <f t="shared" si="114"/>
        <v>多个</v>
      </c>
      <c r="N1466" t="s">
        <v>6706</v>
      </c>
      <c r="O1466">
        <f t="shared" si="115"/>
        <v>1</v>
      </c>
    </row>
    <row r="1467" spans="2:15" x14ac:dyDescent="0.25">
      <c r="B1467" s="59"/>
      <c r="C1467" t="s">
        <v>6702</v>
      </c>
      <c r="D1467" s="59" t="s">
        <v>4191</v>
      </c>
      <c r="E1467" s="59"/>
      <c r="F1467" t="s">
        <v>2489</v>
      </c>
      <c r="G1467" s="15">
        <v>5901030</v>
      </c>
      <c r="H1467" t="s">
        <v>5790</v>
      </c>
      <c r="I1467" s="2">
        <v>5901030</v>
      </c>
      <c r="J1467" s="2" t="str">
        <f t="shared" si="113"/>
        <v>59010</v>
      </c>
      <c r="K1467" t="s">
        <v>3993</v>
      </c>
      <c r="L1467">
        <v>6</v>
      </c>
      <c r="M1467" t="str">
        <f t="shared" si="114"/>
        <v>多个</v>
      </c>
      <c r="N1467" t="s">
        <v>6706</v>
      </c>
      <c r="O1467">
        <f t="shared" si="115"/>
        <v>1</v>
      </c>
    </row>
    <row r="1468" spans="2:15" x14ac:dyDescent="0.25">
      <c r="B1468" s="59"/>
      <c r="C1468" t="s">
        <v>6702</v>
      </c>
      <c r="D1468" s="59" t="s">
        <v>4191</v>
      </c>
      <c r="E1468" s="59"/>
      <c r="F1468" t="s">
        <v>2965</v>
      </c>
      <c r="G1468" s="15">
        <v>5901040</v>
      </c>
      <c r="H1468" t="s">
        <v>5791</v>
      </c>
      <c r="I1468" s="2">
        <v>5901040</v>
      </c>
      <c r="J1468" s="2" t="str">
        <f t="shared" si="113"/>
        <v>59010</v>
      </c>
      <c r="K1468" t="s">
        <v>3993</v>
      </c>
      <c r="L1468">
        <v>6</v>
      </c>
      <c r="M1468" t="str">
        <f t="shared" si="114"/>
        <v>多个</v>
      </c>
      <c r="N1468" t="s">
        <v>6706</v>
      </c>
      <c r="O1468">
        <f t="shared" si="115"/>
        <v>1</v>
      </c>
    </row>
    <row r="1469" spans="2:15" x14ac:dyDescent="0.25">
      <c r="B1469" s="59"/>
      <c r="C1469" t="s">
        <v>3728</v>
      </c>
      <c r="D1469" s="59" t="s">
        <v>4192</v>
      </c>
      <c r="E1469" s="59" t="str">
        <f t="shared" si="116"/>
        <v>航空器结构与设计</v>
      </c>
      <c r="F1469" t="s">
        <v>944</v>
      </c>
      <c r="G1469" s="15">
        <v>5901510</v>
      </c>
      <c r="H1469" t="s">
        <v>5792</v>
      </c>
      <c r="I1469" s="2">
        <v>5901510</v>
      </c>
      <c r="J1469" s="2" t="str">
        <f t="shared" si="113"/>
        <v>59015</v>
      </c>
      <c r="K1469" t="s">
        <v>3993</v>
      </c>
      <c r="L1469">
        <v>5</v>
      </c>
      <c r="M1469" t="str">
        <f t="shared" si="114"/>
        <v>多个</v>
      </c>
      <c r="N1469" t="s">
        <v>6706</v>
      </c>
      <c r="O1469">
        <f t="shared" si="115"/>
        <v>1</v>
      </c>
    </row>
    <row r="1470" spans="2:15" x14ac:dyDescent="0.25">
      <c r="B1470" s="59"/>
      <c r="C1470" t="s">
        <v>6702</v>
      </c>
      <c r="D1470" s="59" t="s">
        <v>4192</v>
      </c>
      <c r="E1470" s="59"/>
      <c r="F1470" t="s">
        <v>1892</v>
      </c>
      <c r="G1470" s="15">
        <v>5901520</v>
      </c>
      <c r="H1470" t="s">
        <v>5793</v>
      </c>
      <c r="I1470" s="2">
        <v>5901520</v>
      </c>
      <c r="J1470" s="2" t="str">
        <f t="shared" si="113"/>
        <v>59015</v>
      </c>
      <c r="K1470" t="s">
        <v>3993</v>
      </c>
      <c r="L1470">
        <v>5</v>
      </c>
      <c r="M1470" t="str">
        <f t="shared" si="114"/>
        <v>多个</v>
      </c>
      <c r="N1470" t="s">
        <v>6706</v>
      </c>
      <c r="O1470">
        <f t="shared" si="115"/>
        <v>1</v>
      </c>
    </row>
    <row r="1471" spans="2:15" x14ac:dyDescent="0.25">
      <c r="B1471" s="59"/>
      <c r="C1471" t="s">
        <v>6702</v>
      </c>
      <c r="D1471" s="59" t="s">
        <v>4192</v>
      </c>
      <c r="E1471" s="59"/>
      <c r="F1471" t="s">
        <v>2490</v>
      </c>
      <c r="G1471" s="15">
        <v>5901530</v>
      </c>
      <c r="H1471" t="s">
        <v>5794</v>
      </c>
      <c r="I1471" s="2">
        <v>5901530</v>
      </c>
      <c r="J1471" s="2" t="str">
        <f t="shared" si="113"/>
        <v>59015</v>
      </c>
      <c r="K1471" t="s">
        <v>3993</v>
      </c>
      <c r="L1471">
        <v>5</v>
      </c>
      <c r="M1471" t="str">
        <f t="shared" si="114"/>
        <v>多个</v>
      </c>
      <c r="N1471" t="s">
        <v>6706</v>
      </c>
      <c r="O1471">
        <f t="shared" si="115"/>
        <v>1</v>
      </c>
    </row>
    <row r="1472" spans="2:15" x14ac:dyDescent="0.25">
      <c r="B1472" s="59"/>
      <c r="C1472" t="s">
        <v>6702</v>
      </c>
      <c r="D1472" s="59" t="s">
        <v>4192</v>
      </c>
      <c r="E1472" s="59"/>
      <c r="F1472" t="s">
        <v>2966</v>
      </c>
      <c r="G1472" s="15">
        <v>5901599</v>
      </c>
      <c r="H1472" t="s">
        <v>5795</v>
      </c>
      <c r="I1472" s="2">
        <v>5901599</v>
      </c>
      <c r="J1472" s="2" t="str">
        <f t="shared" si="113"/>
        <v>59015</v>
      </c>
      <c r="K1472" t="s">
        <v>3993</v>
      </c>
      <c r="L1472">
        <v>5</v>
      </c>
      <c r="M1472" t="str">
        <f t="shared" si="114"/>
        <v>多个</v>
      </c>
      <c r="N1472" t="s">
        <v>6706</v>
      </c>
      <c r="O1472">
        <f t="shared" si="115"/>
        <v>1</v>
      </c>
    </row>
    <row r="1473" spans="2:15" x14ac:dyDescent="0.25">
      <c r="B1473" s="59"/>
      <c r="C1473" t="s">
        <v>3729</v>
      </c>
      <c r="D1473" s="59" t="s">
        <v>4193</v>
      </c>
      <c r="E1473" s="59" t="str">
        <f t="shared" si="116"/>
        <v>航天器结构与设计</v>
      </c>
      <c r="F1473" t="s">
        <v>946</v>
      </c>
      <c r="G1473" s="15">
        <v>5902010</v>
      </c>
      <c r="H1473" t="s">
        <v>5796</v>
      </c>
      <c r="I1473" s="2">
        <v>5902010</v>
      </c>
      <c r="J1473" s="2" t="str">
        <f t="shared" si="113"/>
        <v>59020</v>
      </c>
      <c r="K1473" t="s">
        <v>3993</v>
      </c>
      <c r="L1473">
        <v>8</v>
      </c>
      <c r="M1473" t="str">
        <f t="shared" si="114"/>
        <v>多个</v>
      </c>
      <c r="N1473" t="s">
        <v>6706</v>
      </c>
      <c r="O1473">
        <f t="shared" si="115"/>
        <v>1</v>
      </c>
    </row>
    <row r="1474" spans="2:15" x14ac:dyDescent="0.25">
      <c r="B1474" s="59"/>
      <c r="C1474" t="s">
        <v>6702</v>
      </c>
      <c r="D1474" s="59" t="s">
        <v>4193</v>
      </c>
      <c r="E1474" s="59"/>
      <c r="F1474" t="s">
        <v>947</v>
      </c>
      <c r="G1474" s="15">
        <v>5902050</v>
      </c>
      <c r="H1474" t="s">
        <v>5797</v>
      </c>
      <c r="I1474" s="2">
        <v>5902050</v>
      </c>
      <c r="J1474" s="2" t="str">
        <f t="shared" si="113"/>
        <v>59020</v>
      </c>
      <c r="K1474" t="s">
        <v>3993</v>
      </c>
      <c r="L1474">
        <v>8</v>
      </c>
      <c r="M1474" t="str">
        <f t="shared" si="114"/>
        <v>多个</v>
      </c>
      <c r="N1474" t="s">
        <v>6706</v>
      </c>
      <c r="O1474">
        <f t="shared" si="115"/>
        <v>1</v>
      </c>
    </row>
    <row r="1475" spans="2:15" x14ac:dyDescent="0.25">
      <c r="B1475" s="59"/>
      <c r="C1475" t="s">
        <v>6702</v>
      </c>
      <c r="D1475" s="59" t="s">
        <v>4193</v>
      </c>
      <c r="E1475" s="59"/>
      <c r="F1475" t="s">
        <v>1893</v>
      </c>
      <c r="G1475" s="15">
        <v>5902020</v>
      </c>
      <c r="H1475" t="s">
        <v>5798</v>
      </c>
      <c r="I1475" s="2">
        <v>5902020</v>
      </c>
      <c r="J1475" s="2" t="str">
        <f t="shared" si="113"/>
        <v>59020</v>
      </c>
      <c r="K1475" t="s">
        <v>3993</v>
      </c>
      <c r="L1475">
        <v>8</v>
      </c>
      <c r="M1475" t="str">
        <f t="shared" si="114"/>
        <v>多个</v>
      </c>
      <c r="N1475" t="s">
        <v>6706</v>
      </c>
      <c r="O1475">
        <f t="shared" si="115"/>
        <v>1</v>
      </c>
    </row>
    <row r="1476" spans="2:15" x14ac:dyDescent="0.25">
      <c r="B1476" s="59"/>
      <c r="C1476" t="s">
        <v>6702</v>
      </c>
      <c r="D1476" s="59" t="s">
        <v>4193</v>
      </c>
      <c r="E1476" s="59"/>
      <c r="F1476" t="s">
        <v>1894</v>
      </c>
      <c r="G1476" s="15">
        <v>5902060</v>
      </c>
      <c r="H1476" t="s">
        <v>5799</v>
      </c>
      <c r="I1476" s="2">
        <v>5902060</v>
      </c>
      <c r="J1476" s="2" t="str">
        <f t="shared" si="113"/>
        <v>59020</v>
      </c>
      <c r="K1476" t="s">
        <v>3993</v>
      </c>
      <c r="L1476">
        <v>8</v>
      </c>
      <c r="M1476" t="str">
        <f t="shared" si="114"/>
        <v>多个</v>
      </c>
      <c r="N1476" t="s">
        <v>6706</v>
      </c>
      <c r="O1476">
        <f t="shared" si="115"/>
        <v>1</v>
      </c>
    </row>
    <row r="1477" spans="2:15" x14ac:dyDescent="0.25">
      <c r="B1477" s="59"/>
      <c r="C1477" t="s">
        <v>6702</v>
      </c>
      <c r="D1477" s="59" t="s">
        <v>4193</v>
      </c>
      <c r="E1477" s="59"/>
      <c r="F1477" t="s">
        <v>2491</v>
      </c>
      <c r="G1477" s="15">
        <v>5902030</v>
      </c>
      <c r="H1477" t="s">
        <v>5800</v>
      </c>
      <c r="I1477" s="2">
        <v>5902030</v>
      </c>
      <c r="J1477" s="2" t="str">
        <f t="shared" si="113"/>
        <v>59020</v>
      </c>
      <c r="K1477" t="s">
        <v>3993</v>
      </c>
      <c r="L1477">
        <v>8</v>
      </c>
      <c r="M1477" t="str">
        <f t="shared" si="114"/>
        <v>多个</v>
      </c>
      <c r="N1477" t="s">
        <v>6706</v>
      </c>
      <c r="O1477">
        <f t="shared" si="115"/>
        <v>1</v>
      </c>
    </row>
    <row r="1478" spans="2:15" x14ac:dyDescent="0.25">
      <c r="B1478" s="59"/>
      <c r="C1478" t="s">
        <v>6702</v>
      </c>
      <c r="D1478" s="59" t="s">
        <v>4193</v>
      </c>
      <c r="E1478" s="59"/>
      <c r="F1478" t="s">
        <v>2492</v>
      </c>
      <c r="G1478" s="15">
        <v>5902099</v>
      </c>
      <c r="H1478" t="s">
        <v>5801</v>
      </c>
      <c r="I1478" s="2">
        <v>5902099</v>
      </c>
      <c r="J1478" s="2" t="str">
        <f t="shared" si="113"/>
        <v>59020</v>
      </c>
      <c r="K1478" t="s">
        <v>3993</v>
      </c>
      <c r="L1478">
        <v>8</v>
      </c>
      <c r="M1478" t="str">
        <f t="shared" si="114"/>
        <v>多个</v>
      </c>
      <c r="N1478" t="s">
        <v>6706</v>
      </c>
      <c r="O1478">
        <f t="shared" si="115"/>
        <v>1</v>
      </c>
    </row>
    <row r="1479" spans="2:15" x14ac:dyDescent="0.25">
      <c r="B1479" s="59"/>
      <c r="C1479" t="s">
        <v>6702</v>
      </c>
      <c r="D1479" s="59" t="s">
        <v>4193</v>
      </c>
      <c r="E1479" s="59"/>
      <c r="F1479" t="s">
        <v>2967</v>
      </c>
      <c r="G1479" s="15">
        <v>5902040</v>
      </c>
      <c r="H1479" t="s">
        <v>5802</v>
      </c>
      <c r="I1479" s="2">
        <v>5902040</v>
      </c>
      <c r="J1479" s="2" t="str">
        <f t="shared" si="113"/>
        <v>59020</v>
      </c>
      <c r="K1479" t="s">
        <v>3993</v>
      </c>
      <c r="L1479">
        <v>8</v>
      </c>
      <c r="M1479" t="str">
        <f t="shared" si="114"/>
        <v>多个</v>
      </c>
      <c r="N1479" t="s">
        <v>6706</v>
      </c>
      <c r="O1479">
        <f t="shared" si="115"/>
        <v>1</v>
      </c>
    </row>
    <row r="1480" spans="2:15" x14ac:dyDescent="0.25">
      <c r="B1480" s="59"/>
      <c r="C1480" t="s">
        <v>3733</v>
      </c>
      <c r="D1480" s="59" t="s">
        <v>4194</v>
      </c>
      <c r="E1480" s="59" t="str">
        <f t="shared" si="116"/>
        <v>航空、航天材料</v>
      </c>
      <c r="F1480" t="s">
        <v>952</v>
      </c>
      <c r="G1480" s="15">
        <v>5904010</v>
      </c>
      <c r="H1480" t="s">
        <v>5803</v>
      </c>
      <c r="I1480" s="2">
        <v>5904010</v>
      </c>
      <c r="J1480" s="2" t="str">
        <f t="shared" si="113"/>
        <v>59040</v>
      </c>
      <c r="K1480" t="s">
        <v>3993</v>
      </c>
      <c r="L1480">
        <v>6</v>
      </c>
      <c r="M1480" t="str">
        <f t="shared" si="114"/>
        <v>多个</v>
      </c>
      <c r="N1480" t="s">
        <v>6706</v>
      </c>
      <c r="O1480">
        <f t="shared" si="115"/>
        <v>1</v>
      </c>
    </row>
    <row r="1481" spans="2:15" x14ac:dyDescent="0.25">
      <c r="B1481" s="59"/>
      <c r="C1481" t="s">
        <v>6702</v>
      </c>
      <c r="D1481" s="59" t="s">
        <v>4194</v>
      </c>
      <c r="E1481" s="59"/>
      <c r="F1481" t="s">
        <v>953</v>
      </c>
      <c r="G1481" s="15">
        <v>5904099</v>
      </c>
      <c r="H1481" t="s">
        <v>5804</v>
      </c>
      <c r="I1481" s="2">
        <v>5904099</v>
      </c>
      <c r="J1481" s="2" t="str">
        <f t="shared" si="113"/>
        <v>59040</v>
      </c>
      <c r="K1481" t="s">
        <v>3993</v>
      </c>
      <c r="L1481">
        <v>6</v>
      </c>
      <c r="M1481" t="str">
        <f t="shared" si="114"/>
        <v>多个</v>
      </c>
      <c r="N1481" t="s">
        <v>6706</v>
      </c>
      <c r="O1481">
        <f t="shared" si="115"/>
        <v>1</v>
      </c>
    </row>
    <row r="1482" spans="2:15" x14ac:dyDescent="0.25">
      <c r="B1482" s="59"/>
      <c r="C1482" t="s">
        <v>6702</v>
      </c>
      <c r="D1482" s="59" t="s">
        <v>4194</v>
      </c>
      <c r="E1482" s="59"/>
      <c r="F1482" t="s">
        <v>1895</v>
      </c>
      <c r="G1482" s="15">
        <v>5904020</v>
      </c>
      <c r="H1482" t="s">
        <v>5805</v>
      </c>
      <c r="I1482" s="2">
        <v>5904020</v>
      </c>
      <c r="J1482" s="2" t="str">
        <f t="shared" si="113"/>
        <v>59040</v>
      </c>
      <c r="K1482" t="s">
        <v>3993</v>
      </c>
      <c r="L1482">
        <v>6</v>
      </c>
      <c r="M1482" t="str">
        <f t="shared" si="114"/>
        <v>多个</v>
      </c>
      <c r="N1482" t="s">
        <v>6706</v>
      </c>
      <c r="O1482">
        <f t="shared" si="115"/>
        <v>1</v>
      </c>
    </row>
    <row r="1483" spans="2:15" x14ac:dyDescent="0.25">
      <c r="B1483" s="59"/>
      <c r="C1483" t="s">
        <v>6702</v>
      </c>
      <c r="D1483" s="59" t="s">
        <v>4194</v>
      </c>
      <c r="E1483" s="59"/>
      <c r="F1483" t="s">
        <v>2493</v>
      </c>
      <c r="G1483" s="15">
        <v>5904030</v>
      </c>
      <c r="H1483" t="s">
        <v>5806</v>
      </c>
      <c r="I1483" s="2">
        <v>5904030</v>
      </c>
      <c r="J1483" s="2" t="str">
        <f t="shared" si="113"/>
        <v>59040</v>
      </c>
      <c r="K1483" t="s">
        <v>3993</v>
      </c>
      <c r="L1483">
        <v>6</v>
      </c>
      <c r="M1483" t="str">
        <f t="shared" si="114"/>
        <v>多个</v>
      </c>
      <c r="N1483" t="s">
        <v>6706</v>
      </c>
      <c r="O1483">
        <f t="shared" si="115"/>
        <v>1</v>
      </c>
    </row>
    <row r="1484" spans="2:15" x14ac:dyDescent="0.25">
      <c r="B1484" s="59"/>
      <c r="C1484" t="s">
        <v>6702</v>
      </c>
      <c r="D1484" s="59" t="s">
        <v>4194</v>
      </c>
      <c r="E1484" s="59"/>
      <c r="F1484" t="s">
        <v>2968</v>
      </c>
      <c r="G1484" s="15">
        <v>5904040</v>
      </c>
      <c r="H1484" t="s">
        <v>5807</v>
      </c>
      <c r="I1484" s="2">
        <v>5904040</v>
      </c>
      <c r="J1484" s="2" t="str">
        <f t="shared" si="113"/>
        <v>59040</v>
      </c>
      <c r="K1484" t="s">
        <v>3993</v>
      </c>
      <c r="L1484">
        <v>6</v>
      </c>
      <c r="M1484" t="str">
        <f t="shared" si="114"/>
        <v>多个</v>
      </c>
      <c r="N1484" t="s">
        <v>6706</v>
      </c>
      <c r="O1484">
        <f t="shared" si="115"/>
        <v>1</v>
      </c>
    </row>
    <row r="1485" spans="2:15" x14ac:dyDescent="0.25">
      <c r="B1485" s="59"/>
      <c r="C1485" t="s">
        <v>3734</v>
      </c>
      <c r="D1485" s="59" t="s">
        <v>4195</v>
      </c>
      <c r="E1485" s="59" t="str">
        <f t="shared" si="116"/>
        <v>飞行器制造技术</v>
      </c>
      <c r="F1485" t="s">
        <v>955</v>
      </c>
      <c r="G1485" s="15">
        <v>5904510</v>
      </c>
      <c r="H1485" t="s">
        <v>5808</v>
      </c>
      <c r="I1485" s="2">
        <v>5904510</v>
      </c>
      <c r="J1485" s="2" t="str">
        <f t="shared" si="113"/>
        <v>59045</v>
      </c>
      <c r="K1485" t="s">
        <v>3993</v>
      </c>
      <c r="L1485">
        <v>4</v>
      </c>
      <c r="M1485" t="str">
        <f t="shared" si="114"/>
        <v>多个</v>
      </c>
      <c r="N1485" t="s">
        <v>6706</v>
      </c>
      <c r="O1485">
        <f t="shared" si="115"/>
        <v>1</v>
      </c>
    </row>
    <row r="1486" spans="2:15" x14ac:dyDescent="0.25">
      <c r="B1486" s="59"/>
      <c r="C1486" t="s">
        <v>6702</v>
      </c>
      <c r="D1486" s="59" t="s">
        <v>4195</v>
      </c>
      <c r="E1486" s="59"/>
      <c r="F1486" t="s">
        <v>1896</v>
      </c>
      <c r="G1486" s="15">
        <v>5904520</v>
      </c>
      <c r="H1486" t="s">
        <v>5809</v>
      </c>
      <c r="I1486" s="2">
        <v>5904520</v>
      </c>
      <c r="J1486" s="2" t="str">
        <f t="shared" si="113"/>
        <v>59045</v>
      </c>
      <c r="K1486" t="s">
        <v>3993</v>
      </c>
      <c r="L1486">
        <v>4</v>
      </c>
      <c r="M1486" t="str">
        <f t="shared" si="114"/>
        <v>多个</v>
      </c>
      <c r="N1486" t="s">
        <v>6706</v>
      </c>
      <c r="O1486">
        <f t="shared" si="115"/>
        <v>1</v>
      </c>
    </row>
    <row r="1487" spans="2:15" x14ac:dyDescent="0.25">
      <c r="B1487" s="59"/>
      <c r="C1487" t="s">
        <v>6702</v>
      </c>
      <c r="D1487" s="59" t="s">
        <v>4195</v>
      </c>
      <c r="E1487" s="59"/>
      <c r="F1487" t="s">
        <v>2494</v>
      </c>
      <c r="G1487" s="15">
        <v>5904599</v>
      </c>
      <c r="H1487" t="s">
        <v>5810</v>
      </c>
      <c r="I1487" s="2">
        <v>5904599</v>
      </c>
      <c r="J1487" s="2" t="str">
        <f t="shared" si="113"/>
        <v>59045</v>
      </c>
      <c r="K1487" t="s">
        <v>3993</v>
      </c>
      <c r="L1487">
        <v>4</v>
      </c>
      <c r="M1487" t="str">
        <f t="shared" si="114"/>
        <v>多个</v>
      </c>
      <c r="N1487" t="s">
        <v>6706</v>
      </c>
      <c r="O1487">
        <f t="shared" si="115"/>
        <v>1</v>
      </c>
    </row>
    <row r="1488" spans="2:15" x14ac:dyDescent="0.25">
      <c r="B1488" s="59"/>
      <c r="C1488" t="s">
        <v>3735</v>
      </c>
      <c r="D1488" s="59" t="s">
        <v>4196</v>
      </c>
      <c r="E1488" s="59" t="str">
        <f t="shared" si="116"/>
        <v>飞行器试验技术</v>
      </c>
      <c r="F1488" t="s">
        <v>957</v>
      </c>
      <c r="G1488" s="15">
        <v>5905010</v>
      </c>
      <c r="H1488" t="s">
        <v>5811</v>
      </c>
      <c r="I1488" s="2">
        <v>5905010</v>
      </c>
      <c r="J1488" s="2" t="str">
        <f t="shared" si="113"/>
        <v>59050</v>
      </c>
      <c r="K1488" t="s">
        <v>3993</v>
      </c>
      <c r="L1488">
        <v>6</v>
      </c>
      <c r="M1488" t="str">
        <f t="shared" si="114"/>
        <v>多个</v>
      </c>
      <c r="N1488" t="s">
        <v>6706</v>
      </c>
      <c r="O1488">
        <f t="shared" si="115"/>
        <v>1</v>
      </c>
    </row>
    <row r="1489" spans="2:15" x14ac:dyDescent="0.25">
      <c r="B1489" s="59"/>
      <c r="C1489" t="s">
        <v>6702</v>
      </c>
      <c r="D1489" s="59" t="s">
        <v>4196</v>
      </c>
      <c r="E1489" s="59"/>
      <c r="F1489" t="s">
        <v>958</v>
      </c>
      <c r="G1489" s="15">
        <v>5905099</v>
      </c>
      <c r="H1489" t="s">
        <v>5812</v>
      </c>
      <c r="I1489" s="2">
        <v>5905099</v>
      </c>
      <c r="J1489" s="2" t="str">
        <f t="shared" si="113"/>
        <v>59050</v>
      </c>
      <c r="K1489" t="s">
        <v>3993</v>
      </c>
      <c r="L1489">
        <v>6</v>
      </c>
      <c r="M1489" t="str">
        <f t="shared" si="114"/>
        <v>多个</v>
      </c>
      <c r="N1489" t="s">
        <v>6706</v>
      </c>
      <c r="O1489">
        <f t="shared" si="115"/>
        <v>1</v>
      </c>
    </row>
    <row r="1490" spans="2:15" x14ac:dyDescent="0.25">
      <c r="B1490" s="59"/>
      <c r="C1490" t="s">
        <v>6702</v>
      </c>
      <c r="D1490" s="59" t="s">
        <v>4196</v>
      </c>
      <c r="E1490" s="59"/>
      <c r="F1490" t="s">
        <v>1897</v>
      </c>
      <c r="G1490" s="15">
        <v>5905020</v>
      </c>
      <c r="H1490" t="s">
        <v>5813</v>
      </c>
      <c r="I1490" s="2">
        <v>5905020</v>
      </c>
      <c r="J1490" s="2" t="str">
        <f t="shared" si="113"/>
        <v>59050</v>
      </c>
      <c r="K1490" t="s">
        <v>3993</v>
      </c>
      <c r="L1490">
        <v>6</v>
      </c>
      <c r="M1490" t="str">
        <f t="shared" si="114"/>
        <v>多个</v>
      </c>
      <c r="N1490" t="s">
        <v>6706</v>
      </c>
      <c r="O1490">
        <f t="shared" si="115"/>
        <v>1</v>
      </c>
    </row>
    <row r="1491" spans="2:15" x14ac:dyDescent="0.25">
      <c r="B1491" s="59"/>
      <c r="C1491" t="s">
        <v>6702</v>
      </c>
      <c r="D1491" s="59" t="s">
        <v>4196</v>
      </c>
      <c r="E1491" s="59"/>
      <c r="F1491" t="s">
        <v>2495</v>
      </c>
      <c r="G1491" s="15">
        <v>5905030</v>
      </c>
      <c r="H1491" t="s">
        <v>5814</v>
      </c>
      <c r="I1491" s="2">
        <v>5905030</v>
      </c>
      <c r="J1491" s="2" t="str">
        <f t="shared" si="113"/>
        <v>59050</v>
      </c>
      <c r="K1491" t="s">
        <v>3993</v>
      </c>
      <c r="L1491">
        <v>6</v>
      </c>
      <c r="M1491" t="str">
        <f t="shared" si="114"/>
        <v>多个</v>
      </c>
      <c r="N1491" t="s">
        <v>6706</v>
      </c>
      <c r="O1491">
        <f t="shared" si="115"/>
        <v>1</v>
      </c>
    </row>
    <row r="1492" spans="2:15" x14ac:dyDescent="0.25">
      <c r="B1492" s="59"/>
      <c r="C1492" t="s">
        <v>6702</v>
      </c>
      <c r="D1492" s="59" t="s">
        <v>4196</v>
      </c>
      <c r="E1492" s="59"/>
      <c r="F1492" t="s">
        <v>2969</v>
      </c>
      <c r="G1492" s="15">
        <v>5905040</v>
      </c>
      <c r="H1492" t="s">
        <v>5815</v>
      </c>
      <c r="I1492" s="2">
        <v>5905040</v>
      </c>
      <c r="J1492" s="2" t="str">
        <f t="shared" si="113"/>
        <v>59050</v>
      </c>
      <c r="K1492" t="s">
        <v>3993</v>
      </c>
      <c r="L1492">
        <v>6</v>
      </c>
      <c r="M1492" t="str">
        <f t="shared" si="114"/>
        <v>多个</v>
      </c>
      <c r="N1492" t="s">
        <v>6706</v>
      </c>
      <c r="O1492">
        <f t="shared" si="115"/>
        <v>1</v>
      </c>
    </row>
    <row r="1493" spans="2:15" x14ac:dyDescent="0.25">
      <c r="B1493" s="59"/>
      <c r="C1493" t="s">
        <v>3736</v>
      </c>
      <c r="D1493" s="59" t="s">
        <v>4197</v>
      </c>
      <c r="E1493" s="59" t="str">
        <f t="shared" si="116"/>
        <v>飞行器发射、飞行技术</v>
      </c>
      <c r="F1493" t="s">
        <v>960</v>
      </c>
      <c r="G1493" s="15">
        <v>5905510</v>
      </c>
      <c r="H1493" t="s">
        <v>5816</v>
      </c>
      <c r="I1493" s="2">
        <v>5905510</v>
      </c>
      <c r="J1493" s="2" t="str">
        <f t="shared" si="113"/>
        <v>59055</v>
      </c>
      <c r="K1493" t="s">
        <v>3993</v>
      </c>
      <c r="L1493">
        <v>4</v>
      </c>
      <c r="M1493" t="str">
        <f t="shared" si="114"/>
        <v>多个</v>
      </c>
      <c r="N1493" t="s">
        <v>6706</v>
      </c>
      <c r="O1493">
        <f t="shared" si="115"/>
        <v>1</v>
      </c>
    </row>
    <row r="1494" spans="2:15" x14ac:dyDescent="0.25">
      <c r="B1494" s="59"/>
      <c r="C1494" t="s">
        <v>6702</v>
      </c>
      <c r="D1494" s="59" t="s">
        <v>4197</v>
      </c>
      <c r="E1494" s="59"/>
      <c r="F1494" t="s">
        <v>1898</v>
      </c>
      <c r="G1494" s="15">
        <v>5905520</v>
      </c>
      <c r="H1494" t="s">
        <v>5817</v>
      </c>
      <c r="I1494" s="2">
        <v>5905520</v>
      </c>
      <c r="J1494" s="2" t="str">
        <f t="shared" si="113"/>
        <v>59055</v>
      </c>
      <c r="K1494" t="s">
        <v>3993</v>
      </c>
      <c r="L1494">
        <v>4</v>
      </c>
      <c r="M1494" t="str">
        <f t="shared" si="114"/>
        <v>多个</v>
      </c>
      <c r="N1494" t="s">
        <v>6706</v>
      </c>
      <c r="O1494">
        <f t="shared" si="115"/>
        <v>1</v>
      </c>
    </row>
    <row r="1495" spans="2:15" x14ac:dyDescent="0.25">
      <c r="B1495" s="59"/>
      <c r="C1495" t="s">
        <v>6702</v>
      </c>
      <c r="D1495" s="59" t="s">
        <v>4197</v>
      </c>
      <c r="E1495" s="59"/>
      <c r="F1495" t="s">
        <v>2496</v>
      </c>
      <c r="G1495" s="15">
        <v>5905599</v>
      </c>
      <c r="H1495" t="s">
        <v>5818</v>
      </c>
      <c r="I1495" s="2">
        <v>5905599</v>
      </c>
      <c r="J1495" s="2" t="str">
        <f t="shared" si="113"/>
        <v>59055</v>
      </c>
      <c r="K1495" t="s">
        <v>3993</v>
      </c>
      <c r="L1495">
        <v>4</v>
      </c>
      <c r="M1495" t="str">
        <f t="shared" si="114"/>
        <v>多个</v>
      </c>
      <c r="N1495" t="s">
        <v>6706</v>
      </c>
      <c r="O1495">
        <f t="shared" si="115"/>
        <v>1</v>
      </c>
    </row>
    <row r="1496" spans="2:15" x14ac:dyDescent="0.25">
      <c r="B1496" s="59"/>
      <c r="C1496" t="s">
        <v>3737</v>
      </c>
      <c r="D1496" s="59" t="s">
        <v>4198</v>
      </c>
      <c r="E1496" s="59" t="str">
        <f t="shared" si="116"/>
        <v>航天地面设施、技术保障</v>
      </c>
      <c r="F1496" t="s">
        <v>962</v>
      </c>
      <c r="G1496" s="15">
        <v>5906010</v>
      </c>
      <c r="H1496" t="s">
        <v>5819</v>
      </c>
      <c r="I1496" s="2">
        <v>5906010</v>
      </c>
      <c r="J1496" s="2" t="str">
        <f t="shared" si="113"/>
        <v>59060</v>
      </c>
      <c r="K1496" t="s">
        <v>3993</v>
      </c>
      <c r="L1496">
        <v>4</v>
      </c>
      <c r="M1496" t="str">
        <f t="shared" si="114"/>
        <v>多个</v>
      </c>
      <c r="N1496" t="s">
        <v>6706</v>
      </c>
      <c r="O1496">
        <f t="shared" si="115"/>
        <v>1</v>
      </c>
    </row>
    <row r="1497" spans="2:15" x14ac:dyDescent="0.25">
      <c r="B1497" s="59"/>
      <c r="C1497" t="s">
        <v>6702</v>
      </c>
      <c r="D1497" s="59" t="s">
        <v>4198</v>
      </c>
      <c r="E1497" s="59"/>
      <c r="F1497" t="s">
        <v>1899</v>
      </c>
      <c r="G1497" s="15">
        <v>5906020</v>
      </c>
      <c r="H1497" t="s">
        <v>5820</v>
      </c>
      <c r="I1497" s="2">
        <v>5906020</v>
      </c>
      <c r="J1497" s="2" t="str">
        <f t="shared" si="113"/>
        <v>59060</v>
      </c>
      <c r="K1497" t="s">
        <v>3993</v>
      </c>
      <c r="L1497">
        <v>4</v>
      </c>
      <c r="M1497" t="str">
        <f t="shared" si="114"/>
        <v>多个</v>
      </c>
      <c r="N1497" t="s">
        <v>6706</v>
      </c>
      <c r="O1497">
        <f t="shared" si="115"/>
        <v>1</v>
      </c>
    </row>
    <row r="1498" spans="2:15" x14ac:dyDescent="0.25">
      <c r="B1498" s="59"/>
      <c r="C1498" t="s">
        <v>6702</v>
      </c>
      <c r="D1498" s="59" t="s">
        <v>4198</v>
      </c>
      <c r="E1498" s="59"/>
      <c r="F1498" t="s">
        <v>2497</v>
      </c>
      <c r="G1498" s="15">
        <v>5906099</v>
      </c>
      <c r="H1498" t="s">
        <v>5821</v>
      </c>
      <c r="I1498" s="2">
        <v>5906099</v>
      </c>
      <c r="J1498" s="2" t="str">
        <f t="shared" si="113"/>
        <v>59060</v>
      </c>
      <c r="K1498" t="s">
        <v>3993</v>
      </c>
      <c r="L1498">
        <v>4</v>
      </c>
      <c r="M1498" t="str">
        <f t="shared" si="114"/>
        <v>多个</v>
      </c>
      <c r="N1498" t="s">
        <v>6706</v>
      </c>
      <c r="O1498">
        <f t="shared" si="115"/>
        <v>1</v>
      </c>
    </row>
    <row r="1499" spans="2:15" x14ac:dyDescent="0.25">
      <c r="B1499" s="59"/>
      <c r="C1499" t="s">
        <v>3738</v>
      </c>
      <c r="D1499" s="59" t="s">
        <v>4199</v>
      </c>
      <c r="E1499" s="59" t="str">
        <f t="shared" si="116"/>
        <v>航空、航天系统工程</v>
      </c>
      <c r="F1499" t="s">
        <v>964</v>
      </c>
      <c r="G1499" s="15">
        <v>5906510</v>
      </c>
      <c r="H1499" t="s">
        <v>5822</v>
      </c>
      <c r="I1499" s="2">
        <v>5906510</v>
      </c>
      <c r="J1499" s="2" t="str">
        <f t="shared" si="113"/>
        <v>59065</v>
      </c>
      <c r="K1499" t="s">
        <v>3993</v>
      </c>
      <c r="L1499">
        <v>5</v>
      </c>
      <c r="M1499" t="str">
        <f t="shared" si="114"/>
        <v>多个</v>
      </c>
      <c r="N1499" t="s">
        <v>6706</v>
      </c>
      <c r="O1499">
        <f t="shared" si="115"/>
        <v>1</v>
      </c>
    </row>
    <row r="1500" spans="2:15" x14ac:dyDescent="0.25">
      <c r="B1500" s="59"/>
      <c r="C1500" t="s">
        <v>6702</v>
      </c>
      <c r="D1500" s="59" t="s">
        <v>4199</v>
      </c>
      <c r="E1500" s="59"/>
      <c r="F1500" t="s">
        <v>1900</v>
      </c>
      <c r="G1500" s="15">
        <v>5906520</v>
      </c>
      <c r="H1500" t="s">
        <v>5823</v>
      </c>
      <c r="I1500" s="2">
        <v>5906520</v>
      </c>
      <c r="J1500" s="2" t="str">
        <f t="shared" si="113"/>
        <v>59065</v>
      </c>
      <c r="K1500" t="s">
        <v>3993</v>
      </c>
      <c r="L1500">
        <v>5</v>
      </c>
      <c r="M1500" t="str">
        <f t="shared" si="114"/>
        <v>多个</v>
      </c>
      <c r="N1500" t="s">
        <v>6706</v>
      </c>
      <c r="O1500">
        <f t="shared" si="115"/>
        <v>1</v>
      </c>
    </row>
    <row r="1501" spans="2:15" x14ac:dyDescent="0.25">
      <c r="B1501" s="59"/>
      <c r="C1501" t="s">
        <v>6702</v>
      </c>
      <c r="D1501" s="59" t="s">
        <v>4199</v>
      </c>
      <c r="E1501" s="59"/>
      <c r="F1501" t="s">
        <v>2498</v>
      </c>
      <c r="G1501" s="15">
        <v>5906530</v>
      </c>
      <c r="H1501" t="s">
        <v>5824</v>
      </c>
      <c r="I1501" s="2">
        <v>5906530</v>
      </c>
      <c r="J1501" s="2" t="str">
        <f t="shared" si="113"/>
        <v>59065</v>
      </c>
      <c r="K1501" t="s">
        <v>3993</v>
      </c>
      <c r="L1501">
        <v>5</v>
      </c>
      <c r="M1501" t="str">
        <f t="shared" si="114"/>
        <v>多个</v>
      </c>
      <c r="N1501" t="s">
        <v>6706</v>
      </c>
      <c r="O1501">
        <f t="shared" si="115"/>
        <v>1</v>
      </c>
    </row>
    <row r="1502" spans="2:15" x14ac:dyDescent="0.25">
      <c r="B1502" s="59"/>
      <c r="C1502" t="s">
        <v>6702</v>
      </c>
      <c r="D1502" s="59" t="s">
        <v>4199</v>
      </c>
      <c r="E1502" s="59"/>
      <c r="F1502" t="s">
        <v>2970</v>
      </c>
      <c r="G1502" s="15">
        <v>5906599</v>
      </c>
      <c r="H1502" t="s">
        <v>5825</v>
      </c>
      <c r="I1502" s="2">
        <v>5906599</v>
      </c>
      <c r="J1502" s="2" t="str">
        <f t="shared" si="113"/>
        <v>59065</v>
      </c>
      <c r="K1502" t="s">
        <v>3993</v>
      </c>
      <c r="L1502">
        <v>5</v>
      </c>
      <c r="M1502" t="str">
        <f t="shared" si="114"/>
        <v>多个</v>
      </c>
      <c r="N1502" t="s">
        <v>6706</v>
      </c>
      <c r="O1502">
        <f t="shared" si="115"/>
        <v>1</v>
      </c>
    </row>
    <row r="1503" spans="2:15" x14ac:dyDescent="0.25">
      <c r="B1503" s="59"/>
      <c r="C1503" t="s">
        <v>3740</v>
      </c>
      <c r="D1503" s="59" t="s">
        <v>4200</v>
      </c>
      <c r="E1503" s="59" t="str">
        <f t="shared" si="116"/>
        <v>环境科学技术基础学科</v>
      </c>
      <c r="F1503" t="s">
        <v>967</v>
      </c>
      <c r="G1503" s="15">
        <v>6101010</v>
      </c>
      <c r="H1503" t="s">
        <v>5826</v>
      </c>
      <c r="I1503" s="2">
        <v>6101010</v>
      </c>
      <c r="J1503" s="2" t="str">
        <f t="shared" ref="J1503:J1556" si="117">LEFT(I1503,5)</f>
        <v>61010</v>
      </c>
      <c r="K1503" t="s">
        <v>3993</v>
      </c>
      <c r="L1503">
        <v>11</v>
      </c>
      <c r="M1503" t="str">
        <f t="shared" ref="M1503:M1556" si="118">IF(L1503&gt;1,"多个","唯一")</f>
        <v>多个</v>
      </c>
      <c r="N1503" t="s">
        <v>6706</v>
      </c>
      <c r="O1503">
        <f t="shared" ref="O1503:O1556" si="119">IF(LEN(N1503)&gt;1,1,"")</f>
        <v>1</v>
      </c>
    </row>
    <row r="1504" spans="2:15" x14ac:dyDescent="0.25">
      <c r="B1504" s="59"/>
      <c r="C1504" t="s">
        <v>6702</v>
      </c>
      <c r="D1504" s="59" t="s">
        <v>4200</v>
      </c>
      <c r="E1504" s="59"/>
      <c r="F1504" t="s">
        <v>968</v>
      </c>
      <c r="G1504" s="15">
        <v>6101030</v>
      </c>
      <c r="H1504" t="s">
        <v>5827</v>
      </c>
      <c r="I1504" s="2">
        <v>6101030</v>
      </c>
      <c r="J1504" s="2" t="str">
        <f t="shared" si="117"/>
        <v>61010</v>
      </c>
      <c r="K1504" t="s">
        <v>3993</v>
      </c>
      <c r="L1504">
        <v>11</v>
      </c>
      <c r="M1504" t="str">
        <f t="shared" si="118"/>
        <v>多个</v>
      </c>
      <c r="N1504" t="s">
        <v>6706</v>
      </c>
      <c r="O1504">
        <f t="shared" si="119"/>
        <v>1</v>
      </c>
    </row>
    <row r="1505" spans="2:15" x14ac:dyDescent="0.25">
      <c r="B1505" s="59"/>
      <c r="C1505" t="s">
        <v>6702</v>
      </c>
      <c r="D1505" s="59" t="s">
        <v>4200</v>
      </c>
      <c r="E1505" s="59"/>
      <c r="F1505" t="s">
        <v>969</v>
      </c>
      <c r="G1505" s="15">
        <v>6101050</v>
      </c>
      <c r="H1505" t="s">
        <v>5828</v>
      </c>
      <c r="I1505" s="2">
        <v>6101050</v>
      </c>
      <c r="J1505" s="2" t="str">
        <f t="shared" si="117"/>
        <v>61010</v>
      </c>
      <c r="K1505" t="s">
        <v>3993</v>
      </c>
      <c r="L1505">
        <v>11</v>
      </c>
      <c r="M1505" t="str">
        <f t="shared" si="118"/>
        <v>多个</v>
      </c>
      <c r="N1505" t="s">
        <v>6706</v>
      </c>
      <c r="O1505">
        <f t="shared" si="119"/>
        <v>1</v>
      </c>
    </row>
    <row r="1506" spans="2:15" x14ac:dyDescent="0.25">
      <c r="B1506" s="59"/>
      <c r="C1506" t="s">
        <v>6702</v>
      </c>
      <c r="D1506" s="59" t="s">
        <v>4200</v>
      </c>
      <c r="E1506" s="59"/>
      <c r="F1506" t="s">
        <v>1901</v>
      </c>
      <c r="G1506" s="15">
        <v>6101015</v>
      </c>
      <c r="H1506" t="s">
        <v>5829</v>
      </c>
      <c r="I1506" s="2">
        <v>6101015</v>
      </c>
      <c r="J1506" s="2" t="str">
        <f t="shared" si="117"/>
        <v>61010</v>
      </c>
      <c r="K1506" t="s">
        <v>3993</v>
      </c>
      <c r="L1506">
        <v>11</v>
      </c>
      <c r="M1506" t="str">
        <f t="shared" si="118"/>
        <v>多个</v>
      </c>
      <c r="N1506" t="s">
        <v>6706</v>
      </c>
      <c r="O1506">
        <f t="shared" si="119"/>
        <v>1</v>
      </c>
    </row>
    <row r="1507" spans="2:15" x14ac:dyDescent="0.25">
      <c r="B1507" s="59"/>
      <c r="C1507" t="s">
        <v>6702</v>
      </c>
      <c r="D1507" s="59" t="s">
        <v>4200</v>
      </c>
      <c r="E1507" s="59"/>
      <c r="F1507" t="s">
        <v>1902</v>
      </c>
      <c r="G1507" s="15">
        <v>6101035</v>
      </c>
      <c r="H1507" t="s">
        <v>5830</v>
      </c>
      <c r="I1507" s="2">
        <v>6101035</v>
      </c>
      <c r="J1507" s="2" t="str">
        <f t="shared" si="117"/>
        <v>61010</v>
      </c>
      <c r="K1507" t="s">
        <v>3993</v>
      </c>
      <c r="L1507">
        <v>11</v>
      </c>
      <c r="M1507" t="str">
        <f t="shared" si="118"/>
        <v>多个</v>
      </c>
      <c r="N1507" t="s">
        <v>6706</v>
      </c>
      <c r="O1507">
        <f t="shared" si="119"/>
        <v>1</v>
      </c>
    </row>
    <row r="1508" spans="2:15" x14ac:dyDescent="0.25">
      <c r="B1508" s="59"/>
      <c r="C1508" t="s">
        <v>6702</v>
      </c>
      <c r="D1508" s="59" t="s">
        <v>4200</v>
      </c>
      <c r="E1508" s="59"/>
      <c r="F1508" t="s">
        <v>1903</v>
      </c>
      <c r="G1508" s="15">
        <v>6101099</v>
      </c>
      <c r="H1508" t="s">
        <v>5831</v>
      </c>
      <c r="I1508" s="2">
        <v>6101099</v>
      </c>
      <c r="J1508" s="2" t="str">
        <f t="shared" si="117"/>
        <v>61010</v>
      </c>
      <c r="K1508" t="s">
        <v>3993</v>
      </c>
      <c r="L1508">
        <v>11</v>
      </c>
      <c r="M1508" t="str">
        <f t="shared" si="118"/>
        <v>多个</v>
      </c>
      <c r="N1508" t="s">
        <v>6706</v>
      </c>
      <c r="O1508">
        <f t="shared" si="119"/>
        <v>1</v>
      </c>
    </row>
    <row r="1509" spans="2:15" x14ac:dyDescent="0.25">
      <c r="B1509" s="59"/>
      <c r="C1509" t="s">
        <v>6702</v>
      </c>
      <c r="D1509" s="59" t="s">
        <v>4200</v>
      </c>
      <c r="E1509" s="59"/>
      <c r="F1509" t="s">
        <v>2499</v>
      </c>
      <c r="G1509" s="15">
        <v>6101020</v>
      </c>
      <c r="H1509" t="s">
        <v>5832</v>
      </c>
      <c r="I1509" s="2">
        <v>6101020</v>
      </c>
      <c r="J1509" s="2" t="str">
        <f t="shared" si="117"/>
        <v>61010</v>
      </c>
      <c r="K1509" t="s">
        <v>3993</v>
      </c>
      <c r="L1509">
        <v>11</v>
      </c>
      <c r="M1509" t="str">
        <f t="shared" si="118"/>
        <v>多个</v>
      </c>
      <c r="N1509" t="s">
        <v>6706</v>
      </c>
      <c r="O1509">
        <f t="shared" si="119"/>
        <v>1</v>
      </c>
    </row>
    <row r="1510" spans="2:15" x14ac:dyDescent="0.25">
      <c r="B1510" s="59"/>
      <c r="C1510" t="s">
        <v>6702</v>
      </c>
      <c r="D1510" s="59" t="s">
        <v>4200</v>
      </c>
      <c r="E1510" s="59"/>
      <c r="F1510" t="s">
        <v>2500</v>
      </c>
      <c r="G1510" s="15">
        <v>6101040</v>
      </c>
      <c r="H1510" t="s">
        <v>5833</v>
      </c>
      <c r="I1510" s="2">
        <v>6101040</v>
      </c>
      <c r="J1510" s="2" t="str">
        <f t="shared" si="117"/>
        <v>61010</v>
      </c>
      <c r="K1510" t="s">
        <v>3993</v>
      </c>
      <c r="L1510">
        <v>11</v>
      </c>
      <c r="M1510" t="str">
        <f t="shared" si="118"/>
        <v>多个</v>
      </c>
      <c r="N1510" t="s">
        <v>6706</v>
      </c>
      <c r="O1510">
        <f t="shared" si="119"/>
        <v>1</v>
      </c>
    </row>
    <row r="1511" spans="2:15" x14ac:dyDescent="0.25">
      <c r="B1511" s="59"/>
      <c r="C1511" t="s">
        <v>6702</v>
      </c>
      <c r="D1511" s="59" t="s">
        <v>4200</v>
      </c>
      <c r="E1511" s="59"/>
      <c r="F1511" t="s">
        <v>2971</v>
      </c>
      <c r="G1511" s="15">
        <v>6101025</v>
      </c>
      <c r="H1511" t="s">
        <v>5834</v>
      </c>
      <c r="I1511" s="2">
        <v>6101025</v>
      </c>
      <c r="J1511" s="2" t="str">
        <f t="shared" si="117"/>
        <v>61010</v>
      </c>
      <c r="K1511" t="s">
        <v>3993</v>
      </c>
      <c r="L1511">
        <v>11</v>
      </c>
      <c r="M1511" t="str">
        <f t="shared" si="118"/>
        <v>多个</v>
      </c>
      <c r="N1511" t="s">
        <v>6706</v>
      </c>
      <c r="O1511">
        <f t="shared" si="119"/>
        <v>1</v>
      </c>
    </row>
    <row r="1512" spans="2:15" x14ac:dyDescent="0.25">
      <c r="B1512" s="59"/>
      <c r="C1512" t="s">
        <v>6702</v>
      </c>
      <c r="D1512" s="59" t="s">
        <v>4200</v>
      </c>
      <c r="E1512" s="59"/>
      <c r="F1512" t="s">
        <v>2972</v>
      </c>
      <c r="G1512" s="15">
        <v>6101045</v>
      </c>
      <c r="H1512" t="s">
        <v>5835</v>
      </c>
      <c r="I1512" s="2">
        <v>6101045</v>
      </c>
      <c r="J1512" s="2" t="str">
        <f t="shared" si="117"/>
        <v>61010</v>
      </c>
      <c r="K1512" t="s">
        <v>3993</v>
      </c>
      <c r="L1512">
        <v>11</v>
      </c>
      <c r="M1512" t="str">
        <f t="shared" si="118"/>
        <v>多个</v>
      </c>
      <c r="N1512" t="s">
        <v>6706</v>
      </c>
      <c r="O1512">
        <f t="shared" si="119"/>
        <v>1</v>
      </c>
    </row>
    <row r="1513" spans="2:15" x14ac:dyDescent="0.25">
      <c r="B1513" s="59"/>
      <c r="C1513" t="s">
        <v>3741</v>
      </c>
      <c r="D1513" s="59" t="s">
        <v>4201</v>
      </c>
      <c r="E1513" s="59" t="str">
        <f t="shared" si="116"/>
        <v>环境学</v>
      </c>
      <c r="F1513" t="s">
        <v>971</v>
      </c>
      <c r="G1513" s="15">
        <v>6102010</v>
      </c>
      <c r="H1513" t="s">
        <v>5836</v>
      </c>
      <c r="I1513" s="2">
        <v>6102010</v>
      </c>
      <c r="J1513" s="2" t="str">
        <f t="shared" si="117"/>
        <v>61020</v>
      </c>
      <c r="K1513" t="s">
        <v>3993</v>
      </c>
      <c r="L1513">
        <v>6</v>
      </c>
      <c r="M1513" t="str">
        <f t="shared" si="118"/>
        <v>多个</v>
      </c>
      <c r="N1513" t="s">
        <v>6706</v>
      </c>
      <c r="O1513">
        <f t="shared" si="119"/>
        <v>1</v>
      </c>
    </row>
    <row r="1514" spans="2:15" x14ac:dyDescent="0.25">
      <c r="B1514" s="59"/>
      <c r="C1514" t="s">
        <v>6702</v>
      </c>
      <c r="D1514" s="59" t="s">
        <v>4201</v>
      </c>
      <c r="E1514" s="59"/>
      <c r="F1514" t="s">
        <v>972</v>
      </c>
      <c r="G1514" s="15">
        <v>6102099</v>
      </c>
      <c r="H1514" t="s">
        <v>5837</v>
      </c>
      <c r="I1514" s="2">
        <v>6102099</v>
      </c>
      <c r="J1514" s="2" t="str">
        <f t="shared" si="117"/>
        <v>61020</v>
      </c>
      <c r="K1514" t="s">
        <v>3993</v>
      </c>
      <c r="L1514">
        <v>6</v>
      </c>
      <c r="M1514" t="str">
        <f t="shared" si="118"/>
        <v>多个</v>
      </c>
      <c r="N1514" t="s">
        <v>6706</v>
      </c>
      <c r="O1514">
        <f t="shared" si="119"/>
        <v>1</v>
      </c>
    </row>
    <row r="1515" spans="2:15" x14ac:dyDescent="0.25">
      <c r="B1515" s="59"/>
      <c r="C1515" t="s">
        <v>6702</v>
      </c>
      <c r="D1515" s="59" t="s">
        <v>4201</v>
      </c>
      <c r="E1515" s="59"/>
      <c r="F1515" t="s">
        <v>1904</v>
      </c>
      <c r="G1515" s="15">
        <v>6102020</v>
      </c>
      <c r="H1515" t="s">
        <v>5838</v>
      </c>
      <c r="I1515" s="2">
        <v>6102020</v>
      </c>
      <c r="J1515" s="2" t="str">
        <f t="shared" si="117"/>
        <v>61020</v>
      </c>
      <c r="K1515" t="s">
        <v>3993</v>
      </c>
      <c r="L1515">
        <v>6</v>
      </c>
      <c r="M1515" t="str">
        <f t="shared" si="118"/>
        <v>多个</v>
      </c>
      <c r="N1515" t="s">
        <v>6706</v>
      </c>
      <c r="O1515">
        <f t="shared" si="119"/>
        <v>1</v>
      </c>
    </row>
    <row r="1516" spans="2:15" x14ac:dyDescent="0.25">
      <c r="B1516" s="59"/>
      <c r="C1516" t="s">
        <v>6702</v>
      </c>
      <c r="D1516" s="59" t="s">
        <v>4201</v>
      </c>
      <c r="E1516" s="59"/>
      <c r="F1516" t="s">
        <v>2501</v>
      </c>
      <c r="G1516" s="15">
        <v>6102030</v>
      </c>
      <c r="H1516" t="s">
        <v>5839</v>
      </c>
      <c r="I1516" s="2">
        <v>6102030</v>
      </c>
      <c r="J1516" s="2" t="str">
        <f t="shared" si="117"/>
        <v>61020</v>
      </c>
      <c r="K1516" t="s">
        <v>3993</v>
      </c>
      <c r="L1516">
        <v>6</v>
      </c>
      <c r="M1516" t="str">
        <f t="shared" si="118"/>
        <v>多个</v>
      </c>
      <c r="N1516" t="s">
        <v>6706</v>
      </c>
      <c r="O1516">
        <f t="shared" si="119"/>
        <v>1</v>
      </c>
    </row>
    <row r="1517" spans="2:15" x14ac:dyDescent="0.25">
      <c r="B1517" s="59"/>
      <c r="C1517" t="s">
        <v>6702</v>
      </c>
      <c r="D1517" s="59" t="s">
        <v>4201</v>
      </c>
      <c r="E1517" s="59"/>
      <c r="F1517" t="s">
        <v>2973</v>
      </c>
      <c r="G1517" s="15">
        <v>6102040</v>
      </c>
      <c r="H1517" t="s">
        <v>5840</v>
      </c>
      <c r="I1517" s="2">
        <v>6102040</v>
      </c>
      <c r="J1517" s="2" t="str">
        <f t="shared" si="117"/>
        <v>61020</v>
      </c>
      <c r="K1517" t="s">
        <v>3993</v>
      </c>
      <c r="L1517">
        <v>6</v>
      </c>
      <c r="M1517" t="str">
        <f t="shared" si="118"/>
        <v>多个</v>
      </c>
      <c r="N1517" t="s">
        <v>6706</v>
      </c>
      <c r="O1517">
        <f t="shared" si="119"/>
        <v>1</v>
      </c>
    </row>
    <row r="1518" spans="2:15" x14ac:dyDescent="0.25">
      <c r="B1518" s="59"/>
      <c r="C1518" t="s">
        <v>3742</v>
      </c>
      <c r="D1518" s="59" t="s">
        <v>4202</v>
      </c>
      <c r="E1518" s="59" t="str">
        <f t="shared" ref="E1518:E1569" si="120">IF(C1518="",B1518,C1518)</f>
        <v>环境工程学</v>
      </c>
      <c r="F1518" t="s">
        <v>974</v>
      </c>
      <c r="G1518" s="15">
        <v>6103010</v>
      </c>
      <c r="H1518" t="s">
        <v>5841</v>
      </c>
      <c r="I1518" s="2">
        <v>6103010</v>
      </c>
      <c r="J1518" s="2" t="str">
        <f t="shared" si="117"/>
        <v>61030</v>
      </c>
      <c r="K1518" t="s">
        <v>3993</v>
      </c>
      <c r="L1518">
        <v>11</v>
      </c>
      <c r="M1518" t="str">
        <f t="shared" si="118"/>
        <v>多个</v>
      </c>
      <c r="N1518" t="s">
        <v>6706</v>
      </c>
      <c r="O1518">
        <f t="shared" si="119"/>
        <v>1</v>
      </c>
    </row>
    <row r="1519" spans="2:15" x14ac:dyDescent="0.25">
      <c r="B1519" s="59"/>
      <c r="C1519" t="s">
        <v>6702</v>
      </c>
      <c r="D1519" s="59" t="s">
        <v>4202</v>
      </c>
      <c r="E1519" s="59"/>
      <c r="F1519" t="s">
        <v>975</v>
      </c>
      <c r="G1519" s="15">
        <v>6103030</v>
      </c>
      <c r="H1519" t="s">
        <v>5842</v>
      </c>
      <c r="I1519" s="2">
        <v>6103030</v>
      </c>
      <c r="J1519" s="2" t="str">
        <f t="shared" si="117"/>
        <v>61030</v>
      </c>
      <c r="K1519" t="s">
        <v>3993</v>
      </c>
      <c r="L1519">
        <v>11</v>
      </c>
      <c r="M1519" t="str">
        <f t="shared" si="118"/>
        <v>多个</v>
      </c>
      <c r="N1519" t="s">
        <v>6706</v>
      </c>
      <c r="O1519">
        <f t="shared" si="119"/>
        <v>1</v>
      </c>
    </row>
    <row r="1520" spans="2:15" x14ac:dyDescent="0.25">
      <c r="B1520" s="59"/>
      <c r="C1520" t="s">
        <v>6702</v>
      </c>
      <c r="D1520" s="59" t="s">
        <v>4202</v>
      </c>
      <c r="E1520" s="59"/>
      <c r="F1520" t="s">
        <v>976</v>
      </c>
      <c r="G1520" s="15">
        <v>6103050</v>
      </c>
      <c r="H1520" t="s">
        <v>5843</v>
      </c>
      <c r="I1520" s="2">
        <v>6103050</v>
      </c>
      <c r="J1520" s="2" t="str">
        <f t="shared" si="117"/>
        <v>61030</v>
      </c>
      <c r="K1520" t="s">
        <v>3993</v>
      </c>
      <c r="L1520">
        <v>11</v>
      </c>
      <c r="M1520" t="str">
        <f t="shared" si="118"/>
        <v>多个</v>
      </c>
      <c r="N1520" t="s">
        <v>6706</v>
      </c>
      <c r="O1520">
        <f t="shared" si="119"/>
        <v>1</v>
      </c>
    </row>
    <row r="1521" spans="2:15" x14ac:dyDescent="0.25">
      <c r="B1521" s="59"/>
      <c r="C1521" t="s">
        <v>6702</v>
      </c>
      <c r="D1521" s="59" t="s">
        <v>4202</v>
      </c>
      <c r="E1521" s="59"/>
      <c r="F1521" t="s">
        <v>1905</v>
      </c>
      <c r="G1521" s="15">
        <v>6103015</v>
      </c>
      <c r="H1521" t="s">
        <v>5844</v>
      </c>
      <c r="I1521" s="2">
        <v>6103015</v>
      </c>
      <c r="J1521" s="2" t="str">
        <f t="shared" si="117"/>
        <v>61030</v>
      </c>
      <c r="K1521" t="s">
        <v>3993</v>
      </c>
      <c r="L1521">
        <v>11</v>
      </c>
      <c r="M1521" t="str">
        <f t="shared" si="118"/>
        <v>多个</v>
      </c>
      <c r="N1521" t="s">
        <v>6706</v>
      </c>
      <c r="O1521">
        <f t="shared" si="119"/>
        <v>1</v>
      </c>
    </row>
    <row r="1522" spans="2:15" x14ac:dyDescent="0.25">
      <c r="B1522" s="59"/>
      <c r="C1522" t="s">
        <v>6702</v>
      </c>
      <c r="D1522" s="59" t="s">
        <v>4202</v>
      </c>
      <c r="E1522" s="59"/>
      <c r="F1522" t="s">
        <v>1906</v>
      </c>
      <c r="G1522" s="15">
        <v>6103035</v>
      </c>
      <c r="H1522" t="s">
        <v>5845</v>
      </c>
      <c r="I1522" s="2">
        <v>6103035</v>
      </c>
      <c r="J1522" s="2" t="str">
        <f t="shared" si="117"/>
        <v>61030</v>
      </c>
      <c r="K1522" t="s">
        <v>3993</v>
      </c>
      <c r="L1522">
        <v>11</v>
      </c>
      <c r="M1522" t="str">
        <f t="shared" si="118"/>
        <v>多个</v>
      </c>
      <c r="N1522" t="s">
        <v>6706</v>
      </c>
      <c r="O1522">
        <f t="shared" si="119"/>
        <v>1</v>
      </c>
    </row>
    <row r="1523" spans="2:15" x14ac:dyDescent="0.25">
      <c r="B1523" s="59"/>
      <c r="C1523" t="s">
        <v>6702</v>
      </c>
      <c r="D1523" s="59" t="s">
        <v>4202</v>
      </c>
      <c r="E1523" s="59"/>
      <c r="F1523" t="s">
        <v>1907</v>
      </c>
      <c r="G1523" s="15">
        <v>6103099</v>
      </c>
      <c r="H1523" t="s">
        <v>5846</v>
      </c>
      <c r="I1523" s="2">
        <v>6103099</v>
      </c>
      <c r="J1523" s="2" t="str">
        <f t="shared" si="117"/>
        <v>61030</v>
      </c>
      <c r="K1523" t="s">
        <v>3993</v>
      </c>
      <c r="L1523">
        <v>11</v>
      </c>
      <c r="M1523" t="str">
        <f t="shared" si="118"/>
        <v>多个</v>
      </c>
      <c r="N1523" t="s">
        <v>6706</v>
      </c>
      <c r="O1523">
        <f t="shared" si="119"/>
        <v>1</v>
      </c>
    </row>
    <row r="1524" spans="2:15" x14ac:dyDescent="0.25">
      <c r="B1524" s="59"/>
      <c r="C1524" t="s">
        <v>6702</v>
      </c>
      <c r="D1524" s="59" t="s">
        <v>4202</v>
      </c>
      <c r="E1524" s="59"/>
      <c r="F1524" t="s">
        <v>2502</v>
      </c>
      <c r="G1524" s="15">
        <v>6103020</v>
      </c>
      <c r="H1524" t="s">
        <v>5847</v>
      </c>
      <c r="I1524" s="2">
        <v>6103020</v>
      </c>
      <c r="J1524" s="2" t="str">
        <f t="shared" si="117"/>
        <v>61030</v>
      </c>
      <c r="K1524" t="s">
        <v>3993</v>
      </c>
      <c r="L1524">
        <v>11</v>
      </c>
      <c r="M1524" t="str">
        <f t="shared" si="118"/>
        <v>多个</v>
      </c>
      <c r="N1524" t="s">
        <v>6706</v>
      </c>
      <c r="O1524">
        <f t="shared" si="119"/>
        <v>1</v>
      </c>
    </row>
    <row r="1525" spans="2:15" x14ac:dyDescent="0.25">
      <c r="B1525" s="59"/>
      <c r="C1525" t="s">
        <v>6702</v>
      </c>
      <c r="D1525" s="59" t="s">
        <v>4202</v>
      </c>
      <c r="E1525" s="59"/>
      <c r="F1525" t="s">
        <v>2503</v>
      </c>
      <c r="G1525" s="15">
        <v>6103040</v>
      </c>
      <c r="H1525" t="s">
        <v>5848</v>
      </c>
      <c r="I1525" s="2">
        <v>6103040</v>
      </c>
      <c r="J1525" s="2" t="str">
        <f t="shared" si="117"/>
        <v>61030</v>
      </c>
      <c r="K1525" t="s">
        <v>3993</v>
      </c>
      <c r="L1525">
        <v>11</v>
      </c>
      <c r="M1525" t="str">
        <f t="shared" si="118"/>
        <v>多个</v>
      </c>
      <c r="N1525" t="s">
        <v>6706</v>
      </c>
      <c r="O1525">
        <f t="shared" si="119"/>
        <v>1</v>
      </c>
    </row>
    <row r="1526" spans="2:15" x14ac:dyDescent="0.25">
      <c r="B1526" s="59"/>
      <c r="C1526" t="s">
        <v>6702</v>
      </c>
      <c r="D1526" s="59" t="s">
        <v>4202</v>
      </c>
      <c r="E1526" s="59"/>
      <c r="F1526" t="s">
        <v>2974</v>
      </c>
      <c r="G1526" s="15">
        <v>6103025</v>
      </c>
      <c r="H1526" t="s">
        <v>5849</v>
      </c>
      <c r="I1526" s="2">
        <v>6103025</v>
      </c>
      <c r="J1526" s="2" t="str">
        <f t="shared" si="117"/>
        <v>61030</v>
      </c>
      <c r="K1526" t="s">
        <v>3993</v>
      </c>
      <c r="L1526">
        <v>11</v>
      </c>
      <c r="M1526" t="str">
        <f t="shared" si="118"/>
        <v>多个</v>
      </c>
      <c r="N1526" t="s">
        <v>6706</v>
      </c>
      <c r="O1526">
        <f t="shared" si="119"/>
        <v>1</v>
      </c>
    </row>
    <row r="1527" spans="2:15" x14ac:dyDescent="0.25">
      <c r="B1527" s="59"/>
      <c r="C1527" t="s">
        <v>6702</v>
      </c>
      <c r="D1527" s="59" t="s">
        <v>4202</v>
      </c>
      <c r="E1527" s="59"/>
      <c r="F1527" t="s">
        <v>2975</v>
      </c>
      <c r="G1527" s="15">
        <v>6103045</v>
      </c>
      <c r="H1527" t="s">
        <v>5850</v>
      </c>
      <c r="I1527" s="2">
        <v>6103045</v>
      </c>
      <c r="J1527" s="2" t="str">
        <f t="shared" si="117"/>
        <v>61030</v>
      </c>
      <c r="K1527" t="s">
        <v>3993</v>
      </c>
      <c r="L1527">
        <v>11</v>
      </c>
      <c r="M1527" t="str">
        <f t="shared" si="118"/>
        <v>多个</v>
      </c>
      <c r="N1527" t="s">
        <v>6706</v>
      </c>
      <c r="O1527">
        <f t="shared" si="119"/>
        <v>1</v>
      </c>
    </row>
    <row r="1528" spans="2:15" x14ac:dyDescent="0.25">
      <c r="B1528" s="59"/>
      <c r="C1528" t="s">
        <v>3744</v>
      </c>
      <c r="D1528" s="59" t="s">
        <v>4203</v>
      </c>
      <c r="E1528" s="59" t="str">
        <f t="shared" si="120"/>
        <v>安全科学技术基础学科</v>
      </c>
      <c r="F1528" t="s">
        <v>979</v>
      </c>
      <c r="G1528" s="15">
        <v>6201010</v>
      </c>
      <c r="H1528" t="s">
        <v>5851</v>
      </c>
      <c r="I1528" s="2">
        <v>6201010</v>
      </c>
      <c r="J1528" s="2" t="str">
        <f t="shared" si="117"/>
        <v>62010</v>
      </c>
      <c r="K1528" t="s">
        <v>3993</v>
      </c>
      <c r="L1528">
        <v>6</v>
      </c>
      <c r="M1528" t="str">
        <f t="shared" si="118"/>
        <v>多个</v>
      </c>
      <c r="N1528" t="s">
        <v>6706</v>
      </c>
      <c r="O1528">
        <f t="shared" si="119"/>
        <v>1</v>
      </c>
    </row>
    <row r="1529" spans="2:15" x14ac:dyDescent="0.25">
      <c r="B1529" s="59"/>
      <c r="C1529" t="s">
        <v>6702</v>
      </c>
      <c r="D1529" s="59" t="s">
        <v>4203</v>
      </c>
      <c r="E1529" s="59"/>
      <c r="F1529" t="s">
        <v>980</v>
      </c>
      <c r="G1529" s="15">
        <v>6201099</v>
      </c>
      <c r="H1529" t="s">
        <v>5852</v>
      </c>
      <c r="I1529" s="2">
        <v>6201099</v>
      </c>
      <c r="J1529" s="2" t="str">
        <f t="shared" si="117"/>
        <v>62010</v>
      </c>
      <c r="K1529" t="s">
        <v>3993</v>
      </c>
      <c r="L1529">
        <v>6</v>
      </c>
      <c r="M1529" t="str">
        <f t="shared" si="118"/>
        <v>多个</v>
      </c>
      <c r="N1529" t="s">
        <v>6706</v>
      </c>
      <c r="O1529">
        <f t="shared" si="119"/>
        <v>1</v>
      </c>
    </row>
    <row r="1530" spans="2:15" x14ac:dyDescent="0.25">
      <c r="B1530" s="59"/>
      <c r="C1530" t="s">
        <v>6702</v>
      </c>
      <c r="D1530" s="59" t="s">
        <v>4203</v>
      </c>
      <c r="E1530" s="59"/>
      <c r="F1530" t="s">
        <v>1908</v>
      </c>
      <c r="G1530" s="15">
        <v>6201020</v>
      </c>
      <c r="H1530" t="s">
        <v>5853</v>
      </c>
      <c r="I1530" s="2">
        <v>6201020</v>
      </c>
      <c r="J1530" s="2" t="str">
        <f t="shared" si="117"/>
        <v>62010</v>
      </c>
      <c r="K1530" t="s">
        <v>3993</v>
      </c>
      <c r="L1530">
        <v>6</v>
      </c>
      <c r="M1530" t="str">
        <f t="shared" si="118"/>
        <v>多个</v>
      </c>
      <c r="N1530" t="s">
        <v>6706</v>
      </c>
      <c r="O1530">
        <f t="shared" si="119"/>
        <v>1</v>
      </c>
    </row>
    <row r="1531" spans="2:15" x14ac:dyDescent="0.25">
      <c r="B1531" s="59"/>
      <c r="C1531" t="s">
        <v>6702</v>
      </c>
      <c r="D1531" s="59" t="s">
        <v>4203</v>
      </c>
      <c r="E1531" s="59"/>
      <c r="F1531" t="s">
        <v>2504</v>
      </c>
      <c r="G1531" s="15">
        <v>6201030</v>
      </c>
      <c r="H1531" t="s">
        <v>5854</v>
      </c>
      <c r="I1531" s="2">
        <v>6201030</v>
      </c>
      <c r="J1531" s="2" t="str">
        <f t="shared" si="117"/>
        <v>62010</v>
      </c>
      <c r="K1531" t="s">
        <v>3993</v>
      </c>
      <c r="L1531">
        <v>6</v>
      </c>
      <c r="M1531" t="str">
        <f t="shared" si="118"/>
        <v>多个</v>
      </c>
      <c r="N1531" t="s">
        <v>6706</v>
      </c>
      <c r="O1531">
        <f t="shared" si="119"/>
        <v>1</v>
      </c>
    </row>
    <row r="1532" spans="2:15" x14ac:dyDescent="0.25">
      <c r="B1532" s="59"/>
      <c r="C1532" t="s">
        <v>6702</v>
      </c>
      <c r="D1532" s="59" t="s">
        <v>4203</v>
      </c>
      <c r="E1532" s="59"/>
      <c r="F1532" t="s">
        <v>2976</v>
      </c>
      <c r="G1532" s="15">
        <v>6201040</v>
      </c>
      <c r="H1532" t="s">
        <v>5855</v>
      </c>
      <c r="I1532" s="2">
        <v>6201040</v>
      </c>
      <c r="J1532" s="2" t="str">
        <f t="shared" si="117"/>
        <v>62010</v>
      </c>
      <c r="K1532" t="s">
        <v>3993</v>
      </c>
      <c r="L1532">
        <v>6</v>
      </c>
      <c r="M1532" t="str">
        <f t="shared" si="118"/>
        <v>多个</v>
      </c>
      <c r="N1532" t="s">
        <v>6706</v>
      </c>
      <c r="O1532">
        <f t="shared" si="119"/>
        <v>1</v>
      </c>
    </row>
    <row r="1533" spans="2:15" x14ac:dyDescent="0.25">
      <c r="B1533" s="59"/>
      <c r="C1533" t="s">
        <v>3745</v>
      </c>
      <c r="D1533" s="59" t="s">
        <v>4204</v>
      </c>
      <c r="E1533" s="59" t="str">
        <f t="shared" si="120"/>
        <v>安全学</v>
      </c>
      <c r="F1533" t="s">
        <v>982</v>
      </c>
      <c r="G1533" s="15">
        <v>6202010</v>
      </c>
      <c r="H1533" t="s">
        <v>5856</v>
      </c>
      <c r="I1533" s="2">
        <v>6202010</v>
      </c>
      <c r="J1533" s="2" t="str">
        <f t="shared" si="117"/>
        <v>62020</v>
      </c>
      <c r="K1533" t="s">
        <v>3993</v>
      </c>
      <c r="L1533">
        <v>9</v>
      </c>
      <c r="M1533" t="str">
        <f t="shared" si="118"/>
        <v>多个</v>
      </c>
      <c r="N1533" t="s">
        <v>6706</v>
      </c>
      <c r="O1533">
        <f t="shared" si="119"/>
        <v>1</v>
      </c>
    </row>
    <row r="1534" spans="2:15" x14ac:dyDescent="0.25">
      <c r="B1534" s="59"/>
      <c r="C1534" t="s">
        <v>6702</v>
      </c>
      <c r="D1534" s="59" t="s">
        <v>4204</v>
      </c>
      <c r="E1534" s="59"/>
      <c r="F1534" t="s">
        <v>983</v>
      </c>
      <c r="G1534" s="15">
        <v>6202050</v>
      </c>
      <c r="H1534" t="s">
        <v>5857</v>
      </c>
      <c r="I1534" s="2">
        <v>6202050</v>
      </c>
      <c r="J1534" s="2" t="str">
        <f t="shared" si="117"/>
        <v>62020</v>
      </c>
      <c r="K1534" t="s">
        <v>3993</v>
      </c>
      <c r="L1534">
        <v>9</v>
      </c>
      <c r="M1534" t="str">
        <f t="shared" si="118"/>
        <v>多个</v>
      </c>
      <c r="N1534" t="s">
        <v>6706</v>
      </c>
      <c r="O1534">
        <f t="shared" si="119"/>
        <v>1</v>
      </c>
    </row>
    <row r="1535" spans="2:15" x14ac:dyDescent="0.25">
      <c r="B1535" s="59"/>
      <c r="C1535" t="s">
        <v>6702</v>
      </c>
      <c r="D1535" s="59" t="s">
        <v>4204</v>
      </c>
      <c r="E1535" s="59"/>
      <c r="F1535" t="s">
        <v>1909</v>
      </c>
      <c r="G1535" s="15">
        <v>6202020</v>
      </c>
      <c r="H1535" t="s">
        <v>5858</v>
      </c>
      <c r="I1535" s="2">
        <v>6202020</v>
      </c>
      <c r="J1535" s="2" t="str">
        <f t="shared" si="117"/>
        <v>62020</v>
      </c>
      <c r="K1535" t="s">
        <v>3993</v>
      </c>
      <c r="L1535">
        <v>9</v>
      </c>
      <c r="M1535" t="str">
        <f t="shared" si="118"/>
        <v>多个</v>
      </c>
      <c r="N1535" t="s">
        <v>6706</v>
      </c>
      <c r="O1535">
        <f t="shared" si="119"/>
        <v>1</v>
      </c>
    </row>
    <row r="1536" spans="2:15" x14ac:dyDescent="0.25">
      <c r="B1536" s="59"/>
      <c r="C1536" t="s">
        <v>6702</v>
      </c>
      <c r="D1536" s="59" t="s">
        <v>4204</v>
      </c>
      <c r="E1536" s="59"/>
      <c r="F1536" t="s">
        <v>1910</v>
      </c>
      <c r="G1536" s="15">
        <v>6202060</v>
      </c>
      <c r="H1536" t="s">
        <v>5859</v>
      </c>
      <c r="I1536" s="2">
        <v>6202060</v>
      </c>
      <c r="J1536" s="2" t="str">
        <f t="shared" si="117"/>
        <v>62020</v>
      </c>
      <c r="K1536" t="s">
        <v>3993</v>
      </c>
      <c r="L1536">
        <v>9</v>
      </c>
      <c r="M1536" t="str">
        <f t="shared" si="118"/>
        <v>多个</v>
      </c>
      <c r="N1536" t="s">
        <v>6706</v>
      </c>
      <c r="O1536">
        <f t="shared" si="119"/>
        <v>1</v>
      </c>
    </row>
    <row r="1537" spans="2:15" x14ac:dyDescent="0.25">
      <c r="B1537" s="59"/>
      <c r="C1537" t="s">
        <v>6702</v>
      </c>
      <c r="D1537" s="59" t="s">
        <v>4204</v>
      </c>
      <c r="E1537" s="59"/>
      <c r="F1537" t="s">
        <v>2505</v>
      </c>
      <c r="G1537" s="15">
        <v>6202030</v>
      </c>
      <c r="H1537" t="s">
        <v>5860</v>
      </c>
      <c r="I1537" s="2">
        <v>6202030</v>
      </c>
      <c r="J1537" s="2" t="str">
        <f t="shared" si="117"/>
        <v>62020</v>
      </c>
      <c r="K1537" t="s">
        <v>3993</v>
      </c>
      <c r="L1537">
        <v>9</v>
      </c>
      <c r="M1537" t="str">
        <f t="shared" si="118"/>
        <v>多个</v>
      </c>
      <c r="N1537" t="s">
        <v>6706</v>
      </c>
      <c r="O1537">
        <f t="shared" si="119"/>
        <v>1</v>
      </c>
    </row>
    <row r="1538" spans="2:15" x14ac:dyDescent="0.25">
      <c r="B1538" s="59"/>
      <c r="C1538" t="s">
        <v>6702</v>
      </c>
      <c r="D1538" s="59" t="s">
        <v>4204</v>
      </c>
      <c r="E1538" s="59"/>
      <c r="F1538" t="s">
        <v>2506</v>
      </c>
      <c r="G1538" s="15">
        <v>6202070</v>
      </c>
      <c r="H1538" t="s">
        <v>5861</v>
      </c>
      <c r="I1538" s="2">
        <v>6202070</v>
      </c>
      <c r="J1538" s="2" t="str">
        <f t="shared" si="117"/>
        <v>62020</v>
      </c>
      <c r="K1538" t="s">
        <v>3993</v>
      </c>
      <c r="L1538">
        <v>9</v>
      </c>
      <c r="M1538" t="str">
        <f t="shared" si="118"/>
        <v>多个</v>
      </c>
      <c r="N1538" t="s">
        <v>6706</v>
      </c>
      <c r="O1538">
        <f t="shared" si="119"/>
        <v>1</v>
      </c>
    </row>
    <row r="1539" spans="2:15" x14ac:dyDescent="0.25">
      <c r="B1539" s="59"/>
      <c r="C1539" t="s">
        <v>6702</v>
      </c>
      <c r="D1539" s="59" t="s">
        <v>4204</v>
      </c>
      <c r="E1539" s="59"/>
      <c r="F1539" t="s">
        <v>2977</v>
      </c>
      <c r="G1539" s="15">
        <v>6202040</v>
      </c>
      <c r="H1539" t="s">
        <v>5862</v>
      </c>
      <c r="I1539" s="2">
        <v>6202040</v>
      </c>
      <c r="J1539" s="2" t="str">
        <f t="shared" si="117"/>
        <v>62020</v>
      </c>
      <c r="K1539" t="s">
        <v>3993</v>
      </c>
      <c r="L1539">
        <v>9</v>
      </c>
      <c r="M1539" t="str">
        <f t="shared" si="118"/>
        <v>多个</v>
      </c>
      <c r="N1539" t="s">
        <v>6706</v>
      </c>
      <c r="O1539">
        <f t="shared" si="119"/>
        <v>1</v>
      </c>
    </row>
    <row r="1540" spans="2:15" x14ac:dyDescent="0.25">
      <c r="B1540" s="59"/>
      <c r="C1540" t="s">
        <v>6702</v>
      </c>
      <c r="D1540" s="59" t="s">
        <v>4204</v>
      </c>
      <c r="E1540" s="59"/>
      <c r="F1540" t="s">
        <v>2978</v>
      </c>
      <c r="G1540" s="15">
        <v>6202099</v>
      </c>
      <c r="H1540" t="s">
        <v>5863</v>
      </c>
      <c r="I1540" s="2">
        <v>6202099</v>
      </c>
      <c r="J1540" s="2" t="str">
        <f t="shared" si="117"/>
        <v>62020</v>
      </c>
      <c r="K1540" t="s">
        <v>3993</v>
      </c>
      <c r="L1540">
        <v>9</v>
      </c>
      <c r="M1540" t="str">
        <f t="shared" si="118"/>
        <v>多个</v>
      </c>
      <c r="N1540" t="s">
        <v>6706</v>
      </c>
      <c r="O1540">
        <f t="shared" si="119"/>
        <v>1</v>
      </c>
    </row>
    <row r="1541" spans="2:15" x14ac:dyDescent="0.25">
      <c r="B1541" s="59"/>
      <c r="C1541" t="s">
        <v>3746</v>
      </c>
      <c r="D1541" s="59" t="s">
        <v>4205</v>
      </c>
      <c r="E1541" s="59" t="str">
        <f t="shared" si="120"/>
        <v>安全工程</v>
      </c>
      <c r="F1541" t="s">
        <v>985</v>
      </c>
      <c r="G1541" s="15">
        <v>6203010</v>
      </c>
      <c r="H1541" t="s">
        <v>5864</v>
      </c>
      <c r="I1541" s="2">
        <v>6203010</v>
      </c>
      <c r="J1541" s="2" t="str">
        <f t="shared" si="117"/>
        <v>62030</v>
      </c>
      <c r="K1541" t="s">
        <v>3993</v>
      </c>
      <c r="L1541">
        <v>7</v>
      </c>
      <c r="M1541" t="str">
        <f t="shared" si="118"/>
        <v>多个</v>
      </c>
      <c r="N1541" t="s">
        <v>6706</v>
      </c>
      <c r="O1541">
        <f t="shared" si="119"/>
        <v>1</v>
      </c>
    </row>
    <row r="1542" spans="2:15" x14ac:dyDescent="0.25">
      <c r="B1542" s="59"/>
      <c r="C1542" t="s">
        <v>6702</v>
      </c>
      <c r="D1542" s="59" t="s">
        <v>4205</v>
      </c>
      <c r="E1542" s="59"/>
      <c r="F1542" t="s">
        <v>986</v>
      </c>
      <c r="G1542" s="15">
        <v>6203050</v>
      </c>
      <c r="H1542" t="s">
        <v>5865</v>
      </c>
      <c r="I1542" s="2">
        <v>6203050</v>
      </c>
      <c r="J1542" s="2" t="str">
        <f t="shared" si="117"/>
        <v>62030</v>
      </c>
      <c r="K1542" t="s">
        <v>3993</v>
      </c>
      <c r="L1542">
        <v>7</v>
      </c>
      <c r="M1542" t="str">
        <f t="shared" si="118"/>
        <v>多个</v>
      </c>
      <c r="N1542" t="s">
        <v>6706</v>
      </c>
      <c r="O1542">
        <f t="shared" si="119"/>
        <v>1</v>
      </c>
    </row>
    <row r="1543" spans="2:15" x14ac:dyDescent="0.25">
      <c r="B1543" s="59"/>
      <c r="C1543" t="s">
        <v>6702</v>
      </c>
      <c r="D1543" s="59" t="s">
        <v>4205</v>
      </c>
      <c r="E1543" s="59"/>
      <c r="F1543" t="s">
        <v>1911</v>
      </c>
      <c r="G1543" s="15">
        <v>6203020</v>
      </c>
      <c r="H1543" t="s">
        <v>5866</v>
      </c>
      <c r="I1543" s="2">
        <v>6203020</v>
      </c>
      <c r="J1543" s="2" t="str">
        <f t="shared" si="117"/>
        <v>62030</v>
      </c>
      <c r="K1543" t="s">
        <v>3993</v>
      </c>
      <c r="L1543">
        <v>7</v>
      </c>
      <c r="M1543" t="str">
        <f t="shared" si="118"/>
        <v>多个</v>
      </c>
      <c r="N1543" t="s">
        <v>6706</v>
      </c>
      <c r="O1543">
        <f t="shared" si="119"/>
        <v>1</v>
      </c>
    </row>
    <row r="1544" spans="2:15" x14ac:dyDescent="0.25">
      <c r="B1544" s="59"/>
      <c r="C1544" t="s">
        <v>6702</v>
      </c>
      <c r="D1544" s="59" t="s">
        <v>4205</v>
      </c>
      <c r="E1544" s="59"/>
      <c r="F1544" t="s">
        <v>1912</v>
      </c>
      <c r="G1544" s="15">
        <v>6203099</v>
      </c>
      <c r="H1544" t="s">
        <v>5867</v>
      </c>
      <c r="I1544" s="2">
        <v>6203099</v>
      </c>
      <c r="J1544" s="2" t="str">
        <f t="shared" si="117"/>
        <v>62030</v>
      </c>
      <c r="K1544" t="s">
        <v>3993</v>
      </c>
      <c r="L1544">
        <v>7</v>
      </c>
      <c r="M1544" t="str">
        <f t="shared" si="118"/>
        <v>多个</v>
      </c>
      <c r="N1544" t="s">
        <v>6706</v>
      </c>
      <c r="O1544">
        <f t="shared" si="119"/>
        <v>1</v>
      </c>
    </row>
    <row r="1545" spans="2:15" x14ac:dyDescent="0.25">
      <c r="B1545" s="59"/>
      <c r="C1545" t="s">
        <v>6702</v>
      </c>
      <c r="D1545" s="59" t="s">
        <v>4205</v>
      </c>
      <c r="E1545" s="59"/>
      <c r="F1545" t="s">
        <v>2507</v>
      </c>
      <c r="G1545" s="15">
        <v>6203030</v>
      </c>
      <c r="H1545" t="s">
        <v>5868</v>
      </c>
      <c r="I1545" s="2">
        <v>6203030</v>
      </c>
      <c r="J1545" s="2" t="str">
        <f t="shared" si="117"/>
        <v>62030</v>
      </c>
      <c r="K1545" t="s">
        <v>3993</v>
      </c>
      <c r="L1545">
        <v>7</v>
      </c>
      <c r="M1545" t="str">
        <f t="shared" si="118"/>
        <v>多个</v>
      </c>
      <c r="N1545" t="s">
        <v>6706</v>
      </c>
      <c r="O1545">
        <f t="shared" si="119"/>
        <v>1</v>
      </c>
    </row>
    <row r="1546" spans="2:15" x14ac:dyDescent="0.25">
      <c r="B1546" s="59"/>
      <c r="C1546" t="s">
        <v>6702</v>
      </c>
      <c r="D1546" s="59" t="s">
        <v>4205</v>
      </c>
      <c r="E1546" s="59"/>
      <c r="F1546" t="s">
        <v>2979</v>
      </c>
      <c r="G1546" s="15">
        <v>6203040</v>
      </c>
      <c r="H1546" t="s">
        <v>5869</v>
      </c>
      <c r="I1546" s="2">
        <v>6203040</v>
      </c>
      <c r="J1546" s="2" t="str">
        <f t="shared" si="117"/>
        <v>62030</v>
      </c>
      <c r="K1546" t="s">
        <v>3993</v>
      </c>
      <c r="L1546">
        <v>7</v>
      </c>
      <c r="M1546" t="str">
        <f t="shared" si="118"/>
        <v>多个</v>
      </c>
      <c r="N1546" t="s">
        <v>6706</v>
      </c>
      <c r="O1546">
        <f t="shared" si="119"/>
        <v>1</v>
      </c>
    </row>
    <row r="1547" spans="2:15" x14ac:dyDescent="0.25">
      <c r="B1547" s="59"/>
      <c r="C1547" t="s">
        <v>3747</v>
      </c>
      <c r="D1547" s="59" t="s">
        <v>4206</v>
      </c>
      <c r="E1547" s="59" t="str">
        <f t="shared" si="120"/>
        <v>职业卫生工程</v>
      </c>
      <c r="F1547" t="s">
        <v>988</v>
      </c>
      <c r="G1547" s="15">
        <v>6204010</v>
      </c>
      <c r="H1547" t="s">
        <v>5870</v>
      </c>
      <c r="I1547" s="2">
        <v>6204010</v>
      </c>
      <c r="J1547" s="2" t="str">
        <f t="shared" si="117"/>
        <v>62040</v>
      </c>
      <c r="K1547" t="s">
        <v>3993</v>
      </c>
      <c r="L1547">
        <v>6</v>
      </c>
      <c r="M1547" t="str">
        <f t="shared" si="118"/>
        <v>多个</v>
      </c>
      <c r="N1547" t="s">
        <v>6706</v>
      </c>
      <c r="O1547">
        <f t="shared" si="119"/>
        <v>1</v>
      </c>
    </row>
    <row r="1548" spans="2:15" x14ac:dyDescent="0.25">
      <c r="B1548" s="59"/>
      <c r="C1548" t="s">
        <v>6702</v>
      </c>
      <c r="D1548" s="59" t="s">
        <v>4206</v>
      </c>
      <c r="E1548" s="59"/>
      <c r="F1548" t="s">
        <v>989</v>
      </c>
      <c r="G1548" s="15">
        <v>6204099</v>
      </c>
      <c r="H1548" t="s">
        <v>5871</v>
      </c>
      <c r="I1548" s="2">
        <v>6204099</v>
      </c>
      <c r="J1548" s="2" t="str">
        <f t="shared" si="117"/>
        <v>62040</v>
      </c>
      <c r="K1548" t="s">
        <v>3993</v>
      </c>
      <c r="L1548">
        <v>6</v>
      </c>
      <c r="M1548" t="str">
        <f t="shared" si="118"/>
        <v>多个</v>
      </c>
      <c r="N1548" t="s">
        <v>6706</v>
      </c>
      <c r="O1548">
        <f t="shared" si="119"/>
        <v>1</v>
      </c>
    </row>
    <row r="1549" spans="2:15" x14ac:dyDescent="0.25">
      <c r="B1549" s="59"/>
      <c r="C1549" t="s">
        <v>6702</v>
      </c>
      <c r="D1549" s="59" t="s">
        <v>4206</v>
      </c>
      <c r="E1549" s="59"/>
      <c r="F1549" t="s">
        <v>1913</v>
      </c>
      <c r="G1549" s="15">
        <v>6204020</v>
      </c>
      <c r="H1549" t="s">
        <v>5872</v>
      </c>
      <c r="I1549" s="2">
        <v>6204020</v>
      </c>
      <c r="J1549" s="2" t="str">
        <f t="shared" si="117"/>
        <v>62040</v>
      </c>
      <c r="K1549" t="s">
        <v>3993</v>
      </c>
      <c r="L1549">
        <v>6</v>
      </c>
      <c r="M1549" t="str">
        <f t="shared" si="118"/>
        <v>多个</v>
      </c>
      <c r="N1549" t="s">
        <v>6706</v>
      </c>
      <c r="O1549">
        <f t="shared" si="119"/>
        <v>1</v>
      </c>
    </row>
    <row r="1550" spans="2:15" x14ac:dyDescent="0.25">
      <c r="B1550" s="59"/>
      <c r="C1550" t="s">
        <v>6702</v>
      </c>
      <c r="D1550" s="59" t="s">
        <v>4206</v>
      </c>
      <c r="E1550" s="59"/>
      <c r="F1550" t="s">
        <v>2508</v>
      </c>
      <c r="G1550" s="15">
        <v>6204030</v>
      </c>
      <c r="H1550" t="s">
        <v>5873</v>
      </c>
      <c r="I1550" s="2">
        <v>6204030</v>
      </c>
      <c r="J1550" s="2" t="str">
        <f t="shared" si="117"/>
        <v>62040</v>
      </c>
      <c r="K1550" t="s">
        <v>3993</v>
      </c>
      <c r="L1550">
        <v>6</v>
      </c>
      <c r="M1550" t="str">
        <f t="shared" si="118"/>
        <v>多个</v>
      </c>
      <c r="N1550" t="s">
        <v>6706</v>
      </c>
      <c r="O1550">
        <f t="shared" si="119"/>
        <v>1</v>
      </c>
    </row>
    <row r="1551" spans="2:15" x14ac:dyDescent="0.25">
      <c r="B1551" s="59"/>
      <c r="C1551" t="s">
        <v>6702</v>
      </c>
      <c r="D1551" s="59" t="s">
        <v>4206</v>
      </c>
      <c r="E1551" s="59"/>
      <c r="F1551" t="s">
        <v>2980</v>
      </c>
      <c r="G1551" s="15">
        <v>6204040</v>
      </c>
      <c r="H1551" t="s">
        <v>5874</v>
      </c>
      <c r="I1551" s="2">
        <v>6204040</v>
      </c>
      <c r="J1551" s="2" t="str">
        <f t="shared" si="117"/>
        <v>62040</v>
      </c>
      <c r="K1551" t="s">
        <v>3993</v>
      </c>
      <c r="L1551">
        <v>6</v>
      </c>
      <c r="M1551" t="str">
        <f t="shared" si="118"/>
        <v>多个</v>
      </c>
      <c r="N1551" t="s">
        <v>6706</v>
      </c>
      <c r="O1551">
        <f t="shared" si="119"/>
        <v>1</v>
      </c>
    </row>
    <row r="1552" spans="2:15" x14ac:dyDescent="0.25">
      <c r="B1552" s="59"/>
      <c r="C1552" t="s">
        <v>3748</v>
      </c>
      <c r="D1552" s="59" t="s">
        <v>4207</v>
      </c>
      <c r="E1552" s="59" t="str">
        <f t="shared" si="120"/>
        <v>安全管理工程</v>
      </c>
      <c r="F1552" t="s">
        <v>991</v>
      </c>
      <c r="G1552" s="15">
        <v>6205010</v>
      </c>
      <c r="H1552" t="s">
        <v>5875</v>
      </c>
      <c r="I1552" s="2">
        <v>6205010</v>
      </c>
      <c r="J1552" s="2" t="str">
        <f t="shared" si="117"/>
        <v>62050</v>
      </c>
      <c r="K1552" t="s">
        <v>3993</v>
      </c>
      <c r="L1552">
        <v>6</v>
      </c>
      <c r="M1552" t="str">
        <f t="shared" si="118"/>
        <v>多个</v>
      </c>
      <c r="N1552" t="s">
        <v>6706</v>
      </c>
      <c r="O1552">
        <f t="shared" si="119"/>
        <v>1</v>
      </c>
    </row>
    <row r="1553" spans="2:15" x14ac:dyDescent="0.25">
      <c r="B1553" s="59"/>
      <c r="C1553" t="s">
        <v>6702</v>
      </c>
      <c r="D1553" s="59" t="s">
        <v>4207</v>
      </c>
      <c r="E1553" s="59"/>
      <c r="F1553" t="s">
        <v>992</v>
      </c>
      <c r="G1553" s="15">
        <v>6205099</v>
      </c>
      <c r="H1553" t="s">
        <v>5876</v>
      </c>
      <c r="I1553" s="2">
        <v>6205099</v>
      </c>
      <c r="J1553" s="2" t="str">
        <f t="shared" si="117"/>
        <v>62050</v>
      </c>
      <c r="K1553" t="s">
        <v>3993</v>
      </c>
      <c r="L1553">
        <v>6</v>
      </c>
      <c r="M1553" t="str">
        <f t="shared" si="118"/>
        <v>多个</v>
      </c>
      <c r="N1553" t="s">
        <v>6706</v>
      </c>
      <c r="O1553">
        <f t="shared" si="119"/>
        <v>1</v>
      </c>
    </row>
    <row r="1554" spans="2:15" x14ac:dyDescent="0.25">
      <c r="B1554" s="59"/>
      <c r="C1554" t="s">
        <v>6702</v>
      </c>
      <c r="D1554" s="59" t="s">
        <v>4207</v>
      </c>
      <c r="E1554" s="59"/>
      <c r="F1554" t="s">
        <v>1914</v>
      </c>
      <c r="G1554" s="15">
        <v>6205020</v>
      </c>
      <c r="H1554" t="s">
        <v>5877</v>
      </c>
      <c r="I1554" s="2">
        <v>6205020</v>
      </c>
      <c r="J1554" s="2" t="str">
        <f t="shared" si="117"/>
        <v>62050</v>
      </c>
      <c r="K1554" t="s">
        <v>3993</v>
      </c>
      <c r="L1554">
        <v>6</v>
      </c>
      <c r="M1554" t="str">
        <f t="shared" si="118"/>
        <v>多个</v>
      </c>
      <c r="N1554" t="s">
        <v>6706</v>
      </c>
      <c r="O1554">
        <f t="shared" si="119"/>
        <v>1</v>
      </c>
    </row>
    <row r="1555" spans="2:15" x14ac:dyDescent="0.25">
      <c r="B1555" s="59"/>
      <c r="C1555" t="s">
        <v>6702</v>
      </c>
      <c r="D1555" s="59" t="s">
        <v>4207</v>
      </c>
      <c r="E1555" s="59"/>
      <c r="F1555" t="s">
        <v>2509</v>
      </c>
      <c r="G1555" s="15">
        <v>6205030</v>
      </c>
      <c r="H1555" t="s">
        <v>5878</v>
      </c>
      <c r="I1555" s="2">
        <v>6205030</v>
      </c>
      <c r="J1555" s="2" t="str">
        <f t="shared" si="117"/>
        <v>62050</v>
      </c>
      <c r="K1555" t="s">
        <v>3993</v>
      </c>
      <c r="L1555">
        <v>6</v>
      </c>
      <c r="M1555" t="str">
        <f t="shared" si="118"/>
        <v>多个</v>
      </c>
      <c r="N1555" t="s">
        <v>6706</v>
      </c>
      <c r="O1555">
        <f t="shared" si="119"/>
        <v>1</v>
      </c>
    </row>
    <row r="1556" spans="2:15" x14ac:dyDescent="0.25">
      <c r="B1556" s="59"/>
      <c r="C1556" t="s">
        <v>6702</v>
      </c>
      <c r="D1556" s="59" t="s">
        <v>4207</v>
      </c>
      <c r="E1556" s="59"/>
      <c r="F1556" t="s">
        <v>2981</v>
      </c>
      <c r="G1556" s="15">
        <v>6205040</v>
      </c>
      <c r="H1556" t="s">
        <v>5879</v>
      </c>
      <c r="I1556" s="2">
        <v>6205040</v>
      </c>
      <c r="J1556" s="2" t="str">
        <f t="shared" si="117"/>
        <v>62050</v>
      </c>
      <c r="K1556" t="s">
        <v>3993</v>
      </c>
      <c r="L1556">
        <v>6</v>
      </c>
      <c r="M1556" t="str">
        <f t="shared" si="118"/>
        <v>多个</v>
      </c>
      <c r="N1556" t="s">
        <v>6706</v>
      </c>
      <c r="O1556">
        <f t="shared" si="119"/>
        <v>1</v>
      </c>
    </row>
    <row r="1557" spans="2:15" x14ac:dyDescent="0.25">
      <c r="B1557" s="59"/>
      <c r="C1557" t="s">
        <v>3751</v>
      </c>
      <c r="D1557" s="59" t="s">
        <v>4208</v>
      </c>
      <c r="E1557" s="59" t="str">
        <f t="shared" si="120"/>
        <v>管理理论</v>
      </c>
      <c r="F1557" t="s">
        <v>996</v>
      </c>
      <c r="G1557" s="15">
        <v>6301510</v>
      </c>
      <c r="H1557" t="s">
        <v>5880</v>
      </c>
      <c r="I1557" s="2">
        <v>6301510</v>
      </c>
      <c r="J1557" s="2" t="str">
        <f t="shared" ref="J1557:J1599" si="121">LEFT(I1557,5)</f>
        <v>63015</v>
      </c>
      <c r="K1557" t="s">
        <v>3993</v>
      </c>
      <c r="L1557">
        <v>7</v>
      </c>
      <c r="M1557" t="str">
        <f t="shared" ref="M1557:M1599" si="122">IF(L1557&gt;1,"多个","唯一")</f>
        <v>多个</v>
      </c>
      <c r="N1557" t="s">
        <v>6706</v>
      </c>
      <c r="O1557">
        <f t="shared" ref="O1557:O1599" si="123">IF(LEN(N1557)&gt;1,1,"")</f>
        <v>1</v>
      </c>
    </row>
    <row r="1558" spans="2:15" x14ac:dyDescent="0.25">
      <c r="B1558" s="59"/>
      <c r="C1558" t="s">
        <v>6702</v>
      </c>
      <c r="D1558" s="59" t="s">
        <v>4208</v>
      </c>
      <c r="E1558" s="59"/>
      <c r="F1558" t="s">
        <v>997</v>
      </c>
      <c r="G1558" s="15">
        <v>6301550</v>
      </c>
      <c r="H1558" t="s">
        <v>5881</v>
      </c>
      <c r="I1558" s="2">
        <v>6301550</v>
      </c>
      <c r="J1558" s="2" t="str">
        <f t="shared" si="121"/>
        <v>63015</v>
      </c>
      <c r="K1558" t="s">
        <v>3993</v>
      </c>
      <c r="L1558">
        <v>7</v>
      </c>
      <c r="M1558" t="str">
        <f t="shared" si="122"/>
        <v>多个</v>
      </c>
      <c r="N1558" t="s">
        <v>6706</v>
      </c>
      <c r="O1558">
        <f t="shared" si="123"/>
        <v>1</v>
      </c>
    </row>
    <row r="1559" spans="2:15" x14ac:dyDescent="0.25">
      <c r="B1559" s="59"/>
      <c r="C1559" t="s">
        <v>6702</v>
      </c>
      <c r="D1559" s="59" t="s">
        <v>4208</v>
      </c>
      <c r="E1559" s="59"/>
      <c r="F1559" t="s">
        <v>1915</v>
      </c>
      <c r="G1559" s="15">
        <v>6301520</v>
      </c>
      <c r="H1559" t="s">
        <v>5882</v>
      </c>
      <c r="I1559" s="2">
        <v>6301520</v>
      </c>
      <c r="J1559" s="2" t="str">
        <f t="shared" si="121"/>
        <v>63015</v>
      </c>
      <c r="K1559" t="s">
        <v>3993</v>
      </c>
      <c r="L1559">
        <v>7</v>
      </c>
      <c r="M1559" t="str">
        <f t="shared" si="122"/>
        <v>多个</v>
      </c>
      <c r="N1559" t="s">
        <v>6706</v>
      </c>
      <c r="O1559">
        <f t="shared" si="123"/>
        <v>1</v>
      </c>
    </row>
    <row r="1560" spans="2:15" x14ac:dyDescent="0.25">
      <c r="B1560" s="59"/>
      <c r="C1560" t="s">
        <v>6702</v>
      </c>
      <c r="D1560" s="59" t="s">
        <v>4208</v>
      </c>
      <c r="E1560" s="59"/>
      <c r="F1560" t="s">
        <v>1916</v>
      </c>
      <c r="G1560" s="15">
        <v>6301599</v>
      </c>
      <c r="H1560" t="s">
        <v>5883</v>
      </c>
      <c r="I1560" s="2">
        <v>6301599</v>
      </c>
      <c r="J1560" s="2" t="str">
        <f t="shared" si="121"/>
        <v>63015</v>
      </c>
      <c r="K1560" t="s">
        <v>3993</v>
      </c>
      <c r="L1560">
        <v>7</v>
      </c>
      <c r="M1560" t="str">
        <f t="shared" si="122"/>
        <v>多个</v>
      </c>
      <c r="N1560" t="s">
        <v>6706</v>
      </c>
      <c r="O1560">
        <f t="shared" si="123"/>
        <v>1</v>
      </c>
    </row>
    <row r="1561" spans="2:15" x14ac:dyDescent="0.25">
      <c r="B1561" s="59"/>
      <c r="C1561" t="s">
        <v>6702</v>
      </c>
      <c r="D1561" s="59" t="s">
        <v>4208</v>
      </c>
      <c r="E1561" s="59"/>
      <c r="F1561" t="s">
        <v>2510</v>
      </c>
      <c r="G1561" s="15">
        <v>6301530</v>
      </c>
      <c r="H1561" t="s">
        <v>5884</v>
      </c>
      <c r="I1561" s="2">
        <v>6301530</v>
      </c>
      <c r="J1561" s="2" t="str">
        <f t="shared" si="121"/>
        <v>63015</v>
      </c>
      <c r="K1561" t="s">
        <v>3993</v>
      </c>
      <c r="L1561">
        <v>7</v>
      </c>
      <c r="M1561" t="str">
        <f t="shared" si="122"/>
        <v>多个</v>
      </c>
      <c r="N1561" t="s">
        <v>6706</v>
      </c>
      <c r="O1561">
        <f t="shared" si="123"/>
        <v>1</v>
      </c>
    </row>
    <row r="1562" spans="2:15" x14ac:dyDescent="0.25">
      <c r="B1562" s="59"/>
      <c r="C1562" t="s">
        <v>6702</v>
      </c>
      <c r="D1562" s="59" t="s">
        <v>4208</v>
      </c>
      <c r="E1562" s="59"/>
      <c r="F1562" t="s">
        <v>2982</v>
      </c>
      <c r="G1562" s="15">
        <v>6301540</v>
      </c>
      <c r="H1562" t="s">
        <v>5885</v>
      </c>
      <c r="I1562" s="2">
        <v>6301540</v>
      </c>
      <c r="J1562" s="2" t="str">
        <f t="shared" si="121"/>
        <v>63015</v>
      </c>
      <c r="K1562" t="s">
        <v>3993</v>
      </c>
      <c r="L1562">
        <v>7</v>
      </c>
      <c r="M1562" t="str">
        <f t="shared" si="122"/>
        <v>多个</v>
      </c>
      <c r="N1562" t="s">
        <v>6706</v>
      </c>
      <c r="O1562">
        <f t="shared" si="123"/>
        <v>1</v>
      </c>
    </row>
    <row r="1563" spans="2:15" x14ac:dyDescent="0.25">
      <c r="B1563" s="59"/>
      <c r="C1563" t="s">
        <v>3755</v>
      </c>
      <c r="D1563" s="59" t="s">
        <v>4209</v>
      </c>
      <c r="E1563" s="59" t="str">
        <f t="shared" si="120"/>
        <v>科学学与科技管理</v>
      </c>
      <c r="F1563" t="s">
        <v>1002</v>
      </c>
      <c r="G1563" s="15">
        <v>6303510</v>
      </c>
      <c r="H1563" t="s">
        <v>5886</v>
      </c>
      <c r="I1563" s="2">
        <v>6303510</v>
      </c>
      <c r="J1563" s="2" t="str">
        <f t="shared" si="121"/>
        <v>63035</v>
      </c>
      <c r="K1563" t="s">
        <v>3993</v>
      </c>
      <c r="L1563">
        <v>7</v>
      </c>
      <c r="M1563" t="str">
        <f t="shared" si="122"/>
        <v>多个</v>
      </c>
      <c r="N1563" t="s">
        <v>6706</v>
      </c>
      <c r="O1563">
        <f t="shared" si="123"/>
        <v>1</v>
      </c>
    </row>
    <row r="1564" spans="2:15" x14ac:dyDescent="0.25">
      <c r="B1564" s="59"/>
      <c r="C1564" t="s">
        <v>6702</v>
      </c>
      <c r="D1564" s="59" t="s">
        <v>4209</v>
      </c>
      <c r="E1564" s="59"/>
      <c r="F1564" t="s">
        <v>1003</v>
      </c>
      <c r="G1564" s="15">
        <v>6303550</v>
      </c>
      <c r="H1564" t="s">
        <v>5887</v>
      </c>
      <c r="I1564" s="2">
        <v>6303550</v>
      </c>
      <c r="J1564" s="2" t="str">
        <f t="shared" si="121"/>
        <v>63035</v>
      </c>
      <c r="K1564" t="s">
        <v>3993</v>
      </c>
      <c r="L1564">
        <v>7</v>
      </c>
      <c r="M1564" t="str">
        <f t="shared" si="122"/>
        <v>多个</v>
      </c>
      <c r="N1564" t="s">
        <v>6706</v>
      </c>
      <c r="O1564">
        <f t="shared" si="123"/>
        <v>1</v>
      </c>
    </row>
    <row r="1565" spans="2:15" x14ac:dyDescent="0.25">
      <c r="B1565" s="59"/>
      <c r="C1565" t="s">
        <v>6702</v>
      </c>
      <c r="D1565" s="59" t="s">
        <v>4209</v>
      </c>
      <c r="E1565" s="59"/>
      <c r="F1565" t="s">
        <v>1917</v>
      </c>
      <c r="G1565" s="15">
        <v>6303520</v>
      </c>
      <c r="H1565" t="s">
        <v>5888</v>
      </c>
      <c r="I1565" s="2">
        <v>6303520</v>
      </c>
      <c r="J1565" s="2" t="str">
        <f t="shared" si="121"/>
        <v>63035</v>
      </c>
      <c r="K1565" t="s">
        <v>3993</v>
      </c>
      <c r="L1565">
        <v>7</v>
      </c>
      <c r="M1565" t="str">
        <f t="shared" si="122"/>
        <v>多个</v>
      </c>
      <c r="N1565" t="s">
        <v>6706</v>
      </c>
      <c r="O1565">
        <f t="shared" si="123"/>
        <v>1</v>
      </c>
    </row>
    <row r="1566" spans="2:15" x14ac:dyDescent="0.25">
      <c r="B1566" s="59"/>
      <c r="C1566" t="s">
        <v>6702</v>
      </c>
      <c r="D1566" s="59" t="s">
        <v>4209</v>
      </c>
      <c r="E1566" s="59"/>
      <c r="F1566" t="s">
        <v>1918</v>
      </c>
      <c r="G1566" s="15">
        <v>6303599</v>
      </c>
      <c r="H1566" t="s">
        <v>5889</v>
      </c>
      <c r="I1566" s="2">
        <v>6303599</v>
      </c>
      <c r="J1566" s="2" t="str">
        <f t="shared" si="121"/>
        <v>63035</v>
      </c>
      <c r="K1566" t="s">
        <v>3993</v>
      </c>
      <c r="L1566">
        <v>7</v>
      </c>
      <c r="M1566" t="str">
        <f t="shared" si="122"/>
        <v>多个</v>
      </c>
      <c r="N1566" t="s">
        <v>6706</v>
      </c>
      <c r="O1566">
        <f t="shared" si="123"/>
        <v>1</v>
      </c>
    </row>
    <row r="1567" spans="2:15" x14ac:dyDescent="0.25">
      <c r="B1567" s="59"/>
      <c r="C1567" t="s">
        <v>6702</v>
      </c>
      <c r="D1567" s="59" t="s">
        <v>4209</v>
      </c>
      <c r="E1567" s="59"/>
      <c r="F1567" t="s">
        <v>2511</v>
      </c>
      <c r="G1567" s="15">
        <v>6303530</v>
      </c>
      <c r="H1567" t="s">
        <v>5890</v>
      </c>
      <c r="I1567" s="2">
        <v>6303530</v>
      </c>
      <c r="J1567" s="2" t="str">
        <f t="shared" si="121"/>
        <v>63035</v>
      </c>
      <c r="K1567" t="s">
        <v>3993</v>
      </c>
      <c r="L1567">
        <v>7</v>
      </c>
      <c r="M1567" t="str">
        <f t="shared" si="122"/>
        <v>多个</v>
      </c>
      <c r="N1567" t="s">
        <v>6706</v>
      </c>
      <c r="O1567">
        <f t="shared" si="123"/>
        <v>1</v>
      </c>
    </row>
    <row r="1568" spans="2:15" x14ac:dyDescent="0.25">
      <c r="B1568" s="59"/>
      <c r="C1568" t="s">
        <v>6702</v>
      </c>
      <c r="D1568" s="59" t="s">
        <v>4209</v>
      </c>
      <c r="E1568" s="59"/>
      <c r="F1568" t="s">
        <v>2983</v>
      </c>
      <c r="G1568" s="15">
        <v>6303540</v>
      </c>
      <c r="H1568" t="s">
        <v>5891</v>
      </c>
      <c r="I1568" s="2">
        <v>6303540</v>
      </c>
      <c r="J1568" s="2" t="str">
        <f t="shared" si="121"/>
        <v>63035</v>
      </c>
      <c r="K1568" t="s">
        <v>3993</v>
      </c>
      <c r="L1568">
        <v>7</v>
      </c>
      <c r="M1568" t="str">
        <f t="shared" si="122"/>
        <v>多个</v>
      </c>
      <c r="N1568" t="s">
        <v>6706</v>
      </c>
      <c r="O1568">
        <f t="shared" si="123"/>
        <v>1</v>
      </c>
    </row>
    <row r="1569" spans="2:15" x14ac:dyDescent="0.25">
      <c r="B1569" s="59"/>
      <c r="C1569" t="s">
        <v>3756</v>
      </c>
      <c r="D1569" s="59" t="s">
        <v>4210</v>
      </c>
      <c r="E1569" s="59" t="str">
        <f t="shared" si="120"/>
        <v>企业管理</v>
      </c>
      <c r="F1569" t="s">
        <v>1005</v>
      </c>
      <c r="G1569" s="15">
        <v>6304010</v>
      </c>
      <c r="H1569" t="s">
        <v>5892</v>
      </c>
      <c r="I1569" s="2">
        <v>6304010</v>
      </c>
      <c r="J1569" s="2" t="str">
        <f t="shared" si="121"/>
        <v>63040</v>
      </c>
      <c r="K1569" t="s">
        <v>3993</v>
      </c>
      <c r="L1569">
        <v>12</v>
      </c>
      <c r="M1569" t="str">
        <f t="shared" si="122"/>
        <v>多个</v>
      </c>
      <c r="N1569" t="s">
        <v>6706</v>
      </c>
      <c r="O1569">
        <f t="shared" si="123"/>
        <v>1</v>
      </c>
    </row>
    <row r="1570" spans="2:15" x14ac:dyDescent="0.25">
      <c r="B1570" s="59"/>
      <c r="C1570" t="s">
        <v>6702</v>
      </c>
      <c r="D1570" s="59" t="s">
        <v>4210</v>
      </c>
      <c r="E1570" s="59"/>
      <c r="F1570" t="s">
        <v>1006</v>
      </c>
      <c r="G1570" s="15">
        <v>6304030</v>
      </c>
      <c r="H1570" t="s">
        <v>5893</v>
      </c>
      <c r="I1570" s="2">
        <v>6304030</v>
      </c>
      <c r="J1570" s="2" t="str">
        <f t="shared" si="121"/>
        <v>63040</v>
      </c>
      <c r="K1570" t="s">
        <v>3993</v>
      </c>
      <c r="L1570">
        <v>12</v>
      </c>
      <c r="M1570" t="str">
        <f t="shared" si="122"/>
        <v>多个</v>
      </c>
      <c r="N1570" t="s">
        <v>6706</v>
      </c>
      <c r="O1570">
        <f t="shared" si="123"/>
        <v>1</v>
      </c>
    </row>
    <row r="1571" spans="2:15" x14ac:dyDescent="0.25">
      <c r="B1571" s="59"/>
      <c r="C1571" t="s">
        <v>6702</v>
      </c>
      <c r="D1571" s="59" t="s">
        <v>4210</v>
      </c>
      <c r="E1571" s="59"/>
      <c r="F1571" t="s">
        <v>1007</v>
      </c>
      <c r="G1571" s="15">
        <v>6304050</v>
      </c>
      <c r="H1571" t="s">
        <v>5894</v>
      </c>
      <c r="I1571" s="2">
        <v>6304050</v>
      </c>
      <c r="J1571" s="2" t="str">
        <f t="shared" si="121"/>
        <v>63040</v>
      </c>
      <c r="K1571" t="s">
        <v>3993</v>
      </c>
      <c r="L1571">
        <v>12</v>
      </c>
      <c r="M1571" t="str">
        <f t="shared" si="122"/>
        <v>多个</v>
      </c>
      <c r="N1571" t="s">
        <v>6706</v>
      </c>
      <c r="O1571">
        <f t="shared" si="123"/>
        <v>1</v>
      </c>
    </row>
    <row r="1572" spans="2:15" x14ac:dyDescent="0.25">
      <c r="B1572" s="59"/>
      <c r="C1572" t="s">
        <v>6702</v>
      </c>
      <c r="D1572" s="59" t="s">
        <v>4210</v>
      </c>
      <c r="E1572" s="59"/>
      <c r="F1572" t="s">
        <v>1919</v>
      </c>
      <c r="G1572" s="15">
        <v>6304015</v>
      </c>
      <c r="H1572" t="s">
        <v>5895</v>
      </c>
      <c r="I1572" s="2">
        <v>6304015</v>
      </c>
      <c r="J1572" s="2" t="str">
        <f t="shared" si="121"/>
        <v>63040</v>
      </c>
      <c r="K1572" t="s">
        <v>3993</v>
      </c>
      <c r="L1572">
        <v>12</v>
      </c>
      <c r="M1572" t="str">
        <f t="shared" si="122"/>
        <v>多个</v>
      </c>
      <c r="N1572" t="s">
        <v>6706</v>
      </c>
      <c r="O1572">
        <f t="shared" si="123"/>
        <v>1</v>
      </c>
    </row>
    <row r="1573" spans="2:15" x14ac:dyDescent="0.25">
      <c r="B1573" s="59"/>
      <c r="C1573" t="s">
        <v>6702</v>
      </c>
      <c r="D1573" s="59" t="s">
        <v>4210</v>
      </c>
      <c r="E1573" s="59"/>
      <c r="F1573" t="s">
        <v>1920</v>
      </c>
      <c r="G1573" s="15">
        <v>6304035</v>
      </c>
      <c r="H1573" t="s">
        <v>5896</v>
      </c>
      <c r="I1573" s="2">
        <v>6304035</v>
      </c>
      <c r="J1573" s="2" t="str">
        <f t="shared" si="121"/>
        <v>63040</v>
      </c>
      <c r="K1573" t="s">
        <v>3993</v>
      </c>
      <c r="L1573">
        <v>12</v>
      </c>
      <c r="M1573" t="str">
        <f t="shared" si="122"/>
        <v>多个</v>
      </c>
      <c r="N1573" t="s">
        <v>6706</v>
      </c>
      <c r="O1573">
        <f t="shared" si="123"/>
        <v>1</v>
      </c>
    </row>
    <row r="1574" spans="2:15" x14ac:dyDescent="0.25">
      <c r="B1574" s="59"/>
      <c r="C1574" t="s">
        <v>6702</v>
      </c>
      <c r="D1574" s="59" t="s">
        <v>4210</v>
      </c>
      <c r="E1574" s="59"/>
      <c r="F1574" t="s">
        <v>1921</v>
      </c>
      <c r="G1574" s="15">
        <v>6304055</v>
      </c>
      <c r="H1574" t="s">
        <v>5897</v>
      </c>
      <c r="I1574" s="2">
        <v>6304055</v>
      </c>
      <c r="J1574" s="2" t="str">
        <f t="shared" si="121"/>
        <v>63040</v>
      </c>
      <c r="K1574" t="s">
        <v>3993</v>
      </c>
      <c r="L1574">
        <v>12</v>
      </c>
      <c r="M1574" t="str">
        <f t="shared" si="122"/>
        <v>多个</v>
      </c>
      <c r="N1574" t="s">
        <v>6706</v>
      </c>
      <c r="O1574">
        <f t="shared" si="123"/>
        <v>1</v>
      </c>
    </row>
    <row r="1575" spans="2:15" x14ac:dyDescent="0.25">
      <c r="B1575" s="59"/>
      <c r="C1575" t="s">
        <v>6702</v>
      </c>
      <c r="D1575" s="59" t="s">
        <v>4210</v>
      </c>
      <c r="E1575" s="59"/>
      <c r="F1575" t="s">
        <v>2512</v>
      </c>
      <c r="G1575" s="15">
        <v>6304020</v>
      </c>
      <c r="H1575" t="s">
        <v>5898</v>
      </c>
      <c r="I1575" s="2">
        <v>6304020</v>
      </c>
      <c r="J1575" s="2" t="str">
        <f t="shared" si="121"/>
        <v>63040</v>
      </c>
      <c r="K1575" t="s">
        <v>3993</v>
      </c>
      <c r="L1575">
        <v>12</v>
      </c>
      <c r="M1575" t="str">
        <f t="shared" si="122"/>
        <v>多个</v>
      </c>
      <c r="N1575" t="s">
        <v>6706</v>
      </c>
      <c r="O1575">
        <f t="shared" si="123"/>
        <v>1</v>
      </c>
    </row>
    <row r="1576" spans="2:15" x14ac:dyDescent="0.25">
      <c r="B1576" s="59"/>
      <c r="C1576" t="s">
        <v>6702</v>
      </c>
      <c r="D1576" s="59" t="s">
        <v>4210</v>
      </c>
      <c r="E1576" s="59"/>
      <c r="F1576" t="s">
        <v>2513</v>
      </c>
      <c r="G1576" s="15">
        <v>6304040</v>
      </c>
      <c r="H1576" t="s">
        <v>5899</v>
      </c>
      <c r="I1576" s="2">
        <v>6304040</v>
      </c>
      <c r="J1576" s="2" t="str">
        <f t="shared" si="121"/>
        <v>63040</v>
      </c>
      <c r="K1576" t="s">
        <v>3993</v>
      </c>
      <c r="L1576">
        <v>12</v>
      </c>
      <c r="M1576" t="str">
        <f t="shared" si="122"/>
        <v>多个</v>
      </c>
      <c r="N1576" t="s">
        <v>6706</v>
      </c>
      <c r="O1576">
        <f t="shared" si="123"/>
        <v>1</v>
      </c>
    </row>
    <row r="1577" spans="2:15" x14ac:dyDescent="0.25">
      <c r="B1577" s="59"/>
      <c r="C1577" t="s">
        <v>6702</v>
      </c>
      <c r="D1577" s="59" t="s">
        <v>4210</v>
      </c>
      <c r="E1577" s="59"/>
      <c r="F1577" t="s">
        <v>2514</v>
      </c>
      <c r="G1577" s="15">
        <v>6304099</v>
      </c>
      <c r="H1577" t="s">
        <v>5900</v>
      </c>
      <c r="I1577" s="2">
        <v>6304099</v>
      </c>
      <c r="J1577" s="2" t="str">
        <f t="shared" si="121"/>
        <v>63040</v>
      </c>
      <c r="K1577" t="s">
        <v>3993</v>
      </c>
      <c r="L1577">
        <v>12</v>
      </c>
      <c r="M1577" t="str">
        <f t="shared" si="122"/>
        <v>多个</v>
      </c>
      <c r="N1577" t="s">
        <v>6706</v>
      </c>
      <c r="O1577">
        <f t="shared" si="123"/>
        <v>1</v>
      </c>
    </row>
    <row r="1578" spans="2:15" x14ac:dyDescent="0.25">
      <c r="B1578" s="59"/>
      <c r="C1578" t="s">
        <v>6702</v>
      </c>
      <c r="D1578" s="59" t="s">
        <v>4210</v>
      </c>
      <c r="E1578" s="59"/>
      <c r="F1578" t="s">
        <v>2984</v>
      </c>
      <c r="G1578" s="15">
        <v>6304025</v>
      </c>
      <c r="H1578" t="s">
        <v>5901</v>
      </c>
      <c r="I1578" s="2">
        <v>6304025</v>
      </c>
      <c r="J1578" s="2" t="str">
        <f t="shared" si="121"/>
        <v>63040</v>
      </c>
      <c r="K1578" t="s">
        <v>3993</v>
      </c>
      <c r="L1578">
        <v>12</v>
      </c>
      <c r="M1578" t="str">
        <f t="shared" si="122"/>
        <v>多个</v>
      </c>
      <c r="N1578" t="s">
        <v>6706</v>
      </c>
      <c r="O1578">
        <f t="shared" si="123"/>
        <v>1</v>
      </c>
    </row>
    <row r="1579" spans="2:15" x14ac:dyDescent="0.25">
      <c r="B1579" s="59"/>
      <c r="C1579" t="s">
        <v>6702</v>
      </c>
      <c r="D1579" s="59" t="s">
        <v>4210</v>
      </c>
      <c r="E1579" s="59"/>
      <c r="F1579" t="s">
        <v>2985</v>
      </c>
      <c r="G1579" s="15">
        <v>6304045</v>
      </c>
      <c r="H1579" t="s">
        <v>5902</v>
      </c>
      <c r="I1579" s="2">
        <v>6304045</v>
      </c>
      <c r="J1579" s="2" t="str">
        <f t="shared" si="121"/>
        <v>63040</v>
      </c>
      <c r="K1579" t="s">
        <v>3993</v>
      </c>
      <c r="L1579">
        <v>12</v>
      </c>
      <c r="M1579" t="str">
        <f t="shared" si="122"/>
        <v>多个</v>
      </c>
      <c r="N1579" t="s">
        <v>6706</v>
      </c>
      <c r="O1579">
        <f t="shared" si="123"/>
        <v>1</v>
      </c>
    </row>
    <row r="1580" spans="2:15" x14ac:dyDescent="0.25">
      <c r="B1580" s="59"/>
      <c r="C1580" t="s">
        <v>3758</v>
      </c>
      <c r="D1580" s="59" t="s">
        <v>4211</v>
      </c>
      <c r="E1580" s="59" t="str">
        <f t="shared" ref="E1580:E1622" si="124">IF(C1580="",B1580,C1580)</f>
        <v>管理工程</v>
      </c>
      <c r="F1580" t="s">
        <v>1010</v>
      </c>
      <c r="G1580" s="15">
        <v>6305010</v>
      </c>
      <c r="H1580" t="s">
        <v>5903</v>
      </c>
      <c r="I1580" s="2">
        <v>6305010</v>
      </c>
      <c r="J1580" s="2" t="str">
        <f t="shared" si="121"/>
        <v>63050</v>
      </c>
      <c r="K1580" t="s">
        <v>3993</v>
      </c>
      <c r="L1580">
        <v>13</v>
      </c>
      <c r="M1580" t="str">
        <f t="shared" si="122"/>
        <v>多个</v>
      </c>
      <c r="N1580" t="s">
        <v>6706</v>
      </c>
      <c r="O1580">
        <f t="shared" si="123"/>
        <v>1</v>
      </c>
    </row>
    <row r="1581" spans="2:15" x14ac:dyDescent="0.25">
      <c r="B1581" s="59"/>
      <c r="C1581" t="s">
        <v>6702</v>
      </c>
      <c r="D1581" s="59" t="s">
        <v>4211</v>
      </c>
      <c r="E1581" s="59"/>
      <c r="F1581" t="s">
        <v>1011</v>
      </c>
      <c r="G1581" s="15">
        <v>6305030</v>
      </c>
      <c r="H1581" t="s">
        <v>5904</v>
      </c>
      <c r="I1581" s="2">
        <v>6305030</v>
      </c>
      <c r="J1581" s="2" t="str">
        <f t="shared" si="121"/>
        <v>63050</v>
      </c>
      <c r="K1581" t="s">
        <v>3993</v>
      </c>
      <c r="L1581">
        <v>13</v>
      </c>
      <c r="M1581" t="str">
        <f t="shared" si="122"/>
        <v>多个</v>
      </c>
      <c r="N1581" t="s">
        <v>6706</v>
      </c>
      <c r="O1581">
        <f t="shared" si="123"/>
        <v>1</v>
      </c>
    </row>
    <row r="1582" spans="2:15" x14ac:dyDescent="0.25">
      <c r="B1582" s="59"/>
      <c r="C1582" t="s">
        <v>6702</v>
      </c>
      <c r="D1582" s="59" t="s">
        <v>4211</v>
      </c>
      <c r="E1582" s="59"/>
      <c r="F1582" t="s">
        <v>1012</v>
      </c>
      <c r="G1582" s="15">
        <v>6305050</v>
      </c>
      <c r="H1582" t="s">
        <v>5905</v>
      </c>
      <c r="I1582" s="2">
        <v>6305050</v>
      </c>
      <c r="J1582" s="2" t="str">
        <f t="shared" si="121"/>
        <v>63050</v>
      </c>
      <c r="K1582" t="s">
        <v>3993</v>
      </c>
      <c r="L1582">
        <v>13</v>
      </c>
      <c r="M1582" t="str">
        <f t="shared" si="122"/>
        <v>多个</v>
      </c>
      <c r="N1582" t="s">
        <v>6706</v>
      </c>
      <c r="O1582">
        <f t="shared" si="123"/>
        <v>1</v>
      </c>
    </row>
    <row r="1583" spans="2:15" x14ac:dyDescent="0.25">
      <c r="B1583" s="59"/>
      <c r="C1583" t="s">
        <v>6702</v>
      </c>
      <c r="D1583" s="59" t="s">
        <v>4211</v>
      </c>
      <c r="E1583" s="59"/>
      <c r="F1583" t="s">
        <v>1922</v>
      </c>
      <c r="G1583" s="15">
        <v>6305015</v>
      </c>
      <c r="H1583" t="s">
        <v>5906</v>
      </c>
      <c r="I1583" s="2">
        <v>6305015</v>
      </c>
      <c r="J1583" s="2" t="str">
        <f t="shared" si="121"/>
        <v>63050</v>
      </c>
      <c r="K1583" t="s">
        <v>3993</v>
      </c>
      <c r="L1583">
        <v>13</v>
      </c>
      <c r="M1583" t="str">
        <f t="shared" si="122"/>
        <v>多个</v>
      </c>
      <c r="N1583" t="s">
        <v>6706</v>
      </c>
      <c r="O1583">
        <f t="shared" si="123"/>
        <v>1</v>
      </c>
    </row>
    <row r="1584" spans="2:15" x14ac:dyDescent="0.25">
      <c r="B1584" s="59"/>
      <c r="C1584" t="s">
        <v>6702</v>
      </c>
      <c r="D1584" s="59" t="s">
        <v>4211</v>
      </c>
      <c r="E1584" s="59"/>
      <c r="F1584" t="s">
        <v>1923</v>
      </c>
      <c r="G1584" s="15">
        <v>6305035</v>
      </c>
      <c r="H1584" t="s">
        <v>5907</v>
      </c>
      <c r="I1584" s="2">
        <v>6305035</v>
      </c>
      <c r="J1584" s="2" t="str">
        <f t="shared" si="121"/>
        <v>63050</v>
      </c>
      <c r="K1584" t="s">
        <v>3993</v>
      </c>
      <c r="L1584">
        <v>13</v>
      </c>
      <c r="M1584" t="str">
        <f t="shared" si="122"/>
        <v>多个</v>
      </c>
      <c r="N1584" t="s">
        <v>6706</v>
      </c>
      <c r="O1584">
        <f t="shared" si="123"/>
        <v>1</v>
      </c>
    </row>
    <row r="1585" spans="2:15" x14ac:dyDescent="0.25">
      <c r="B1585" s="59"/>
      <c r="C1585" t="s">
        <v>6702</v>
      </c>
      <c r="D1585" s="59" t="s">
        <v>4211</v>
      </c>
      <c r="E1585" s="59"/>
      <c r="F1585" t="s">
        <v>1924</v>
      </c>
      <c r="G1585" s="15">
        <v>6305055</v>
      </c>
      <c r="H1585" t="s">
        <v>5908</v>
      </c>
      <c r="I1585" s="2">
        <v>6305055</v>
      </c>
      <c r="J1585" s="2" t="str">
        <f t="shared" si="121"/>
        <v>63050</v>
      </c>
      <c r="K1585" t="s">
        <v>3993</v>
      </c>
      <c r="L1585">
        <v>13</v>
      </c>
      <c r="M1585" t="str">
        <f t="shared" si="122"/>
        <v>多个</v>
      </c>
      <c r="N1585" t="s">
        <v>6706</v>
      </c>
      <c r="O1585">
        <f t="shared" si="123"/>
        <v>1</v>
      </c>
    </row>
    <row r="1586" spans="2:15" x14ac:dyDescent="0.25">
      <c r="B1586" s="59"/>
      <c r="C1586" t="s">
        <v>6702</v>
      </c>
      <c r="D1586" s="59" t="s">
        <v>4211</v>
      </c>
      <c r="E1586" s="59"/>
      <c r="F1586" t="s">
        <v>2515</v>
      </c>
      <c r="G1586" s="15">
        <v>6305020</v>
      </c>
      <c r="H1586" t="s">
        <v>5909</v>
      </c>
      <c r="I1586" s="2">
        <v>6305020</v>
      </c>
      <c r="J1586" s="2" t="str">
        <f t="shared" si="121"/>
        <v>63050</v>
      </c>
      <c r="K1586" t="s">
        <v>3993</v>
      </c>
      <c r="L1586">
        <v>13</v>
      </c>
      <c r="M1586" t="str">
        <f t="shared" si="122"/>
        <v>多个</v>
      </c>
      <c r="N1586" t="s">
        <v>6706</v>
      </c>
      <c r="O1586">
        <f t="shared" si="123"/>
        <v>1</v>
      </c>
    </row>
    <row r="1587" spans="2:15" x14ac:dyDescent="0.25">
      <c r="B1587" s="59"/>
      <c r="C1587" t="s">
        <v>6702</v>
      </c>
      <c r="D1587" s="59" t="s">
        <v>4211</v>
      </c>
      <c r="E1587" s="59"/>
      <c r="F1587" t="s">
        <v>2516</v>
      </c>
      <c r="G1587" s="15">
        <v>6305040</v>
      </c>
      <c r="H1587" t="s">
        <v>5910</v>
      </c>
      <c r="I1587" s="2">
        <v>6305040</v>
      </c>
      <c r="J1587" s="2" t="str">
        <f t="shared" si="121"/>
        <v>63050</v>
      </c>
      <c r="K1587" t="s">
        <v>3993</v>
      </c>
      <c r="L1587">
        <v>13</v>
      </c>
      <c r="M1587" t="str">
        <f t="shared" si="122"/>
        <v>多个</v>
      </c>
      <c r="N1587" t="s">
        <v>6706</v>
      </c>
      <c r="O1587">
        <f t="shared" si="123"/>
        <v>1</v>
      </c>
    </row>
    <row r="1588" spans="2:15" x14ac:dyDescent="0.25">
      <c r="B1588" s="59"/>
      <c r="C1588" t="s">
        <v>6702</v>
      </c>
      <c r="D1588" s="59" t="s">
        <v>4211</v>
      </c>
      <c r="E1588" s="59"/>
      <c r="F1588" t="s">
        <v>2517</v>
      </c>
      <c r="G1588" s="15">
        <v>6305060</v>
      </c>
      <c r="H1588" t="s">
        <v>5911</v>
      </c>
      <c r="I1588" s="2">
        <v>6305060</v>
      </c>
      <c r="J1588" s="2" t="str">
        <f t="shared" si="121"/>
        <v>63050</v>
      </c>
      <c r="K1588" t="s">
        <v>3993</v>
      </c>
      <c r="L1588">
        <v>13</v>
      </c>
      <c r="M1588" t="str">
        <f t="shared" si="122"/>
        <v>多个</v>
      </c>
      <c r="N1588" t="s">
        <v>6706</v>
      </c>
      <c r="O1588">
        <f t="shared" si="123"/>
        <v>1</v>
      </c>
    </row>
    <row r="1589" spans="2:15" x14ac:dyDescent="0.25">
      <c r="B1589" s="59"/>
      <c r="C1589" t="s">
        <v>6702</v>
      </c>
      <c r="D1589" s="59" t="s">
        <v>4211</v>
      </c>
      <c r="E1589" s="59"/>
      <c r="F1589" t="s">
        <v>2986</v>
      </c>
      <c r="G1589" s="15">
        <v>6305025</v>
      </c>
      <c r="H1589" t="s">
        <v>5912</v>
      </c>
      <c r="I1589" s="2">
        <v>6305025</v>
      </c>
      <c r="J1589" s="2" t="str">
        <f t="shared" si="121"/>
        <v>63050</v>
      </c>
      <c r="K1589" t="s">
        <v>3993</v>
      </c>
      <c r="L1589">
        <v>13</v>
      </c>
      <c r="M1589" t="str">
        <f t="shared" si="122"/>
        <v>多个</v>
      </c>
      <c r="N1589" t="s">
        <v>6706</v>
      </c>
      <c r="O1589">
        <f t="shared" si="123"/>
        <v>1</v>
      </c>
    </row>
    <row r="1590" spans="2:15" x14ac:dyDescent="0.25">
      <c r="B1590" s="59"/>
      <c r="C1590" t="s">
        <v>6702</v>
      </c>
      <c r="D1590" s="59" t="s">
        <v>4211</v>
      </c>
      <c r="E1590" s="59"/>
      <c r="F1590" t="s">
        <v>2987</v>
      </c>
      <c r="G1590" s="15">
        <v>6305045</v>
      </c>
      <c r="H1590" t="s">
        <v>5913</v>
      </c>
      <c r="I1590" s="2">
        <v>6305045</v>
      </c>
      <c r="J1590" s="2" t="str">
        <f t="shared" si="121"/>
        <v>63050</v>
      </c>
      <c r="K1590" t="s">
        <v>3993</v>
      </c>
      <c r="L1590">
        <v>13</v>
      </c>
      <c r="M1590" t="str">
        <f t="shared" si="122"/>
        <v>多个</v>
      </c>
      <c r="N1590" t="s">
        <v>6706</v>
      </c>
      <c r="O1590">
        <f t="shared" si="123"/>
        <v>1</v>
      </c>
    </row>
    <row r="1591" spans="2:15" x14ac:dyDescent="0.25">
      <c r="B1591" s="59"/>
      <c r="C1591" t="s">
        <v>6702</v>
      </c>
      <c r="D1591" s="59" t="s">
        <v>4211</v>
      </c>
      <c r="E1591" s="59"/>
      <c r="F1591" t="s">
        <v>2988</v>
      </c>
      <c r="G1591" s="15">
        <v>6305099</v>
      </c>
      <c r="H1591" t="s">
        <v>5914</v>
      </c>
      <c r="I1591" s="2">
        <v>6305099</v>
      </c>
      <c r="J1591" s="2" t="str">
        <f t="shared" si="121"/>
        <v>63050</v>
      </c>
      <c r="K1591" t="s">
        <v>3993</v>
      </c>
      <c r="L1591">
        <v>13</v>
      </c>
      <c r="M1591" t="str">
        <f t="shared" si="122"/>
        <v>多个</v>
      </c>
      <c r="N1591" t="s">
        <v>6706</v>
      </c>
      <c r="O1591">
        <f t="shared" si="123"/>
        <v>1</v>
      </c>
    </row>
    <row r="1592" spans="2:15" x14ac:dyDescent="0.25">
      <c r="B1592" s="59"/>
      <c r="C1592" t="s">
        <v>3759</v>
      </c>
      <c r="D1592" s="59" t="s">
        <v>4212</v>
      </c>
      <c r="E1592" s="59" t="str">
        <f t="shared" si="124"/>
        <v>人力资源开发与管理</v>
      </c>
      <c r="F1592" t="s">
        <v>1014</v>
      </c>
      <c r="G1592" s="15">
        <v>6305510</v>
      </c>
      <c r="H1592" t="s">
        <v>5915</v>
      </c>
      <c r="I1592" s="2">
        <v>6305510</v>
      </c>
      <c r="J1592" s="2" t="str">
        <f t="shared" si="121"/>
        <v>63055</v>
      </c>
      <c r="K1592" t="s">
        <v>3993</v>
      </c>
      <c r="L1592">
        <v>4</v>
      </c>
      <c r="M1592" t="str">
        <f t="shared" si="122"/>
        <v>多个</v>
      </c>
      <c r="N1592" t="s">
        <v>6706</v>
      </c>
      <c r="O1592">
        <f t="shared" si="123"/>
        <v>1</v>
      </c>
    </row>
    <row r="1593" spans="2:15" x14ac:dyDescent="0.25">
      <c r="B1593" s="59"/>
      <c r="C1593" t="s">
        <v>6702</v>
      </c>
      <c r="D1593" s="59" t="s">
        <v>4212</v>
      </c>
      <c r="E1593" s="59"/>
      <c r="F1593" t="s">
        <v>1925</v>
      </c>
      <c r="G1593" s="15">
        <v>6305520</v>
      </c>
      <c r="H1593" t="s">
        <v>5916</v>
      </c>
      <c r="I1593" s="2">
        <v>6305520</v>
      </c>
      <c r="J1593" s="2" t="str">
        <f t="shared" si="121"/>
        <v>63055</v>
      </c>
      <c r="K1593" t="s">
        <v>3993</v>
      </c>
      <c r="L1593">
        <v>4</v>
      </c>
      <c r="M1593" t="str">
        <f t="shared" si="122"/>
        <v>多个</v>
      </c>
      <c r="N1593" t="s">
        <v>6706</v>
      </c>
      <c r="O1593">
        <f t="shared" si="123"/>
        <v>1</v>
      </c>
    </row>
    <row r="1594" spans="2:15" x14ac:dyDescent="0.25">
      <c r="B1594" s="59"/>
      <c r="C1594" t="s">
        <v>6702</v>
      </c>
      <c r="D1594" s="59" t="s">
        <v>4212</v>
      </c>
      <c r="E1594" s="59"/>
      <c r="F1594" t="s">
        <v>2518</v>
      </c>
      <c r="G1594" s="15">
        <v>6305599</v>
      </c>
      <c r="H1594" t="s">
        <v>5917</v>
      </c>
      <c r="I1594" s="2">
        <v>6305599</v>
      </c>
      <c r="J1594" s="2" t="str">
        <f t="shared" si="121"/>
        <v>63055</v>
      </c>
      <c r="K1594" t="s">
        <v>3993</v>
      </c>
      <c r="L1594">
        <v>4</v>
      </c>
      <c r="M1594" t="str">
        <f t="shared" si="122"/>
        <v>多个</v>
      </c>
      <c r="N1594" t="s">
        <v>6706</v>
      </c>
      <c r="O1594">
        <f t="shared" si="123"/>
        <v>1</v>
      </c>
    </row>
    <row r="1595" spans="2:15" x14ac:dyDescent="0.25">
      <c r="B1595" s="59"/>
      <c r="C1595" t="s">
        <v>3760</v>
      </c>
      <c r="D1595" s="59" t="s">
        <v>4213</v>
      </c>
      <c r="E1595" s="59" t="str">
        <f t="shared" si="124"/>
        <v>未来学</v>
      </c>
      <c r="F1595" t="s">
        <v>1016</v>
      </c>
      <c r="G1595" s="15">
        <v>6306010</v>
      </c>
      <c r="H1595" t="s">
        <v>5918</v>
      </c>
      <c r="I1595" s="2">
        <v>6306010</v>
      </c>
      <c r="J1595" s="2" t="str">
        <f t="shared" si="121"/>
        <v>63060</v>
      </c>
      <c r="K1595" t="s">
        <v>3993</v>
      </c>
      <c r="L1595">
        <v>6</v>
      </c>
      <c r="M1595" t="str">
        <f t="shared" si="122"/>
        <v>多个</v>
      </c>
      <c r="N1595" t="s">
        <v>6706</v>
      </c>
      <c r="O1595">
        <f t="shared" si="123"/>
        <v>1</v>
      </c>
    </row>
    <row r="1596" spans="2:15" x14ac:dyDescent="0.25">
      <c r="B1596" s="59"/>
      <c r="C1596" t="s">
        <v>6702</v>
      </c>
      <c r="D1596" s="59" t="s">
        <v>4213</v>
      </c>
      <c r="E1596" s="59"/>
      <c r="F1596" t="s">
        <v>1017</v>
      </c>
      <c r="G1596" s="15">
        <v>6306099</v>
      </c>
      <c r="H1596" t="s">
        <v>5919</v>
      </c>
      <c r="I1596" s="2">
        <v>6306099</v>
      </c>
      <c r="J1596" s="2" t="str">
        <f t="shared" si="121"/>
        <v>63060</v>
      </c>
      <c r="K1596" t="s">
        <v>3993</v>
      </c>
      <c r="L1596">
        <v>6</v>
      </c>
      <c r="M1596" t="str">
        <f t="shared" si="122"/>
        <v>多个</v>
      </c>
      <c r="N1596" t="s">
        <v>6706</v>
      </c>
      <c r="O1596">
        <f t="shared" si="123"/>
        <v>1</v>
      </c>
    </row>
    <row r="1597" spans="2:15" x14ac:dyDescent="0.25">
      <c r="B1597" s="59"/>
      <c r="C1597" t="s">
        <v>6702</v>
      </c>
      <c r="D1597" s="59" t="s">
        <v>4213</v>
      </c>
      <c r="E1597" s="59"/>
      <c r="F1597" t="s">
        <v>1926</v>
      </c>
      <c r="G1597" s="15">
        <v>6306020</v>
      </c>
      <c r="H1597" t="s">
        <v>5920</v>
      </c>
      <c r="I1597" s="2">
        <v>6306020</v>
      </c>
      <c r="J1597" s="2" t="str">
        <f t="shared" si="121"/>
        <v>63060</v>
      </c>
      <c r="K1597" t="s">
        <v>3993</v>
      </c>
      <c r="L1597">
        <v>6</v>
      </c>
      <c r="M1597" t="str">
        <f t="shared" si="122"/>
        <v>多个</v>
      </c>
      <c r="N1597" t="s">
        <v>6706</v>
      </c>
      <c r="O1597">
        <f t="shared" si="123"/>
        <v>1</v>
      </c>
    </row>
    <row r="1598" spans="2:15" x14ac:dyDescent="0.25">
      <c r="B1598" s="59"/>
      <c r="C1598" t="s">
        <v>6702</v>
      </c>
      <c r="D1598" s="59" t="s">
        <v>4213</v>
      </c>
      <c r="E1598" s="59"/>
      <c r="F1598" t="s">
        <v>2519</v>
      </c>
      <c r="G1598" s="15">
        <v>6306030</v>
      </c>
      <c r="H1598" t="s">
        <v>5921</v>
      </c>
      <c r="I1598" s="2">
        <v>6306030</v>
      </c>
      <c r="J1598" s="2" t="str">
        <f t="shared" si="121"/>
        <v>63060</v>
      </c>
      <c r="K1598" t="s">
        <v>3993</v>
      </c>
      <c r="L1598">
        <v>6</v>
      </c>
      <c r="M1598" t="str">
        <f t="shared" si="122"/>
        <v>多个</v>
      </c>
      <c r="N1598" t="s">
        <v>6706</v>
      </c>
      <c r="O1598">
        <f t="shared" si="123"/>
        <v>1</v>
      </c>
    </row>
    <row r="1599" spans="2:15" x14ac:dyDescent="0.25">
      <c r="B1599" s="59"/>
      <c r="C1599" t="s">
        <v>6702</v>
      </c>
      <c r="D1599" s="59" t="s">
        <v>4213</v>
      </c>
      <c r="E1599" s="59"/>
      <c r="F1599" t="s">
        <v>2989</v>
      </c>
      <c r="G1599" s="15">
        <v>6306040</v>
      </c>
      <c r="H1599" t="s">
        <v>5922</v>
      </c>
      <c r="I1599" s="2">
        <v>6306040</v>
      </c>
      <c r="J1599" s="2" t="str">
        <f t="shared" si="121"/>
        <v>63060</v>
      </c>
      <c r="K1599" t="s">
        <v>3993</v>
      </c>
      <c r="L1599">
        <v>6</v>
      </c>
      <c r="M1599" t="str">
        <f t="shared" si="122"/>
        <v>多个</v>
      </c>
      <c r="N1599" t="s">
        <v>6706</v>
      </c>
      <c r="O1599">
        <f t="shared" si="123"/>
        <v>1</v>
      </c>
    </row>
    <row r="1600" spans="2:15" x14ac:dyDescent="0.25">
      <c r="B1600" s="59"/>
      <c r="C1600" t="s">
        <v>3769</v>
      </c>
      <c r="D1600" s="59" t="s">
        <v>4214</v>
      </c>
      <c r="E1600" s="59" t="str">
        <f t="shared" si="124"/>
        <v>马克思主义哲学</v>
      </c>
      <c r="F1600" t="s">
        <v>1027</v>
      </c>
      <c r="G1600" s="15">
        <v>7201010</v>
      </c>
      <c r="H1600" t="s">
        <v>5923</v>
      </c>
      <c r="I1600" s="2">
        <v>7201010</v>
      </c>
      <c r="J1600" s="2" t="str">
        <f t="shared" ref="J1600:J1655" si="125">LEFT(I1600,5)</f>
        <v>72010</v>
      </c>
      <c r="K1600" t="s">
        <v>3993</v>
      </c>
      <c r="L1600">
        <v>5</v>
      </c>
      <c r="M1600" t="str">
        <f t="shared" ref="M1600:M1655" si="126">IF(L1600&gt;1,"多个","唯一")</f>
        <v>多个</v>
      </c>
      <c r="N1600" t="s">
        <v>6706</v>
      </c>
      <c r="O1600">
        <f t="shared" ref="O1600:O1655" si="127">IF(LEN(N1600)&gt;1,1,"")</f>
        <v>1</v>
      </c>
    </row>
    <row r="1601" spans="2:15" x14ac:dyDescent="0.25">
      <c r="B1601" s="59"/>
      <c r="C1601" t="s">
        <v>6702</v>
      </c>
      <c r="D1601" s="59" t="s">
        <v>4214</v>
      </c>
      <c r="E1601" s="59"/>
      <c r="F1601" t="s">
        <v>1927</v>
      </c>
      <c r="G1601" s="15">
        <v>7201020</v>
      </c>
      <c r="H1601" t="s">
        <v>5924</v>
      </c>
      <c r="I1601" s="2">
        <v>7201020</v>
      </c>
      <c r="J1601" s="2" t="str">
        <f t="shared" si="125"/>
        <v>72010</v>
      </c>
      <c r="K1601" t="s">
        <v>3993</v>
      </c>
      <c r="L1601">
        <v>5</v>
      </c>
      <c r="M1601" t="str">
        <f t="shared" si="126"/>
        <v>多个</v>
      </c>
      <c r="N1601" t="s">
        <v>6706</v>
      </c>
      <c r="O1601">
        <f t="shared" si="127"/>
        <v>1</v>
      </c>
    </row>
    <row r="1602" spans="2:15" x14ac:dyDescent="0.25">
      <c r="B1602" s="59"/>
      <c r="C1602" t="s">
        <v>6702</v>
      </c>
      <c r="D1602" s="59" t="s">
        <v>4214</v>
      </c>
      <c r="E1602" s="59"/>
      <c r="F1602" t="s">
        <v>2520</v>
      </c>
      <c r="G1602" s="15">
        <v>7201030</v>
      </c>
      <c r="H1602" t="s">
        <v>5925</v>
      </c>
      <c r="I1602" s="2">
        <v>7201030</v>
      </c>
      <c r="J1602" s="2" t="str">
        <f t="shared" si="125"/>
        <v>72010</v>
      </c>
      <c r="K1602" t="s">
        <v>3993</v>
      </c>
      <c r="L1602">
        <v>5</v>
      </c>
      <c r="M1602" t="str">
        <f t="shared" si="126"/>
        <v>多个</v>
      </c>
      <c r="N1602" t="s">
        <v>6706</v>
      </c>
      <c r="O1602">
        <f t="shared" si="127"/>
        <v>1</v>
      </c>
    </row>
    <row r="1603" spans="2:15" x14ac:dyDescent="0.25">
      <c r="B1603" s="59"/>
      <c r="C1603" t="s">
        <v>6702</v>
      </c>
      <c r="D1603" s="59" t="s">
        <v>4214</v>
      </c>
      <c r="E1603" s="59"/>
      <c r="F1603" t="s">
        <v>2990</v>
      </c>
      <c r="G1603" s="15">
        <v>7201099</v>
      </c>
      <c r="H1603" t="s">
        <v>5926</v>
      </c>
      <c r="I1603" s="2">
        <v>7201099</v>
      </c>
      <c r="J1603" s="2" t="str">
        <f t="shared" si="125"/>
        <v>72010</v>
      </c>
      <c r="K1603" t="s">
        <v>3993</v>
      </c>
      <c r="L1603">
        <v>5</v>
      </c>
      <c r="M1603" t="str">
        <f t="shared" si="126"/>
        <v>多个</v>
      </c>
      <c r="N1603" t="s">
        <v>6706</v>
      </c>
      <c r="O1603">
        <f t="shared" si="127"/>
        <v>1</v>
      </c>
    </row>
    <row r="1604" spans="2:15" x14ac:dyDescent="0.25">
      <c r="B1604" s="59"/>
      <c r="C1604" t="s">
        <v>3770</v>
      </c>
      <c r="D1604" s="59" t="s">
        <v>4215</v>
      </c>
      <c r="E1604" s="59" t="str">
        <f t="shared" si="124"/>
        <v>自然辩证法</v>
      </c>
      <c r="F1604" t="s">
        <v>1029</v>
      </c>
      <c r="G1604" s="15">
        <v>7201510</v>
      </c>
      <c r="H1604" t="s">
        <v>5927</v>
      </c>
      <c r="I1604" s="2">
        <v>7201510</v>
      </c>
      <c r="J1604" s="2" t="str">
        <f t="shared" si="125"/>
        <v>72015</v>
      </c>
      <c r="K1604" t="s">
        <v>3993</v>
      </c>
      <c r="L1604">
        <v>6</v>
      </c>
      <c r="M1604" t="str">
        <f t="shared" si="126"/>
        <v>多个</v>
      </c>
      <c r="N1604" t="s">
        <v>6706</v>
      </c>
      <c r="O1604">
        <f t="shared" si="127"/>
        <v>1</v>
      </c>
    </row>
    <row r="1605" spans="2:15" x14ac:dyDescent="0.25">
      <c r="B1605" s="59"/>
      <c r="C1605" t="s">
        <v>6702</v>
      </c>
      <c r="D1605" s="59" t="s">
        <v>4215</v>
      </c>
      <c r="E1605" s="59"/>
      <c r="F1605" t="s">
        <v>1030</v>
      </c>
      <c r="G1605" s="15">
        <v>7201540</v>
      </c>
      <c r="H1605" t="s">
        <v>5928</v>
      </c>
      <c r="I1605" s="2">
        <v>7201540</v>
      </c>
      <c r="J1605" s="2" t="str">
        <f t="shared" si="125"/>
        <v>72015</v>
      </c>
      <c r="K1605" t="s">
        <v>3993</v>
      </c>
      <c r="L1605">
        <v>6</v>
      </c>
      <c r="M1605" t="str">
        <f t="shared" si="126"/>
        <v>多个</v>
      </c>
      <c r="N1605" t="s">
        <v>6706</v>
      </c>
      <c r="O1605">
        <f t="shared" si="127"/>
        <v>1</v>
      </c>
    </row>
    <row r="1606" spans="2:15" x14ac:dyDescent="0.25">
      <c r="B1606" s="59"/>
      <c r="C1606" t="s">
        <v>6702</v>
      </c>
      <c r="D1606" s="59" t="s">
        <v>4215</v>
      </c>
      <c r="E1606" s="59"/>
      <c r="F1606" t="s">
        <v>1928</v>
      </c>
      <c r="G1606" s="15">
        <v>7201520</v>
      </c>
      <c r="H1606" t="s">
        <v>5929</v>
      </c>
      <c r="I1606" s="2">
        <v>7201520</v>
      </c>
      <c r="J1606" s="2" t="str">
        <f t="shared" si="125"/>
        <v>72015</v>
      </c>
      <c r="K1606" t="s">
        <v>3993</v>
      </c>
      <c r="L1606">
        <v>6</v>
      </c>
      <c r="M1606" t="str">
        <f t="shared" si="126"/>
        <v>多个</v>
      </c>
      <c r="N1606" t="s">
        <v>6706</v>
      </c>
      <c r="O1606">
        <f t="shared" si="127"/>
        <v>1</v>
      </c>
    </row>
    <row r="1607" spans="2:15" x14ac:dyDescent="0.25">
      <c r="B1607" s="59"/>
      <c r="C1607" t="s">
        <v>6702</v>
      </c>
      <c r="D1607" s="59" t="s">
        <v>4215</v>
      </c>
      <c r="E1607" s="59"/>
      <c r="F1607" t="s">
        <v>1929</v>
      </c>
      <c r="G1607" s="15">
        <v>7201599</v>
      </c>
      <c r="H1607" t="s">
        <v>5930</v>
      </c>
      <c r="I1607" s="2">
        <v>7201599</v>
      </c>
      <c r="J1607" s="2" t="str">
        <f t="shared" si="125"/>
        <v>72015</v>
      </c>
      <c r="K1607" t="s">
        <v>3993</v>
      </c>
      <c r="L1607">
        <v>6</v>
      </c>
      <c r="M1607" t="str">
        <f t="shared" si="126"/>
        <v>多个</v>
      </c>
      <c r="N1607" t="s">
        <v>6706</v>
      </c>
      <c r="O1607">
        <f t="shared" si="127"/>
        <v>1</v>
      </c>
    </row>
    <row r="1608" spans="2:15" x14ac:dyDescent="0.25">
      <c r="B1608" s="59"/>
      <c r="C1608" t="s">
        <v>6702</v>
      </c>
      <c r="D1608" s="59" t="s">
        <v>4215</v>
      </c>
      <c r="E1608" s="59"/>
      <c r="F1608" t="s">
        <v>2521</v>
      </c>
      <c r="G1608" s="15">
        <v>7201530</v>
      </c>
      <c r="H1608" t="s">
        <v>5931</v>
      </c>
      <c r="I1608" s="2">
        <v>7201530</v>
      </c>
      <c r="J1608" s="2" t="str">
        <f t="shared" si="125"/>
        <v>72015</v>
      </c>
      <c r="K1608" t="s">
        <v>3993</v>
      </c>
      <c r="L1608">
        <v>6</v>
      </c>
      <c r="M1608" t="str">
        <f t="shared" si="126"/>
        <v>多个</v>
      </c>
      <c r="N1608" t="s">
        <v>6706</v>
      </c>
      <c r="O1608">
        <f t="shared" si="127"/>
        <v>1</v>
      </c>
    </row>
    <row r="1609" spans="2:15" x14ac:dyDescent="0.25">
      <c r="B1609" s="59"/>
      <c r="C1609" t="s">
        <v>3771</v>
      </c>
      <c r="D1609" s="59" t="s">
        <v>4216</v>
      </c>
      <c r="E1609" s="59" t="str">
        <f t="shared" si="124"/>
        <v>中国哲学史</v>
      </c>
      <c r="F1609" t="s">
        <v>1032</v>
      </c>
      <c r="G1609" s="15">
        <v>7202010</v>
      </c>
      <c r="H1609" t="s">
        <v>5932</v>
      </c>
      <c r="I1609" s="2">
        <v>7202010</v>
      </c>
      <c r="J1609" s="2" t="str">
        <f t="shared" si="125"/>
        <v>72020</v>
      </c>
      <c r="K1609" t="s">
        <v>3993</v>
      </c>
      <c r="L1609">
        <v>10</v>
      </c>
      <c r="M1609" t="str">
        <f t="shared" si="126"/>
        <v>多个</v>
      </c>
      <c r="N1609" t="s">
        <v>6706</v>
      </c>
      <c r="O1609">
        <f t="shared" si="127"/>
        <v>1</v>
      </c>
    </row>
    <row r="1610" spans="2:15" x14ac:dyDescent="0.25">
      <c r="B1610" s="59"/>
      <c r="C1610" t="s">
        <v>6702</v>
      </c>
      <c r="D1610" s="59" t="s">
        <v>4216</v>
      </c>
      <c r="E1610" s="59"/>
      <c r="F1610" t="s">
        <v>1033</v>
      </c>
      <c r="G1610" s="15">
        <v>7202050</v>
      </c>
      <c r="H1610" t="s">
        <v>5933</v>
      </c>
      <c r="I1610" s="2">
        <v>7202050</v>
      </c>
      <c r="J1610" s="2" t="str">
        <f t="shared" si="125"/>
        <v>72020</v>
      </c>
      <c r="K1610" t="s">
        <v>3993</v>
      </c>
      <c r="L1610">
        <v>10</v>
      </c>
      <c r="M1610" t="str">
        <f t="shared" si="126"/>
        <v>多个</v>
      </c>
      <c r="N1610" t="s">
        <v>6706</v>
      </c>
      <c r="O1610">
        <f t="shared" si="127"/>
        <v>1</v>
      </c>
    </row>
    <row r="1611" spans="2:15" x14ac:dyDescent="0.25">
      <c r="B1611" s="59"/>
      <c r="C1611" t="s">
        <v>6702</v>
      </c>
      <c r="D1611" s="59" t="s">
        <v>4216</v>
      </c>
      <c r="E1611" s="59"/>
      <c r="F1611" t="s">
        <v>1034</v>
      </c>
      <c r="G1611" s="15">
        <v>7202099</v>
      </c>
      <c r="H1611" t="s">
        <v>5934</v>
      </c>
      <c r="I1611" s="2">
        <v>7202099</v>
      </c>
      <c r="J1611" s="2" t="str">
        <f t="shared" si="125"/>
        <v>72020</v>
      </c>
      <c r="K1611" t="s">
        <v>3993</v>
      </c>
      <c r="L1611">
        <v>10</v>
      </c>
      <c r="M1611" t="str">
        <f t="shared" si="126"/>
        <v>多个</v>
      </c>
      <c r="N1611" t="s">
        <v>6706</v>
      </c>
      <c r="O1611">
        <f t="shared" si="127"/>
        <v>1</v>
      </c>
    </row>
    <row r="1612" spans="2:15" x14ac:dyDescent="0.25">
      <c r="B1612" s="59"/>
      <c r="C1612" t="s">
        <v>6702</v>
      </c>
      <c r="D1612" s="59" t="s">
        <v>4216</v>
      </c>
      <c r="E1612" s="59"/>
      <c r="F1612" t="s">
        <v>1930</v>
      </c>
      <c r="G1612" s="15">
        <v>7202020</v>
      </c>
      <c r="H1612" t="s">
        <v>5935</v>
      </c>
      <c r="I1612" s="2">
        <v>7202020</v>
      </c>
      <c r="J1612" s="2" t="str">
        <f t="shared" si="125"/>
        <v>72020</v>
      </c>
      <c r="K1612" t="s">
        <v>3993</v>
      </c>
      <c r="L1612">
        <v>10</v>
      </c>
      <c r="M1612" t="str">
        <f t="shared" si="126"/>
        <v>多个</v>
      </c>
      <c r="N1612" t="s">
        <v>6706</v>
      </c>
      <c r="O1612">
        <f t="shared" si="127"/>
        <v>1</v>
      </c>
    </row>
    <row r="1613" spans="2:15" x14ac:dyDescent="0.25">
      <c r="B1613" s="59"/>
      <c r="C1613" t="s">
        <v>6702</v>
      </c>
      <c r="D1613" s="59" t="s">
        <v>4216</v>
      </c>
      <c r="E1613" s="59"/>
      <c r="F1613" t="s">
        <v>1931</v>
      </c>
      <c r="G1613" s="15">
        <v>7202060</v>
      </c>
      <c r="H1613" t="s">
        <v>5936</v>
      </c>
      <c r="I1613" s="2">
        <v>7202060</v>
      </c>
      <c r="J1613" s="2" t="str">
        <f t="shared" si="125"/>
        <v>72020</v>
      </c>
      <c r="K1613" t="s">
        <v>3993</v>
      </c>
      <c r="L1613">
        <v>10</v>
      </c>
      <c r="M1613" t="str">
        <f t="shared" si="126"/>
        <v>多个</v>
      </c>
      <c r="N1613" t="s">
        <v>6706</v>
      </c>
      <c r="O1613">
        <f t="shared" si="127"/>
        <v>1</v>
      </c>
    </row>
    <row r="1614" spans="2:15" x14ac:dyDescent="0.25">
      <c r="B1614" s="59"/>
      <c r="C1614" t="s">
        <v>6702</v>
      </c>
      <c r="D1614" s="59" t="s">
        <v>4216</v>
      </c>
      <c r="E1614" s="59"/>
      <c r="F1614" t="s">
        <v>2522</v>
      </c>
      <c r="G1614" s="15">
        <v>7202030</v>
      </c>
      <c r="H1614" t="s">
        <v>5937</v>
      </c>
      <c r="I1614" s="2">
        <v>7202030</v>
      </c>
      <c r="J1614" s="2" t="str">
        <f t="shared" si="125"/>
        <v>72020</v>
      </c>
      <c r="K1614" t="s">
        <v>3993</v>
      </c>
      <c r="L1614">
        <v>10</v>
      </c>
      <c r="M1614" t="str">
        <f t="shared" si="126"/>
        <v>多个</v>
      </c>
      <c r="N1614" t="s">
        <v>6706</v>
      </c>
      <c r="O1614">
        <f t="shared" si="127"/>
        <v>1</v>
      </c>
    </row>
    <row r="1615" spans="2:15" x14ac:dyDescent="0.25">
      <c r="B1615" s="59"/>
      <c r="C1615" t="s">
        <v>6702</v>
      </c>
      <c r="D1615" s="59" t="s">
        <v>4216</v>
      </c>
      <c r="E1615" s="59"/>
      <c r="F1615" t="s">
        <v>2523</v>
      </c>
      <c r="G1615" s="15">
        <v>7202070</v>
      </c>
      <c r="H1615" t="s">
        <v>5938</v>
      </c>
      <c r="I1615" s="2">
        <v>7202070</v>
      </c>
      <c r="J1615" s="2" t="str">
        <f t="shared" si="125"/>
        <v>72020</v>
      </c>
      <c r="K1615" t="s">
        <v>3993</v>
      </c>
      <c r="L1615">
        <v>10</v>
      </c>
      <c r="M1615" t="str">
        <f t="shared" si="126"/>
        <v>多个</v>
      </c>
      <c r="N1615" t="s">
        <v>6706</v>
      </c>
      <c r="O1615">
        <f t="shared" si="127"/>
        <v>1</v>
      </c>
    </row>
    <row r="1616" spans="2:15" x14ac:dyDescent="0.25">
      <c r="B1616" s="59"/>
      <c r="C1616" t="s">
        <v>6702</v>
      </c>
      <c r="D1616" s="59" t="s">
        <v>4216</v>
      </c>
      <c r="E1616" s="59"/>
      <c r="F1616" t="s">
        <v>2991</v>
      </c>
      <c r="G1616" s="15">
        <v>7202040</v>
      </c>
      <c r="H1616" t="s">
        <v>5939</v>
      </c>
      <c r="I1616" s="2">
        <v>7202040</v>
      </c>
      <c r="J1616" s="2" t="str">
        <f t="shared" si="125"/>
        <v>72020</v>
      </c>
      <c r="K1616" t="s">
        <v>3993</v>
      </c>
      <c r="L1616">
        <v>10</v>
      </c>
      <c r="M1616" t="str">
        <f t="shared" si="126"/>
        <v>多个</v>
      </c>
      <c r="N1616" t="s">
        <v>6706</v>
      </c>
      <c r="O1616">
        <f t="shared" si="127"/>
        <v>1</v>
      </c>
    </row>
    <row r="1617" spans="2:15" x14ac:dyDescent="0.25">
      <c r="B1617" s="59"/>
      <c r="C1617" t="s">
        <v>6702</v>
      </c>
      <c r="D1617" s="59" t="s">
        <v>4216</v>
      </c>
      <c r="E1617" s="59"/>
      <c r="F1617" t="s">
        <v>2992</v>
      </c>
      <c r="G1617" s="15">
        <v>7202080</v>
      </c>
      <c r="H1617" t="s">
        <v>5940</v>
      </c>
      <c r="I1617" s="2">
        <v>7202080</v>
      </c>
      <c r="J1617" s="2" t="str">
        <f t="shared" si="125"/>
        <v>72020</v>
      </c>
      <c r="K1617" t="s">
        <v>3993</v>
      </c>
      <c r="L1617">
        <v>10</v>
      </c>
      <c r="M1617" t="str">
        <f t="shared" si="126"/>
        <v>多个</v>
      </c>
      <c r="N1617" t="s">
        <v>6706</v>
      </c>
      <c r="O1617">
        <f t="shared" si="127"/>
        <v>1</v>
      </c>
    </row>
    <row r="1618" spans="2:15" x14ac:dyDescent="0.25">
      <c r="B1618" s="59"/>
      <c r="C1618" t="s">
        <v>3772</v>
      </c>
      <c r="D1618" s="59" t="s">
        <v>4217</v>
      </c>
      <c r="E1618" s="59" t="str">
        <f t="shared" si="124"/>
        <v>东方哲学史</v>
      </c>
      <c r="F1618" t="s">
        <v>1036</v>
      </c>
      <c r="G1618" s="15">
        <v>7202510</v>
      </c>
      <c r="H1618" t="s">
        <v>5941</v>
      </c>
      <c r="I1618" s="2">
        <v>7202510</v>
      </c>
      <c r="J1618" s="2" t="str">
        <f t="shared" si="125"/>
        <v>72025</v>
      </c>
      <c r="K1618" t="s">
        <v>3993</v>
      </c>
      <c r="L1618">
        <v>5</v>
      </c>
      <c r="M1618" t="str">
        <f t="shared" si="126"/>
        <v>多个</v>
      </c>
      <c r="N1618" t="s">
        <v>6706</v>
      </c>
      <c r="O1618">
        <f t="shared" si="127"/>
        <v>1</v>
      </c>
    </row>
    <row r="1619" spans="2:15" x14ac:dyDescent="0.25">
      <c r="B1619" s="59"/>
      <c r="C1619" t="s">
        <v>6702</v>
      </c>
      <c r="D1619" s="59" t="s">
        <v>4217</v>
      </c>
      <c r="E1619" s="59"/>
      <c r="F1619" t="s">
        <v>1932</v>
      </c>
      <c r="G1619" s="15">
        <v>7202520</v>
      </c>
      <c r="H1619" t="s">
        <v>5942</v>
      </c>
      <c r="I1619" s="2">
        <v>7202520</v>
      </c>
      <c r="J1619" s="2" t="str">
        <f t="shared" si="125"/>
        <v>72025</v>
      </c>
      <c r="K1619" t="s">
        <v>3993</v>
      </c>
      <c r="L1619">
        <v>5</v>
      </c>
      <c r="M1619" t="str">
        <f t="shared" si="126"/>
        <v>多个</v>
      </c>
      <c r="N1619" t="s">
        <v>6706</v>
      </c>
      <c r="O1619">
        <f t="shared" si="127"/>
        <v>1</v>
      </c>
    </row>
    <row r="1620" spans="2:15" x14ac:dyDescent="0.25">
      <c r="B1620" s="59"/>
      <c r="C1620" t="s">
        <v>6702</v>
      </c>
      <c r="D1620" s="59" t="s">
        <v>4217</v>
      </c>
      <c r="E1620" s="59"/>
      <c r="F1620" t="s">
        <v>2524</v>
      </c>
      <c r="G1620" s="15">
        <v>7202530</v>
      </c>
      <c r="H1620" t="s">
        <v>5943</v>
      </c>
      <c r="I1620" s="2">
        <v>7202530</v>
      </c>
      <c r="J1620" s="2" t="str">
        <f t="shared" si="125"/>
        <v>72025</v>
      </c>
      <c r="K1620" t="s">
        <v>3993</v>
      </c>
      <c r="L1620">
        <v>5</v>
      </c>
      <c r="M1620" t="str">
        <f t="shared" si="126"/>
        <v>多个</v>
      </c>
      <c r="N1620" t="s">
        <v>6706</v>
      </c>
      <c r="O1620">
        <f t="shared" si="127"/>
        <v>1</v>
      </c>
    </row>
    <row r="1621" spans="2:15" x14ac:dyDescent="0.25">
      <c r="B1621" s="59"/>
      <c r="C1621" t="s">
        <v>6702</v>
      </c>
      <c r="D1621" s="59" t="s">
        <v>4217</v>
      </c>
      <c r="E1621" s="59"/>
      <c r="F1621" t="s">
        <v>2993</v>
      </c>
      <c r="G1621" s="15">
        <v>7202599</v>
      </c>
      <c r="H1621" t="s">
        <v>5944</v>
      </c>
      <c r="I1621" s="2">
        <v>7202599</v>
      </c>
      <c r="J1621" s="2" t="str">
        <f t="shared" si="125"/>
        <v>72025</v>
      </c>
      <c r="K1621" t="s">
        <v>3993</v>
      </c>
      <c r="L1621">
        <v>5</v>
      </c>
      <c r="M1621" t="str">
        <f t="shared" si="126"/>
        <v>多个</v>
      </c>
      <c r="N1621" t="s">
        <v>6706</v>
      </c>
      <c r="O1621">
        <f t="shared" si="127"/>
        <v>1</v>
      </c>
    </row>
    <row r="1622" spans="2:15" x14ac:dyDescent="0.25">
      <c r="B1622" s="59"/>
      <c r="C1622" t="s">
        <v>3773</v>
      </c>
      <c r="D1622" s="59" t="s">
        <v>4218</v>
      </c>
      <c r="E1622" s="59" t="str">
        <f t="shared" si="124"/>
        <v>西方哲学史</v>
      </c>
      <c r="F1622" t="s">
        <v>1038</v>
      </c>
      <c r="G1622" s="15">
        <v>7203010</v>
      </c>
      <c r="H1622" t="s">
        <v>5945</v>
      </c>
      <c r="I1622" s="2">
        <v>7203010</v>
      </c>
      <c r="J1622" s="2" t="str">
        <f t="shared" si="125"/>
        <v>72030</v>
      </c>
      <c r="K1622" t="s">
        <v>3993</v>
      </c>
      <c r="L1622">
        <v>8</v>
      </c>
      <c r="M1622" t="str">
        <f t="shared" si="126"/>
        <v>多个</v>
      </c>
      <c r="N1622" t="s">
        <v>6706</v>
      </c>
      <c r="O1622">
        <f t="shared" si="127"/>
        <v>1</v>
      </c>
    </row>
    <row r="1623" spans="2:15" x14ac:dyDescent="0.25">
      <c r="B1623" s="59"/>
      <c r="C1623" t="s">
        <v>6702</v>
      </c>
      <c r="D1623" s="59" t="s">
        <v>4218</v>
      </c>
      <c r="E1623" s="59"/>
      <c r="F1623" t="s">
        <v>1039</v>
      </c>
      <c r="G1623" s="15">
        <v>7203050</v>
      </c>
      <c r="H1623" t="s">
        <v>5946</v>
      </c>
      <c r="I1623" s="2">
        <v>7203050</v>
      </c>
      <c r="J1623" s="2" t="str">
        <f t="shared" si="125"/>
        <v>72030</v>
      </c>
      <c r="K1623" t="s">
        <v>3993</v>
      </c>
      <c r="L1623">
        <v>8</v>
      </c>
      <c r="M1623" t="str">
        <f t="shared" si="126"/>
        <v>多个</v>
      </c>
      <c r="N1623" t="s">
        <v>6706</v>
      </c>
      <c r="O1623">
        <f t="shared" si="127"/>
        <v>1</v>
      </c>
    </row>
    <row r="1624" spans="2:15" x14ac:dyDescent="0.25">
      <c r="B1624" s="59"/>
      <c r="C1624" t="s">
        <v>6702</v>
      </c>
      <c r="D1624" s="59" t="s">
        <v>4218</v>
      </c>
      <c r="E1624" s="59"/>
      <c r="F1624" t="s">
        <v>1933</v>
      </c>
      <c r="G1624" s="15">
        <v>7203020</v>
      </c>
      <c r="H1624" t="s">
        <v>5947</v>
      </c>
      <c r="I1624" s="2">
        <v>7203020</v>
      </c>
      <c r="J1624" s="2" t="str">
        <f t="shared" si="125"/>
        <v>72030</v>
      </c>
      <c r="K1624" t="s">
        <v>3993</v>
      </c>
      <c r="L1624">
        <v>8</v>
      </c>
      <c r="M1624" t="str">
        <f t="shared" si="126"/>
        <v>多个</v>
      </c>
      <c r="N1624" t="s">
        <v>6706</v>
      </c>
      <c r="O1624">
        <f t="shared" si="127"/>
        <v>1</v>
      </c>
    </row>
    <row r="1625" spans="2:15" x14ac:dyDescent="0.25">
      <c r="B1625" s="59"/>
      <c r="C1625" t="s">
        <v>6702</v>
      </c>
      <c r="D1625" s="59" t="s">
        <v>4218</v>
      </c>
      <c r="E1625" s="59"/>
      <c r="F1625" t="s">
        <v>1934</v>
      </c>
      <c r="G1625" s="15">
        <v>7203060</v>
      </c>
      <c r="H1625" t="s">
        <v>5948</v>
      </c>
      <c r="I1625" s="2">
        <v>7203060</v>
      </c>
      <c r="J1625" s="2" t="str">
        <f t="shared" si="125"/>
        <v>72030</v>
      </c>
      <c r="K1625" t="s">
        <v>3993</v>
      </c>
      <c r="L1625">
        <v>8</v>
      </c>
      <c r="M1625" t="str">
        <f t="shared" si="126"/>
        <v>多个</v>
      </c>
      <c r="N1625" t="s">
        <v>6706</v>
      </c>
      <c r="O1625">
        <f t="shared" si="127"/>
        <v>1</v>
      </c>
    </row>
    <row r="1626" spans="2:15" x14ac:dyDescent="0.25">
      <c r="B1626" s="59"/>
      <c r="C1626" t="s">
        <v>6702</v>
      </c>
      <c r="D1626" s="59" t="s">
        <v>4218</v>
      </c>
      <c r="E1626" s="59"/>
      <c r="F1626" t="s">
        <v>2525</v>
      </c>
      <c r="G1626" s="15">
        <v>7203030</v>
      </c>
      <c r="H1626" t="s">
        <v>5949</v>
      </c>
      <c r="I1626" s="2">
        <v>7203030</v>
      </c>
      <c r="J1626" s="2" t="str">
        <f t="shared" si="125"/>
        <v>72030</v>
      </c>
      <c r="K1626" t="s">
        <v>3993</v>
      </c>
      <c r="L1626">
        <v>8</v>
      </c>
      <c r="M1626" t="str">
        <f t="shared" si="126"/>
        <v>多个</v>
      </c>
      <c r="N1626" t="s">
        <v>6706</v>
      </c>
      <c r="O1626">
        <f t="shared" si="127"/>
        <v>1</v>
      </c>
    </row>
    <row r="1627" spans="2:15" x14ac:dyDescent="0.25">
      <c r="B1627" s="59"/>
      <c r="C1627" t="s">
        <v>6702</v>
      </c>
      <c r="D1627" s="59" t="s">
        <v>4218</v>
      </c>
      <c r="E1627" s="59"/>
      <c r="F1627" t="s">
        <v>2526</v>
      </c>
      <c r="G1627" s="15">
        <v>7203099</v>
      </c>
      <c r="H1627" t="s">
        <v>5950</v>
      </c>
      <c r="I1627" s="2">
        <v>7203099</v>
      </c>
      <c r="J1627" s="2" t="str">
        <f t="shared" si="125"/>
        <v>72030</v>
      </c>
      <c r="K1627" t="s">
        <v>3993</v>
      </c>
      <c r="L1627">
        <v>8</v>
      </c>
      <c r="M1627" t="str">
        <f t="shared" si="126"/>
        <v>多个</v>
      </c>
      <c r="N1627" t="s">
        <v>6706</v>
      </c>
      <c r="O1627">
        <f t="shared" si="127"/>
        <v>1</v>
      </c>
    </row>
    <row r="1628" spans="2:15" x14ac:dyDescent="0.25">
      <c r="B1628" s="59"/>
      <c r="C1628" t="s">
        <v>6702</v>
      </c>
      <c r="D1628" s="59" t="s">
        <v>4218</v>
      </c>
      <c r="E1628" s="59"/>
      <c r="F1628" t="s">
        <v>2994</v>
      </c>
      <c r="G1628" s="15">
        <v>7203040</v>
      </c>
      <c r="H1628" t="s">
        <v>5951</v>
      </c>
      <c r="I1628" s="2">
        <v>7203040</v>
      </c>
      <c r="J1628" s="2" t="str">
        <f t="shared" si="125"/>
        <v>72030</v>
      </c>
      <c r="K1628" t="s">
        <v>3993</v>
      </c>
      <c r="L1628">
        <v>8</v>
      </c>
      <c r="M1628" t="str">
        <f t="shared" si="126"/>
        <v>多个</v>
      </c>
      <c r="N1628" t="s">
        <v>6706</v>
      </c>
      <c r="O1628">
        <f t="shared" si="127"/>
        <v>1</v>
      </c>
    </row>
    <row r="1629" spans="2:15" x14ac:dyDescent="0.25">
      <c r="B1629" s="59"/>
      <c r="C1629" t="s">
        <v>3774</v>
      </c>
      <c r="D1629" s="59" t="s">
        <v>4219</v>
      </c>
      <c r="E1629" s="59" t="str">
        <f t="shared" ref="E1629:E1689" si="128">IF(C1629="",B1629,C1629)</f>
        <v>现代外国哲学</v>
      </c>
      <c r="F1629" t="s">
        <v>1041</v>
      </c>
      <c r="G1629" s="15">
        <v>7203510</v>
      </c>
      <c r="H1629" t="s">
        <v>5952</v>
      </c>
      <c r="I1629" s="2">
        <v>7203510</v>
      </c>
      <c r="J1629" s="2" t="str">
        <f t="shared" si="125"/>
        <v>72035</v>
      </c>
      <c r="K1629" t="s">
        <v>3993</v>
      </c>
      <c r="L1629">
        <v>8</v>
      </c>
      <c r="M1629" t="str">
        <f t="shared" si="126"/>
        <v>多个</v>
      </c>
      <c r="N1629" t="s">
        <v>6706</v>
      </c>
      <c r="O1629">
        <f t="shared" si="127"/>
        <v>1</v>
      </c>
    </row>
    <row r="1630" spans="2:15" x14ac:dyDescent="0.25">
      <c r="B1630" s="59"/>
      <c r="C1630" t="s">
        <v>6702</v>
      </c>
      <c r="D1630" s="59" t="s">
        <v>4219</v>
      </c>
      <c r="E1630" s="59"/>
      <c r="F1630" t="s">
        <v>1042</v>
      </c>
      <c r="G1630" s="15">
        <v>7203540</v>
      </c>
      <c r="H1630" t="s">
        <v>5953</v>
      </c>
      <c r="I1630" s="2">
        <v>7203540</v>
      </c>
      <c r="J1630" s="2" t="str">
        <f t="shared" si="125"/>
        <v>72035</v>
      </c>
      <c r="K1630" t="s">
        <v>3993</v>
      </c>
      <c r="L1630">
        <v>8</v>
      </c>
      <c r="M1630" t="str">
        <f t="shared" si="126"/>
        <v>多个</v>
      </c>
      <c r="N1630" t="s">
        <v>6706</v>
      </c>
      <c r="O1630">
        <f t="shared" si="127"/>
        <v>1</v>
      </c>
    </row>
    <row r="1631" spans="2:15" x14ac:dyDescent="0.25">
      <c r="B1631" s="59"/>
      <c r="C1631" t="s">
        <v>6702</v>
      </c>
      <c r="D1631" s="59" t="s">
        <v>4219</v>
      </c>
      <c r="E1631" s="59"/>
      <c r="F1631" t="s">
        <v>1935</v>
      </c>
      <c r="G1631" s="15">
        <v>7203520</v>
      </c>
      <c r="H1631" t="s">
        <v>5954</v>
      </c>
      <c r="I1631" s="2">
        <v>7203520</v>
      </c>
      <c r="J1631" s="2" t="str">
        <f t="shared" si="125"/>
        <v>72035</v>
      </c>
      <c r="K1631" t="s">
        <v>3993</v>
      </c>
      <c r="L1631">
        <v>8</v>
      </c>
      <c r="M1631" t="str">
        <f t="shared" si="126"/>
        <v>多个</v>
      </c>
      <c r="N1631" t="s">
        <v>6706</v>
      </c>
      <c r="O1631">
        <f t="shared" si="127"/>
        <v>1</v>
      </c>
    </row>
    <row r="1632" spans="2:15" x14ac:dyDescent="0.25">
      <c r="B1632" s="59"/>
      <c r="C1632" t="s">
        <v>6702</v>
      </c>
      <c r="D1632" s="59" t="s">
        <v>4219</v>
      </c>
      <c r="E1632" s="59"/>
      <c r="F1632" t="s">
        <v>1936</v>
      </c>
      <c r="G1632" s="15">
        <v>7203550</v>
      </c>
      <c r="H1632" t="s">
        <v>5955</v>
      </c>
      <c r="I1632" s="2">
        <v>7203550</v>
      </c>
      <c r="J1632" s="2" t="str">
        <f t="shared" si="125"/>
        <v>72035</v>
      </c>
      <c r="K1632" t="s">
        <v>3993</v>
      </c>
      <c r="L1632">
        <v>8</v>
      </c>
      <c r="M1632" t="str">
        <f t="shared" si="126"/>
        <v>多个</v>
      </c>
      <c r="N1632" t="s">
        <v>6706</v>
      </c>
      <c r="O1632">
        <f t="shared" si="127"/>
        <v>1</v>
      </c>
    </row>
    <row r="1633" spans="2:15" x14ac:dyDescent="0.25">
      <c r="B1633" s="59"/>
      <c r="C1633" t="s">
        <v>6702</v>
      </c>
      <c r="D1633" s="59" t="s">
        <v>4219</v>
      </c>
      <c r="E1633" s="59"/>
      <c r="F1633" t="s">
        <v>2527</v>
      </c>
      <c r="G1633" s="15">
        <v>7203530</v>
      </c>
      <c r="H1633" t="s">
        <v>5956</v>
      </c>
      <c r="I1633" s="2">
        <v>7203530</v>
      </c>
      <c r="J1633" s="2" t="str">
        <f t="shared" si="125"/>
        <v>72035</v>
      </c>
      <c r="K1633" t="s">
        <v>3993</v>
      </c>
      <c r="L1633">
        <v>8</v>
      </c>
      <c r="M1633" t="str">
        <f t="shared" si="126"/>
        <v>多个</v>
      </c>
      <c r="N1633" t="s">
        <v>6706</v>
      </c>
      <c r="O1633">
        <f t="shared" si="127"/>
        <v>1</v>
      </c>
    </row>
    <row r="1634" spans="2:15" x14ac:dyDescent="0.25">
      <c r="B1634" s="59"/>
      <c r="C1634" t="s">
        <v>6702</v>
      </c>
      <c r="D1634" s="59" t="s">
        <v>4219</v>
      </c>
      <c r="E1634" s="59"/>
      <c r="F1634" t="s">
        <v>2528</v>
      </c>
      <c r="G1634" s="15">
        <v>7203560</v>
      </c>
      <c r="H1634" t="s">
        <v>5957</v>
      </c>
      <c r="I1634" s="2">
        <v>7203560</v>
      </c>
      <c r="J1634" s="2" t="str">
        <f t="shared" si="125"/>
        <v>72035</v>
      </c>
      <c r="K1634" t="s">
        <v>3993</v>
      </c>
      <c r="L1634">
        <v>8</v>
      </c>
      <c r="M1634" t="str">
        <f t="shared" si="126"/>
        <v>多个</v>
      </c>
      <c r="N1634" t="s">
        <v>6706</v>
      </c>
      <c r="O1634">
        <f t="shared" si="127"/>
        <v>1</v>
      </c>
    </row>
    <row r="1635" spans="2:15" x14ac:dyDescent="0.25">
      <c r="B1635" s="59"/>
      <c r="C1635" t="s">
        <v>6702</v>
      </c>
      <c r="D1635" s="59" t="s">
        <v>4219</v>
      </c>
      <c r="E1635" s="59"/>
      <c r="F1635" t="s">
        <v>2995</v>
      </c>
      <c r="G1635" s="15">
        <v>7203599</v>
      </c>
      <c r="H1635" t="s">
        <v>5958</v>
      </c>
      <c r="I1635" s="2">
        <v>7203599</v>
      </c>
      <c r="J1635" s="2" t="str">
        <f t="shared" si="125"/>
        <v>72035</v>
      </c>
      <c r="K1635" t="s">
        <v>3993</v>
      </c>
      <c r="L1635">
        <v>8</v>
      </c>
      <c r="M1635" t="str">
        <f t="shared" si="126"/>
        <v>多个</v>
      </c>
      <c r="N1635" t="s">
        <v>6706</v>
      </c>
      <c r="O1635">
        <f t="shared" si="127"/>
        <v>1</v>
      </c>
    </row>
    <row r="1636" spans="2:15" x14ac:dyDescent="0.25">
      <c r="B1636" s="59"/>
      <c r="C1636" t="s">
        <v>3775</v>
      </c>
      <c r="D1636" s="59" t="s">
        <v>4220</v>
      </c>
      <c r="E1636" s="59" t="str">
        <f t="shared" si="128"/>
        <v>逻辑学</v>
      </c>
      <c r="F1636" t="s">
        <v>1044</v>
      </c>
      <c r="G1636" s="15">
        <v>7204010</v>
      </c>
      <c r="H1636" t="s">
        <v>5959</v>
      </c>
      <c r="I1636" s="2">
        <v>7204010</v>
      </c>
      <c r="J1636" s="2" t="str">
        <f t="shared" si="125"/>
        <v>72040</v>
      </c>
      <c r="K1636" t="s">
        <v>3993</v>
      </c>
      <c r="L1636">
        <v>8</v>
      </c>
      <c r="M1636" t="str">
        <f t="shared" si="126"/>
        <v>多个</v>
      </c>
      <c r="N1636" t="s">
        <v>6706</v>
      </c>
      <c r="O1636">
        <f t="shared" si="127"/>
        <v>1</v>
      </c>
    </row>
    <row r="1637" spans="2:15" x14ac:dyDescent="0.25">
      <c r="B1637" s="59"/>
      <c r="C1637" t="s">
        <v>6702</v>
      </c>
      <c r="D1637" s="59" t="s">
        <v>4220</v>
      </c>
      <c r="E1637" s="59"/>
      <c r="F1637" t="s">
        <v>1045</v>
      </c>
      <c r="G1637" s="15">
        <v>7204030</v>
      </c>
      <c r="H1637" t="s">
        <v>5960</v>
      </c>
      <c r="I1637" s="2">
        <v>7204030</v>
      </c>
      <c r="J1637" s="2" t="str">
        <f t="shared" si="125"/>
        <v>72040</v>
      </c>
      <c r="K1637" t="s">
        <v>3993</v>
      </c>
      <c r="L1637">
        <v>8</v>
      </c>
      <c r="M1637" t="str">
        <f t="shared" si="126"/>
        <v>多个</v>
      </c>
      <c r="N1637" t="s">
        <v>6706</v>
      </c>
      <c r="O1637">
        <f t="shared" si="127"/>
        <v>1</v>
      </c>
    </row>
    <row r="1638" spans="2:15" x14ac:dyDescent="0.25">
      <c r="B1638" s="59"/>
      <c r="C1638" t="s">
        <v>6702</v>
      </c>
      <c r="D1638" s="59" t="s">
        <v>4220</v>
      </c>
      <c r="E1638" s="59"/>
      <c r="F1638" t="s">
        <v>1046</v>
      </c>
      <c r="G1638" s="15">
        <v>7204099</v>
      </c>
      <c r="H1638" t="s">
        <v>5961</v>
      </c>
      <c r="I1638" s="2">
        <v>7204099</v>
      </c>
      <c r="J1638" s="2" t="str">
        <f t="shared" si="125"/>
        <v>72040</v>
      </c>
      <c r="K1638" t="s">
        <v>3993</v>
      </c>
      <c r="L1638">
        <v>8</v>
      </c>
      <c r="M1638" t="str">
        <f t="shared" si="126"/>
        <v>多个</v>
      </c>
      <c r="N1638" t="s">
        <v>6706</v>
      </c>
      <c r="O1638">
        <f t="shared" si="127"/>
        <v>1</v>
      </c>
    </row>
    <row r="1639" spans="2:15" x14ac:dyDescent="0.25">
      <c r="B1639" s="59"/>
      <c r="C1639" t="s">
        <v>6702</v>
      </c>
      <c r="D1639" s="59" t="s">
        <v>4220</v>
      </c>
      <c r="E1639" s="59"/>
      <c r="F1639" t="s">
        <v>1937</v>
      </c>
      <c r="G1639" s="15">
        <v>7204020</v>
      </c>
      <c r="H1639" t="s">
        <v>5962</v>
      </c>
      <c r="I1639" s="2">
        <v>7204020</v>
      </c>
      <c r="J1639" s="2" t="str">
        <f t="shared" si="125"/>
        <v>72040</v>
      </c>
      <c r="K1639" t="s">
        <v>3993</v>
      </c>
      <c r="L1639">
        <v>8</v>
      </c>
      <c r="M1639" t="str">
        <f t="shared" si="126"/>
        <v>多个</v>
      </c>
      <c r="N1639" t="s">
        <v>6706</v>
      </c>
      <c r="O1639">
        <f t="shared" si="127"/>
        <v>1</v>
      </c>
    </row>
    <row r="1640" spans="2:15" x14ac:dyDescent="0.25">
      <c r="B1640" s="59"/>
      <c r="C1640" t="s">
        <v>6702</v>
      </c>
      <c r="D1640" s="59" t="s">
        <v>4220</v>
      </c>
      <c r="E1640" s="59"/>
      <c r="F1640" t="s">
        <v>1938</v>
      </c>
      <c r="G1640" s="15">
        <v>7204040</v>
      </c>
      <c r="H1640" t="s">
        <v>5963</v>
      </c>
      <c r="I1640" s="2">
        <v>7204040</v>
      </c>
      <c r="J1640" s="2" t="str">
        <f t="shared" si="125"/>
        <v>72040</v>
      </c>
      <c r="K1640" t="s">
        <v>3993</v>
      </c>
      <c r="L1640">
        <v>8</v>
      </c>
      <c r="M1640" t="str">
        <f t="shared" si="126"/>
        <v>多个</v>
      </c>
      <c r="N1640" t="s">
        <v>6706</v>
      </c>
      <c r="O1640">
        <f t="shared" si="127"/>
        <v>1</v>
      </c>
    </row>
    <row r="1641" spans="2:15" x14ac:dyDescent="0.25">
      <c r="B1641" s="59"/>
      <c r="C1641" t="s">
        <v>6702</v>
      </c>
      <c r="D1641" s="59" t="s">
        <v>4220</v>
      </c>
      <c r="E1641" s="59"/>
      <c r="F1641" t="s">
        <v>2529</v>
      </c>
      <c r="G1641" s="15">
        <v>7204050</v>
      </c>
      <c r="H1641" t="s">
        <v>5964</v>
      </c>
      <c r="I1641" s="2">
        <v>7204050</v>
      </c>
      <c r="J1641" s="2" t="str">
        <f t="shared" si="125"/>
        <v>72040</v>
      </c>
      <c r="K1641" t="s">
        <v>3993</v>
      </c>
      <c r="L1641">
        <v>8</v>
      </c>
      <c r="M1641" t="str">
        <f t="shared" si="126"/>
        <v>多个</v>
      </c>
      <c r="N1641" t="s">
        <v>6706</v>
      </c>
      <c r="O1641">
        <f t="shared" si="127"/>
        <v>1</v>
      </c>
    </row>
    <row r="1642" spans="2:15" x14ac:dyDescent="0.25">
      <c r="B1642" s="59"/>
      <c r="C1642" t="s">
        <v>6702</v>
      </c>
      <c r="D1642" s="59" t="s">
        <v>4220</v>
      </c>
      <c r="E1642" s="59"/>
      <c r="F1642" t="s">
        <v>2996</v>
      </c>
      <c r="G1642" s="15">
        <v>7204060</v>
      </c>
      <c r="H1642" t="s">
        <v>5965</v>
      </c>
      <c r="I1642" s="2">
        <v>7204060</v>
      </c>
      <c r="J1642" s="2" t="str">
        <f t="shared" si="125"/>
        <v>72040</v>
      </c>
      <c r="K1642" t="s">
        <v>3993</v>
      </c>
      <c r="L1642">
        <v>8</v>
      </c>
      <c r="M1642" t="str">
        <f t="shared" si="126"/>
        <v>多个</v>
      </c>
      <c r="N1642" t="s">
        <v>6706</v>
      </c>
      <c r="O1642">
        <f t="shared" si="127"/>
        <v>1</v>
      </c>
    </row>
    <row r="1643" spans="2:15" x14ac:dyDescent="0.25">
      <c r="B1643" s="59"/>
      <c r="C1643" t="s">
        <v>3776</v>
      </c>
      <c r="D1643" s="59" t="s">
        <v>4221</v>
      </c>
      <c r="E1643" s="59" t="str">
        <f t="shared" si="128"/>
        <v>伦理学</v>
      </c>
      <c r="F1643" t="s">
        <v>1048</v>
      </c>
      <c r="G1643" s="15">
        <v>7204510</v>
      </c>
      <c r="H1643" t="s">
        <v>5966</v>
      </c>
      <c r="I1643" s="2">
        <v>7204510</v>
      </c>
      <c r="J1643" s="2" t="str">
        <f t="shared" si="125"/>
        <v>72045</v>
      </c>
      <c r="K1643" t="s">
        <v>3993</v>
      </c>
      <c r="L1643">
        <v>14</v>
      </c>
      <c r="M1643" t="str">
        <f t="shared" si="126"/>
        <v>多个</v>
      </c>
      <c r="N1643" t="s">
        <v>6706</v>
      </c>
      <c r="O1643">
        <f t="shared" si="127"/>
        <v>1</v>
      </c>
    </row>
    <row r="1644" spans="2:15" x14ac:dyDescent="0.25">
      <c r="B1644" s="59"/>
      <c r="C1644" t="s">
        <v>6702</v>
      </c>
      <c r="D1644" s="59" t="s">
        <v>4221</v>
      </c>
      <c r="E1644" s="59"/>
      <c r="F1644" t="s">
        <v>1049</v>
      </c>
      <c r="G1644" s="15">
        <v>7204530</v>
      </c>
      <c r="H1644" t="s">
        <v>5967</v>
      </c>
      <c r="I1644" s="2">
        <v>7204530</v>
      </c>
      <c r="J1644" s="2" t="str">
        <f t="shared" si="125"/>
        <v>72045</v>
      </c>
      <c r="K1644" t="s">
        <v>3993</v>
      </c>
      <c r="L1644">
        <v>14</v>
      </c>
      <c r="M1644" t="str">
        <f t="shared" si="126"/>
        <v>多个</v>
      </c>
      <c r="N1644" t="s">
        <v>6706</v>
      </c>
      <c r="O1644">
        <f t="shared" si="127"/>
        <v>1</v>
      </c>
    </row>
    <row r="1645" spans="2:15" x14ac:dyDescent="0.25">
      <c r="B1645" s="59"/>
      <c r="C1645" t="s">
        <v>6702</v>
      </c>
      <c r="D1645" s="59" t="s">
        <v>4221</v>
      </c>
      <c r="E1645" s="59"/>
      <c r="F1645" t="s">
        <v>1050</v>
      </c>
      <c r="G1645" s="15">
        <v>7204550</v>
      </c>
      <c r="H1645" t="s">
        <v>5968</v>
      </c>
      <c r="I1645" s="2">
        <v>7204550</v>
      </c>
      <c r="J1645" s="2" t="str">
        <f t="shared" si="125"/>
        <v>72045</v>
      </c>
      <c r="K1645" t="s">
        <v>3993</v>
      </c>
      <c r="L1645">
        <v>14</v>
      </c>
      <c r="M1645" t="str">
        <f t="shared" si="126"/>
        <v>多个</v>
      </c>
      <c r="N1645" t="s">
        <v>6706</v>
      </c>
      <c r="O1645">
        <f t="shared" si="127"/>
        <v>1</v>
      </c>
    </row>
    <row r="1646" spans="2:15" x14ac:dyDescent="0.25">
      <c r="B1646" s="59"/>
      <c r="C1646" t="s">
        <v>6702</v>
      </c>
      <c r="D1646" s="59" t="s">
        <v>4221</v>
      </c>
      <c r="E1646" s="59"/>
      <c r="F1646" t="s">
        <v>1051</v>
      </c>
      <c r="G1646" s="15">
        <v>7204599</v>
      </c>
      <c r="H1646" t="s">
        <v>5969</v>
      </c>
      <c r="I1646" s="2">
        <v>7204599</v>
      </c>
      <c r="J1646" s="2" t="str">
        <f t="shared" si="125"/>
        <v>72045</v>
      </c>
      <c r="K1646" t="s">
        <v>3993</v>
      </c>
      <c r="L1646">
        <v>14</v>
      </c>
      <c r="M1646" t="str">
        <f t="shared" si="126"/>
        <v>多个</v>
      </c>
      <c r="N1646" t="s">
        <v>6706</v>
      </c>
      <c r="O1646">
        <f t="shared" si="127"/>
        <v>1</v>
      </c>
    </row>
    <row r="1647" spans="2:15" x14ac:dyDescent="0.25">
      <c r="B1647" s="59"/>
      <c r="C1647" t="s">
        <v>6702</v>
      </c>
      <c r="D1647" s="59" t="s">
        <v>4221</v>
      </c>
      <c r="E1647" s="59"/>
      <c r="F1647" t="s">
        <v>1939</v>
      </c>
      <c r="G1647" s="15">
        <v>7204515</v>
      </c>
      <c r="H1647" t="s">
        <v>5970</v>
      </c>
      <c r="I1647" s="2">
        <v>7204515</v>
      </c>
      <c r="J1647" s="2" t="str">
        <f t="shared" si="125"/>
        <v>72045</v>
      </c>
      <c r="K1647" t="s">
        <v>3993</v>
      </c>
      <c r="L1647">
        <v>14</v>
      </c>
      <c r="M1647" t="str">
        <f t="shared" si="126"/>
        <v>多个</v>
      </c>
      <c r="N1647" t="s">
        <v>6706</v>
      </c>
      <c r="O1647">
        <f t="shared" si="127"/>
        <v>1</v>
      </c>
    </row>
    <row r="1648" spans="2:15" x14ac:dyDescent="0.25">
      <c r="B1648" s="59"/>
      <c r="C1648" t="s">
        <v>6702</v>
      </c>
      <c r="D1648" s="59" t="s">
        <v>4221</v>
      </c>
      <c r="E1648" s="59"/>
      <c r="F1648" t="s">
        <v>1940</v>
      </c>
      <c r="G1648" s="15">
        <v>7204535</v>
      </c>
      <c r="H1648" t="s">
        <v>5971</v>
      </c>
      <c r="I1648" s="2">
        <v>7204535</v>
      </c>
      <c r="J1648" s="2" t="str">
        <f t="shared" si="125"/>
        <v>72045</v>
      </c>
      <c r="K1648" t="s">
        <v>3993</v>
      </c>
      <c r="L1648">
        <v>14</v>
      </c>
      <c r="M1648" t="str">
        <f t="shared" si="126"/>
        <v>多个</v>
      </c>
      <c r="N1648" t="s">
        <v>6706</v>
      </c>
      <c r="O1648">
        <f t="shared" si="127"/>
        <v>1</v>
      </c>
    </row>
    <row r="1649" spans="2:15" x14ac:dyDescent="0.25">
      <c r="B1649" s="59"/>
      <c r="C1649" t="s">
        <v>6702</v>
      </c>
      <c r="D1649" s="59" t="s">
        <v>4221</v>
      </c>
      <c r="E1649" s="59"/>
      <c r="F1649" t="s">
        <v>1941</v>
      </c>
      <c r="G1649" s="15">
        <v>7204555</v>
      </c>
      <c r="H1649" t="s">
        <v>5972</v>
      </c>
      <c r="I1649" s="2">
        <v>7204555</v>
      </c>
      <c r="J1649" s="2" t="str">
        <f t="shared" si="125"/>
        <v>72045</v>
      </c>
      <c r="K1649" t="s">
        <v>3993</v>
      </c>
      <c r="L1649">
        <v>14</v>
      </c>
      <c r="M1649" t="str">
        <f t="shared" si="126"/>
        <v>多个</v>
      </c>
      <c r="N1649" t="s">
        <v>6706</v>
      </c>
      <c r="O1649">
        <f t="shared" si="127"/>
        <v>1</v>
      </c>
    </row>
    <row r="1650" spans="2:15" x14ac:dyDescent="0.25">
      <c r="B1650" s="59"/>
      <c r="C1650" t="s">
        <v>6702</v>
      </c>
      <c r="D1650" s="59" t="s">
        <v>4221</v>
      </c>
      <c r="E1650" s="59"/>
      <c r="F1650" t="s">
        <v>2530</v>
      </c>
      <c r="G1650" s="15">
        <v>7204520</v>
      </c>
      <c r="H1650" t="s">
        <v>5973</v>
      </c>
      <c r="I1650" s="2">
        <v>7204520</v>
      </c>
      <c r="J1650" s="2" t="str">
        <f t="shared" si="125"/>
        <v>72045</v>
      </c>
      <c r="K1650" t="s">
        <v>3993</v>
      </c>
      <c r="L1650">
        <v>14</v>
      </c>
      <c r="M1650" t="str">
        <f t="shared" si="126"/>
        <v>多个</v>
      </c>
      <c r="N1650" t="s">
        <v>6706</v>
      </c>
      <c r="O1650">
        <f t="shared" si="127"/>
        <v>1</v>
      </c>
    </row>
    <row r="1651" spans="2:15" x14ac:dyDescent="0.25">
      <c r="B1651" s="59"/>
      <c r="C1651" t="s">
        <v>6702</v>
      </c>
      <c r="D1651" s="59" t="s">
        <v>4221</v>
      </c>
      <c r="E1651" s="59"/>
      <c r="F1651" t="s">
        <v>2531</v>
      </c>
      <c r="G1651" s="15">
        <v>7204540</v>
      </c>
      <c r="H1651" t="s">
        <v>5974</v>
      </c>
      <c r="I1651" s="2">
        <v>7204540</v>
      </c>
      <c r="J1651" s="2" t="str">
        <f t="shared" si="125"/>
        <v>72045</v>
      </c>
      <c r="K1651" t="s">
        <v>3993</v>
      </c>
      <c r="L1651">
        <v>14</v>
      </c>
      <c r="M1651" t="str">
        <f t="shared" si="126"/>
        <v>多个</v>
      </c>
      <c r="N1651" t="s">
        <v>6706</v>
      </c>
      <c r="O1651">
        <f t="shared" si="127"/>
        <v>1</v>
      </c>
    </row>
    <row r="1652" spans="2:15" x14ac:dyDescent="0.25">
      <c r="B1652" s="59"/>
      <c r="C1652" t="s">
        <v>6702</v>
      </c>
      <c r="D1652" s="59" t="s">
        <v>4221</v>
      </c>
      <c r="E1652" s="59"/>
      <c r="F1652" t="s">
        <v>2532</v>
      </c>
      <c r="G1652" s="15">
        <v>7204560</v>
      </c>
      <c r="H1652" t="s">
        <v>5975</v>
      </c>
      <c r="I1652" s="2">
        <v>7204560</v>
      </c>
      <c r="J1652" s="2" t="str">
        <f t="shared" si="125"/>
        <v>72045</v>
      </c>
      <c r="K1652" t="s">
        <v>3993</v>
      </c>
      <c r="L1652">
        <v>14</v>
      </c>
      <c r="M1652" t="str">
        <f t="shared" si="126"/>
        <v>多个</v>
      </c>
      <c r="N1652" t="s">
        <v>6706</v>
      </c>
      <c r="O1652">
        <f t="shared" si="127"/>
        <v>1</v>
      </c>
    </row>
    <row r="1653" spans="2:15" x14ac:dyDescent="0.25">
      <c r="B1653" s="59"/>
      <c r="C1653" t="s">
        <v>6702</v>
      </c>
      <c r="D1653" s="59" t="s">
        <v>4221</v>
      </c>
      <c r="E1653" s="59"/>
      <c r="F1653" t="s">
        <v>2997</v>
      </c>
      <c r="G1653" s="15">
        <v>7204525</v>
      </c>
      <c r="H1653" t="s">
        <v>5976</v>
      </c>
      <c r="I1653" s="2">
        <v>7204525</v>
      </c>
      <c r="J1653" s="2" t="str">
        <f t="shared" si="125"/>
        <v>72045</v>
      </c>
      <c r="K1653" t="s">
        <v>3993</v>
      </c>
      <c r="L1653">
        <v>14</v>
      </c>
      <c r="M1653" t="str">
        <f t="shared" si="126"/>
        <v>多个</v>
      </c>
      <c r="N1653" t="s">
        <v>6706</v>
      </c>
      <c r="O1653">
        <f t="shared" si="127"/>
        <v>1</v>
      </c>
    </row>
    <row r="1654" spans="2:15" x14ac:dyDescent="0.25">
      <c r="B1654" s="59"/>
      <c r="C1654" t="s">
        <v>6702</v>
      </c>
      <c r="D1654" s="59" t="s">
        <v>4221</v>
      </c>
      <c r="E1654" s="59"/>
      <c r="F1654" t="s">
        <v>2998</v>
      </c>
      <c r="G1654" s="15">
        <v>7204545</v>
      </c>
      <c r="H1654" t="s">
        <v>5977</v>
      </c>
      <c r="I1654" s="2">
        <v>7204545</v>
      </c>
      <c r="J1654" s="2" t="str">
        <f t="shared" si="125"/>
        <v>72045</v>
      </c>
      <c r="K1654" t="s">
        <v>3993</v>
      </c>
      <c r="L1654">
        <v>14</v>
      </c>
      <c r="M1654" t="str">
        <f t="shared" si="126"/>
        <v>多个</v>
      </c>
      <c r="N1654" t="s">
        <v>6706</v>
      </c>
      <c r="O1654">
        <f t="shared" si="127"/>
        <v>1</v>
      </c>
    </row>
    <row r="1655" spans="2:15" x14ac:dyDescent="0.25">
      <c r="B1655" s="59"/>
      <c r="C1655" t="s">
        <v>6702</v>
      </c>
      <c r="D1655" s="59" t="s">
        <v>4221</v>
      </c>
      <c r="E1655" s="59"/>
      <c r="F1655" t="s">
        <v>2999</v>
      </c>
      <c r="G1655" s="15">
        <v>7204565</v>
      </c>
      <c r="H1655" t="s">
        <v>5978</v>
      </c>
      <c r="I1655" s="2">
        <v>7204565</v>
      </c>
      <c r="J1655" s="2" t="str">
        <f t="shared" si="125"/>
        <v>72045</v>
      </c>
      <c r="K1655" t="s">
        <v>3993</v>
      </c>
      <c r="L1655">
        <v>14</v>
      </c>
      <c r="M1655" t="str">
        <f t="shared" si="126"/>
        <v>多个</v>
      </c>
      <c r="N1655" t="s">
        <v>6706</v>
      </c>
      <c r="O1655">
        <f t="shared" si="127"/>
        <v>1</v>
      </c>
    </row>
    <row r="1656" spans="2:15" x14ac:dyDescent="0.25">
      <c r="B1656" s="59"/>
      <c r="C1656" t="s">
        <v>3262</v>
      </c>
      <c r="D1656" s="59" t="s">
        <v>4222</v>
      </c>
      <c r="E1656" s="59" t="str">
        <f t="shared" si="128"/>
        <v>美学</v>
      </c>
      <c r="F1656" t="s">
        <v>1053</v>
      </c>
      <c r="G1656" s="15">
        <v>7205010</v>
      </c>
      <c r="H1656" t="s">
        <v>5979</v>
      </c>
      <c r="I1656" s="2">
        <v>7205010</v>
      </c>
      <c r="J1656" s="2" t="str">
        <f t="shared" ref="J1656:J1707" si="129">LEFT(I1656,5)</f>
        <v>72050</v>
      </c>
      <c r="K1656" t="s">
        <v>3993</v>
      </c>
      <c r="L1656">
        <v>10</v>
      </c>
      <c r="M1656" t="str">
        <f t="shared" ref="M1656:M1707" si="130">IF(L1656&gt;1,"多个","唯一")</f>
        <v>多个</v>
      </c>
      <c r="N1656" t="s">
        <v>6706</v>
      </c>
      <c r="O1656">
        <f t="shared" ref="O1656:O1707" si="131">IF(LEN(N1656)&gt;1,1,"")</f>
        <v>1</v>
      </c>
    </row>
    <row r="1657" spans="2:15" x14ac:dyDescent="0.25">
      <c r="B1657" s="59"/>
      <c r="C1657" t="s">
        <v>6702</v>
      </c>
      <c r="D1657" s="59" t="s">
        <v>4222</v>
      </c>
      <c r="E1657" s="59"/>
      <c r="F1657" t="s">
        <v>1054</v>
      </c>
      <c r="G1657" s="15">
        <v>7205050</v>
      </c>
      <c r="H1657" t="s">
        <v>5980</v>
      </c>
      <c r="I1657" s="2">
        <v>7205050</v>
      </c>
      <c r="J1657" s="2" t="str">
        <f t="shared" si="129"/>
        <v>72050</v>
      </c>
      <c r="K1657" t="s">
        <v>3993</v>
      </c>
      <c r="L1657">
        <v>10</v>
      </c>
      <c r="M1657" t="str">
        <f t="shared" si="130"/>
        <v>多个</v>
      </c>
      <c r="N1657" t="s">
        <v>6706</v>
      </c>
      <c r="O1657">
        <f t="shared" si="131"/>
        <v>1</v>
      </c>
    </row>
    <row r="1658" spans="2:15" x14ac:dyDescent="0.25">
      <c r="B1658" s="59"/>
      <c r="C1658" t="s">
        <v>6702</v>
      </c>
      <c r="D1658" s="59" t="s">
        <v>4222</v>
      </c>
      <c r="E1658" s="59"/>
      <c r="F1658" t="s">
        <v>1055</v>
      </c>
      <c r="G1658" s="15">
        <v>7205080</v>
      </c>
      <c r="H1658" t="s">
        <v>5981</v>
      </c>
      <c r="I1658" s="2">
        <v>7205080</v>
      </c>
      <c r="J1658" s="2" t="str">
        <f t="shared" si="129"/>
        <v>72050</v>
      </c>
      <c r="K1658" t="s">
        <v>3993</v>
      </c>
      <c r="L1658">
        <v>10</v>
      </c>
      <c r="M1658" t="str">
        <f t="shared" si="130"/>
        <v>多个</v>
      </c>
      <c r="N1658" t="s">
        <v>6706</v>
      </c>
      <c r="O1658">
        <f t="shared" si="131"/>
        <v>1</v>
      </c>
    </row>
    <row r="1659" spans="2:15" x14ac:dyDescent="0.25">
      <c r="B1659" s="59"/>
      <c r="C1659" t="s">
        <v>6702</v>
      </c>
      <c r="D1659" s="59" t="s">
        <v>4222</v>
      </c>
      <c r="E1659" s="59"/>
      <c r="F1659" t="s">
        <v>1942</v>
      </c>
      <c r="G1659" s="15">
        <v>7205020</v>
      </c>
      <c r="H1659" t="s">
        <v>5982</v>
      </c>
      <c r="I1659" s="2">
        <v>7205020</v>
      </c>
      <c r="J1659" s="2" t="str">
        <f t="shared" si="129"/>
        <v>72050</v>
      </c>
      <c r="K1659" t="s">
        <v>3993</v>
      </c>
      <c r="L1659">
        <v>10</v>
      </c>
      <c r="M1659" t="str">
        <f t="shared" si="130"/>
        <v>多个</v>
      </c>
      <c r="N1659" t="s">
        <v>6706</v>
      </c>
      <c r="O1659">
        <f t="shared" si="131"/>
        <v>1</v>
      </c>
    </row>
    <row r="1660" spans="2:15" x14ac:dyDescent="0.25">
      <c r="B1660" s="59"/>
      <c r="C1660" t="s">
        <v>6702</v>
      </c>
      <c r="D1660" s="59" t="s">
        <v>4222</v>
      </c>
      <c r="E1660" s="59"/>
      <c r="F1660" t="s">
        <v>1943</v>
      </c>
      <c r="G1660" s="15">
        <v>7205060</v>
      </c>
      <c r="H1660" t="s">
        <v>5983</v>
      </c>
      <c r="I1660" s="2">
        <v>7205060</v>
      </c>
      <c r="J1660" s="2" t="str">
        <f t="shared" si="129"/>
        <v>72050</v>
      </c>
      <c r="K1660" t="s">
        <v>3993</v>
      </c>
      <c r="L1660">
        <v>10</v>
      </c>
      <c r="M1660" t="str">
        <f t="shared" si="130"/>
        <v>多个</v>
      </c>
      <c r="N1660" t="s">
        <v>6706</v>
      </c>
      <c r="O1660">
        <f t="shared" si="131"/>
        <v>1</v>
      </c>
    </row>
    <row r="1661" spans="2:15" x14ac:dyDescent="0.25">
      <c r="B1661" s="59"/>
      <c r="C1661" t="s">
        <v>6702</v>
      </c>
      <c r="D1661" s="59" t="s">
        <v>4222</v>
      </c>
      <c r="E1661" s="59"/>
      <c r="F1661" t="s">
        <v>1944</v>
      </c>
      <c r="G1661" s="15">
        <v>7205099</v>
      </c>
      <c r="H1661" t="s">
        <v>5984</v>
      </c>
      <c r="I1661" s="2">
        <v>7205099</v>
      </c>
      <c r="J1661" s="2" t="str">
        <f t="shared" si="129"/>
        <v>72050</v>
      </c>
      <c r="K1661" t="s">
        <v>3993</v>
      </c>
      <c r="L1661">
        <v>10</v>
      </c>
      <c r="M1661" t="str">
        <f t="shared" si="130"/>
        <v>多个</v>
      </c>
      <c r="N1661" t="s">
        <v>6706</v>
      </c>
      <c r="O1661">
        <f t="shared" si="131"/>
        <v>1</v>
      </c>
    </row>
    <row r="1662" spans="2:15" x14ac:dyDescent="0.25">
      <c r="B1662" s="59"/>
      <c r="C1662" t="s">
        <v>6702</v>
      </c>
      <c r="D1662" s="59" t="s">
        <v>4222</v>
      </c>
      <c r="E1662" s="59"/>
      <c r="F1662" t="s">
        <v>2533</v>
      </c>
      <c r="G1662" s="15">
        <v>7205030</v>
      </c>
      <c r="H1662" t="s">
        <v>5985</v>
      </c>
      <c r="I1662" s="2">
        <v>7205030</v>
      </c>
      <c r="J1662" s="2" t="str">
        <f t="shared" si="129"/>
        <v>72050</v>
      </c>
      <c r="K1662" t="s">
        <v>3993</v>
      </c>
      <c r="L1662">
        <v>10</v>
      </c>
      <c r="M1662" t="str">
        <f t="shared" si="130"/>
        <v>多个</v>
      </c>
      <c r="N1662" t="s">
        <v>6706</v>
      </c>
      <c r="O1662">
        <f t="shared" si="131"/>
        <v>1</v>
      </c>
    </row>
    <row r="1663" spans="2:15" x14ac:dyDescent="0.25">
      <c r="B1663" s="59"/>
      <c r="C1663" t="s">
        <v>6702</v>
      </c>
      <c r="D1663" s="59" t="s">
        <v>4222</v>
      </c>
      <c r="E1663" s="59"/>
      <c r="F1663" t="s">
        <v>2534</v>
      </c>
      <c r="G1663" s="15">
        <v>7205070</v>
      </c>
      <c r="H1663" t="s">
        <v>5986</v>
      </c>
      <c r="I1663" s="2">
        <v>7205070</v>
      </c>
      <c r="J1663" s="2" t="str">
        <f t="shared" si="129"/>
        <v>72050</v>
      </c>
      <c r="K1663" t="s">
        <v>3993</v>
      </c>
      <c r="L1663">
        <v>10</v>
      </c>
      <c r="M1663" t="str">
        <f t="shared" si="130"/>
        <v>多个</v>
      </c>
      <c r="N1663" t="s">
        <v>6706</v>
      </c>
      <c r="O1663">
        <f t="shared" si="131"/>
        <v>1</v>
      </c>
    </row>
    <row r="1664" spans="2:15" x14ac:dyDescent="0.25">
      <c r="B1664" s="59"/>
      <c r="C1664" t="s">
        <v>6702</v>
      </c>
      <c r="D1664" s="59" t="s">
        <v>4222</v>
      </c>
      <c r="E1664" s="59"/>
      <c r="F1664" t="s">
        <v>3000</v>
      </c>
      <c r="G1664" s="15">
        <v>7205040</v>
      </c>
      <c r="H1664" t="s">
        <v>5987</v>
      </c>
      <c r="I1664" s="2">
        <v>7205040</v>
      </c>
      <c r="J1664" s="2" t="str">
        <f t="shared" si="129"/>
        <v>72050</v>
      </c>
      <c r="K1664" t="s">
        <v>3993</v>
      </c>
      <c r="L1664">
        <v>10</v>
      </c>
      <c r="M1664" t="str">
        <f t="shared" si="130"/>
        <v>多个</v>
      </c>
      <c r="N1664" t="s">
        <v>6706</v>
      </c>
      <c r="O1664">
        <f t="shared" si="131"/>
        <v>1</v>
      </c>
    </row>
    <row r="1665" spans="2:15" x14ac:dyDescent="0.25">
      <c r="B1665" s="59"/>
      <c r="C1665" t="s">
        <v>3778</v>
      </c>
      <c r="D1665" s="59" t="s">
        <v>4223</v>
      </c>
      <c r="E1665" s="59" t="str">
        <f t="shared" si="128"/>
        <v>宗教学理论</v>
      </c>
      <c r="F1665" t="s">
        <v>1058</v>
      </c>
      <c r="G1665" s="15">
        <v>7301110</v>
      </c>
      <c r="H1665" t="s">
        <v>5988</v>
      </c>
      <c r="I1665" s="2">
        <v>7301110</v>
      </c>
      <c r="J1665" s="2" t="str">
        <f t="shared" si="129"/>
        <v>73011</v>
      </c>
      <c r="K1665" t="s">
        <v>3993</v>
      </c>
      <c r="L1665">
        <v>12</v>
      </c>
      <c r="M1665" t="str">
        <f t="shared" si="130"/>
        <v>多个</v>
      </c>
      <c r="N1665" t="s">
        <v>6706</v>
      </c>
      <c r="O1665">
        <f t="shared" si="131"/>
        <v>1</v>
      </c>
    </row>
    <row r="1666" spans="2:15" x14ac:dyDescent="0.25">
      <c r="B1666" s="59"/>
      <c r="C1666" t="s">
        <v>6702</v>
      </c>
      <c r="D1666" s="59" t="s">
        <v>4223</v>
      </c>
      <c r="E1666" s="59"/>
      <c r="F1666" t="s">
        <v>1059</v>
      </c>
      <c r="G1666" s="15">
        <v>7301130</v>
      </c>
      <c r="H1666" t="s">
        <v>5989</v>
      </c>
      <c r="I1666" s="2">
        <v>7301130</v>
      </c>
      <c r="J1666" s="2" t="str">
        <f t="shared" si="129"/>
        <v>73011</v>
      </c>
      <c r="K1666" t="s">
        <v>3993</v>
      </c>
      <c r="L1666">
        <v>12</v>
      </c>
      <c r="M1666" t="str">
        <f t="shared" si="130"/>
        <v>多个</v>
      </c>
      <c r="N1666" t="s">
        <v>6706</v>
      </c>
      <c r="O1666">
        <f t="shared" si="131"/>
        <v>1</v>
      </c>
    </row>
    <row r="1667" spans="2:15" x14ac:dyDescent="0.25">
      <c r="B1667" s="59"/>
      <c r="C1667" t="s">
        <v>6702</v>
      </c>
      <c r="D1667" s="59" t="s">
        <v>4223</v>
      </c>
      <c r="E1667" s="59"/>
      <c r="F1667" t="s">
        <v>1060</v>
      </c>
      <c r="G1667" s="15">
        <v>7301150</v>
      </c>
      <c r="H1667" t="s">
        <v>5990</v>
      </c>
      <c r="I1667" s="2">
        <v>7301150</v>
      </c>
      <c r="J1667" s="2" t="str">
        <f t="shared" si="129"/>
        <v>73011</v>
      </c>
      <c r="K1667" t="s">
        <v>3993</v>
      </c>
      <c r="L1667">
        <v>12</v>
      </c>
      <c r="M1667" t="str">
        <f t="shared" si="130"/>
        <v>多个</v>
      </c>
      <c r="N1667" t="s">
        <v>6706</v>
      </c>
      <c r="O1667">
        <f t="shared" si="131"/>
        <v>1</v>
      </c>
    </row>
    <row r="1668" spans="2:15" x14ac:dyDescent="0.25">
      <c r="B1668" s="59"/>
      <c r="C1668" t="s">
        <v>6702</v>
      </c>
      <c r="D1668" s="59" t="s">
        <v>4223</v>
      </c>
      <c r="E1668" s="59"/>
      <c r="F1668" t="s">
        <v>1945</v>
      </c>
      <c r="G1668" s="15">
        <v>7301115</v>
      </c>
      <c r="H1668" t="s">
        <v>5991</v>
      </c>
      <c r="I1668" s="2">
        <v>7301115</v>
      </c>
      <c r="J1668" s="2" t="str">
        <f t="shared" si="129"/>
        <v>73011</v>
      </c>
      <c r="K1668" t="s">
        <v>3993</v>
      </c>
      <c r="L1668">
        <v>12</v>
      </c>
      <c r="M1668" t="str">
        <f t="shared" si="130"/>
        <v>多个</v>
      </c>
      <c r="N1668" t="s">
        <v>6706</v>
      </c>
      <c r="O1668">
        <f t="shared" si="131"/>
        <v>1</v>
      </c>
    </row>
    <row r="1669" spans="2:15" x14ac:dyDescent="0.25">
      <c r="B1669" s="59"/>
      <c r="C1669" t="s">
        <v>6702</v>
      </c>
      <c r="D1669" s="59" t="s">
        <v>4223</v>
      </c>
      <c r="E1669" s="59"/>
      <c r="F1669" t="s">
        <v>1946</v>
      </c>
      <c r="G1669" s="15">
        <v>7301135</v>
      </c>
      <c r="H1669" t="s">
        <v>5992</v>
      </c>
      <c r="I1669" s="2">
        <v>7301135</v>
      </c>
      <c r="J1669" s="2" t="str">
        <f t="shared" si="129"/>
        <v>73011</v>
      </c>
      <c r="K1669" t="s">
        <v>3993</v>
      </c>
      <c r="L1669">
        <v>12</v>
      </c>
      <c r="M1669" t="str">
        <f t="shared" si="130"/>
        <v>多个</v>
      </c>
      <c r="N1669" t="s">
        <v>6706</v>
      </c>
      <c r="O1669">
        <f t="shared" si="131"/>
        <v>1</v>
      </c>
    </row>
    <row r="1670" spans="2:15" x14ac:dyDescent="0.25">
      <c r="B1670" s="59"/>
      <c r="C1670" t="s">
        <v>6702</v>
      </c>
      <c r="D1670" s="59" t="s">
        <v>4223</v>
      </c>
      <c r="E1670" s="59"/>
      <c r="F1670" t="s">
        <v>1947</v>
      </c>
      <c r="G1670" s="15">
        <v>7301155</v>
      </c>
      <c r="H1670" t="s">
        <v>5993</v>
      </c>
      <c r="I1670" s="2">
        <v>7301155</v>
      </c>
      <c r="J1670" s="2" t="str">
        <f t="shared" si="129"/>
        <v>73011</v>
      </c>
      <c r="K1670" t="s">
        <v>3993</v>
      </c>
      <c r="L1670">
        <v>12</v>
      </c>
      <c r="M1670" t="str">
        <f t="shared" si="130"/>
        <v>多个</v>
      </c>
      <c r="N1670" t="s">
        <v>6706</v>
      </c>
      <c r="O1670">
        <f t="shared" si="131"/>
        <v>1</v>
      </c>
    </row>
    <row r="1671" spans="2:15" x14ac:dyDescent="0.25">
      <c r="B1671" s="59"/>
      <c r="C1671" t="s">
        <v>6702</v>
      </c>
      <c r="D1671" s="59" t="s">
        <v>4223</v>
      </c>
      <c r="E1671" s="59"/>
      <c r="F1671" t="s">
        <v>2535</v>
      </c>
      <c r="G1671" s="15">
        <v>7301120</v>
      </c>
      <c r="H1671" t="s">
        <v>5994</v>
      </c>
      <c r="I1671" s="2">
        <v>7301120</v>
      </c>
      <c r="J1671" s="2" t="str">
        <f t="shared" si="129"/>
        <v>73011</v>
      </c>
      <c r="K1671" t="s">
        <v>3993</v>
      </c>
      <c r="L1671">
        <v>12</v>
      </c>
      <c r="M1671" t="str">
        <f t="shared" si="130"/>
        <v>多个</v>
      </c>
      <c r="N1671" t="s">
        <v>6706</v>
      </c>
      <c r="O1671">
        <f t="shared" si="131"/>
        <v>1</v>
      </c>
    </row>
    <row r="1672" spans="2:15" x14ac:dyDescent="0.25">
      <c r="B1672" s="59"/>
      <c r="C1672" t="s">
        <v>6702</v>
      </c>
      <c r="D1672" s="59" t="s">
        <v>4223</v>
      </c>
      <c r="E1672" s="59"/>
      <c r="F1672" t="s">
        <v>2536</v>
      </c>
      <c r="G1672" s="15">
        <v>7301140</v>
      </c>
      <c r="H1672" t="s">
        <v>5995</v>
      </c>
      <c r="I1672" s="2">
        <v>7301140</v>
      </c>
      <c r="J1672" s="2" t="str">
        <f t="shared" si="129"/>
        <v>73011</v>
      </c>
      <c r="K1672" t="s">
        <v>3993</v>
      </c>
      <c r="L1672">
        <v>12</v>
      </c>
      <c r="M1672" t="str">
        <f t="shared" si="130"/>
        <v>多个</v>
      </c>
      <c r="N1672" t="s">
        <v>6706</v>
      </c>
      <c r="O1672">
        <f t="shared" si="131"/>
        <v>1</v>
      </c>
    </row>
    <row r="1673" spans="2:15" x14ac:dyDescent="0.25">
      <c r="B1673" s="59"/>
      <c r="C1673" t="s">
        <v>6702</v>
      </c>
      <c r="D1673" s="59" t="s">
        <v>4223</v>
      </c>
      <c r="E1673" s="59"/>
      <c r="F1673" t="s">
        <v>2537</v>
      </c>
      <c r="G1673" s="15">
        <v>7301199</v>
      </c>
      <c r="H1673" t="s">
        <v>5996</v>
      </c>
      <c r="I1673" s="2">
        <v>7301199</v>
      </c>
      <c r="J1673" s="2" t="str">
        <f t="shared" si="129"/>
        <v>73011</v>
      </c>
      <c r="K1673" t="s">
        <v>3993</v>
      </c>
      <c r="L1673">
        <v>12</v>
      </c>
      <c r="M1673" t="str">
        <f t="shared" si="130"/>
        <v>多个</v>
      </c>
      <c r="N1673" t="s">
        <v>6706</v>
      </c>
      <c r="O1673">
        <f t="shared" si="131"/>
        <v>1</v>
      </c>
    </row>
    <row r="1674" spans="2:15" x14ac:dyDescent="0.25">
      <c r="B1674" s="59"/>
      <c r="C1674" t="s">
        <v>6702</v>
      </c>
      <c r="D1674" s="59" t="s">
        <v>4223</v>
      </c>
      <c r="E1674" s="59"/>
      <c r="F1674" t="s">
        <v>3001</v>
      </c>
      <c r="G1674" s="15">
        <v>7301125</v>
      </c>
      <c r="H1674" t="s">
        <v>5997</v>
      </c>
      <c r="I1674" s="2">
        <v>7301125</v>
      </c>
      <c r="J1674" s="2" t="str">
        <f t="shared" si="129"/>
        <v>73011</v>
      </c>
      <c r="K1674" t="s">
        <v>3993</v>
      </c>
      <c r="L1674">
        <v>12</v>
      </c>
      <c r="M1674" t="str">
        <f t="shared" si="130"/>
        <v>多个</v>
      </c>
      <c r="N1674" t="s">
        <v>6706</v>
      </c>
      <c r="O1674">
        <f t="shared" si="131"/>
        <v>1</v>
      </c>
    </row>
    <row r="1675" spans="2:15" x14ac:dyDescent="0.25">
      <c r="B1675" s="59"/>
      <c r="C1675" t="s">
        <v>6702</v>
      </c>
      <c r="D1675" s="59" t="s">
        <v>4223</v>
      </c>
      <c r="E1675" s="59"/>
      <c r="F1675" t="s">
        <v>3002</v>
      </c>
      <c r="G1675" s="15">
        <v>7301145</v>
      </c>
      <c r="H1675" t="s">
        <v>5998</v>
      </c>
      <c r="I1675" s="2">
        <v>7301145</v>
      </c>
      <c r="J1675" s="2" t="str">
        <f t="shared" si="129"/>
        <v>73011</v>
      </c>
      <c r="K1675" t="s">
        <v>3993</v>
      </c>
      <c r="L1675">
        <v>12</v>
      </c>
      <c r="M1675" t="str">
        <f t="shared" si="130"/>
        <v>多个</v>
      </c>
      <c r="N1675" t="s">
        <v>6706</v>
      </c>
      <c r="O1675">
        <f t="shared" si="131"/>
        <v>1</v>
      </c>
    </row>
    <row r="1676" spans="2:15" x14ac:dyDescent="0.25">
      <c r="B1676" s="59"/>
      <c r="C1676" t="s">
        <v>3779</v>
      </c>
      <c r="D1676" s="59" t="s">
        <v>4224</v>
      </c>
      <c r="E1676" s="59" t="str">
        <f t="shared" si="128"/>
        <v>无神论</v>
      </c>
      <c r="F1676" t="s">
        <v>1062</v>
      </c>
      <c r="G1676" s="15">
        <v>7301410</v>
      </c>
      <c r="H1676" t="s">
        <v>5999</v>
      </c>
      <c r="I1676" s="2">
        <v>7301410</v>
      </c>
      <c r="J1676" s="2" t="str">
        <f t="shared" si="129"/>
        <v>73014</v>
      </c>
      <c r="K1676" t="s">
        <v>3993</v>
      </c>
      <c r="L1676">
        <v>5</v>
      </c>
      <c r="M1676" t="str">
        <f t="shared" si="130"/>
        <v>多个</v>
      </c>
      <c r="N1676" t="s">
        <v>6706</v>
      </c>
      <c r="O1676">
        <f t="shared" si="131"/>
        <v>1</v>
      </c>
    </row>
    <row r="1677" spans="2:15" x14ac:dyDescent="0.25">
      <c r="B1677" s="59"/>
      <c r="C1677" t="s">
        <v>6702</v>
      </c>
      <c r="D1677" s="59" t="s">
        <v>4224</v>
      </c>
      <c r="E1677" s="59"/>
      <c r="F1677" t="s">
        <v>1948</v>
      </c>
      <c r="G1677" s="15">
        <v>7301420</v>
      </c>
      <c r="H1677" t="s">
        <v>6000</v>
      </c>
      <c r="I1677" s="2">
        <v>7301420</v>
      </c>
      <c r="J1677" s="2" t="str">
        <f t="shared" si="129"/>
        <v>73014</v>
      </c>
      <c r="K1677" t="s">
        <v>3993</v>
      </c>
      <c r="L1677">
        <v>5</v>
      </c>
      <c r="M1677" t="str">
        <f t="shared" si="130"/>
        <v>多个</v>
      </c>
      <c r="N1677" t="s">
        <v>6706</v>
      </c>
      <c r="O1677">
        <f t="shared" si="131"/>
        <v>1</v>
      </c>
    </row>
    <row r="1678" spans="2:15" x14ac:dyDescent="0.25">
      <c r="B1678" s="59"/>
      <c r="C1678" t="s">
        <v>6702</v>
      </c>
      <c r="D1678" s="59" t="s">
        <v>4224</v>
      </c>
      <c r="E1678" s="59"/>
      <c r="F1678" t="s">
        <v>2538</v>
      </c>
      <c r="G1678" s="15">
        <v>7301430</v>
      </c>
      <c r="H1678" t="s">
        <v>6001</v>
      </c>
      <c r="I1678" s="2">
        <v>7301430</v>
      </c>
      <c r="J1678" s="2" t="str">
        <f t="shared" si="129"/>
        <v>73014</v>
      </c>
      <c r="K1678" t="s">
        <v>3993</v>
      </c>
      <c r="L1678">
        <v>5</v>
      </c>
      <c r="M1678" t="str">
        <f t="shared" si="130"/>
        <v>多个</v>
      </c>
      <c r="N1678" t="s">
        <v>6706</v>
      </c>
      <c r="O1678">
        <f t="shared" si="131"/>
        <v>1</v>
      </c>
    </row>
    <row r="1679" spans="2:15" x14ac:dyDescent="0.25">
      <c r="B1679" s="59"/>
      <c r="C1679" t="s">
        <v>6702</v>
      </c>
      <c r="D1679" s="59" t="s">
        <v>4224</v>
      </c>
      <c r="E1679" s="59"/>
      <c r="F1679" t="s">
        <v>3003</v>
      </c>
      <c r="G1679" s="15">
        <v>7301499</v>
      </c>
      <c r="H1679" t="s">
        <v>6002</v>
      </c>
      <c r="I1679" s="2">
        <v>7301499</v>
      </c>
      <c r="J1679" s="2" t="str">
        <f t="shared" si="129"/>
        <v>73014</v>
      </c>
      <c r="K1679" t="s">
        <v>3993</v>
      </c>
      <c r="L1679">
        <v>5</v>
      </c>
      <c r="M1679" t="str">
        <f t="shared" si="130"/>
        <v>多个</v>
      </c>
      <c r="N1679" t="s">
        <v>6706</v>
      </c>
      <c r="O1679">
        <f t="shared" si="131"/>
        <v>1</v>
      </c>
    </row>
    <row r="1680" spans="2:15" x14ac:dyDescent="0.25">
      <c r="B1680" s="59"/>
      <c r="C1680" t="s">
        <v>3781</v>
      </c>
      <c r="D1680" s="59" t="s">
        <v>4225</v>
      </c>
      <c r="E1680" s="59" t="str">
        <f t="shared" si="128"/>
        <v>古代宗教</v>
      </c>
      <c r="F1680" t="s">
        <v>1065</v>
      </c>
      <c r="G1680" s="15">
        <v>7302110</v>
      </c>
      <c r="H1680" t="s">
        <v>6003</v>
      </c>
      <c r="I1680" s="2">
        <v>7302110</v>
      </c>
      <c r="J1680" s="2" t="str">
        <f t="shared" si="129"/>
        <v>73021</v>
      </c>
      <c r="K1680" t="s">
        <v>3993</v>
      </c>
      <c r="L1680">
        <v>4</v>
      </c>
      <c r="M1680" t="str">
        <f t="shared" si="130"/>
        <v>多个</v>
      </c>
      <c r="N1680" t="s">
        <v>6706</v>
      </c>
      <c r="O1680">
        <f t="shared" si="131"/>
        <v>1</v>
      </c>
    </row>
    <row r="1681" spans="2:15" x14ac:dyDescent="0.25">
      <c r="B1681" s="59"/>
      <c r="C1681" t="s">
        <v>6702</v>
      </c>
      <c r="D1681" s="59" t="s">
        <v>4225</v>
      </c>
      <c r="E1681" s="59"/>
      <c r="F1681" t="s">
        <v>1949</v>
      </c>
      <c r="G1681" s="15">
        <v>7302120</v>
      </c>
      <c r="H1681" t="s">
        <v>6004</v>
      </c>
      <c r="I1681" s="2">
        <v>7302120</v>
      </c>
      <c r="J1681" s="2" t="str">
        <f t="shared" si="129"/>
        <v>73021</v>
      </c>
      <c r="K1681" t="s">
        <v>3993</v>
      </c>
      <c r="L1681">
        <v>4</v>
      </c>
      <c r="M1681" t="str">
        <f t="shared" si="130"/>
        <v>多个</v>
      </c>
      <c r="N1681" t="s">
        <v>6706</v>
      </c>
      <c r="O1681">
        <f t="shared" si="131"/>
        <v>1</v>
      </c>
    </row>
    <row r="1682" spans="2:15" x14ac:dyDescent="0.25">
      <c r="B1682" s="59"/>
      <c r="C1682" t="s">
        <v>6702</v>
      </c>
      <c r="D1682" s="59" t="s">
        <v>4225</v>
      </c>
      <c r="E1682" s="59"/>
      <c r="F1682" t="s">
        <v>2539</v>
      </c>
      <c r="G1682" s="15">
        <v>7302199</v>
      </c>
      <c r="H1682" t="s">
        <v>6005</v>
      </c>
      <c r="I1682" s="2">
        <v>7302199</v>
      </c>
      <c r="J1682" s="2" t="str">
        <f t="shared" si="129"/>
        <v>73021</v>
      </c>
      <c r="K1682" t="s">
        <v>3993</v>
      </c>
      <c r="L1682">
        <v>4</v>
      </c>
      <c r="M1682" t="str">
        <f t="shared" si="130"/>
        <v>多个</v>
      </c>
      <c r="N1682" t="s">
        <v>6706</v>
      </c>
      <c r="O1682">
        <f t="shared" si="131"/>
        <v>1</v>
      </c>
    </row>
    <row r="1683" spans="2:15" x14ac:dyDescent="0.25">
      <c r="B1683" s="59"/>
      <c r="C1683" t="s">
        <v>3264</v>
      </c>
      <c r="D1683" s="59" t="s">
        <v>4226</v>
      </c>
      <c r="E1683" s="59" t="str">
        <f t="shared" si="128"/>
        <v>佛教</v>
      </c>
      <c r="F1683" t="s">
        <v>1067</v>
      </c>
      <c r="G1683" s="15">
        <v>7302410</v>
      </c>
      <c r="H1683" t="s">
        <v>6006</v>
      </c>
      <c r="I1683" s="2">
        <v>7302410</v>
      </c>
      <c r="J1683" s="2" t="str">
        <f t="shared" si="129"/>
        <v>73024</v>
      </c>
      <c r="K1683" t="s">
        <v>3993</v>
      </c>
      <c r="L1683">
        <v>7</v>
      </c>
      <c r="M1683" t="str">
        <f t="shared" si="130"/>
        <v>多个</v>
      </c>
      <c r="N1683" t="s">
        <v>6706</v>
      </c>
      <c r="O1683">
        <f t="shared" si="131"/>
        <v>1</v>
      </c>
    </row>
    <row r="1684" spans="2:15" x14ac:dyDescent="0.25">
      <c r="B1684" s="59"/>
      <c r="C1684" t="s">
        <v>6702</v>
      </c>
      <c r="D1684" s="59" t="s">
        <v>4226</v>
      </c>
      <c r="E1684" s="59"/>
      <c r="F1684" t="s">
        <v>1068</v>
      </c>
      <c r="G1684" s="15">
        <v>7302450</v>
      </c>
      <c r="H1684" t="s">
        <v>6007</v>
      </c>
      <c r="I1684" s="2">
        <v>7302450</v>
      </c>
      <c r="J1684" s="2" t="str">
        <f t="shared" si="129"/>
        <v>73024</v>
      </c>
      <c r="K1684" t="s">
        <v>3993</v>
      </c>
      <c r="L1684">
        <v>7</v>
      </c>
      <c r="M1684" t="str">
        <f t="shared" si="130"/>
        <v>多个</v>
      </c>
      <c r="N1684" t="s">
        <v>6706</v>
      </c>
      <c r="O1684">
        <f t="shared" si="131"/>
        <v>1</v>
      </c>
    </row>
    <row r="1685" spans="2:15" x14ac:dyDescent="0.25">
      <c r="B1685" s="59"/>
      <c r="C1685" t="s">
        <v>6702</v>
      </c>
      <c r="D1685" s="59" t="s">
        <v>4226</v>
      </c>
      <c r="E1685" s="59"/>
      <c r="F1685" t="s">
        <v>1950</v>
      </c>
      <c r="G1685" s="15">
        <v>7302420</v>
      </c>
      <c r="H1685" t="s">
        <v>6008</v>
      </c>
      <c r="I1685" s="2">
        <v>7302420</v>
      </c>
      <c r="J1685" s="2" t="str">
        <f t="shared" si="129"/>
        <v>73024</v>
      </c>
      <c r="K1685" t="s">
        <v>3993</v>
      </c>
      <c r="L1685">
        <v>7</v>
      </c>
      <c r="M1685" t="str">
        <f t="shared" si="130"/>
        <v>多个</v>
      </c>
      <c r="N1685" t="s">
        <v>6706</v>
      </c>
      <c r="O1685">
        <f t="shared" si="131"/>
        <v>1</v>
      </c>
    </row>
    <row r="1686" spans="2:15" x14ac:dyDescent="0.25">
      <c r="B1686" s="59"/>
      <c r="C1686" t="s">
        <v>6702</v>
      </c>
      <c r="D1686" s="59" t="s">
        <v>4226</v>
      </c>
      <c r="E1686" s="59"/>
      <c r="F1686" t="s">
        <v>1951</v>
      </c>
      <c r="G1686" s="15">
        <v>7302499</v>
      </c>
      <c r="H1686" t="s">
        <v>6009</v>
      </c>
      <c r="I1686" s="2">
        <v>7302499</v>
      </c>
      <c r="J1686" s="2" t="str">
        <f t="shared" si="129"/>
        <v>73024</v>
      </c>
      <c r="K1686" t="s">
        <v>3993</v>
      </c>
      <c r="L1686">
        <v>7</v>
      </c>
      <c r="M1686" t="str">
        <f t="shared" si="130"/>
        <v>多个</v>
      </c>
      <c r="N1686" t="s">
        <v>6706</v>
      </c>
      <c r="O1686">
        <f t="shared" si="131"/>
        <v>1</v>
      </c>
    </row>
    <row r="1687" spans="2:15" x14ac:dyDescent="0.25">
      <c r="B1687" s="59"/>
      <c r="C1687" t="s">
        <v>6702</v>
      </c>
      <c r="D1687" s="59" t="s">
        <v>4226</v>
      </c>
      <c r="E1687" s="59"/>
      <c r="F1687" t="s">
        <v>2540</v>
      </c>
      <c r="G1687" s="15">
        <v>7302430</v>
      </c>
      <c r="H1687" t="s">
        <v>6010</v>
      </c>
      <c r="I1687" s="2">
        <v>7302430</v>
      </c>
      <c r="J1687" s="2" t="str">
        <f t="shared" si="129"/>
        <v>73024</v>
      </c>
      <c r="K1687" t="s">
        <v>3993</v>
      </c>
      <c r="L1687">
        <v>7</v>
      </c>
      <c r="M1687" t="str">
        <f t="shared" si="130"/>
        <v>多个</v>
      </c>
      <c r="N1687" t="s">
        <v>6706</v>
      </c>
      <c r="O1687">
        <f t="shared" si="131"/>
        <v>1</v>
      </c>
    </row>
    <row r="1688" spans="2:15" x14ac:dyDescent="0.25">
      <c r="B1688" s="59"/>
      <c r="C1688" t="s">
        <v>6702</v>
      </c>
      <c r="D1688" s="59" t="s">
        <v>4226</v>
      </c>
      <c r="E1688" s="59"/>
      <c r="F1688" t="s">
        <v>3004</v>
      </c>
      <c r="G1688" s="15">
        <v>7302440</v>
      </c>
      <c r="H1688" t="s">
        <v>6011</v>
      </c>
      <c r="I1688" s="2">
        <v>7302440</v>
      </c>
      <c r="J1688" s="2" t="str">
        <f t="shared" si="129"/>
        <v>73024</v>
      </c>
      <c r="K1688" t="s">
        <v>3993</v>
      </c>
      <c r="L1688">
        <v>7</v>
      </c>
      <c r="M1688" t="str">
        <f t="shared" si="130"/>
        <v>多个</v>
      </c>
      <c r="N1688" t="s">
        <v>6706</v>
      </c>
      <c r="O1688">
        <f t="shared" si="131"/>
        <v>1</v>
      </c>
    </row>
    <row r="1689" spans="2:15" x14ac:dyDescent="0.25">
      <c r="B1689" s="59"/>
      <c r="C1689" t="s">
        <v>3782</v>
      </c>
      <c r="D1689" s="59" t="s">
        <v>4227</v>
      </c>
      <c r="E1689" s="59" t="str">
        <f t="shared" si="128"/>
        <v>基督教</v>
      </c>
      <c r="F1689" t="s">
        <v>1070</v>
      </c>
      <c r="G1689" s="15">
        <v>7302710</v>
      </c>
      <c r="H1689" t="s">
        <v>6012</v>
      </c>
      <c r="I1689" s="2">
        <v>7302710</v>
      </c>
      <c r="J1689" s="2" t="str">
        <f t="shared" si="129"/>
        <v>73027</v>
      </c>
      <c r="K1689" t="s">
        <v>3993</v>
      </c>
      <c r="L1689">
        <v>7</v>
      </c>
      <c r="M1689" t="str">
        <f t="shared" si="130"/>
        <v>多个</v>
      </c>
      <c r="N1689" t="s">
        <v>6706</v>
      </c>
      <c r="O1689">
        <f t="shared" si="131"/>
        <v>1</v>
      </c>
    </row>
    <row r="1690" spans="2:15" x14ac:dyDescent="0.25">
      <c r="B1690" s="59"/>
      <c r="C1690" t="s">
        <v>6702</v>
      </c>
      <c r="D1690" s="59" t="s">
        <v>4227</v>
      </c>
      <c r="E1690" s="59"/>
      <c r="F1690" t="s">
        <v>1071</v>
      </c>
      <c r="G1690" s="15">
        <v>7302750</v>
      </c>
      <c r="H1690" t="s">
        <v>6013</v>
      </c>
      <c r="I1690" s="2">
        <v>7302750</v>
      </c>
      <c r="J1690" s="2" t="str">
        <f t="shared" si="129"/>
        <v>73027</v>
      </c>
      <c r="K1690" t="s">
        <v>3993</v>
      </c>
      <c r="L1690">
        <v>7</v>
      </c>
      <c r="M1690" t="str">
        <f t="shared" si="130"/>
        <v>多个</v>
      </c>
      <c r="N1690" t="s">
        <v>6706</v>
      </c>
      <c r="O1690">
        <f t="shared" si="131"/>
        <v>1</v>
      </c>
    </row>
    <row r="1691" spans="2:15" x14ac:dyDescent="0.25">
      <c r="B1691" s="59"/>
      <c r="C1691" t="s">
        <v>6702</v>
      </c>
      <c r="D1691" s="59" t="s">
        <v>4227</v>
      </c>
      <c r="E1691" s="59"/>
      <c r="F1691" t="s">
        <v>1952</v>
      </c>
      <c r="G1691" s="15">
        <v>7302720</v>
      </c>
      <c r="H1691" t="s">
        <v>6014</v>
      </c>
      <c r="I1691" s="2">
        <v>7302720</v>
      </c>
      <c r="J1691" s="2" t="str">
        <f t="shared" si="129"/>
        <v>73027</v>
      </c>
      <c r="K1691" t="s">
        <v>3993</v>
      </c>
      <c r="L1691">
        <v>7</v>
      </c>
      <c r="M1691" t="str">
        <f t="shared" si="130"/>
        <v>多个</v>
      </c>
      <c r="N1691" t="s">
        <v>6706</v>
      </c>
      <c r="O1691">
        <f t="shared" si="131"/>
        <v>1</v>
      </c>
    </row>
    <row r="1692" spans="2:15" x14ac:dyDescent="0.25">
      <c r="B1692" s="59"/>
      <c r="C1692" t="s">
        <v>6702</v>
      </c>
      <c r="D1692" s="59" t="s">
        <v>4227</v>
      </c>
      <c r="E1692" s="59"/>
      <c r="F1692" t="s">
        <v>1953</v>
      </c>
      <c r="G1692" s="15">
        <v>7302799</v>
      </c>
      <c r="H1692" t="s">
        <v>6015</v>
      </c>
      <c r="I1692" s="2">
        <v>7302799</v>
      </c>
      <c r="J1692" s="2" t="str">
        <f t="shared" si="129"/>
        <v>73027</v>
      </c>
      <c r="K1692" t="s">
        <v>3993</v>
      </c>
      <c r="L1692">
        <v>7</v>
      </c>
      <c r="M1692" t="str">
        <f t="shared" si="130"/>
        <v>多个</v>
      </c>
      <c r="N1692" t="s">
        <v>6706</v>
      </c>
      <c r="O1692">
        <f t="shared" si="131"/>
        <v>1</v>
      </c>
    </row>
    <row r="1693" spans="2:15" x14ac:dyDescent="0.25">
      <c r="B1693" s="59"/>
      <c r="C1693" t="s">
        <v>6702</v>
      </c>
      <c r="D1693" s="59" t="s">
        <v>4227</v>
      </c>
      <c r="E1693" s="59"/>
      <c r="F1693" t="s">
        <v>2541</v>
      </c>
      <c r="G1693" s="15">
        <v>7302730</v>
      </c>
      <c r="H1693" t="s">
        <v>6016</v>
      </c>
      <c r="I1693" s="2">
        <v>7302730</v>
      </c>
      <c r="J1693" s="2" t="str">
        <f t="shared" si="129"/>
        <v>73027</v>
      </c>
      <c r="K1693" t="s">
        <v>3993</v>
      </c>
      <c r="L1693">
        <v>7</v>
      </c>
      <c r="M1693" t="str">
        <f t="shared" si="130"/>
        <v>多个</v>
      </c>
      <c r="N1693" t="s">
        <v>6706</v>
      </c>
      <c r="O1693">
        <f t="shared" si="131"/>
        <v>1</v>
      </c>
    </row>
    <row r="1694" spans="2:15" x14ac:dyDescent="0.25">
      <c r="B1694" s="59"/>
      <c r="C1694" t="s">
        <v>6702</v>
      </c>
      <c r="D1694" s="59" t="s">
        <v>4227</v>
      </c>
      <c r="E1694" s="59"/>
      <c r="F1694" t="s">
        <v>3005</v>
      </c>
      <c r="G1694" s="15">
        <v>7302740</v>
      </c>
      <c r="H1694" t="s">
        <v>6017</v>
      </c>
      <c r="I1694" s="2">
        <v>7302740</v>
      </c>
      <c r="J1694" s="2" t="str">
        <f t="shared" si="129"/>
        <v>73027</v>
      </c>
      <c r="K1694" t="s">
        <v>3993</v>
      </c>
      <c r="L1694">
        <v>7</v>
      </c>
      <c r="M1694" t="str">
        <f t="shared" si="130"/>
        <v>多个</v>
      </c>
      <c r="N1694" t="s">
        <v>6706</v>
      </c>
      <c r="O1694">
        <f t="shared" si="131"/>
        <v>1</v>
      </c>
    </row>
    <row r="1695" spans="2:15" x14ac:dyDescent="0.25">
      <c r="B1695" s="59"/>
      <c r="C1695" t="s">
        <v>3783</v>
      </c>
      <c r="D1695" s="59" t="s">
        <v>4228</v>
      </c>
      <c r="E1695" s="59" t="str">
        <f t="shared" ref="E1695:E1733" si="132">IF(C1695="",B1695,C1695)</f>
        <v>伊斯兰教</v>
      </c>
      <c r="F1695" t="s">
        <v>1073</v>
      </c>
      <c r="G1695" s="15">
        <v>7303110</v>
      </c>
      <c r="H1695" t="s">
        <v>6018</v>
      </c>
      <c r="I1695" s="2">
        <v>7303110</v>
      </c>
      <c r="J1695" s="2" t="str">
        <f t="shared" si="129"/>
        <v>73031</v>
      </c>
      <c r="K1695" t="s">
        <v>3993</v>
      </c>
      <c r="L1695">
        <v>9</v>
      </c>
      <c r="M1695" t="str">
        <f t="shared" si="130"/>
        <v>多个</v>
      </c>
      <c r="N1695" t="s">
        <v>6706</v>
      </c>
      <c r="O1695">
        <f t="shared" si="131"/>
        <v>1</v>
      </c>
    </row>
    <row r="1696" spans="2:15" x14ac:dyDescent="0.25">
      <c r="B1696" s="59"/>
      <c r="C1696" t="s">
        <v>6702</v>
      </c>
      <c r="D1696" s="59" t="s">
        <v>4228</v>
      </c>
      <c r="E1696" s="59"/>
      <c r="F1696" t="s">
        <v>1074</v>
      </c>
      <c r="G1696" s="15">
        <v>7303150</v>
      </c>
      <c r="H1696" t="s">
        <v>6019</v>
      </c>
      <c r="I1696" s="2">
        <v>7303150</v>
      </c>
      <c r="J1696" s="2" t="str">
        <f t="shared" si="129"/>
        <v>73031</v>
      </c>
      <c r="K1696" t="s">
        <v>3993</v>
      </c>
      <c r="L1696">
        <v>9</v>
      </c>
      <c r="M1696" t="str">
        <f t="shared" si="130"/>
        <v>多个</v>
      </c>
      <c r="N1696" t="s">
        <v>6706</v>
      </c>
      <c r="O1696">
        <f t="shared" si="131"/>
        <v>1</v>
      </c>
    </row>
    <row r="1697" spans="2:15" x14ac:dyDescent="0.25">
      <c r="B1697" s="59"/>
      <c r="C1697" t="s">
        <v>6702</v>
      </c>
      <c r="D1697" s="59" t="s">
        <v>4228</v>
      </c>
      <c r="E1697" s="59"/>
      <c r="F1697" t="s">
        <v>1954</v>
      </c>
      <c r="G1697" s="15">
        <v>7303120</v>
      </c>
      <c r="H1697" t="s">
        <v>6020</v>
      </c>
      <c r="I1697" s="2">
        <v>7303120</v>
      </c>
      <c r="J1697" s="2" t="str">
        <f t="shared" si="129"/>
        <v>73031</v>
      </c>
      <c r="K1697" t="s">
        <v>3993</v>
      </c>
      <c r="L1697">
        <v>9</v>
      </c>
      <c r="M1697" t="str">
        <f t="shared" si="130"/>
        <v>多个</v>
      </c>
      <c r="N1697" t="s">
        <v>6706</v>
      </c>
      <c r="O1697">
        <f t="shared" si="131"/>
        <v>1</v>
      </c>
    </row>
    <row r="1698" spans="2:15" x14ac:dyDescent="0.25">
      <c r="B1698" s="59"/>
      <c r="C1698" t="s">
        <v>6702</v>
      </c>
      <c r="D1698" s="59" t="s">
        <v>4228</v>
      </c>
      <c r="E1698" s="59"/>
      <c r="F1698" t="s">
        <v>1955</v>
      </c>
      <c r="G1698" s="15">
        <v>7303160</v>
      </c>
      <c r="H1698" t="s">
        <v>6021</v>
      </c>
      <c r="I1698" s="2">
        <v>7303160</v>
      </c>
      <c r="J1698" s="2" t="str">
        <f t="shared" si="129"/>
        <v>73031</v>
      </c>
      <c r="K1698" t="s">
        <v>3993</v>
      </c>
      <c r="L1698">
        <v>9</v>
      </c>
      <c r="M1698" t="str">
        <f t="shared" si="130"/>
        <v>多个</v>
      </c>
      <c r="N1698" t="s">
        <v>6706</v>
      </c>
      <c r="O1698">
        <f t="shared" si="131"/>
        <v>1</v>
      </c>
    </row>
    <row r="1699" spans="2:15" x14ac:dyDescent="0.25">
      <c r="B1699" s="59"/>
      <c r="C1699" t="s">
        <v>6702</v>
      </c>
      <c r="D1699" s="59" t="s">
        <v>4228</v>
      </c>
      <c r="E1699" s="59"/>
      <c r="F1699" t="s">
        <v>2542</v>
      </c>
      <c r="G1699" s="15">
        <v>7303130</v>
      </c>
      <c r="H1699" t="s">
        <v>6022</v>
      </c>
      <c r="I1699" s="2">
        <v>7303130</v>
      </c>
      <c r="J1699" s="2" t="str">
        <f t="shared" si="129"/>
        <v>73031</v>
      </c>
      <c r="K1699" t="s">
        <v>3993</v>
      </c>
      <c r="L1699">
        <v>9</v>
      </c>
      <c r="M1699" t="str">
        <f t="shared" si="130"/>
        <v>多个</v>
      </c>
      <c r="N1699" t="s">
        <v>6706</v>
      </c>
      <c r="O1699">
        <f t="shared" si="131"/>
        <v>1</v>
      </c>
    </row>
    <row r="1700" spans="2:15" x14ac:dyDescent="0.25">
      <c r="B1700" s="59"/>
      <c r="C1700" t="s">
        <v>6702</v>
      </c>
      <c r="D1700" s="59" t="s">
        <v>4228</v>
      </c>
      <c r="E1700" s="59"/>
      <c r="F1700" t="s">
        <v>2543</v>
      </c>
      <c r="G1700" s="15">
        <v>7303170</v>
      </c>
      <c r="H1700" t="s">
        <v>6023</v>
      </c>
      <c r="I1700" s="2">
        <v>7303170</v>
      </c>
      <c r="J1700" s="2" t="str">
        <f t="shared" si="129"/>
        <v>73031</v>
      </c>
      <c r="K1700" t="s">
        <v>3993</v>
      </c>
      <c r="L1700">
        <v>9</v>
      </c>
      <c r="M1700" t="str">
        <f t="shared" si="130"/>
        <v>多个</v>
      </c>
      <c r="N1700" t="s">
        <v>6706</v>
      </c>
      <c r="O1700">
        <f t="shared" si="131"/>
        <v>1</v>
      </c>
    </row>
    <row r="1701" spans="2:15" x14ac:dyDescent="0.25">
      <c r="B1701" s="59"/>
      <c r="C1701" t="s">
        <v>6702</v>
      </c>
      <c r="D1701" s="59" t="s">
        <v>4228</v>
      </c>
      <c r="E1701" s="59"/>
      <c r="F1701" t="s">
        <v>3006</v>
      </c>
      <c r="G1701" s="15">
        <v>7303140</v>
      </c>
      <c r="H1701" t="s">
        <v>6024</v>
      </c>
      <c r="I1701" s="2">
        <v>7303140</v>
      </c>
      <c r="J1701" s="2" t="str">
        <f t="shared" si="129"/>
        <v>73031</v>
      </c>
      <c r="K1701" t="s">
        <v>3993</v>
      </c>
      <c r="L1701">
        <v>9</v>
      </c>
      <c r="M1701" t="str">
        <f t="shared" si="130"/>
        <v>多个</v>
      </c>
      <c r="N1701" t="s">
        <v>6706</v>
      </c>
      <c r="O1701">
        <f t="shared" si="131"/>
        <v>1</v>
      </c>
    </row>
    <row r="1702" spans="2:15" x14ac:dyDescent="0.25">
      <c r="B1702" s="59"/>
      <c r="C1702" t="s">
        <v>6702</v>
      </c>
      <c r="D1702" s="59" t="s">
        <v>4228</v>
      </c>
      <c r="E1702" s="59"/>
      <c r="F1702" t="s">
        <v>3007</v>
      </c>
      <c r="G1702" s="15">
        <v>7303199</v>
      </c>
      <c r="H1702" t="s">
        <v>6025</v>
      </c>
      <c r="I1702" s="2">
        <v>7303199</v>
      </c>
      <c r="J1702" s="2" t="str">
        <f t="shared" si="129"/>
        <v>73031</v>
      </c>
      <c r="K1702" t="s">
        <v>3993</v>
      </c>
      <c r="L1702">
        <v>9</v>
      </c>
      <c r="M1702" t="str">
        <f t="shared" si="130"/>
        <v>多个</v>
      </c>
      <c r="N1702" t="s">
        <v>6706</v>
      </c>
      <c r="O1702">
        <f t="shared" si="131"/>
        <v>1</v>
      </c>
    </row>
    <row r="1703" spans="2:15" x14ac:dyDescent="0.25">
      <c r="B1703" s="59"/>
      <c r="C1703" t="s">
        <v>3265</v>
      </c>
      <c r="D1703" s="59" t="s">
        <v>4229</v>
      </c>
      <c r="E1703" s="59" t="str">
        <f t="shared" si="132"/>
        <v>道教</v>
      </c>
      <c r="F1703" t="s">
        <v>1076</v>
      </c>
      <c r="G1703" s="15">
        <v>7303410</v>
      </c>
      <c r="H1703" t="s">
        <v>6026</v>
      </c>
      <c r="I1703" s="2">
        <v>7303410</v>
      </c>
      <c r="J1703" s="2" t="str">
        <f t="shared" si="129"/>
        <v>73034</v>
      </c>
      <c r="K1703" t="s">
        <v>3993</v>
      </c>
      <c r="L1703">
        <v>6</v>
      </c>
      <c r="M1703" t="str">
        <f t="shared" si="130"/>
        <v>多个</v>
      </c>
      <c r="N1703" t="s">
        <v>6706</v>
      </c>
      <c r="O1703">
        <f t="shared" si="131"/>
        <v>1</v>
      </c>
    </row>
    <row r="1704" spans="2:15" x14ac:dyDescent="0.25">
      <c r="B1704" s="59"/>
      <c r="C1704" t="s">
        <v>6702</v>
      </c>
      <c r="D1704" s="59" t="s">
        <v>4229</v>
      </c>
      <c r="E1704" s="59"/>
      <c r="F1704" t="s">
        <v>1077</v>
      </c>
      <c r="G1704" s="15">
        <v>7303499</v>
      </c>
      <c r="H1704" t="s">
        <v>6027</v>
      </c>
      <c r="I1704" s="2">
        <v>7303499</v>
      </c>
      <c r="J1704" s="2" t="str">
        <f t="shared" si="129"/>
        <v>73034</v>
      </c>
      <c r="K1704" t="s">
        <v>3993</v>
      </c>
      <c r="L1704">
        <v>6</v>
      </c>
      <c r="M1704" t="str">
        <f t="shared" si="130"/>
        <v>多个</v>
      </c>
      <c r="N1704" t="s">
        <v>6706</v>
      </c>
      <c r="O1704">
        <f t="shared" si="131"/>
        <v>1</v>
      </c>
    </row>
    <row r="1705" spans="2:15" x14ac:dyDescent="0.25">
      <c r="B1705" s="59"/>
      <c r="C1705" t="s">
        <v>6702</v>
      </c>
      <c r="D1705" s="59" t="s">
        <v>4229</v>
      </c>
      <c r="E1705" s="59"/>
      <c r="F1705" t="s">
        <v>1956</v>
      </c>
      <c r="G1705" s="15">
        <v>7303420</v>
      </c>
      <c r="H1705" t="s">
        <v>6028</v>
      </c>
      <c r="I1705" s="2">
        <v>7303420</v>
      </c>
      <c r="J1705" s="2" t="str">
        <f t="shared" si="129"/>
        <v>73034</v>
      </c>
      <c r="K1705" t="s">
        <v>3993</v>
      </c>
      <c r="L1705">
        <v>6</v>
      </c>
      <c r="M1705" t="str">
        <f t="shared" si="130"/>
        <v>多个</v>
      </c>
      <c r="N1705" t="s">
        <v>6706</v>
      </c>
      <c r="O1705">
        <f t="shared" si="131"/>
        <v>1</v>
      </c>
    </row>
    <row r="1706" spans="2:15" x14ac:dyDescent="0.25">
      <c r="B1706" s="59"/>
      <c r="C1706" t="s">
        <v>6702</v>
      </c>
      <c r="D1706" s="59" t="s">
        <v>4229</v>
      </c>
      <c r="E1706" s="59"/>
      <c r="F1706" t="s">
        <v>2544</v>
      </c>
      <c r="G1706" s="15">
        <v>7303430</v>
      </c>
      <c r="H1706" t="s">
        <v>6029</v>
      </c>
      <c r="I1706" s="2">
        <v>7303430</v>
      </c>
      <c r="J1706" s="2" t="str">
        <f t="shared" si="129"/>
        <v>73034</v>
      </c>
      <c r="K1706" t="s">
        <v>3993</v>
      </c>
      <c r="L1706">
        <v>6</v>
      </c>
      <c r="M1706" t="str">
        <f t="shared" si="130"/>
        <v>多个</v>
      </c>
      <c r="N1706" t="s">
        <v>6706</v>
      </c>
      <c r="O1706">
        <f t="shared" si="131"/>
        <v>1</v>
      </c>
    </row>
    <row r="1707" spans="2:15" x14ac:dyDescent="0.25">
      <c r="B1707" s="59"/>
      <c r="C1707" t="s">
        <v>6702</v>
      </c>
      <c r="D1707" s="59" t="s">
        <v>4229</v>
      </c>
      <c r="E1707" s="59"/>
      <c r="F1707" t="s">
        <v>3008</v>
      </c>
      <c r="G1707" s="15">
        <v>7303440</v>
      </c>
      <c r="H1707" t="s">
        <v>6030</v>
      </c>
      <c r="I1707" s="2">
        <v>7303440</v>
      </c>
      <c r="J1707" s="2" t="str">
        <f t="shared" si="129"/>
        <v>73034</v>
      </c>
      <c r="K1707" t="s">
        <v>3993</v>
      </c>
      <c r="L1707">
        <v>6</v>
      </c>
      <c r="M1707" t="str">
        <f t="shared" si="130"/>
        <v>多个</v>
      </c>
      <c r="N1707" t="s">
        <v>6706</v>
      </c>
      <c r="O1707">
        <f t="shared" si="131"/>
        <v>1</v>
      </c>
    </row>
    <row r="1708" spans="2:15" x14ac:dyDescent="0.25">
      <c r="B1708" s="59"/>
      <c r="C1708" t="s">
        <v>3792</v>
      </c>
      <c r="D1708" s="59" t="s">
        <v>4230</v>
      </c>
      <c r="E1708" s="59" t="str">
        <f t="shared" si="132"/>
        <v>当代宗教</v>
      </c>
      <c r="F1708" t="s">
        <v>1088</v>
      </c>
      <c r="G1708" s="15">
        <v>7306710</v>
      </c>
      <c r="H1708" t="s">
        <v>6031</v>
      </c>
      <c r="I1708" s="2">
        <v>7306710</v>
      </c>
      <c r="J1708" s="2" t="str">
        <f t="shared" ref="J1708:J1755" si="133">LEFT(I1708,5)</f>
        <v>73067</v>
      </c>
      <c r="K1708" t="s">
        <v>3993</v>
      </c>
      <c r="L1708">
        <v>5</v>
      </c>
      <c r="M1708" t="str">
        <f t="shared" ref="M1708:M1755" si="134">IF(L1708&gt;1,"多个","唯一")</f>
        <v>多个</v>
      </c>
      <c r="N1708" t="s">
        <v>6706</v>
      </c>
      <c r="O1708">
        <f t="shared" ref="O1708:O1755" si="135">IF(LEN(N1708)&gt;1,1,"")</f>
        <v>1</v>
      </c>
    </row>
    <row r="1709" spans="2:15" x14ac:dyDescent="0.25">
      <c r="B1709" s="59"/>
      <c r="C1709" t="s">
        <v>6702</v>
      </c>
      <c r="D1709" s="59" t="s">
        <v>4230</v>
      </c>
      <c r="E1709" s="59"/>
      <c r="F1709" t="s">
        <v>1957</v>
      </c>
      <c r="G1709" s="15">
        <v>7306720</v>
      </c>
      <c r="H1709" t="s">
        <v>6032</v>
      </c>
      <c r="I1709" s="2">
        <v>7306720</v>
      </c>
      <c r="J1709" s="2" t="str">
        <f t="shared" si="133"/>
        <v>73067</v>
      </c>
      <c r="K1709" t="s">
        <v>3993</v>
      </c>
      <c r="L1709">
        <v>5</v>
      </c>
      <c r="M1709" t="str">
        <f t="shared" si="134"/>
        <v>多个</v>
      </c>
      <c r="N1709" t="s">
        <v>6706</v>
      </c>
      <c r="O1709">
        <f t="shared" si="135"/>
        <v>1</v>
      </c>
    </row>
    <row r="1710" spans="2:15" x14ac:dyDescent="0.25">
      <c r="B1710" s="59"/>
      <c r="C1710" t="s">
        <v>6702</v>
      </c>
      <c r="D1710" s="59" t="s">
        <v>4230</v>
      </c>
      <c r="E1710" s="59"/>
      <c r="F1710" t="s">
        <v>2545</v>
      </c>
      <c r="G1710" s="15">
        <v>7306730</v>
      </c>
      <c r="H1710" t="s">
        <v>6033</v>
      </c>
      <c r="I1710" s="2">
        <v>7306730</v>
      </c>
      <c r="J1710" s="2" t="str">
        <f t="shared" si="133"/>
        <v>73067</v>
      </c>
      <c r="K1710" t="s">
        <v>3993</v>
      </c>
      <c r="L1710">
        <v>5</v>
      </c>
      <c r="M1710" t="str">
        <f t="shared" si="134"/>
        <v>多个</v>
      </c>
      <c r="N1710" t="s">
        <v>6706</v>
      </c>
      <c r="O1710">
        <f t="shared" si="135"/>
        <v>1</v>
      </c>
    </row>
    <row r="1711" spans="2:15" x14ac:dyDescent="0.25">
      <c r="B1711" s="59"/>
      <c r="C1711" t="s">
        <v>6702</v>
      </c>
      <c r="D1711" s="59" t="s">
        <v>4230</v>
      </c>
      <c r="E1711" s="59"/>
      <c r="F1711" t="s">
        <v>3009</v>
      </c>
      <c r="G1711" s="15">
        <v>7306799</v>
      </c>
      <c r="H1711" t="s">
        <v>6034</v>
      </c>
      <c r="I1711" s="2">
        <v>7306799</v>
      </c>
      <c r="J1711" s="2" t="str">
        <f t="shared" si="133"/>
        <v>73067</v>
      </c>
      <c r="K1711" t="s">
        <v>3993</v>
      </c>
      <c r="L1711">
        <v>5</v>
      </c>
      <c r="M1711" t="str">
        <f t="shared" si="134"/>
        <v>多个</v>
      </c>
      <c r="N1711" t="s">
        <v>6706</v>
      </c>
      <c r="O1711">
        <f t="shared" si="135"/>
        <v>1</v>
      </c>
    </row>
    <row r="1712" spans="2:15" x14ac:dyDescent="0.25">
      <c r="B1712" s="59"/>
      <c r="C1712" t="s">
        <v>3794</v>
      </c>
      <c r="D1712" s="59" t="s">
        <v>4231</v>
      </c>
      <c r="E1712" s="59" t="str">
        <f t="shared" si="132"/>
        <v>普通语言学</v>
      </c>
      <c r="F1712" t="s">
        <v>1091</v>
      </c>
      <c r="G1712" s="15">
        <v>7401010</v>
      </c>
      <c r="H1712" t="s">
        <v>6035</v>
      </c>
      <c r="I1712" s="2">
        <v>7401010</v>
      </c>
      <c r="J1712" s="2" t="str">
        <f t="shared" si="133"/>
        <v>74010</v>
      </c>
      <c r="K1712" t="s">
        <v>3993</v>
      </c>
      <c r="L1712">
        <v>11</v>
      </c>
      <c r="M1712" t="str">
        <f t="shared" si="134"/>
        <v>多个</v>
      </c>
      <c r="N1712" t="s">
        <v>6706</v>
      </c>
      <c r="O1712">
        <f t="shared" si="135"/>
        <v>1</v>
      </c>
    </row>
    <row r="1713" spans="2:15" x14ac:dyDescent="0.25">
      <c r="B1713" s="59"/>
      <c r="C1713" t="s">
        <v>6702</v>
      </c>
      <c r="D1713" s="59" t="s">
        <v>4231</v>
      </c>
      <c r="E1713" s="59"/>
      <c r="F1713" t="s">
        <v>1092</v>
      </c>
      <c r="G1713" s="15">
        <v>7401030</v>
      </c>
      <c r="H1713" t="s">
        <v>6036</v>
      </c>
      <c r="I1713" s="2">
        <v>7401030</v>
      </c>
      <c r="J1713" s="2" t="str">
        <f t="shared" si="133"/>
        <v>74010</v>
      </c>
      <c r="K1713" t="s">
        <v>3993</v>
      </c>
      <c r="L1713">
        <v>11</v>
      </c>
      <c r="M1713" t="str">
        <f t="shared" si="134"/>
        <v>多个</v>
      </c>
      <c r="N1713" t="s">
        <v>6706</v>
      </c>
      <c r="O1713">
        <f t="shared" si="135"/>
        <v>1</v>
      </c>
    </row>
    <row r="1714" spans="2:15" x14ac:dyDescent="0.25">
      <c r="B1714" s="59"/>
      <c r="C1714" t="s">
        <v>6702</v>
      </c>
      <c r="D1714" s="59" t="s">
        <v>4231</v>
      </c>
      <c r="E1714" s="59"/>
      <c r="F1714" t="s">
        <v>1093</v>
      </c>
      <c r="G1714" s="15">
        <v>7401050</v>
      </c>
      <c r="H1714" t="s">
        <v>6037</v>
      </c>
      <c r="I1714" s="2">
        <v>7401050</v>
      </c>
      <c r="J1714" s="2" t="str">
        <f t="shared" si="133"/>
        <v>74010</v>
      </c>
      <c r="K1714" t="s">
        <v>3993</v>
      </c>
      <c r="L1714">
        <v>11</v>
      </c>
      <c r="M1714" t="str">
        <f t="shared" si="134"/>
        <v>多个</v>
      </c>
      <c r="N1714" t="s">
        <v>6706</v>
      </c>
      <c r="O1714">
        <f t="shared" si="135"/>
        <v>1</v>
      </c>
    </row>
    <row r="1715" spans="2:15" x14ac:dyDescent="0.25">
      <c r="B1715" s="59"/>
      <c r="C1715" t="s">
        <v>6702</v>
      </c>
      <c r="D1715" s="59" t="s">
        <v>4231</v>
      </c>
      <c r="E1715" s="59"/>
      <c r="F1715" t="s">
        <v>1958</v>
      </c>
      <c r="G1715" s="15">
        <v>7401015</v>
      </c>
      <c r="H1715" t="s">
        <v>6038</v>
      </c>
      <c r="I1715" s="2">
        <v>7401015</v>
      </c>
      <c r="J1715" s="2" t="str">
        <f t="shared" si="133"/>
        <v>74010</v>
      </c>
      <c r="K1715" t="s">
        <v>3993</v>
      </c>
      <c r="L1715">
        <v>11</v>
      </c>
      <c r="M1715" t="str">
        <f t="shared" si="134"/>
        <v>多个</v>
      </c>
      <c r="N1715" t="s">
        <v>6706</v>
      </c>
      <c r="O1715">
        <f t="shared" si="135"/>
        <v>1</v>
      </c>
    </row>
    <row r="1716" spans="2:15" x14ac:dyDescent="0.25">
      <c r="B1716" s="59"/>
      <c r="C1716" t="s">
        <v>6702</v>
      </c>
      <c r="D1716" s="59" t="s">
        <v>4231</v>
      </c>
      <c r="E1716" s="59"/>
      <c r="F1716" t="s">
        <v>1959</v>
      </c>
      <c r="G1716" s="15">
        <v>7401035</v>
      </c>
      <c r="H1716" t="s">
        <v>6039</v>
      </c>
      <c r="I1716" s="2">
        <v>7401035</v>
      </c>
      <c r="J1716" s="2" t="str">
        <f t="shared" si="133"/>
        <v>74010</v>
      </c>
      <c r="K1716" t="s">
        <v>3993</v>
      </c>
      <c r="L1716">
        <v>11</v>
      </c>
      <c r="M1716" t="str">
        <f t="shared" si="134"/>
        <v>多个</v>
      </c>
      <c r="N1716" t="s">
        <v>6706</v>
      </c>
      <c r="O1716">
        <f t="shared" si="135"/>
        <v>1</v>
      </c>
    </row>
    <row r="1717" spans="2:15" x14ac:dyDescent="0.25">
      <c r="B1717" s="59"/>
      <c r="C1717" t="s">
        <v>6702</v>
      </c>
      <c r="D1717" s="59" t="s">
        <v>4231</v>
      </c>
      <c r="E1717" s="59"/>
      <c r="F1717" t="s">
        <v>1960</v>
      </c>
      <c r="G1717" s="15">
        <v>7401099</v>
      </c>
      <c r="H1717" t="s">
        <v>6040</v>
      </c>
      <c r="I1717" s="2">
        <v>7401099</v>
      </c>
      <c r="J1717" s="2" t="str">
        <f t="shared" si="133"/>
        <v>74010</v>
      </c>
      <c r="K1717" t="s">
        <v>3993</v>
      </c>
      <c r="L1717">
        <v>11</v>
      </c>
      <c r="M1717" t="str">
        <f t="shared" si="134"/>
        <v>多个</v>
      </c>
      <c r="N1717" t="s">
        <v>6706</v>
      </c>
      <c r="O1717">
        <f t="shared" si="135"/>
        <v>1</v>
      </c>
    </row>
    <row r="1718" spans="2:15" x14ac:dyDescent="0.25">
      <c r="B1718" s="59"/>
      <c r="C1718" t="s">
        <v>6702</v>
      </c>
      <c r="D1718" s="59" t="s">
        <v>4231</v>
      </c>
      <c r="E1718" s="59"/>
      <c r="F1718" t="s">
        <v>2546</v>
      </c>
      <c r="G1718" s="15">
        <v>7401020</v>
      </c>
      <c r="H1718" t="s">
        <v>6041</v>
      </c>
      <c r="I1718" s="2">
        <v>7401020</v>
      </c>
      <c r="J1718" s="2" t="str">
        <f t="shared" si="133"/>
        <v>74010</v>
      </c>
      <c r="K1718" t="s">
        <v>3993</v>
      </c>
      <c r="L1718">
        <v>11</v>
      </c>
      <c r="M1718" t="str">
        <f t="shared" si="134"/>
        <v>多个</v>
      </c>
      <c r="N1718" t="s">
        <v>6706</v>
      </c>
      <c r="O1718">
        <f t="shared" si="135"/>
        <v>1</v>
      </c>
    </row>
    <row r="1719" spans="2:15" x14ac:dyDescent="0.25">
      <c r="B1719" s="59"/>
      <c r="C1719" t="s">
        <v>6702</v>
      </c>
      <c r="D1719" s="59" t="s">
        <v>4231</v>
      </c>
      <c r="E1719" s="59"/>
      <c r="F1719" t="s">
        <v>2547</v>
      </c>
      <c r="G1719" s="15">
        <v>7401040</v>
      </c>
      <c r="H1719" t="s">
        <v>6042</v>
      </c>
      <c r="I1719" s="2">
        <v>7401040</v>
      </c>
      <c r="J1719" s="2" t="str">
        <f t="shared" si="133"/>
        <v>74010</v>
      </c>
      <c r="K1719" t="s">
        <v>3993</v>
      </c>
      <c r="L1719">
        <v>11</v>
      </c>
      <c r="M1719" t="str">
        <f t="shared" si="134"/>
        <v>多个</v>
      </c>
      <c r="N1719" t="s">
        <v>6706</v>
      </c>
      <c r="O1719">
        <f t="shared" si="135"/>
        <v>1</v>
      </c>
    </row>
    <row r="1720" spans="2:15" x14ac:dyDescent="0.25">
      <c r="B1720" s="59"/>
      <c r="C1720" t="s">
        <v>6702</v>
      </c>
      <c r="D1720" s="59" t="s">
        <v>4231</v>
      </c>
      <c r="E1720" s="59"/>
      <c r="F1720" t="s">
        <v>3010</v>
      </c>
      <c r="G1720" s="15">
        <v>7401025</v>
      </c>
      <c r="H1720" t="s">
        <v>6043</v>
      </c>
      <c r="I1720" s="2">
        <v>7401025</v>
      </c>
      <c r="J1720" s="2" t="str">
        <f t="shared" si="133"/>
        <v>74010</v>
      </c>
      <c r="K1720" t="s">
        <v>3993</v>
      </c>
      <c r="L1720">
        <v>11</v>
      </c>
      <c r="M1720" t="str">
        <f t="shared" si="134"/>
        <v>多个</v>
      </c>
      <c r="N1720" t="s">
        <v>6706</v>
      </c>
      <c r="O1720">
        <f t="shared" si="135"/>
        <v>1</v>
      </c>
    </row>
    <row r="1721" spans="2:15" x14ac:dyDescent="0.25">
      <c r="B1721" s="59"/>
      <c r="C1721" t="s">
        <v>6702</v>
      </c>
      <c r="D1721" s="59" t="s">
        <v>4231</v>
      </c>
      <c r="E1721" s="59"/>
      <c r="F1721" t="s">
        <v>3011</v>
      </c>
      <c r="G1721" s="15">
        <v>7401045</v>
      </c>
      <c r="H1721" t="s">
        <v>6044</v>
      </c>
      <c r="I1721" s="2">
        <v>7401045</v>
      </c>
      <c r="J1721" s="2" t="str">
        <f t="shared" si="133"/>
        <v>74010</v>
      </c>
      <c r="K1721" t="s">
        <v>3993</v>
      </c>
      <c r="L1721">
        <v>11</v>
      </c>
      <c r="M1721" t="str">
        <f t="shared" si="134"/>
        <v>多个</v>
      </c>
      <c r="N1721" t="s">
        <v>6706</v>
      </c>
      <c r="O1721">
        <f t="shared" si="135"/>
        <v>1</v>
      </c>
    </row>
    <row r="1722" spans="2:15" x14ac:dyDescent="0.25">
      <c r="B1722" s="59"/>
      <c r="C1722" t="s">
        <v>3795</v>
      </c>
      <c r="D1722" s="59" t="s">
        <v>4232</v>
      </c>
      <c r="E1722" s="59" t="str">
        <f t="shared" si="132"/>
        <v>比较语言学</v>
      </c>
      <c r="F1722" t="s">
        <v>1095</v>
      </c>
      <c r="G1722" s="15">
        <v>7401510</v>
      </c>
      <c r="H1722" t="s">
        <v>6045</v>
      </c>
      <c r="I1722" s="2">
        <v>7401510</v>
      </c>
      <c r="J1722" s="2" t="str">
        <f t="shared" si="133"/>
        <v>74015</v>
      </c>
      <c r="K1722" t="s">
        <v>3993</v>
      </c>
      <c r="L1722">
        <v>5</v>
      </c>
      <c r="M1722" t="str">
        <f t="shared" si="134"/>
        <v>多个</v>
      </c>
      <c r="N1722" t="s">
        <v>6706</v>
      </c>
      <c r="O1722">
        <f t="shared" si="135"/>
        <v>1</v>
      </c>
    </row>
    <row r="1723" spans="2:15" x14ac:dyDescent="0.25">
      <c r="B1723" s="59"/>
      <c r="C1723" t="s">
        <v>6702</v>
      </c>
      <c r="D1723" s="59" t="s">
        <v>4232</v>
      </c>
      <c r="E1723" s="59"/>
      <c r="F1723" t="s">
        <v>1961</v>
      </c>
      <c r="G1723" s="15">
        <v>7401520</v>
      </c>
      <c r="H1723" t="s">
        <v>6046</v>
      </c>
      <c r="I1723" s="2">
        <v>7401520</v>
      </c>
      <c r="J1723" s="2" t="str">
        <f t="shared" si="133"/>
        <v>74015</v>
      </c>
      <c r="K1723" t="s">
        <v>3993</v>
      </c>
      <c r="L1723">
        <v>5</v>
      </c>
      <c r="M1723" t="str">
        <f t="shared" si="134"/>
        <v>多个</v>
      </c>
      <c r="N1723" t="s">
        <v>6706</v>
      </c>
      <c r="O1723">
        <f t="shared" si="135"/>
        <v>1</v>
      </c>
    </row>
    <row r="1724" spans="2:15" x14ac:dyDescent="0.25">
      <c r="B1724" s="59"/>
      <c r="C1724" t="s">
        <v>6702</v>
      </c>
      <c r="D1724" s="59" t="s">
        <v>4232</v>
      </c>
      <c r="E1724" s="59"/>
      <c r="F1724" t="s">
        <v>2548</v>
      </c>
      <c r="G1724" s="15">
        <v>7401530</v>
      </c>
      <c r="H1724" t="s">
        <v>6047</v>
      </c>
      <c r="I1724" s="2">
        <v>7401530</v>
      </c>
      <c r="J1724" s="2" t="str">
        <f t="shared" si="133"/>
        <v>74015</v>
      </c>
      <c r="K1724" t="s">
        <v>3993</v>
      </c>
      <c r="L1724">
        <v>5</v>
      </c>
      <c r="M1724" t="str">
        <f t="shared" si="134"/>
        <v>多个</v>
      </c>
      <c r="N1724" t="s">
        <v>6706</v>
      </c>
      <c r="O1724">
        <f t="shared" si="135"/>
        <v>1</v>
      </c>
    </row>
    <row r="1725" spans="2:15" x14ac:dyDescent="0.25">
      <c r="B1725" s="59"/>
      <c r="C1725" t="s">
        <v>6702</v>
      </c>
      <c r="D1725" s="59" t="s">
        <v>4232</v>
      </c>
      <c r="E1725" s="59"/>
      <c r="F1725" t="s">
        <v>3012</v>
      </c>
      <c r="G1725" s="15">
        <v>7401599</v>
      </c>
      <c r="H1725" t="s">
        <v>6048</v>
      </c>
      <c r="I1725" s="2">
        <v>7401599</v>
      </c>
      <c r="J1725" s="2" t="str">
        <f t="shared" si="133"/>
        <v>74015</v>
      </c>
      <c r="K1725" t="s">
        <v>3993</v>
      </c>
      <c r="L1725">
        <v>5</v>
      </c>
      <c r="M1725" t="str">
        <f t="shared" si="134"/>
        <v>多个</v>
      </c>
      <c r="N1725" t="s">
        <v>6706</v>
      </c>
      <c r="O1725">
        <f t="shared" si="135"/>
        <v>1</v>
      </c>
    </row>
    <row r="1726" spans="2:15" x14ac:dyDescent="0.25">
      <c r="B1726" s="59"/>
      <c r="C1726" t="s">
        <v>3799</v>
      </c>
      <c r="D1726" s="59" t="s">
        <v>4233</v>
      </c>
      <c r="E1726" s="59" t="str">
        <f t="shared" si="132"/>
        <v>应用语言学</v>
      </c>
      <c r="F1726" t="s">
        <v>1100</v>
      </c>
      <c r="G1726" s="15">
        <v>7403510</v>
      </c>
      <c r="H1726" t="s">
        <v>6049</v>
      </c>
      <c r="I1726" s="2">
        <v>7403510</v>
      </c>
      <c r="J1726" s="2" t="str">
        <f t="shared" si="133"/>
        <v>74035</v>
      </c>
      <c r="K1726" t="s">
        <v>3993</v>
      </c>
      <c r="L1726">
        <v>8</v>
      </c>
      <c r="M1726" t="str">
        <f t="shared" si="134"/>
        <v>多个</v>
      </c>
      <c r="N1726" t="s">
        <v>6706</v>
      </c>
      <c r="O1726">
        <f t="shared" si="135"/>
        <v>1</v>
      </c>
    </row>
    <row r="1727" spans="2:15" x14ac:dyDescent="0.25">
      <c r="B1727" s="59"/>
      <c r="C1727" t="s">
        <v>6702</v>
      </c>
      <c r="D1727" s="59" t="s">
        <v>4233</v>
      </c>
      <c r="E1727" s="59"/>
      <c r="F1727" t="s">
        <v>1101</v>
      </c>
      <c r="G1727" s="15">
        <v>7403550</v>
      </c>
      <c r="H1727" t="s">
        <v>6050</v>
      </c>
      <c r="I1727" s="2">
        <v>7403550</v>
      </c>
      <c r="J1727" s="2" t="str">
        <f t="shared" si="133"/>
        <v>74035</v>
      </c>
      <c r="K1727" t="s">
        <v>3993</v>
      </c>
      <c r="L1727">
        <v>8</v>
      </c>
      <c r="M1727" t="str">
        <f t="shared" si="134"/>
        <v>多个</v>
      </c>
      <c r="N1727" t="s">
        <v>6706</v>
      </c>
      <c r="O1727">
        <f t="shared" si="135"/>
        <v>1</v>
      </c>
    </row>
    <row r="1728" spans="2:15" x14ac:dyDescent="0.25">
      <c r="B1728" s="59"/>
      <c r="C1728" t="s">
        <v>6702</v>
      </c>
      <c r="D1728" s="59" t="s">
        <v>4233</v>
      </c>
      <c r="E1728" s="59"/>
      <c r="F1728" t="s">
        <v>1962</v>
      </c>
      <c r="G1728" s="15">
        <v>7403520</v>
      </c>
      <c r="H1728" t="s">
        <v>6051</v>
      </c>
      <c r="I1728" s="2">
        <v>7403520</v>
      </c>
      <c r="J1728" s="2" t="str">
        <f t="shared" si="133"/>
        <v>74035</v>
      </c>
      <c r="K1728" t="s">
        <v>3993</v>
      </c>
      <c r="L1728">
        <v>8</v>
      </c>
      <c r="M1728" t="str">
        <f t="shared" si="134"/>
        <v>多个</v>
      </c>
      <c r="N1728" t="s">
        <v>6706</v>
      </c>
      <c r="O1728">
        <f t="shared" si="135"/>
        <v>1</v>
      </c>
    </row>
    <row r="1729" spans="2:15" x14ac:dyDescent="0.25">
      <c r="B1729" s="59"/>
      <c r="C1729" t="s">
        <v>6702</v>
      </c>
      <c r="D1729" s="59" t="s">
        <v>4233</v>
      </c>
      <c r="E1729" s="59"/>
      <c r="F1729" t="s">
        <v>1963</v>
      </c>
      <c r="G1729" s="15">
        <v>7403560</v>
      </c>
      <c r="H1729" t="s">
        <v>6052</v>
      </c>
      <c r="I1729" s="2">
        <v>7403560</v>
      </c>
      <c r="J1729" s="2" t="str">
        <f t="shared" si="133"/>
        <v>74035</v>
      </c>
      <c r="K1729" t="s">
        <v>3993</v>
      </c>
      <c r="L1729">
        <v>8</v>
      </c>
      <c r="M1729" t="str">
        <f t="shared" si="134"/>
        <v>多个</v>
      </c>
      <c r="N1729" t="s">
        <v>6706</v>
      </c>
      <c r="O1729">
        <f t="shared" si="135"/>
        <v>1</v>
      </c>
    </row>
    <row r="1730" spans="2:15" x14ac:dyDescent="0.25">
      <c r="B1730" s="59"/>
      <c r="C1730" t="s">
        <v>6702</v>
      </c>
      <c r="D1730" s="59" t="s">
        <v>4233</v>
      </c>
      <c r="E1730" s="59"/>
      <c r="F1730" t="s">
        <v>2549</v>
      </c>
      <c r="G1730" s="15">
        <v>7403530</v>
      </c>
      <c r="H1730" t="s">
        <v>6053</v>
      </c>
      <c r="I1730" s="2">
        <v>7403530</v>
      </c>
      <c r="J1730" s="2" t="str">
        <f t="shared" si="133"/>
        <v>74035</v>
      </c>
      <c r="K1730" t="s">
        <v>3993</v>
      </c>
      <c r="L1730">
        <v>8</v>
      </c>
      <c r="M1730" t="str">
        <f t="shared" si="134"/>
        <v>多个</v>
      </c>
      <c r="N1730" t="s">
        <v>6706</v>
      </c>
      <c r="O1730">
        <f t="shared" si="135"/>
        <v>1</v>
      </c>
    </row>
    <row r="1731" spans="2:15" x14ac:dyDescent="0.25">
      <c r="B1731" s="59"/>
      <c r="C1731" t="s">
        <v>6702</v>
      </c>
      <c r="D1731" s="59" t="s">
        <v>4233</v>
      </c>
      <c r="E1731" s="59"/>
      <c r="F1731" t="s">
        <v>2550</v>
      </c>
      <c r="G1731" s="15">
        <v>7403599</v>
      </c>
      <c r="H1731" t="s">
        <v>6054</v>
      </c>
      <c r="I1731" s="2">
        <v>7403599</v>
      </c>
      <c r="J1731" s="2" t="str">
        <f t="shared" si="133"/>
        <v>74035</v>
      </c>
      <c r="K1731" t="s">
        <v>3993</v>
      </c>
      <c r="L1731">
        <v>8</v>
      </c>
      <c r="M1731" t="str">
        <f t="shared" si="134"/>
        <v>多个</v>
      </c>
      <c r="N1731" t="s">
        <v>6706</v>
      </c>
      <c r="O1731">
        <f t="shared" si="135"/>
        <v>1</v>
      </c>
    </row>
    <row r="1732" spans="2:15" x14ac:dyDescent="0.25">
      <c r="B1732" s="59"/>
      <c r="C1732" t="s">
        <v>6702</v>
      </c>
      <c r="D1732" s="59" t="s">
        <v>4233</v>
      </c>
      <c r="E1732" s="59"/>
      <c r="F1732" t="s">
        <v>3013</v>
      </c>
      <c r="G1732" s="15">
        <v>7403540</v>
      </c>
      <c r="H1732" t="s">
        <v>6055</v>
      </c>
      <c r="I1732" s="2">
        <v>7403540</v>
      </c>
      <c r="J1732" s="2" t="str">
        <f t="shared" si="133"/>
        <v>74035</v>
      </c>
      <c r="K1732" t="s">
        <v>3993</v>
      </c>
      <c r="L1732">
        <v>8</v>
      </c>
      <c r="M1732" t="str">
        <f t="shared" si="134"/>
        <v>多个</v>
      </c>
      <c r="N1732" t="s">
        <v>6706</v>
      </c>
      <c r="O1732">
        <f t="shared" si="135"/>
        <v>1</v>
      </c>
    </row>
    <row r="1733" spans="2:15" x14ac:dyDescent="0.25">
      <c r="B1733" s="59"/>
      <c r="C1733" t="s">
        <v>3800</v>
      </c>
      <c r="D1733" s="59" t="s">
        <v>4234</v>
      </c>
      <c r="E1733" s="59" t="str">
        <f t="shared" si="132"/>
        <v>汉语研究</v>
      </c>
      <c r="F1733" t="s">
        <v>1103</v>
      </c>
      <c r="G1733" s="15">
        <v>7404010</v>
      </c>
      <c r="H1733" t="s">
        <v>6056</v>
      </c>
      <c r="I1733" s="2">
        <v>7404010</v>
      </c>
      <c r="J1733" s="2" t="str">
        <f t="shared" si="133"/>
        <v>74040</v>
      </c>
      <c r="K1733" t="s">
        <v>3993</v>
      </c>
      <c r="L1733">
        <v>12</v>
      </c>
      <c r="M1733" t="str">
        <f t="shared" si="134"/>
        <v>多个</v>
      </c>
      <c r="N1733" t="s">
        <v>6706</v>
      </c>
      <c r="O1733">
        <f t="shared" si="135"/>
        <v>1</v>
      </c>
    </row>
    <row r="1734" spans="2:15" x14ac:dyDescent="0.25">
      <c r="B1734" s="59"/>
      <c r="C1734" t="s">
        <v>6702</v>
      </c>
      <c r="D1734" s="59" t="s">
        <v>4234</v>
      </c>
      <c r="E1734" s="59"/>
      <c r="F1734" t="s">
        <v>1104</v>
      </c>
      <c r="G1734" s="15">
        <v>7404030</v>
      </c>
      <c r="H1734" t="s">
        <v>6057</v>
      </c>
      <c r="I1734" s="2">
        <v>7404030</v>
      </c>
      <c r="J1734" s="2" t="str">
        <f t="shared" si="133"/>
        <v>74040</v>
      </c>
      <c r="K1734" t="s">
        <v>3993</v>
      </c>
      <c r="L1734">
        <v>12</v>
      </c>
      <c r="M1734" t="str">
        <f t="shared" si="134"/>
        <v>多个</v>
      </c>
      <c r="N1734" t="s">
        <v>6706</v>
      </c>
      <c r="O1734">
        <f t="shared" si="135"/>
        <v>1</v>
      </c>
    </row>
    <row r="1735" spans="2:15" x14ac:dyDescent="0.25">
      <c r="B1735" s="59"/>
      <c r="C1735" t="s">
        <v>6702</v>
      </c>
      <c r="D1735" s="59" t="s">
        <v>4234</v>
      </c>
      <c r="E1735" s="59"/>
      <c r="F1735" t="s">
        <v>1105</v>
      </c>
      <c r="G1735" s="15">
        <v>7404050</v>
      </c>
      <c r="H1735" t="s">
        <v>6058</v>
      </c>
      <c r="I1735" s="2">
        <v>7404050</v>
      </c>
      <c r="J1735" s="2" t="str">
        <f t="shared" si="133"/>
        <v>74040</v>
      </c>
      <c r="K1735" t="s">
        <v>3993</v>
      </c>
      <c r="L1735">
        <v>12</v>
      </c>
      <c r="M1735" t="str">
        <f t="shared" si="134"/>
        <v>多个</v>
      </c>
      <c r="N1735" t="s">
        <v>6706</v>
      </c>
      <c r="O1735">
        <f t="shared" si="135"/>
        <v>1</v>
      </c>
    </row>
    <row r="1736" spans="2:15" x14ac:dyDescent="0.25">
      <c r="B1736" s="59"/>
      <c r="C1736" t="s">
        <v>6702</v>
      </c>
      <c r="D1736" s="59" t="s">
        <v>4234</v>
      </c>
      <c r="E1736" s="59"/>
      <c r="F1736" t="s">
        <v>1964</v>
      </c>
      <c r="G1736" s="15">
        <v>7404015</v>
      </c>
      <c r="H1736" t="s">
        <v>6059</v>
      </c>
      <c r="I1736" s="2">
        <v>7404015</v>
      </c>
      <c r="J1736" s="2" t="str">
        <f t="shared" si="133"/>
        <v>74040</v>
      </c>
      <c r="K1736" t="s">
        <v>3993</v>
      </c>
      <c r="L1736">
        <v>12</v>
      </c>
      <c r="M1736" t="str">
        <f t="shared" si="134"/>
        <v>多个</v>
      </c>
      <c r="N1736" t="s">
        <v>6706</v>
      </c>
      <c r="O1736">
        <f t="shared" si="135"/>
        <v>1</v>
      </c>
    </row>
    <row r="1737" spans="2:15" x14ac:dyDescent="0.25">
      <c r="B1737" s="59"/>
      <c r="C1737" t="s">
        <v>6702</v>
      </c>
      <c r="D1737" s="59" t="s">
        <v>4234</v>
      </c>
      <c r="E1737" s="59"/>
      <c r="F1737" t="s">
        <v>1965</v>
      </c>
      <c r="G1737" s="15">
        <v>7404035</v>
      </c>
      <c r="H1737" t="s">
        <v>6060</v>
      </c>
      <c r="I1737" s="2">
        <v>7404035</v>
      </c>
      <c r="J1737" s="2" t="str">
        <f t="shared" si="133"/>
        <v>74040</v>
      </c>
      <c r="K1737" t="s">
        <v>3993</v>
      </c>
      <c r="L1737">
        <v>12</v>
      </c>
      <c r="M1737" t="str">
        <f t="shared" si="134"/>
        <v>多个</v>
      </c>
      <c r="N1737" t="s">
        <v>6706</v>
      </c>
      <c r="O1737">
        <f t="shared" si="135"/>
        <v>1</v>
      </c>
    </row>
    <row r="1738" spans="2:15" x14ac:dyDescent="0.25">
      <c r="B1738" s="59"/>
      <c r="C1738" t="s">
        <v>6702</v>
      </c>
      <c r="D1738" s="59" t="s">
        <v>4234</v>
      </c>
      <c r="E1738" s="59"/>
      <c r="F1738" t="s">
        <v>1966</v>
      </c>
      <c r="G1738" s="15">
        <v>7404055</v>
      </c>
      <c r="H1738" t="s">
        <v>6061</v>
      </c>
      <c r="I1738" s="2">
        <v>7404055</v>
      </c>
      <c r="J1738" s="2" t="str">
        <f t="shared" si="133"/>
        <v>74040</v>
      </c>
      <c r="K1738" t="s">
        <v>3993</v>
      </c>
      <c r="L1738">
        <v>12</v>
      </c>
      <c r="M1738" t="str">
        <f t="shared" si="134"/>
        <v>多个</v>
      </c>
      <c r="N1738" t="s">
        <v>6706</v>
      </c>
      <c r="O1738">
        <f t="shared" si="135"/>
        <v>1</v>
      </c>
    </row>
    <row r="1739" spans="2:15" x14ac:dyDescent="0.25">
      <c r="B1739" s="59"/>
      <c r="C1739" t="s">
        <v>6702</v>
      </c>
      <c r="D1739" s="59" t="s">
        <v>4234</v>
      </c>
      <c r="E1739" s="59"/>
      <c r="F1739" t="s">
        <v>2551</v>
      </c>
      <c r="G1739" s="15">
        <v>7404020</v>
      </c>
      <c r="H1739" t="s">
        <v>6062</v>
      </c>
      <c r="I1739" s="2">
        <v>7404020</v>
      </c>
      <c r="J1739" s="2" t="str">
        <f t="shared" si="133"/>
        <v>74040</v>
      </c>
      <c r="K1739" t="s">
        <v>3993</v>
      </c>
      <c r="L1739">
        <v>12</v>
      </c>
      <c r="M1739" t="str">
        <f t="shared" si="134"/>
        <v>多个</v>
      </c>
      <c r="N1739" t="s">
        <v>6706</v>
      </c>
      <c r="O1739">
        <f t="shared" si="135"/>
        <v>1</v>
      </c>
    </row>
    <row r="1740" spans="2:15" x14ac:dyDescent="0.25">
      <c r="B1740" s="59"/>
      <c r="C1740" t="s">
        <v>6702</v>
      </c>
      <c r="D1740" s="59" t="s">
        <v>4234</v>
      </c>
      <c r="E1740" s="59"/>
      <c r="F1740" t="s">
        <v>2552</v>
      </c>
      <c r="G1740" s="15">
        <v>7404040</v>
      </c>
      <c r="H1740" t="s">
        <v>6063</v>
      </c>
      <c r="I1740" s="2">
        <v>7404040</v>
      </c>
      <c r="J1740" s="2" t="str">
        <f t="shared" si="133"/>
        <v>74040</v>
      </c>
      <c r="K1740" t="s">
        <v>3993</v>
      </c>
      <c r="L1740">
        <v>12</v>
      </c>
      <c r="M1740" t="str">
        <f t="shared" si="134"/>
        <v>多个</v>
      </c>
      <c r="N1740" t="s">
        <v>6706</v>
      </c>
      <c r="O1740">
        <f t="shared" si="135"/>
        <v>1</v>
      </c>
    </row>
    <row r="1741" spans="2:15" x14ac:dyDescent="0.25">
      <c r="B1741" s="59"/>
      <c r="C1741" t="s">
        <v>6702</v>
      </c>
      <c r="D1741" s="59" t="s">
        <v>4234</v>
      </c>
      <c r="E1741" s="59"/>
      <c r="F1741" t="s">
        <v>2553</v>
      </c>
      <c r="G1741" s="15">
        <v>7404099</v>
      </c>
      <c r="H1741" t="s">
        <v>6064</v>
      </c>
      <c r="I1741" s="2">
        <v>7404099</v>
      </c>
      <c r="J1741" s="2" t="str">
        <f t="shared" si="133"/>
        <v>74040</v>
      </c>
      <c r="K1741" t="s">
        <v>3993</v>
      </c>
      <c r="L1741">
        <v>12</v>
      </c>
      <c r="M1741" t="str">
        <f t="shared" si="134"/>
        <v>多个</v>
      </c>
      <c r="N1741" t="s">
        <v>6706</v>
      </c>
      <c r="O1741">
        <f t="shared" si="135"/>
        <v>1</v>
      </c>
    </row>
    <row r="1742" spans="2:15" x14ac:dyDescent="0.25">
      <c r="B1742" s="59"/>
      <c r="C1742" t="s">
        <v>6702</v>
      </c>
      <c r="D1742" s="59" t="s">
        <v>4234</v>
      </c>
      <c r="E1742" s="59"/>
      <c r="F1742" t="s">
        <v>3014</v>
      </c>
      <c r="G1742" s="15">
        <v>7404025</v>
      </c>
      <c r="H1742" t="s">
        <v>6065</v>
      </c>
      <c r="I1742" s="2">
        <v>7404025</v>
      </c>
      <c r="J1742" s="2" t="str">
        <f t="shared" si="133"/>
        <v>74040</v>
      </c>
      <c r="K1742" t="s">
        <v>3993</v>
      </c>
      <c r="L1742">
        <v>12</v>
      </c>
      <c r="M1742" t="str">
        <f t="shared" si="134"/>
        <v>多个</v>
      </c>
      <c r="N1742" t="s">
        <v>6706</v>
      </c>
      <c r="O1742">
        <f t="shared" si="135"/>
        <v>1</v>
      </c>
    </row>
    <row r="1743" spans="2:15" x14ac:dyDescent="0.25">
      <c r="B1743" s="59"/>
      <c r="C1743" t="s">
        <v>6702</v>
      </c>
      <c r="D1743" s="59" t="s">
        <v>4234</v>
      </c>
      <c r="E1743" s="59"/>
      <c r="F1743" t="s">
        <v>3015</v>
      </c>
      <c r="G1743" s="15">
        <v>7404045</v>
      </c>
      <c r="H1743" t="s">
        <v>6066</v>
      </c>
      <c r="I1743" s="2">
        <v>7404045</v>
      </c>
      <c r="J1743" s="2" t="str">
        <f t="shared" si="133"/>
        <v>74040</v>
      </c>
      <c r="K1743" t="s">
        <v>3993</v>
      </c>
      <c r="L1743">
        <v>12</v>
      </c>
      <c r="M1743" t="str">
        <f t="shared" si="134"/>
        <v>多个</v>
      </c>
      <c r="N1743" t="s">
        <v>6706</v>
      </c>
      <c r="O1743">
        <f t="shared" si="135"/>
        <v>1</v>
      </c>
    </row>
    <row r="1744" spans="2:15" x14ac:dyDescent="0.25">
      <c r="B1744" s="59"/>
      <c r="C1744" t="s">
        <v>3801</v>
      </c>
      <c r="D1744" s="59" t="s">
        <v>4235</v>
      </c>
      <c r="E1744" s="59" t="str">
        <f t="shared" ref="E1744:E1795" si="136">IF(C1744="",B1744,C1744)</f>
        <v>中国少数民族语言文字</v>
      </c>
      <c r="F1744" t="s">
        <v>1107</v>
      </c>
      <c r="G1744" s="15">
        <v>7404510</v>
      </c>
      <c r="H1744" t="s">
        <v>6067</v>
      </c>
      <c r="I1744" s="2">
        <v>7404510</v>
      </c>
      <c r="J1744" s="2" t="str">
        <f t="shared" si="133"/>
        <v>74045</v>
      </c>
      <c r="K1744" t="s">
        <v>3993</v>
      </c>
      <c r="L1744">
        <v>15</v>
      </c>
      <c r="M1744" t="str">
        <f t="shared" si="134"/>
        <v>多个</v>
      </c>
      <c r="N1744" t="s">
        <v>6706</v>
      </c>
      <c r="O1744">
        <f t="shared" si="135"/>
        <v>1</v>
      </c>
    </row>
    <row r="1745" spans="2:15" x14ac:dyDescent="0.25">
      <c r="B1745" s="59"/>
      <c r="C1745" t="s">
        <v>6702</v>
      </c>
      <c r="D1745" s="59" t="s">
        <v>4235</v>
      </c>
      <c r="E1745" s="59"/>
      <c r="F1745" t="s">
        <v>1108</v>
      </c>
      <c r="G1745" s="15">
        <v>7404530</v>
      </c>
      <c r="H1745" t="s">
        <v>6068</v>
      </c>
      <c r="I1745" s="2">
        <v>7404530</v>
      </c>
      <c r="J1745" s="2" t="str">
        <f t="shared" si="133"/>
        <v>74045</v>
      </c>
      <c r="K1745" t="s">
        <v>3993</v>
      </c>
      <c r="L1745">
        <v>15</v>
      </c>
      <c r="M1745" t="str">
        <f t="shared" si="134"/>
        <v>多个</v>
      </c>
      <c r="N1745" t="s">
        <v>6706</v>
      </c>
      <c r="O1745">
        <f t="shared" si="135"/>
        <v>1</v>
      </c>
    </row>
    <row r="1746" spans="2:15" x14ac:dyDescent="0.25">
      <c r="B1746" s="59"/>
      <c r="C1746" t="s">
        <v>6702</v>
      </c>
      <c r="D1746" s="59" t="s">
        <v>4235</v>
      </c>
      <c r="E1746" s="59"/>
      <c r="F1746" t="s">
        <v>1109</v>
      </c>
      <c r="G1746" s="15">
        <v>7404550</v>
      </c>
      <c r="H1746" t="s">
        <v>6069</v>
      </c>
      <c r="I1746" s="2">
        <v>7404550</v>
      </c>
      <c r="J1746" s="2" t="str">
        <f t="shared" si="133"/>
        <v>74045</v>
      </c>
      <c r="K1746" t="s">
        <v>3993</v>
      </c>
      <c r="L1746">
        <v>15</v>
      </c>
      <c r="M1746" t="str">
        <f t="shared" si="134"/>
        <v>多个</v>
      </c>
      <c r="N1746" t="s">
        <v>6706</v>
      </c>
      <c r="O1746">
        <f t="shared" si="135"/>
        <v>1</v>
      </c>
    </row>
    <row r="1747" spans="2:15" x14ac:dyDescent="0.25">
      <c r="B1747" s="59"/>
      <c r="C1747" t="s">
        <v>6702</v>
      </c>
      <c r="D1747" s="59" t="s">
        <v>4235</v>
      </c>
      <c r="E1747" s="59"/>
      <c r="F1747" t="s">
        <v>1110</v>
      </c>
      <c r="G1747" s="15">
        <v>7404570</v>
      </c>
      <c r="H1747" t="s">
        <v>6070</v>
      </c>
      <c r="I1747" s="2">
        <v>7404570</v>
      </c>
      <c r="J1747" s="2" t="str">
        <f t="shared" si="133"/>
        <v>74045</v>
      </c>
      <c r="K1747" t="s">
        <v>3993</v>
      </c>
      <c r="L1747">
        <v>15</v>
      </c>
      <c r="M1747" t="str">
        <f t="shared" si="134"/>
        <v>多个</v>
      </c>
      <c r="N1747" t="s">
        <v>6706</v>
      </c>
      <c r="O1747">
        <f t="shared" si="135"/>
        <v>1</v>
      </c>
    </row>
    <row r="1748" spans="2:15" x14ac:dyDescent="0.25">
      <c r="B1748" s="59"/>
      <c r="C1748" t="s">
        <v>6702</v>
      </c>
      <c r="D1748" s="59" t="s">
        <v>4235</v>
      </c>
      <c r="E1748" s="59"/>
      <c r="F1748" t="s">
        <v>1967</v>
      </c>
      <c r="G1748" s="15">
        <v>7404515</v>
      </c>
      <c r="H1748" t="s">
        <v>6071</v>
      </c>
      <c r="I1748" s="2">
        <v>7404515</v>
      </c>
      <c r="J1748" s="2" t="str">
        <f t="shared" si="133"/>
        <v>74045</v>
      </c>
      <c r="K1748" t="s">
        <v>3993</v>
      </c>
      <c r="L1748">
        <v>15</v>
      </c>
      <c r="M1748" t="str">
        <f t="shared" si="134"/>
        <v>多个</v>
      </c>
      <c r="N1748" t="s">
        <v>6706</v>
      </c>
      <c r="O1748">
        <f t="shared" si="135"/>
        <v>1</v>
      </c>
    </row>
    <row r="1749" spans="2:15" x14ac:dyDescent="0.25">
      <c r="B1749" s="59"/>
      <c r="C1749" t="s">
        <v>6702</v>
      </c>
      <c r="D1749" s="59" t="s">
        <v>4235</v>
      </c>
      <c r="E1749" s="59"/>
      <c r="F1749" t="s">
        <v>1968</v>
      </c>
      <c r="G1749" s="15">
        <v>7404535</v>
      </c>
      <c r="H1749" t="s">
        <v>6072</v>
      </c>
      <c r="I1749" s="2">
        <v>7404535</v>
      </c>
      <c r="J1749" s="2" t="str">
        <f t="shared" si="133"/>
        <v>74045</v>
      </c>
      <c r="K1749" t="s">
        <v>3993</v>
      </c>
      <c r="L1749">
        <v>15</v>
      </c>
      <c r="M1749" t="str">
        <f t="shared" si="134"/>
        <v>多个</v>
      </c>
      <c r="N1749" t="s">
        <v>6706</v>
      </c>
      <c r="O1749">
        <f t="shared" si="135"/>
        <v>1</v>
      </c>
    </row>
    <row r="1750" spans="2:15" x14ac:dyDescent="0.25">
      <c r="B1750" s="59"/>
      <c r="C1750" t="s">
        <v>6702</v>
      </c>
      <c r="D1750" s="59" t="s">
        <v>4235</v>
      </c>
      <c r="E1750" s="59"/>
      <c r="F1750" t="s">
        <v>1969</v>
      </c>
      <c r="G1750" s="15">
        <v>7404555</v>
      </c>
      <c r="H1750" t="s">
        <v>6073</v>
      </c>
      <c r="I1750" s="2">
        <v>7404555</v>
      </c>
      <c r="J1750" s="2" t="str">
        <f t="shared" si="133"/>
        <v>74045</v>
      </c>
      <c r="K1750" t="s">
        <v>3993</v>
      </c>
      <c r="L1750">
        <v>15</v>
      </c>
      <c r="M1750" t="str">
        <f t="shared" si="134"/>
        <v>多个</v>
      </c>
      <c r="N1750" t="s">
        <v>6706</v>
      </c>
      <c r="O1750">
        <f t="shared" si="135"/>
        <v>1</v>
      </c>
    </row>
    <row r="1751" spans="2:15" x14ac:dyDescent="0.25">
      <c r="B1751" s="59"/>
      <c r="C1751" t="s">
        <v>6702</v>
      </c>
      <c r="D1751" s="59" t="s">
        <v>4235</v>
      </c>
      <c r="E1751" s="59"/>
      <c r="F1751" t="s">
        <v>1970</v>
      </c>
      <c r="G1751" s="15">
        <v>7404599</v>
      </c>
      <c r="H1751" t="s">
        <v>6074</v>
      </c>
      <c r="I1751" s="2">
        <v>7404599</v>
      </c>
      <c r="J1751" s="2" t="str">
        <f t="shared" si="133"/>
        <v>74045</v>
      </c>
      <c r="K1751" t="s">
        <v>3993</v>
      </c>
      <c r="L1751">
        <v>15</v>
      </c>
      <c r="M1751" t="str">
        <f t="shared" si="134"/>
        <v>多个</v>
      </c>
      <c r="N1751" t="s">
        <v>6706</v>
      </c>
      <c r="O1751">
        <f t="shared" si="135"/>
        <v>1</v>
      </c>
    </row>
    <row r="1752" spans="2:15" x14ac:dyDescent="0.25">
      <c r="B1752" s="59"/>
      <c r="C1752" t="s">
        <v>6702</v>
      </c>
      <c r="D1752" s="59" t="s">
        <v>4235</v>
      </c>
      <c r="E1752" s="59"/>
      <c r="F1752" t="s">
        <v>2554</v>
      </c>
      <c r="G1752" s="15">
        <v>7404520</v>
      </c>
      <c r="H1752" t="s">
        <v>6075</v>
      </c>
      <c r="I1752" s="2">
        <v>7404520</v>
      </c>
      <c r="J1752" s="2" t="str">
        <f t="shared" si="133"/>
        <v>74045</v>
      </c>
      <c r="K1752" t="s">
        <v>3993</v>
      </c>
      <c r="L1752">
        <v>15</v>
      </c>
      <c r="M1752" t="str">
        <f t="shared" si="134"/>
        <v>多个</v>
      </c>
      <c r="N1752" t="s">
        <v>6706</v>
      </c>
      <c r="O1752">
        <f t="shared" si="135"/>
        <v>1</v>
      </c>
    </row>
    <row r="1753" spans="2:15" x14ac:dyDescent="0.25">
      <c r="B1753" s="59"/>
      <c r="C1753" t="s">
        <v>6702</v>
      </c>
      <c r="D1753" s="59" t="s">
        <v>4235</v>
      </c>
      <c r="E1753" s="59"/>
      <c r="F1753" t="s">
        <v>2555</v>
      </c>
      <c r="G1753" s="15">
        <v>7404540</v>
      </c>
      <c r="H1753" t="s">
        <v>6076</v>
      </c>
      <c r="I1753" s="2">
        <v>7404540</v>
      </c>
      <c r="J1753" s="2" t="str">
        <f t="shared" si="133"/>
        <v>74045</v>
      </c>
      <c r="K1753" t="s">
        <v>3993</v>
      </c>
      <c r="L1753">
        <v>15</v>
      </c>
      <c r="M1753" t="str">
        <f t="shared" si="134"/>
        <v>多个</v>
      </c>
      <c r="N1753" t="s">
        <v>6706</v>
      </c>
      <c r="O1753">
        <f t="shared" si="135"/>
        <v>1</v>
      </c>
    </row>
    <row r="1754" spans="2:15" x14ac:dyDescent="0.25">
      <c r="B1754" s="59"/>
      <c r="C1754" t="s">
        <v>6702</v>
      </c>
      <c r="D1754" s="59" t="s">
        <v>4235</v>
      </c>
      <c r="E1754" s="59"/>
      <c r="F1754" t="s">
        <v>2556</v>
      </c>
      <c r="G1754" s="15">
        <v>7404560</v>
      </c>
      <c r="H1754" t="s">
        <v>6077</v>
      </c>
      <c r="I1754" s="2">
        <v>7404560</v>
      </c>
      <c r="J1754" s="2" t="str">
        <f t="shared" si="133"/>
        <v>74045</v>
      </c>
      <c r="K1754" t="s">
        <v>3993</v>
      </c>
      <c r="L1754">
        <v>15</v>
      </c>
      <c r="M1754" t="str">
        <f t="shared" si="134"/>
        <v>多个</v>
      </c>
      <c r="N1754" t="s">
        <v>6706</v>
      </c>
      <c r="O1754">
        <f t="shared" si="135"/>
        <v>1</v>
      </c>
    </row>
    <row r="1755" spans="2:15" x14ac:dyDescent="0.25">
      <c r="B1755" s="59"/>
      <c r="C1755" t="s">
        <v>6702</v>
      </c>
      <c r="D1755" s="59" t="s">
        <v>4235</v>
      </c>
      <c r="E1755" s="59"/>
      <c r="F1755" t="s">
        <v>3016</v>
      </c>
      <c r="G1755" s="15">
        <v>7404525</v>
      </c>
      <c r="H1755" t="s">
        <v>6078</v>
      </c>
      <c r="I1755" s="2">
        <v>7404525</v>
      </c>
      <c r="J1755" s="2" t="str">
        <f t="shared" si="133"/>
        <v>74045</v>
      </c>
      <c r="K1755" t="s">
        <v>3993</v>
      </c>
      <c r="L1755">
        <v>15</v>
      </c>
      <c r="M1755" t="str">
        <f t="shared" si="134"/>
        <v>多个</v>
      </c>
      <c r="N1755" t="s">
        <v>6706</v>
      </c>
      <c r="O1755">
        <f t="shared" si="135"/>
        <v>1</v>
      </c>
    </row>
    <row r="1756" spans="2:15" x14ac:dyDescent="0.25">
      <c r="B1756" s="59"/>
      <c r="C1756" t="s">
        <v>6702</v>
      </c>
      <c r="D1756" s="59" t="s">
        <v>4235</v>
      </c>
      <c r="E1756" s="59"/>
      <c r="F1756" t="s">
        <v>3017</v>
      </c>
      <c r="G1756" s="15">
        <v>7404545</v>
      </c>
      <c r="H1756" t="s">
        <v>6079</v>
      </c>
      <c r="I1756" s="2">
        <v>7404545</v>
      </c>
      <c r="J1756" s="2" t="str">
        <f t="shared" ref="J1756:J1805" si="137">LEFT(I1756,5)</f>
        <v>74045</v>
      </c>
      <c r="K1756" t="s">
        <v>3993</v>
      </c>
      <c r="L1756">
        <v>15</v>
      </c>
      <c r="M1756" t="str">
        <f t="shared" ref="M1756:M1805" si="138">IF(L1756&gt;1,"多个","唯一")</f>
        <v>多个</v>
      </c>
      <c r="N1756" t="s">
        <v>6706</v>
      </c>
      <c r="O1756">
        <f t="shared" ref="O1756:O1805" si="139">IF(LEN(N1756)&gt;1,1,"")</f>
        <v>1</v>
      </c>
    </row>
    <row r="1757" spans="2:15" x14ac:dyDescent="0.25">
      <c r="B1757" s="59"/>
      <c r="C1757" t="s">
        <v>6702</v>
      </c>
      <c r="D1757" s="59" t="s">
        <v>4235</v>
      </c>
      <c r="E1757" s="59"/>
      <c r="F1757" t="s">
        <v>3018</v>
      </c>
      <c r="G1757" s="15">
        <v>7404565</v>
      </c>
      <c r="H1757" t="s">
        <v>6080</v>
      </c>
      <c r="I1757" s="2">
        <v>7404565</v>
      </c>
      <c r="J1757" s="2" t="str">
        <f t="shared" si="137"/>
        <v>74045</v>
      </c>
      <c r="K1757" t="s">
        <v>3993</v>
      </c>
      <c r="L1757">
        <v>15</v>
      </c>
      <c r="M1757" t="str">
        <f t="shared" si="138"/>
        <v>多个</v>
      </c>
      <c r="N1757" t="s">
        <v>6706</v>
      </c>
      <c r="O1757">
        <f t="shared" si="139"/>
        <v>1</v>
      </c>
    </row>
    <row r="1758" spans="2:15" x14ac:dyDescent="0.25">
      <c r="B1758" s="59"/>
      <c r="C1758" t="s">
        <v>3802</v>
      </c>
      <c r="D1758" s="59" t="s">
        <v>4236</v>
      </c>
      <c r="E1758" s="59" t="str">
        <f t="shared" si="136"/>
        <v>外国语言</v>
      </c>
      <c r="F1758" t="s">
        <v>1112</v>
      </c>
      <c r="G1758" s="15">
        <v>7405011</v>
      </c>
      <c r="H1758" t="s">
        <v>6081</v>
      </c>
      <c r="I1758" s="2">
        <v>7405011</v>
      </c>
      <c r="J1758" s="2" t="str">
        <f t="shared" si="137"/>
        <v>74050</v>
      </c>
      <c r="K1758" t="s">
        <v>3993</v>
      </c>
      <c r="L1758">
        <v>28</v>
      </c>
      <c r="M1758" t="str">
        <f t="shared" si="138"/>
        <v>多个</v>
      </c>
      <c r="N1758" t="s">
        <v>6706</v>
      </c>
      <c r="O1758">
        <f t="shared" si="139"/>
        <v>1</v>
      </c>
    </row>
    <row r="1759" spans="2:15" x14ac:dyDescent="0.25">
      <c r="B1759" s="59"/>
      <c r="C1759" t="s">
        <v>6702</v>
      </c>
      <c r="D1759" s="59" t="s">
        <v>4236</v>
      </c>
      <c r="E1759" s="59"/>
      <c r="F1759" t="s">
        <v>1113</v>
      </c>
      <c r="G1759" s="15">
        <v>7405024</v>
      </c>
      <c r="H1759" t="s">
        <v>6082</v>
      </c>
      <c r="I1759" s="2">
        <v>7405024</v>
      </c>
      <c r="J1759" s="2" t="str">
        <f t="shared" si="137"/>
        <v>74050</v>
      </c>
      <c r="K1759" t="s">
        <v>3993</v>
      </c>
      <c r="L1759">
        <v>28</v>
      </c>
      <c r="M1759" t="str">
        <f t="shared" si="138"/>
        <v>多个</v>
      </c>
      <c r="N1759" t="s">
        <v>6706</v>
      </c>
      <c r="O1759">
        <f t="shared" si="139"/>
        <v>1</v>
      </c>
    </row>
    <row r="1760" spans="2:15" x14ac:dyDescent="0.25">
      <c r="B1760" s="59"/>
      <c r="C1760" t="s">
        <v>6702</v>
      </c>
      <c r="D1760" s="59" t="s">
        <v>4236</v>
      </c>
      <c r="E1760" s="59"/>
      <c r="F1760" t="s">
        <v>1114</v>
      </c>
      <c r="G1760" s="15">
        <v>7405037</v>
      </c>
      <c r="H1760" t="s">
        <v>6083</v>
      </c>
      <c r="I1760" s="2">
        <v>7405037</v>
      </c>
      <c r="J1760" s="2" t="str">
        <f t="shared" si="137"/>
        <v>74050</v>
      </c>
      <c r="K1760" t="s">
        <v>3993</v>
      </c>
      <c r="L1760">
        <v>28</v>
      </c>
      <c r="M1760" t="str">
        <f t="shared" si="138"/>
        <v>多个</v>
      </c>
      <c r="N1760" t="s">
        <v>6706</v>
      </c>
      <c r="O1760">
        <f t="shared" si="139"/>
        <v>1</v>
      </c>
    </row>
    <row r="1761" spans="2:15" x14ac:dyDescent="0.25">
      <c r="B1761" s="59"/>
      <c r="C1761" t="s">
        <v>6702</v>
      </c>
      <c r="D1761" s="59" t="s">
        <v>4236</v>
      </c>
      <c r="E1761" s="59"/>
      <c r="F1761" t="s">
        <v>1115</v>
      </c>
      <c r="G1761" s="15">
        <v>7405051</v>
      </c>
      <c r="H1761" t="s">
        <v>6084</v>
      </c>
      <c r="I1761" s="2">
        <v>7405051</v>
      </c>
      <c r="J1761" s="2" t="str">
        <f t="shared" si="137"/>
        <v>74050</v>
      </c>
      <c r="K1761" t="s">
        <v>3993</v>
      </c>
      <c r="L1761">
        <v>28</v>
      </c>
      <c r="M1761" t="str">
        <f t="shared" si="138"/>
        <v>多个</v>
      </c>
      <c r="N1761" t="s">
        <v>6706</v>
      </c>
      <c r="O1761">
        <f t="shared" si="139"/>
        <v>1</v>
      </c>
    </row>
    <row r="1762" spans="2:15" x14ac:dyDescent="0.25">
      <c r="B1762" s="59"/>
      <c r="C1762" t="s">
        <v>6702</v>
      </c>
      <c r="D1762" s="59" t="s">
        <v>4236</v>
      </c>
      <c r="E1762" s="59"/>
      <c r="F1762" t="s">
        <v>1116</v>
      </c>
      <c r="G1762" s="15">
        <v>7405061</v>
      </c>
      <c r="H1762" t="s">
        <v>6085</v>
      </c>
      <c r="I1762" s="2">
        <v>7405061</v>
      </c>
      <c r="J1762" s="2" t="str">
        <f t="shared" si="137"/>
        <v>74050</v>
      </c>
      <c r="K1762" t="s">
        <v>3993</v>
      </c>
      <c r="L1762">
        <v>28</v>
      </c>
      <c r="M1762" t="str">
        <f t="shared" si="138"/>
        <v>多个</v>
      </c>
      <c r="N1762" t="s">
        <v>6706</v>
      </c>
      <c r="O1762">
        <f t="shared" si="139"/>
        <v>1</v>
      </c>
    </row>
    <row r="1763" spans="2:15" x14ac:dyDescent="0.25">
      <c r="B1763" s="59"/>
      <c r="C1763" t="s">
        <v>6702</v>
      </c>
      <c r="D1763" s="59" t="s">
        <v>4236</v>
      </c>
      <c r="E1763" s="59"/>
      <c r="F1763" t="s">
        <v>1117</v>
      </c>
      <c r="G1763" s="15">
        <v>7405074</v>
      </c>
      <c r="H1763" t="s">
        <v>6086</v>
      </c>
      <c r="I1763" s="2">
        <v>7405074</v>
      </c>
      <c r="J1763" s="2" t="str">
        <f t="shared" si="137"/>
        <v>74050</v>
      </c>
      <c r="K1763" t="s">
        <v>3993</v>
      </c>
      <c r="L1763">
        <v>28</v>
      </c>
      <c r="M1763" t="str">
        <f t="shared" si="138"/>
        <v>多个</v>
      </c>
      <c r="N1763" t="s">
        <v>6706</v>
      </c>
      <c r="O1763">
        <f t="shared" si="139"/>
        <v>1</v>
      </c>
    </row>
    <row r="1764" spans="2:15" x14ac:dyDescent="0.25">
      <c r="B1764" s="59"/>
      <c r="C1764" t="s">
        <v>6702</v>
      </c>
      <c r="D1764" s="59" t="s">
        <v>4236</v>
      </c>
      <c r="E1764" s="59"/>
      <c r="F1764" t="s">
        <v>1118</v>
      </c>
      <c r="G1764" s="15">
        <v>7405084</v>
      </c>
      <c r="H1764" t="s">
        <v>6087</v>
      </c>
      <c r="I1764" s="2">
        <v>7405084</v>
      </c>
      <c r="J1764" s="2" t="str">
        <f t="shared" si="137"/>
        <v>74050</v>
      </c>
      <c r="K1764" t="s">
        <v>3993</v>
      </c>
      <c r="L1764">
        <v>28</v>
      </c>
      <c r="M1764" t="str">
        <f t="shared" si="138"/>
        <v>多个</v>
      </c>
      <c r="N1764" t="s">
        <v>6706</v>
      </c>
      <c r="O1764">
        <f t="shared" si="139"/>
        <v>1</v>
      </c>
    </row>
    <row r="1765" spans="2:15" x14ac:dyDescent="0.25">
      <c r="B1765" s="59"/>
      <c r="C1765" t="s">
        <v>6702</v>
      </c>
      <c r="D1765" s="59" t="s">
        <v>4236</v>
      </c>
      <c r="E1765" s="59"/>
      <c r="F1765" t="s">
        <v>1119</v>
      </c>
      <c r="G1765" s="15">
        <v>7405099</v>
      </c>
      <c r="H1765" t="s">
        <v>6088</v>
      </c>
      <c r="I1765" s="2">
        <v>7405099</v>
      </c>
      <c r="J1765" s="2" t="str">
        <f t="shared" si="137"/>
        <v>74050</v>
      </c>
      <c r="K1765" t="s">
        <v>3993</v>
      </c>
      <c r="L1765">
        <v>28</v>
      </c>
      <c r="M1765" t="str">
        <f t="shared" si="138"/>
        <v>多个</v>
      </c>
      <c r="N1765" t="s">
        <v>6706</v>
      </c>
      <c r="O1765">
        <f t="shared" si="139"/>
        <v>1</v>
      </c>
    </row>
    <row r="1766" spans="2:15" x14ac:dyDescent="0.25">
      <c r="B1766" s="59"/>
      <c r="C1766" t="s">
        <v>6702</v>
      </c>
      <c r="D1766" s="59" t="s">
        <v>4236</v>
      </c>
      <c r="E1766" s="59"/>
      <c r="F1766" t="s">
        <v>1971</v>
      </c>
      <c r="G1766" s="15">
        <v>7405014</v>
      </c>
      <c r="H1766" t="s">
        <v>6089</v>
      </c>
      <c r="I1766" s="2">
        <v>7405014</v>
      </c>
      <c r="J1766" s="2" t="str">
        <f t="shared" si="137"/>
        <v>74050</v>
      </c>
      <c r="K1766" t="s">
        <v>3993</v>
      </c>
      <c r="L1766">
        <v>28</v>
      </c>
      <c r="M1766" t="str">
        <f t="shared" si="138"/>
        <v>多个</v>
      </c>
      <c r="N1766" t="s">
        <v>6706</v>
      </c>
      <c r="O1766">
        <f t="shared" si="139"/>
        <v>1</v>
      </c>
    </row>
    <row r="1767" spans="2:15" x14ac:dyDescent="0.25">
      <c r="B1767" s="59"/>
      <c r="C1767" t="s">
        <v>6702</v>
      </c>
      <c r="D1767" s="59" t="s">
        <v>4236</v>
      </c>
      <c r="E1767" s="59"/>
      <c r="F1767" t="s">
        <v>1972</v>
      </c>
      <c r="G1767" s="15">
        <v>7405027</v>
      </c>
      <c r="H1767" t="s">
        <v>6090</v>
      </c>
      <c r="I1767" s="2">
        <v>7405027</v>
      </c>
      <c r="J1767" s="2" t="str">
        <f t="shared" si="137"/>
        <v>74050</v>
      </c>
      <c r="K1767" t="s">
        <v>3993</v>
      </c>
      <c r="L1767">
        <v>28</v>
      </c>
      <c r="M1767" t="str">
        <f t="shared" si="138"/>
        <v>多个</v>
      </c>
      <c r="N1767" t="s">
        <v>6706</v>
      </c>
      <c r="O1767">
        <f t="shared" si="139"/>
        <v>1</v>
      </c>
    </row>
    <row r="1768" spans="2:15" x14ac:dyDescent="0.25">
      <c r="B1768" s="59"/>
      <c r="C1768" t="s">
        <v>6702</v>
      </c>
      <c r="D1768" s="59" t="s">
        <v>4236</v>
      </c>
      <c r="E1768" s="59"/>
      <c r="F1768" t="s">
        <v>1973</v>
      </c>
      <c r="G1768" s="15">
        <v>7405041</v>
      </c>
      <c r="H1768" t="s">
        <v>6091</v>
      </c>
      <c r="I1768" s="2">
        <v>7405041</v>
      </c>
      <c r="J1768" s="2" t="str">
        <f t="shared" si="137"/>
        <v>74050</v>
      </c>
      <c r="K1768" t="s">
        <v>3993</v>
      </c>
      <c r="L1768">
        <v>28</v>
      </c>
      <c r="M1768" t="str">
        <f t="shared" si="138"/>
        <v>多个</v>
      </c>
      <c r="N1768" t="s">
        <v>6706</v>
      </c>
      <c r="O1768">
        <f t="shared" si="139"/>
        <v>1</v>
      </c>
    </row>
    <row r="1769" spans="2:15" x14ac:dyDescent="0.25">
      <c r="B1769" s="59"/>
      <c r="C1769" t="s">
        <v>6702</v>
      </c>
      <c r="D1769" s="59" t="s">
        <v>4236</v>
      </c>
      <c r="E1769" s="59"/>
      <c r="F1769" t="s">
        <v>1974</v>
      </c>
      <c r="G1769" s="15">
        <v>7405054</v>
      </c>
      <c r="H1769" t="s">
        <v>6092</v>
      </c>
      <c r="I1769" s="2">
        <v>7405054</v>
      </c>
      <c r="J1769" s="2" t="str">
        <f t="shared" si="137"/>
        <v>74050</v>
      </c>
      <c r="K1769" t="s">
        <v>3993</v>
      </c>
      <c r="L1769">
        <v>28</v>
      </c>
      <c r="M1769" t="str">
        <f t="shared" si="138"/>
        <v>多个</v>
      </c>
      <c r="N1769" t="s">
        <v>6706</v>
      </c>
      <c r="O1769">
        <f t="shared" si="139"/>
        <v>1</v>
      </c>
    </row>
    <row r="1770" spans="2:15" x14ac:dyDescent="0.25">
      <c r="B1770" s="59"/>
      <c r="C1770" t="s">
        <v>6702</v>
      </c>
      <c r="D1770" s="59" t="s">
        <v>4236</v>
      </c>
      <c r="E1770" s="59"/>
      <c r="F1770" t="s">
        <v>1975</v>
      </c>
      <c r="G1770" s="15">
        <v>7405064</v>
      </c>
      <c r="H1770" t="s">
        <v>6093</v>
      </c>
      <c r="I1770" s="2">
        <v>7405064</v>
      </c>
      <c r="J1770" s="2" t="str">
        <f t="shared" si="137"/>
        <v>74050</v>
      </c>
      <c r="K1770" t="s">
        <v>3993</v>
      </c>
      <c r="L1770">
        <v>28</v>
      </c>
      <c r="M1770" t="str">
        <f t="shared" si="138"/>
        <v>多个</v>
      </c>
      <c r="N1770" t="s">
        <v>6706</v>
      </c>
      <c r="O1770">
        <f t="shared" si="139"/>
        <v>1</v>
      </c>
    </row>
    <row r="1771" spans="2:15" x14ac:dyDescent="0.25">
      <c r="B1771" s="59"/>
      <c r="C1771" t="s">
        <v>6702</v>
      </c>
      <c r="D1771" s="59" t="s">
        <v>4236</v>
      </c>
      <c r="E1771" s="59"/>
      <c r="F1771" t="s">
        <v>1976</v>
      </c>
      <c r="G1771" s="15">
        <v>7405077</v>
      </c>
      <c r="H1771" t="s">
        <v>6094</v>
      </c>
      <c r="I1771" s="2">
        <v>7405077</v>
      </c>
      <c r="J1771" s="2" t="str">
        <f t="shared" si="137"/>
        <v>74050</v>
      </c>
      <c r="K1771" t="s">
        <v>3993</v>
      </c>
      <c r="L1771">
        <v>28</v>
      </c>
      <c r="M1771" t="str">
        <f t="shared" si="138"/>
        <v>多个</v>
      </c>
      <c r="N1771" t="s">
        <v>6706</v>
      </c>
      <c r="O1771">
        <f t="shared" si="139"/>
        <v>1</v>
      </c>
    </row>
    <row r="1772" spans="2:15" x14ac:dyDescent="0.25">
      <c r="B1772" s="59"/>
      <c r="C1772" t="s">
        <v>6702</v>
      </c>
      <c r="D1772" s="59" t="s">
        <v>4236</v>
      </c>
      <c r="E1772" s="59"/>
      <c r="F1772" t="s">
        <v>1977</v>
      </c>
      <c r="G1772" s="15">
        <v>7405087</v>
      </c>
      <c r="H1772" t="s">
        <v>6095</v>
      </c>
      <c r="I1772" s="2">
        <v>7405087</v>
      </c>
      <c r="J1772" s="2" t="str">
        <f t="shared" si="137"/>
        <v>74050</v>
      </c>
      <c r="K1772" t="s">
        <v>3993</v>
      </c>
      <c r="L1772">
        <v>28</v>
      </c>
      <c r="M1772" t="str">
        <f t="shared" si="138"/>
        <v>多个</v>
      </c>
      <c r="N1772" t="s">
        <v>6706</v>
      </c>
      <c r="O1772">
        <f t="shared" si="139"/>
        <v>1</v>
      </c>
    </row>
    <row r="1773" spans="2:15" x14ac:dyDescent="0.25">
      <c r="B1773" s="59"/>
      <c r="C1773" t="s">
        <v>6702</v>
      </c>
      <c r="D1773" s="59" t="s">
        <v>4236</v>
      </c>
      <c r="E1773" s="59"/>
      <c r="F1773" t="s">
        <v>2557</v>
      </c>
      <c r="G1773" s="15">
        <v>7405017</v>
      </c>
      <c r="H1773" t="s">
        <v>6096</v>
      </c>
      <c r="I1773" s="2">
        <v>7405017</v>
      </c>
      <c r="J1773" s="2" t="str">
        <f t="shared" si="137"/>
        <v>74050</v>
      </c>
      <c r="K1773" t="s">
        <v>3993</v>
      </c>
      <c r="L1773">
        <v>28</v>
      </c>
      <c r="M1773" t="str">
        <f t="shared" si="138"/>
        <v>多个</v>
      </c>
      <c r="N1773" t="s">
        <v>6706</v>
      </c>
      <c r="O1773">
        <f t="shared" si="139"/>
        <v>1</v>
      </c>
    </row>
    <row r="1774" spans="2:15" x14ac:dyDescent="0.25">
      <c r="B1774" s="59"/>
      <c r="C1774" t="s">
        <v>6702</v>
      </c>
      <c r="D1774" s="59" t="s">
        <v>4236</v>
      </c>
      <c r="E1774" s="59"/>
      <c r="F1774" t="s">
        <v>2558</v>
      </c>
      <c r="G1774" s="15">
        <v>7405031</v>
      </c>
      <c r="H1774" t="s">
        <v>6097</v>
      </c>
      <c r="I1774" s="2">
        <v>7405031</v>
      </c>
      <c r="J1774" s="2" t="str">
        <f t="shared" si="137"/>
        <v>74050</v>
      </c>
      <c r="K1774" t="s">
        <v>3993</v>
      </c>
      <c r="L1774">
        <v>28</v>
      </c>
      <c r="M1774" t="str">
        <f t="shared" si="138"/>
        <v>多个</v>
      </c>
      <c r="N1774" t="s">
        <v>6706</v>
      </c>
      <c r="O1774">
        <f t="shared" si="139"/>
        <v>1</v>
      </c>
    </row>
    <row r="1775" spans="2:15" x14ac:dyDescent="0.25">
      <c r="B1775" s="59"/>
      <c r="C1775" t="s">
        <v>6702</v>
      </c>
      <c r="D1775" s="59" t="s">
        <v>4236</v>
      </c>
      <c r="E1775" s="59"/>
      <c r="F1775" t="s">
        <v>2559</v>
      </c>
      <c r="G1775" s="15">
        <v>7405044</v>
      </c>
      <c r="H1775" t="s">
        <v>6098</v>
      </c>
      <c r="I1775" s="2">
        <v>7405044</v>
      </c>
      <c r="J1775" s="2" t="str">
        <f t="shared" si="137"/>
        <v>74050</v>
      </c>
      <c r="K1775" t="s">
        <v>3993</v>
      </c>
      <c r="L1775">
        <v>28</v>
      </c>
      <c r="M1775" t="str">
        <f t="shared" si="138"/>
        <v>多个</v>
      </c>
      <c r="N1775" t="s">
        <v>6706</v>
      </c>
      <c r="O1775">
        <f t="shared" si="139"/>
        <v>1</v>
      </c>
    </row>
    <row r="1776" spans="2:15" x14ac:dyDescent="0.25">
      <c r="B1776" s="59"/>
      <c r="C1776" t="s">
        <v>6702</v>
      </c>
      <c r="D1776" s="59" t="s">
        <v>4236</v>
      </c>
      <c r="E1776" s="59"/>
      <c r="F1776" t="s">
        <v>2560</v>
      </c>
      <c r="G1776" s="15">
        <v>7405057</v>
      </c>
      <c r="H1776" t="s">
        <v>6099</v>
      </c>
      <c r="I1776" s="2">
        <v>7405057</v>
      </c>
      <c r="J1776" s="2" t="str">
        <f t="shared" si="137"/>
        <v>74050</v>
      </c>
      <c r="K1776" t="s">
        <v>3993</v>
      </c>
      <c r="L1776">
        <v>28</v>
      </c>
      <c r="M1776" t="str">
        <f t="shared" si="138"/>
        <v>多个</v>
      </c>
      <c r="N1776" t="s">
        <v>6706</v>
      </c>
      <c r="O1776">
        <f t="shared" si="139"/>
        <v>1</v>
      </c>
    </row>
    <row r="1777" spans="2:15" x14ac:dyDescent="0.25">
      <c r="B1777" s="59"/>
      <c r="C1777" t="s">
        <v>6702</v>
      </c>
      <c r="D1777" s="59" t="s">
        <v>4236</v>
      </c>
      <c r="E1777" s="59"/>
      <c r="F1777" t="s">
        <v>2561</v>
      </c>
      <c r="G1777" s="15">
        <v>7405067</v>
      </c>
      <c r="H1777" t="s">
        <v>6100</v>
      </c>
      <c r="I1777" s="2">
        <v>7405067</v>
      </c>
      <c r="J1777" s="2" t="str">
        <f t="shared" si="137"/>
        <v>74050</v>
      </c>
      <c r="K1777" t="s">
        <v>3993</v>
      </c>
      <c r="L1777">
        <v>28</v>
      </c>
      <c r="M1777" t="str">
        <f t="shared" si="138"/>
        <v>多个</v>
      </c>
      <c r="N1777" t="s">
        <v>6706</v>
      </c>
      <c r="O1777">
        <f t="shared" si="139"/>
        <v>1</v>
      </c>
    </row>
    <row r="1778" spans="2:15" x14ac:dyDescent="0.25">
      <c r="B1778" s="59"/>
      <c r="C1778" t="s">
        <v>6702</v>
      </c>
      <c r="D1778" s="59" t="s">
        <v>4236</v>
      </c>
      <c r="E1778" s="59"/>
      <c r="F1778" t="s">
        <v>2562</v>
      </c>
      <c r="G1778" s="15">
        <v>7405081</v>
      </c>
      <c r="H1778" t="s">
        <v>6101</v>
      </c>
      <c r="I1778" s="2">
        <v>7405081</v>
      </c>
      <c r="J1778" s="2" t="str">
        <f t="shared" si="137"/>
        <v>74050</v>
      </c>
      <c r="K1778" t="s">
        <v>3993</v>
      </c>
      <c r="L1778">
        <v>28</v>
      </c>
      <c r="M1778" t="str">
        <f t="shared" si="138"/>
        <v>多个</v>
      </c>
      <c r="N1778" t="s">
        <v>6706</v>
      </c>
      <c r="O1778">
        <f t="shared" si="139"/>
        <v>1</v>
      </c>
    </row>
    <row r="1779" spans="2:15" x14ac:dyDescent="0.25">
      <c r="B1779" s="59"/>
      <c r="C1779" t="s">
        <v>6702</v>
      </c>
      <c r="D1779" s="59" t="s">
        <v>4236</v>
      </c>
      <c r="E1779" s="59"/>
      <c r="F1779" t="s">
        <v>2563</v>
      </c>
      <c r="G1779" s="15">
        <v>7405091</v>
      </c>
      <c r="H1779" t="s">
        <v>6102</v>
      </c>
      <c r="I1779" s="2">
        <v>7405091</v>
      </c>
      <c r="J1779" s="2" t="str">
        <f t="shared" si="137"/>
        <v>74050</v>
      </c>
      <c r="K1779" t="s">
        <v>3993</v>
      </c>
      <c r="L1779">
        <v>28</v>
      </c>
      <c r="M1779" t="str">
        <f t="shared" si="138"/>
        <v>多个</v>
      </c>
      <c r="N1779" t="s">
        <v>6706</v>
      </c>
      <c r="O1779">
        <f t="shared" si="139"/>
        <v>1</v>
      </c>
    </row>
    <row r="1780" spans="2:15" x14ac:dyDescent="0.25">
      <c r="B1780" s="59"/>
      <c r="C1780" t="s">
        <v>6702</v>
      </c>
      <c r="D1780" s="59" t="s">
        <v>4236</v>
      </c>
      <c r="E1780" s="59"/>
      <c r="F1780" t="s">
        <v>3019</v>
      </c>
      <c r="G1780" s="15">
        <v>7405021</v>
      </c>
      <c r="H1780" t="s">
        <v>6103</v>
      </c>
      <c r="I1780" s="2">
        <v>7405021</v>
      </c>
      <c r="J1780" s="2" t="str">
        <f t="shared" si="137"/>
        <v>74050</v>
      </c>
      <c r="K1780" t="s">
        <v>3993</v>
      </c>
      <c r="L1780">
        <v>28</v>
      </c>
      <c r="M1780" t="str">
        <f t="shared" si="138"/>
        <v>多个</v>
      </c>
      <c r="N1780" t="s">
        <v>6706</v>
      </c>
      <c r="O1780">
        <f t="shared" si="139"/>
        <v>1</v>
      </c>
    </row>
    <row r="1781" spans="2:15" x14ac:dyDescent="0.25">
      <c r="B1781" s="59"/>
      <c r="C1781" t="s">
        <v>6702</v>
      </c>
      <c r="D1781" s="59" t="s">
        <v>4236</v>
      </c>
      <c r="E1781" s="59"/>
      <c r="F1781" t="s">
        <v>3020</v>
      </c>
      <c r="G1781" s="15">
        <v>7405034</v>
      </c>
      <c r="H1781" t="s">
        <v>6104</v>
      </c>
      <c r="I1781" s="2">
        <v>7405034</v>
      </c>
      <c r="J1781" s="2" t="str">
        <f t="shared" si="137"/>
        <v>74050</v>
      </c>
      <c r="K1781" t="s">
        <v>3993</v>
      </c>
      <c r="L1781">
        <v>28</v>
      </c>
      <c r="M1781" t="str">
        <f t="shared" si="138"/>
        <v>多个</v>
      </c>
      <c r="N1781" t="s">
        <v>6706</v>
      </c>
      <c r="O1781">
        <f t="shared" si="139"/>
        <v>1</v>
      </c>
    </row>
    <row r="1782" spans="2:15" x14ac:dyDescent="0.25">
      <c r="B1782" s="59"/>
      <c r="C1782" t="s">
        <v>6702</v>
      </c>
      <c r="D1782" s="59" t="s">
        <v>4236</v>
      </c>
      <c r="E1782" s="59"/>
      <c r="F1782" t="s">
        <v>3021</v>
      </c>
      <c r="G1782" s="15">
        <v>7405047</v>
      </c>
      <c r="H1782" t="s">
        <v>6105</v>
      </c>
      <c r="I1782" s="2">
        <v>7405047</v>
      </c>
      <c r="J1782" s="2" t="str">
        <f t="shared" si="137"/>
        <v>74050</v>
      </c>
      <c r="K1782" t="s">
        <v>3993</v>
      </c>
      <c r="L1782">
        <v>28</v>
      </c>
      <c r="M1782" t="str">
        <f t="shared" si="138"/>
        <v>多个</v>
      </c>
      <c r="N1782" t="s">
        <v>6706</v>
      </c>
      <c r="O1782">
        <f t="shared" si="139"/>
        <v>1</v>
      </c>
    </row>
    <row r="1783" spans="2:15" x14ac:dyDescent="0.25">
      <c r="B1783" s="59"/>
      <c r="C1783" t="s">
        <v>6702</v>
      </c>
      <c r="D1783" s="59" t="s">
        <v>4236</v>
      </c>
      <c r="E1783" s="59"/>
      <c r="F1783" t="s">
        <v>3022</v>
      </c>
      <c r="G1783" s="15">
        <v>7405071</v>
      </c>
      <c r="H1783" t="s">
        <v>6106</v>
      </c>
      <c r="I1783" s="2">
        <v>7405071</v>
      </c>
      <c r="J1783" s="2" t="str">
        <f t="shared" si="137"/>
        <v>74050</v>
      </c>
      <c r="K1783" t="s">
        <v>3993</v>
      </c>
      <c r="L1783">
        <v>28</v>
      </c>
      <c r="M1783" t="str">
        <f t="shared" si="138"/>
        <v>多个</v>
      </c>
      <c r="N1783" t="s">
        <v>6706</v>
      </c>
      <c r="O1783">
        <f t="shared" si="139"/>
        <v>1</v>
      </c>
    </row>
    <row r="1784" spans="2:15" x14ac:dyDescent="0.25">
      <c r="B1784" s="59"/>
      <c r="C1784" t="s">
        <v>6702</v>
      </c>
      <c r="D1784" s="59" t="s">
        <v>4236</v>
      </c>
      <c r="E1784" s="59"/>
      <c r="F1784" t="s">
        <v>3023</v>
      </c>
      <c r="G1784" s="15">
        <v>7405094</v>
      </c>
      <c r="H1784" t="s">
        <v>6107</v>
      </c>
      <c r="I1784" s="2">
        <v>7405094</v>
      </c>
      <c r="J1784" s="2" t="str">
        <f t="shared" si="137"/>
        <v>74050</v>
      </c>
      <c r="K1784" t="s">
        <v>3993</v>
      </c>
      <c r="L1784">
        <v>28</v>
      </c>
      <c r="M1784" t="str">
        <f t="shared" si="138"/>
        <v>多个</v>
      </c>
      <c r="N1784" t="s">
        <v>6706</v>
      </c>
      <c r="O1784">
        <f t="shared" si="139"/>
        <v>1</v>
      </c>
    </row>
    <row r="1785" spans="2:15" x14ac:dyDescent="0.25">
      <c r="B1785" s="59"/>
      <c r="C1785" t="s">
        <v>3808</v>
      </c>
      <c r="D1785" s="59" t="s">
        <v>4237</v>
      </c>
      <c r="E1785" s="59" t="str">
        <f t="shared" si="136"/>
        <v>中国古代文学史</v>
      </c>
      <c r="F1785" t="s">
        <v>1126</v>
      </c>
      <c r="G1785" s="15">
        <v>7502410</v>
      </c>
      <c r="H1785" t="s">
        <v>6108</v>
      </c>
      <c r="I1785" s="2">
        <v>7502410</v>
      </c>
      <c r="J1785" s="2" t="str">
        <f t="shared" si="137"/>
        <v>75024</v>
      </c>
      <c r="K1785" t="s">
        <v>3993</v>
      </c>
      <c r="L1785">
        <v>11</v>
      </c>
      <c r="M1785" t="str">
        <f t="shared" si="138"/>
        <v>多个</v>
      </c>
      <c r="N1785" t="s">
        <v>6706</v>
      </c>
      <c r="O1785">
        <f t="shared" si="139"/>
        <v>1</v>
      </c>
    </row>
    <row r="1786" spans="2:15" x14ac:dyDescent="0.25">
      <c r="B1786" s="59"/>
      <c r="C1786" t="s">
        <v>6702</v>
      </c>
      <c r="D1786" s="59" t="s">
        <v>4237</v>
      </c>
      <c r="E1786" s="59"/>
      <c r="F1786" t="s">
        <v>1127</v>
      </c>
      <c r="G1786" s="15">
        <v>7502430</v>
      </c>
      <c r="H1786" t="s">
        <v>6109</v>
      </c>
      <c r="I1786" s="2">
        <v>7502430</v>
      </c>
      <c r="J1786" s="2" t="str">
        <f t="shared" si="137"/>
        <v>75024</v>
      </c>
      <c r="K1786" t="s">
        <v>3993</v>
      </c>
      <c r="L1786">
        <v>11</v>
      </c>
      <c r="M1786" t="str">
        <f t="shared" si="138"/>
        <v>多个</v>
      </c>
      <c r="N1786" t="s">
        <v>6706</v>
      </c>
      <c r="O1786">
        <f t="shared" si="139"/>
        <v>1</v>
      </c>
    </row>
    <row r="1787" spans="2:15" x14ac:dyDescent="0.25">
      <c r="B1787" s="59"/>
      <c r="C1787" t="s">
        <v>6702</v>
      </c>
      <c r="D1787" s="59" t="s">
        <v>4237</v>
      </c>
      <c r="E1787" s="59"/>
      <c r="F1787" t="s">
        <v>1128</v>
      </c>
      <c r="G1787" s="15">
        <v>7502450</v>
      </c>
      <c r="H1787" t="s">
        <v>6110</v>
      </c>
      <c r="I1787" s="2">
        <v>7502450</v>
      </c>
      <c r="J1787" s="2" t="str">
        <f t="shared" si="137"/>
        <v>75024</v>
      </c>
      <c r="K1787" t="s">
        <v>3993</v>
      </c>
      <c r="L1787">
        <v>11</v>
      </c>
      <c r="M1787" t="str">
        <f t="shared" si="138"/>
        <v>多个</v>
      </c>
      <c r="N1787" t="s">
        <v>6706</v>
      </c>
      <c r="O1787">
        <f t="shared" si="139"/>
        <v>1</v>
      </c>
    </row>
    <row r="1788" spans="2:15" x14ac:dyDescent="0.25">
      <c r="B1788" s="59"/>
      <c r="C1788" t="s">
        <v>6702</v>
      </c>
      <c r="D1788" s="59" t="s">
        <v>4237</v>
      </c>
      <c r="E1788" s="59"/>
      <c r="F1788" t="s">
        <v>1978</v>
      </c>
      <c r="G1788" s="15">
        <v>7502415</v>
      </c>
      <c r="H1788" t="s">
        <v>6111</v>
      </c>
      <c r="I1788" s="2">
        <v>7502415</v>
      </c>
      <c r="J1788" s="2" t="str">
        <f t="shared" si="137"/>
        <v>75024</v>
      </c>
      <c r="K1788" t="s">
        <v>3993</v>
      </c>
      <c r="L1788">
        <v>11</v>
      </c>
      <c r="M1788" t="str">
        <f t="shared" si="138"/>
        <v>多个</v>
      </c>
      <c r="N1788" t="s">
        <v>6706</v>
      </c>
      <c r="O1788">
        <f t="shared" si="139"/>
        <v>1</v>
      </c>
    </row>
    <row r="1789" spans="2:15" x14ac:dyDescent="0.25">
      <c r="B1789" s="59"/>
      <c r="C1789" t="s">
        <v>6702</v>
      </c>
      <c r="D1789" s="59" t="s">
        <v>4237</v>
      </c>
      <c r="E1789" s="59"/>
      <c r="F1789" t="s">
        <v>1979</v>
      </c>
      <c r="G1789" s="15">
        <v>7502435</v>
      </c>
      <c r="H1789" t="s">
        <v>6112</v>
      </c>
      <c r="I1789" s="2">
        <v>7502435</v>
      </c>
      <c r="J1789" s="2" t="str">
        <f t="shared" si="137"/>
        <v>75024</v>
      </c>
      <c r="K1789" t="s">
        <v>3993</v>
      </c>
      <c r="L1789">
        <v>11</v>
      </c>
      <c r="M1789" t="str">
        <f t="shared" si="138"/>
        <v>多个</v>
      </c>
      <c r="N1789" t="s">
        <v>6706</v>
      </c>
      <c r="O1789">
        <f t="shared" si="139"/>
        <v>1</v>
      </c>
    </row>
    <row r="1790" spans="2:15" x14ac:dyDescent="0.25">
      <c r="B1790" s="59"/>
      <c r="C1790" t="s">
        <v>6702</v>
      </c>
      <c r="D1790" s="59" t="s">
        <v>4237</v>
      </c>
      <c r="E1790" s="59"/>
      <c r="F1790" t="s">
        <v>1980</v>
      </c>
      <c r="G1790" s="15">
        <v>7502499</v>
      </c>
      <c r="H1790" t="s">
        <v>6113</v>
      </c>
      <c r="I1790" s="2">
        <v>7502499</v>
      </c>
      <c r="J1790" s="2" t="str">
        <f t="shared" si="137"/>
        <v>75024</v>
      </c>
      <c r="K1790" t="s">
        <v>3993</v>
      </c>
      <c r="L1790">
        <v>11</v>
      </c>
      <c r="M1790" t="str">
        <f t="shared" si="138"/>
        <v>多个</v>
      </c>
      <c r="N1790" t="s">
        <v>6706</v>
      </c>
      <c r="O1790">
        <f t="shared" si="139"/>
        <v>1</v>
      </c>
    </row>
    <row r="1791" spans="2:15" x14ac:dyDescent="0.25">
      <c r="B1791" s="59"/>
      <c r="C1791" t="s">
        <v>6702</v>
      </c>
      <c r="D1791" s="59" t="s">
        <v>4237</v>
      </c>
      <c r="E1791" s="59"/>
      <c r="F1791" t="s">
        <v>2564</v>
      </c>
      <c r="G1791" s="15">
        <v>7502420</v>
      </c>
      <c r="H1791" t="s">
        <v>6114</v>
      </c>
      <c r="I1791" s="2">
        <v>7502420</v>
      </c>
      <c r="J1791" s="2" t="str">
        <f t="shared" si="137"/>
        <v>75024</v>
      </c>
      <c r="K1791" t="s">
        <v>3993</v>
      </c>
      <c r="L1791">
        <v>11</v>
      </c>
      <c r="M1791" t="str">
        <f t="shared" si="138"/>
        <v>多个</v>
      </c>
      <c r="N1791" t="s">
        <v>6706</v>
      </c>
      <c r="O1791">
        <f t="shared" si="139"/>
        <v>1</v>
      </c>
    </row>
    <row r="1792" spans="2:15" x14ac:dyDescent="0.25">
      <c r="B1792" s="59"/>
      <c r="C1792" t="s">
        <v>6702</v>
      </c>
      <c r="D1792" s="59" t="s">
        <v>4237</v>
      </c>
      <c r="E1792" s="59"/>
      <c r="F1792" t="s">
        <v>2565</v>
      </c>
      <c r="G1792" s="15">
        <v>7502440</v>
      </c>
      <c r="H1792" t="s">
        <v>6115</v>
      </c>
      <c r="I1792" s="2">
        <v>7502440</v>
      </c>
      <c r="J1792" s="2" t="str">
        <f t="shared" si="137"/>
        <v>75024</v>
      </c>
      <c r="K1792" t="s">
        <v>3993</v>
      </c>
      <c r="L1792">
        <v>11</v>
      </c>
      <c r="M1792" t="str">
        <f t="shared" si="138"/>
        <v>多个</v>
      </c>
      <c r="N1792" t="s">
        <v>6706</v>
      </c>
      <c r="O1792">
        <f t="shared" si="139"/>
        <v>1</v>
      </c>
    </row>
    <row r="1793" spans="2:15" x14ac:dyDescent="0.25">
      <c r="B1793" s="59"/>
      <c r="C1793" t="s">
        <v>6702</v>
      </c>
      <c r="D1793" s="59" t="s">
        <v>4237</v>
      </c>
      <c r="E1793" s="59"/>
      <c r="F1793" t="s">
        <v>3024</v>
      </c>
      <c r="G1793" s="15">
        <v>7502425</v>
      </c>
      <c r="H1793" t="s">
        <v>6116</v>
      </c>
      <c r="I1793" s="2">
        <v>7502425</v>
      </c>
      <c r="J1793" s="2" t="str">
        <f t="shared" si="137"/>
        <v>75024</v>
      </c>
      <c r="K1793" t="s">
        <v>3993</v>
      </c>
      <c r="L1793">
        <v>11</v>
      </c>
      <c r="M1793" t="str">
        <f t="shared" si="138"/>
        <v>多个</v>
      </c>
      <c r="N1793" t="s">
        <v>6706</v>
      </c>
      <c r="O1793">
        <f t="shared" si="139"/>
        <v>1</v>
      </c>
    </row>
    <row r="1794" spans="2:15" x14ac:dyDescent="0.25">
      <c r="B1794" s="59"/>
      <c r="C1794" t="s">
        <v>6702</v>
      </c>
      <c r="D1794" s="59" t="s">
        <v>4237</v>
      </c>
      <c r="E1794" s="59"/>
      <c r="F1794" t="s">
        <v>3025</v>
      </c>
      <c r="G1794" s="15">
        <v>7502445</v>
      </c>
      <c r="H1794" t="s">
        <v>6117</v>
      </c>
      <c r="I1794" s="2">
        <v>7502445</v>
      </c>
      <c r="J1794" s="2" t="str">
        <f t="shared" si="137"/>
        <v>75024</v>
      </c>
      <c r="K1794" t="s">
        <v>3993</v>
      </c>
      <c r="L1794">
        <v>11</v>
      </c>
      <c r="M1794" t="str">
        <f t="shared" si="138"/>
        <v>多个</v>
      </c>
      <c r="N1794" t="s">
        <v>6706</v>
      </c>
      <c r="O1794">
        <f t="shared" si="139"/>
        <v>1</v>
      </c>
    </row>
    <row r="1795" spans="2:15" x14ac:dyDescent="0.25">
      <c r="B1795" s="59"/>
      <c r="C1795" t="s">
        <v>3811</v>
      </c>
      <c r="D1795" s="59" t="s">
        <v>4238</v>
      </c>
      <c r="E1795" s="59" t="str">
        <f t="shared" si="136"/>
        <v>中国各体文学</v>
      </c>
      <c r="F1795" t="s">
        <v>1132</v>
      </c>
      <c r="G1795" s="15">
        <v>7503410</v>
      </c>
      <c r="H1795" t="s">
        <v>6118</v>
      </c>
      <c r="I1795" s="2">
        <v>7503410</v>
      </c>
      <c r="J1795" s="2" t="str">
        <f t="shared" si="137"/>
        <v>75034</v>
      </c>
      <c r="K1795" t="s">
        <v>3993</v>
      </c>
      <c r="L1795">
        <v>6</v>
      </c>
      <c r="M1795" t="str">
        <f t="shared" si="138"/>
        <v>多个</v>
      </c>
      <c r="N1795" t="s">
        <v>6706</v>
      </c>
      <c r="O1795">
        <f t="shared" si="139"/>
        <v>1</v>
      </c>
    </row>
    <row r="1796" spans="2:15" x14ac:dyDescent="0.25">
      <c r="B1796" s="59"/>
      <c r="C1796" t="s">
        <v>6702</v>
      </c>
      <c r="D1796" s="59" t="s">
        <v>4238</v>
      </c>
      <c r="E1796" s="59"/>
      <c r="F1796" t="s">
        <v>1133</v>
      </c>
      <c r="G1796" s="15">
        <v>7503499</v>
      </c>
      <c r="H1796" t="s">
        <v>6119</v>
      </c>
      <c r="I1796" s="2">
        <v>7503499</v>
      </c>
      <c r="J1796" s="2" t="str">
        <f t="shared" si="137"/>
        <v>75034</v>
      </c>
      <c r="K1796" t="s">
        <v>3993</v>
      </c>
      <c r="L1796">
        <v>6</v>
      </c>
      <c r="M1796" t="str">
        <f t="shared" si="138"/>
        <v>多个</v>
      </c>
      <c r="N1796" t="s">
        <v>6706</v>
      </c>
      <c r="O1796">
        <f t="shared" si="139"/>
        <v>1</v>
      </c>
    </row>
    <row r="1797" spans="2:15" x14ac:dyDescent="0.25">
      <c r="B1797" s="59"/>
      <c r="C1797" t="s">
        <v>6702</v>
      </c>
      <c r="D1797" s="59" t="s">
        <v>4238</v>
      </c>
      <c r="E1797" s="59"/>
      <c r="F1797" t="s">
        <v>1981</v>
      </c>
      <c r="G1797" s="15">
        <v>7503420</v>
      </c>
      <c r="H1797" t="s">
        <v>6120</v>
      </c>
      <c r="I1797" s="2">
        <v>7503420</v>
      </c>
      <c r="J1797" s="2" t="str">
        <f t="shared" si="137"/>
        <v>75034</v>
      </c>
      <c r="K1797" t="s">
        <v>3993</v>
      </c>
      <c r="L1797">
        <v>6</v>
      </c>
      <c r="M1797" t="str">
        <f t="shared" si="138"/>
        <v>多个</v>
      </c>
      <c r="N1797" t="s">
        <v>6706</v>
      </c>
      <c r="O1797">
        <f t="shared" si="139"/>
        <v>1</v>
      </c>
    </row>
    <row r="1798" spans="2:15" x14ac:dyDescent="0.25">
      <c r="B1798" s="59"/>
      <c r="C1798" t="s">
        <v>6702</v>
      </c>
      <c r="D1798" s="59" t="s">
        <v>4238</v>
      </c>
      <c r="E1798" s="59"/>
      <c r="F1798" t="s">
        <v>2566</v>
      </c>
      <c r="G1798" s="15">
        <v>7503430</v>
      </c>
      <c r="H1798" t="s">
        <v>6121</v>
      </c>
      <c r="I1798" s="2">
        <v>7503430</v>
      </c>
      <c r="J1798" s="2" t="str">
        <f t="shared" si="137"/>
        <v>75034</v>
      </c>
      <c r="K1798" t="s">
        <v>3993</v>
      </c>
      <c r="L1798">
        <v>6</v>
      </c>
      <c r="M1798" t="str">
        <f t="shared" si="138"/>
        <v>多个</v>
      </c>
      <c r="N1798" t="s">
        <v>6706</v>
      </c>
      <c r="O1798">
        <f t="shared" si="139"/>
        <v>1</v>
      </c>
    </row>
    <row r="1799" spans="2:15" x14ac:dyDescent="0.25">
      <c r="B1799" s="59"/>
      <c r="C1799" t="s">
        <v>6702</v>
      </c>
      <c r="D1799" s="59" t="s">
        <v>4238</v>
      </c>
      <c r="E1799" s="59"/>
      <c r="F1799" t="s">
        <v>3026</v>
      </c>
      <c r="G1799" s="15">
        <v>7503440</v>
      </c>
      <c r="H1799" t="s">
        <v>6122</v>
      </c>
      <c r="I1799" s="2">
        <v>7503440</v>
      </c>
      <c r="J1799" s="2" t="str">
        <f t="shared" si="137"/>
        <v>75034</v>
      </c>
      <c r="K1799" t="s">
        <v>3993</v>
      </c>
      <c r="L1799">
        <v>6</v>
      </c>
      <c r="M1799" t="str">
        <f t="shared" si="138"/>
        <v>多个</v>
      </c>
      <c r="N1799" t="s">
        <v>6706</v>
      </c>
      <c r="O1799">
        <f t="shared" si="139"/>
        <v>1</v>
      </c>
    </row>
    <row r="1800" spans="2:15" x14ac:dyDescent="0.25">
      <c r="B1800" s="59"/>
      <c r="C1800" t="s">
        <v>3814</v>
      </c>
      <c r="D1800" s="59" t="s">
        <v>4239</v>
      </c>
      <c r="E1800" s="59" t="str">
        <f t="shared" ref="E1800:E1846" si="140">IF(C1800="",B1800,C1800)</f>
        <v>中国少数民族文学</v>
      </c>
      <c r="F1800" t="s">
        <v>1137</v>
      </c>
      <c r="G1800" s="15">
        <v>7504410</v>
      </c>
      <c r="H1800" t="s">
        <v>6123</v>
      </c>
      <c r="I1800" s="2">
        <v>7504410</v>
      </c>
      <c r="J1800" s="2" t="str">
        <f t="shared" si="137"/>
        <v>75044</v>
      </c>
      <c r="K1800" t="s">
        <v>3993</v>
      </c>
      <c r="L1800">
        <v>7</v>
      </c>
      <c r="M1800" t="str">
        <f t="shared" si="138"/>
        <v>多个</v>
      </c>
      <c r="N1800" t="s">
        <v>6706</v>
      </c>
      <c r="O1800">
        <f t="shared" si="139"/>
        <v>1</v>
      </c>
    </row>
    <row r="1801" spans="2:15" x14ac:dyDescent="0.25">
      <c r="B1801" s="59"/>
      <c r="C1801" t="s">
        <v>6702</v>
      </c>
      <c r="D1801" s="59" t="s">
        <v>4239</v>
      </c>
      <c r="E1801" s="59"/>
      <c r="F1801" t="s">
        <v>1138</v>
      </c>
      <c r="G1801" s="15">
        <v>7504450</v>
      </c>
      <c r="H1801" t="s">
        <v>6124</v>
      </c>
      <c r="I1801" s="2">
        <v>7504450</v>
      </c>
      <c r="J1801" s="2" t="str">
        <f t="shared" si="137"/>
        <v>75044</v>
      </c>
      <c r="K1801" t="s">
        <v>3993</v>
      </c>
      <c r="L1801">
        <v>7</v>
      </c>
      <c r="M1801" t="str">
        <f t="shared" si="138"/>
        <v>多个</v>
      </c>
      <c r="N1801" t="s">
        <v>6706</v>
      </c>
      <c r="O1801">
        <f t="shared" si="139"/>
        <v>1</v>
      </c>
    </row>
    <row r="1802" spans="2:15" x14ac:dyDescent="0.25">
      <c r="B1802" s="59"/>
      <c r="C1802" t="s">
        <v>6702</v>
      </c>
      <c r="D1802" s="59" t="s">
        <v>4239</v>
      </c>
      <c r="E1802" s="59"/>
      <c r="F1802" t="s">
        <v>1982</v>
      </c>
      <c r="G1802" s="15">
        <v>7504420</v>
      </c>
      <c r="H1802" t="s">
        <v>6125</v>
      </c>
      <c r="I1802" s="2">
        <v>7504420</v>
      </c>
      <c r="J1802" s="2" t="str">
        <f t="shared" si="137"/>
        <v>75044</v>
      </c>
      <c r="K1802" t="s">
        <v>3993</v>
      </c>
      <c r="L1802">
        <v>7</v>
      </c>
      <c r="M1802" t="str">
        <f t="shared" si="138"/>
        <v>多个</v>
      </c>
      <c r="N1802" t="s">
        <v>6706</v>
      </c>
      <c r="O1802">
        <f t="shared" si="139"/>
        <v>1</v>
      </c>
    </row>
    <row r="1803" spans="2:15" x14ac:dyDescent="0.25">
      <c r="B1803" s="59"/>
      <c r="C1803" t="s">
        <v>6702</v>
      </c>
      <c r="D1803" s="59" t="s">
        <v>4239</v>
      </c>
      <c r="E1803" s="59"/>
      <c r="F1803" t="s">
        <v>1983</v>
      </c>
      <c r="G1803" s="15">
        <v>7504499</v>
      </c>
      <c r="H1803" t="s">
        <v>6126</v>
      </c>
      <c r="I1803" s="2">
        <v>7504499</v>
      </c>
      <c r="J1803" s="2" t="str">
        <f t="shared" si="137"/>
        <v>75044</v>
      </c>
      <c r="K1803" t="s">
        <v>3993</v>
      </c>
      <c r="L1803">
        <v>7</v>
      </c>
      <c r="M1803" t="str">
        <f t="shared" si="138"/>
        <v>多个</v>
      </c>
      <c r="N1803" t="s">
        <v>6706</v>
      </c>
      <c r="O1803">
        <f t="shared" si="139"/>
        <v>1</v>
      </c>
    </row>
    <row r="1804" spans="2:15" x14ac:dyDescent="0.25">
      <c r="B1804" s="59"/>
      <c r="C1804" t="s">
        <v>6702</v>
      </c>
      <c r="D1804" s="59" t="s">
        <v>4239</v>
      </c>
      <c r="E1804" s="59"/>
      <c r="F1804" t="s">
        <v>2567</v>
      </c>
      <c r="G1804" s="15">
        <v>7504430</v>
      </c>
      <c r="H1804" t="s">
        <v>6127</v>
      </c>
      <c r="I1804" s="2">
        <v>7504430</v>
      </c>
      <c r="J1804" s="2" t="str">
        <f t="shared" si="137"/>
        <v>75044</v>
      </c>
      <c r="K1804" t="s">
        <v>3993</v>
      </c>
      <c r="L1804">
        <v>7</v>
      </c>
      <c r="M1804" t="str">
        <f t="shared" si="138"/>
        <v>多个</v>
      </c>
      <c r="N1804" t="s">
        <v>6706</v>
      </c>
      <c r="O1804">
        <f t="shared" si="139"/>
        <v>1</v>
      </c>
    </row>
    <row r="1805" spans="2:15" x14ac:dyDescent="0.25">
      <c r="B1805" s="59"/>
      <c r="C1805" t="s">
        <v>6702</v>
      </c>
      <c r="D1805" s="59" t="s">
        <v>4239</v>
      </c>
      <c r="E1805" s="59"/>
      <c r="F1805" t="s">
        <v>3027</v>
      </c>
      <c r="G1805" s="15">
        <v>7504440</v>
      </c>
      <c r="H1805" t="s">
        <v>6128</v>
      </c>
      <c r="I1805" s="2">
        <v>7504440</v>
      </c>
      <c r="J1805" s="2" t="str">
        <f t="shared" si="137"/>
        <v>75044</v>
      </c>
      <c r="K1805" t="s">
        <v>3993</v>
      </c>
      <c r="L1805">
        <v>7</v>
      </c>
      <c r="M1805" t="str">
        <f t="shared" si="138"/>
        <v>多个</v>
      </c>
      <c r="N1805" t="s">
        <v>6706</v>
      </c>
      <c r="O1805">
        <f t="shared" si="139"/>
        <v>1</v>
      </c>
    </row>
    <row r="1806" spans="2:15" x14ac:dyDescent="0.25">
      <c r="B1806" s="59"/>
      <c r="C1806" t="s">
        <v>3815</v>
      </c>
      <c r="D1806" s="59" t="s">
        <v>4240</v>
      </c>
      <c r="E1806" s="59" t="str">
        <f t="shared" si="140"/>
        <v>世界文学史</v>
      </c>
      <c r="F1806" t="s">
        <v>1140</v>
      </c>
      <c r="G1806" s="15">
        <v>7504710</v>
      </c>
      <c r="H1806" t="s">
        <v>6129</v>
      </c>
      <c r="I1806" s="2">
        <v>7504710</v>
      </c>
      <c r="J1806" s="2" t="str">
        <f t="shared" ref="J1806:J1845" si="141">LEFT(I1806,5)</f>
        <v>75047</v>
      </c>
      <c r="K1806" t="s">
        <v>3993</v>
      </c>
      <c r="L1806">
        <v>6</v>
      </c>
      <c r="M1806" t="str">
        <f t="shared" ref="M1806:M1845" si="142">IF(L1806&gt;1,"多个","唯一")</f>
        <v>多个</v>
      </c>
      <c r="N1806" t="s">
        <v>6706</v>
      </c>
      <c r="O1806">
        <f t="shared" ref="O1806:O1845" si="143">IF(LEN(N1806)&gt;1,1,"")</f>
        <v>1</v>
      </c>
    </row>
    <row r="1807" spans="2:15" x14ac:dyDescent="0.25">
      <c r="B1807" s="59"/>
      <c r="C1807" t="s">
        <v>6702</v>
      </c>
      <c r="D1807" s="59" t="s">
        <v>4240</v>
      </c>
      <c r="E1807" s="59"/>
      <c r="F1807" t="s">
        <v>1141</v>
      </c>
      <c r="G1807" s="15">
        <v>7504740</v>
      </c>
      <c r="H1807" t="s">
        <v>6130</v>
      </c>
      <c r="I1807" s="2">
        <v>7504740</v>
      </c>
      <c r="J1807" s="2" t="str">
        <f t="shared" si="141"/>
        <v>75047</v>
      </c>
      <c r="K1807" t="s">
        <v>3993</v>
      </c>
      <c r="L1807">
        <v>6</v>
      </c>
      <c r="M1807" t="str">
        <f t="shared" si="142"/>
        <v>多个</v>
      </c>
      <c r="N1807" t="s">
        <v>6706</v>
      </c>
      <c r="O1807">
        <f t="shared" si="143"/>
        <v>1</v>
      </c>
    </row>
    <row r="1808" spans="2:15" x14ac:dyDescent="0.25">
      <c r="B1808" s="59"/>
      <c r="C1808" t="s">
        <v>6702</v>
      </c>
      <c r="D1808" s="59" t="s">
        <v>4240</v>
      </c>
      <c r="E1808" s="59"/>
      <c r="F1808" t="s">
        <v>1984</v>
      </c>
      <c r="G1808" s="15">
        <v>7504720</v>
      </c>
      <c r="H1808" t="s">
        <v>6131</v>
      </c>
      <c r="I1808" s="2">
        <v>7504720</v>
      </c>
      <c r="J1808" s="2" t="str">
        <f t="shared" si="141"/>
        <v>75047</v>
      </c>
      <c r="K1808" t="s">
        <v>3993</v>
      </c>
      <c r="L1808">
        <v>6</v>
      </c>
      <c r="M1808" t="str">
        <f t="shared" si="142"/>
        <v>多个</v>
      </c>
      <c r="N1808" t="s">
        <v>6706</v>
      </c>
      <c r="O1808">
        <f t="shared" si="143"/>
        <v>1</v>
      </c>
    </row>
    <row r="1809" spans="2:15" x14ac:dyDescent="0.25">
      <c r="B1809" s="59"/>
      <c r="C1809" t="s">
        <v>6702</v>
      </c>
      <c r="D1809" s="59" t="s">
        <v>4240</v>
      </c>
      <c r="E1809" s="59"/>
      <c r="F1809" t="s">
        <v>1985</v>
      </c>
      <c r="G1809" s="15">
        <v>7504799</v>
      </c>
      <c r="H1809" t="s">
        <v>6132</v>
      </c>
      <c r="I1809" s="2">
        <v>7504799</v>
      </c>
      <c r="J1809" s="2" t="str">
        <f t="shared" si="141"/>
        <v>75047</v>
      </c>
      <c r="K1809" t="s">
        <v>3993</v>
      </c>
      <c r="L1809">
        <v>6</v>
      </c>
      <c r="M1809" t="str">
        <f t="shared" si="142"/>
        <v>多个</v>
      </c>
      <c r="N1809" t="s">
        <v>6706</v>
      </c>
      <c r="O1809">
        <f t="shared" si="143"/>
        <v>1</v>
      </c>
    </row>
    <row r="1810" spans="2:15" x14ac:dyDescent="0.25">
      <c r="B1810" s="59"/>
      <c r="C1810" t="s">
        <v>6702</v>
      </c>
      <c r="D1810" s="59" t="s">
        <v>4240</v>
      </c>
      <c r="E1810" s="59"/>
      <c r="F1810" t="s">
        <v>2568</v>
      </c>
      <c r="G1810" s="15">
        <v>7504730</v>
      </c>
      <c r="H1810" t="s">
        <v>6133</v>
      </c>
      <c r="I1810" s="2">
        <v>7504730</v>
      </c>
      <c r="J1810" s="2" t="str">
        <f t="shared" si="141"/>
        <v>75047</v>
      </c>
      <c r="K1810" t="s">
        <v>3993</v>
      </c>
      <c r="L1810">
        <v>6</v>
      </c>
      <c r="M1810" t="str">
        <f t="shared" si="142"/>
        <v>多个</v>
      </c>
      <c r="N1810" t="s">
        <v>6706</v>
      </c>
      <c r="O1810">
        <f t="shared" si="143"/>
        <v>1</v>
      </c>
    </row>
    <row r="1811" spans="2:15" x14ac:dyDescent="0.25">
      <c r="B1811" s="59"/>
      <c r="C1811" t="s">
        <v>3816</v>
      </c>
      <c r="D1811" s="59" t="s">
        <v>4241</v>
      </c>
      <c r="E1811" s="59" t="str">
        <f t="shared" si="140"/>
        <v>东方文学</v>
      </c>
      <c r="F1811" t="s">
        <v>1143</v>
      </c>
      <c r="G1811" s="15">
        <v>7505110</v>
      </c>
      <c r="H1811" t="s">
        <v>6134</v>
      </c>
      <c r="I1811" s="2">
        <v>7505110</v>
      </c>
      <c r="J1811" s="2" t="str">
        <f t="shared" si="141"/>
        <v>75051</v>
      </c>
      <c r="K1811" t="s">
        <v>3993</v>
      </c>
      <c r="L1811">
        <v>4</v>
      </c>
      <c r="M1811" t="str">
        <f t="shared" si="142"/>
        <v>多个</v>
      </c>
      <c r="N1811" t="s">
        <v>6706</v>
      </c>
      <c r="O1811">
        <f t="shared" si="143"/>
        <v>1</v>
      </c>
    </row>
    <row r="1812" spans="2:15" x14ac:dyDescent="0.25">
      <c r="B1812" s="59"/>
      <c r="C1812" t="s">
        <v>6702</v>
      </c>
      <c r="D1812" s="59" t="s">
        <v>4241</v>
      </c>
      <c r="E1812" s="59"/>
      <c r="F1812" t="s">
        <v>1986</v>
      </c>
      <c r="G1812" s="15">
        <v>7505120</v>
      </c>
      <c r="H1812" t="s">
        <v>6135</v>
      </c>
      <c r="I1812" s="2">
        <v>7505120</v>
      </c>
      <c r="J1812" s="2" t="str">
        <f t="shared" si="141"/>
        <v>75051</v>
      </c>
      <c r="K1812" t="s">
        <v>3993</v>
      </c>
      <c r="L1812">
        <v>4</v>
      </c>
      <c r="M1812" t="str">
        <f t="shared" si="142"/>
        <v>多个</v>
      </c>
      <c r="N1812" t="s">
        <v>6706</v>
      </c>
      <c r="O1812">
        <f t="shared" si="143"/>
        <v>1</v>
      </c>
    </row>
    <row r="1813" spans="2:15" x14ac:dyDescent="0.25">
      <c r="B1813" s="59"/>
      <c r="C1813" t="s">
        <v>6702</v>
      </c>
      <c r="D1813" s="59" t="s">
        <v>4241</v>
      </c>
      <c r="E1813" s="59"/>
      <c r="F1813" t="s">
        <v>2569</v>
      </c>
      <c r="G1813" s="15">
        <v>7505199</v>
      </c>
      <c r="H1813" t="s">
        <v>6136</v>
      </c>
      <c r="I1813" s="2">
        <v>7505199</v>
      </c>
      <c r="J1813" s="2" t="str">
        <f t="shared" si="141"/>
        <v>75051</v>
      </c>
      <c r="K1813" t="s">
        <v>3993</v>
      </c>
      <c r="L1813">
        <v>4</v>
      </c>
      <c r="M1813" t="str">
        <f t="shared" si="142"/>
        <v>多个</v>
      </c>
      <c r="N1813" t="s">
        <v>6706</v>
      </c>
      <c r="O1813">
        <f t="shared" si="143"/>
        <v>1</v>
      </c>
    </row>
    <row r="1814" spans="2:15" x14ac:dyDescent="0.25">
      <c r="B1814" s="59"/>
      <c r="C1814" t="s">
        <v>3268</v>
      </c>
      <c r="D1814" s="59" t="s">
        <v>4242</v>
      </c>
      <c r="E1814" s="59" t="str">
        <f t="shared" si="140"/>
        <v>音乐</v>
      </c>
      <c r="F1814" t="s">
        <v>1158</v>
      </c>
      <c r="G1814" s="15">
        <v>7601510</v>
      </c>
      <c r="H1814" t="s">
        <v>6137</v>
      </c>
      <c r="I1814" s="2">
        <v>7601510</v>
      </c>
      <c r="J1814" s="2" t="str">
        <f t="shared" si="141"/>
        <v>76015</v>
      </c>
      <c r="K1814" t="s">
        <v>3993</v>
      </c>
      <c r="L1814">
        <v>5</v>
      </c>
      <c r="M1814" t="str">
        <f t="shared" si="142"/>
        <v>多个</v>
      </c>
      <c r="N1814" t="s">
        <v>6706</v>
      </c>
      <c r="O1814">
        <f t="shared" si="143"/>
        <v>1</v>
      </c>
    </row>
    <row r="1815" spans="2:15" x14ac:dyDescent="0.25">
      <c r="B1815" s="59"/>
      <c r="C1815" t="s">
        <v>6702</v>
      </c>
      <c r="D1815" s="59" t="s">
        <v>4242</v>
      </c>
      <c r="E1815" s="59"/>
      <c r="F1815" t="s">
        <v>1987</v>
      </c>
      <c r="G1815" s="15">
        <v>7601520</v>
      </c>
      <c r="H1815" t="s">
        <v>6138</v>
      </c>
      <c r="I1815" s="2">
        <v>7601520</v>
      </c>
      <c r="J1815" s="2" t="str">
        <f t="shared" si="141"/>
        <v>76015</v>
      </c>
      <c r="K1815" t="s">
        <v>3993</v>
      </c>
      <c r="L1815">
        <v>5</v>
      </c>
      <c r="M1815" t="str">
        <f t="shared" si="142"/>
        <v>多个</v>
      </c>
      <c r="N1815" t="s">
        <v>6706</v>
      </c>
      <c r="O1815">
        <f t="shared" si="143"/>
        <v>1</v>
      </c>
    </row>
    <row r="1816" spans="2:15" x14ac:dyDescent="0.25">
      <c r="B1816" s="59"/>
      <c r="C1816" t="s">
        <v>6702</v>
      </c>
      <c r="D1816" s="59" t="s">
        <v>4242</v>
      </c>
      <c r="E1816" s="59"/>
      <c r="F1816" t="s">
        <v>2570</v>
      </c>
      <c r="G1816" s="15">
        <v>7601530</v>
      </c>
      <c r="H1816" t="s">
        <v>6139</v>
      </c>
      <c r="I1816" s="2">
        <v>7601530</v>
      </c>
      <c r="J1816" s="2" t="str">
        <f t="shared" si="141"/>
        <v>76015</v>
      </c>
      <c r="K1816" t="s">
        <v>3993</v>
      </c>
      <c r="L1816">
        <v>5</v>
      </c>
      <c r="M1816" t="str">
        <f t="shared" si="142"/>
        <v>多个</v>
      </c>
      <c r="N1816" t="s">
        <v>6706</v>
      </c>
      <c r="O1816">
        <f t="shared" si="143"/>
        <v>1</v>
      </c>
    </row>
    <row r="1817" spans="2:15" x14ac:dyDescent="0.25">
      <c r="B1817" s="59"/>
      <c r="C1817" t="s">
        <v>6702</v>
      </c>
      <c r="D1817" s="59" t="s">
        <v>4242</v>
      </c>
      <c r="E1817" s="59"/>
      <c r="F1817" t="s">
        <v>3028</v>
      </c>
      <c r="G1817" s="15">
        <v>7601599</v>
      </c>
      <c r="H1817" t="s">
        <v>6140</v>
      </c>
      <c r="I1817" s="2">
        <v>7601599</v>
      </c>
      <c r="J1817" s="2" t="str">
        <f t="shared" si="141"/>
        <v>76015</v>
      </c>
      <c r="K1817" t="s">
        <v>3993</v>
      </c>
      <c r="L1817">
        <v>5</v>
      </c>
      <c r="M1817" t="str">
        <f t="shared" si="142"/>
        <v>多个</v>
      </c>
      <c r="N1817" t="s">
        <v>6706</v>
      </c>
      <c r="O1817">
        <f t="shared" si="143"/>
        <v>1</v>
      </c>
    </row>
    <row r="1818" spans="2:15" x14ac:dyDescent="0.25">
      <c r="B1818" s="59"/>
      <c r="C1818" t="s">
        <v>3269</v>
      </c>
      <c r="D1818" s="59" t="s">
        <v>4243</v>
      </c>
      <c r="E1818" s="59" t="str">
        <f t="shared" si="140"/>
        <v>戏剧</v>
      </c>
      <c r="F1818" t="s">
        <v>1160</v>
      </c>
      <c r="G1818" s="15">
        <v>7602010</v>
      </c>
      <c r="H1818" t="s">
        <v>6141</v>
      </c>
      <c r="I1818" s="2">
        <v>7602010</v>
      </c>
      <c r="J1818" s="2" t="str">
        <f t="shared" si="141"/>
        <v>76020</v>
      </c>
      <c r="K1818" t="s">
        <v>3993</v>
      </c>
      <c r="L1818">
        <v>4</v>
      </c>
      <c r="M1818" t="str">
        <f t="shared" si="142"/>
        <v>多个</v>
      </c>
      <c r="N1818" t="s">
        <v>6706</v>
      </c>
      <c r="O1818">
        <f t="shared" si="143"/>
        <v>1</v>
      </c>
    </row>
    <row r="1819" spans="2:15" x14ac:dyDescent="0.25">
      <c r="B1819" s="59"/>
      <c r="C1819" t="s">
        <v>6702</v>
      </c>
      <c r="D1819" s="59" t="s">
        <v>4243</v>
      </c>
      <c r="E1819" s="59"/>
      <c r="F1819" t="s">
        <v>1988</v>
      </c>
      <c r="G1819" s="15">
        <v>7602020</v>
      </c>
      <c r="H1819" t="s">
        <v>6142</v>
      </c>
      <c r="I1819" s="2">
        <v>7602020</v>
      </c>
      <c r="J1819" s="2" t="str">
        <f t="shared" si="141"/>
        <v>76020</v>
      </c>
      <c r="K1819" t="s">
        <v>3993</v>
      </c>
      <c r="L1819">
        <v>4</v>
      </c>
      <c r="M1819" t="str">
        <f t="shared" si="142"/>
        <v>多个</v>
      </c>
      <c r="N1819" t="s">
        <v>6706</v>
      </c>
      <c r="O1819">
        <f t="shared" si="143"/>
        <v>1</v>
      </c>
    </row>
    <row r="1820" spans="2:15" x14ac:dyDescent="0.25">
      <c r="B1820" s="59"/>
      <c r="C1820" t="s">
        <v>6702</v>
      </c>
      <c r="D1820" s="59" t="s">
        <v>4243</v>
      </c>
      <c r="E1820" s="59"/>
      <c r="F1820" t="s">
        <v>2571</v>
      </c>
      <c r="G1820" s="15">
        <v>7602099</v>
      </c>
      <c r="H1820" t="s">
        <v>6143</v>
      </c>
      <c r="I1820" s="2">
        <v>7602099</v>
      </c>
      <c r="J1820" s="2" t="str">
        <f t="shared" si="141"/>
        <v>76020</v>
      </c>
      <c r="K1820" t="s">
        <v>3993</v>
      </c>
      <c r="L1820">
        <v>4</v>
      </c>
      <c r="M1820" t="str">
        <f t="shared" si="142"/>
        <v>多个</v>
      </c>
      <c r="N1820" t="s">
        <v>6706</v>
      </c>
      <c r="O1820">
        <f t="shared" si="143"/>
        <v>1</v>
      </c>
    </row>
    <row r="1821" spans="2:15" x14ac:dyDescent="0.25">
      <c r="B1821" s="59"/>
      <c r="C1821" t="s">
        <v>3270</v>
      </c>
      <c r="D1821" s="59" t="s">
        <v>4244</v>
      </c>
      <c r="E1821" s="59" t="str">
        <f t="shared" si="140"/>
        <v>戏曲</v>
      </c>
      <c r="F1821" t="s">
        <v>1162</v>
      </c>
      <c r="G1821" s="15">
        <v>7602510</v>
      </c>
      <c r="H1821" t="s">
        <v>6144</v>
      </c>
      <c r="I1821" s="2">
        <v>7602510</v>
      </c>
      <c r="J1821" s="2" t="str">
        <f t="shared" si="141"/>
        <v>76025</v>
      </c>
      <c r="K1821" t="s">
        <v>3993</v>
      </c>
      <c r="L1821">
        <v>5</v>
      </c>
      <c r="M1821" t="str">
        <f t="shared" si="142"/>
        <v>多个</v>
      </c>
      <c r="N1821" t="s">
        <v>6706</v>
      </c>
      <c r="O1821">
        <f t="shared" si="143"/>
        <v>1</v>
      </c>
    </row>
    <row r="1822" spans="2:15" x14ac:dyDescent="0.25">
      <c r="B1822" s="59"/>
      <c r="C1822" t="s">
        <v>6702</v>
      </c>
      <c r="D1822" s="59" t="s">
        <v>4244</v>
      </c>
      <c r="E1822" s="59"/>
      <c r="F1822" t="s">
        <v>1989</v>
      </c>
      <c r="G1822" s="15">
        <v>7602520</v>
      </c>
      <c r="H1822" t="s">
        <v>6145</v>
      </c>
      <c r="I1822" s="2">
        <v>7602520</v>
      </c>
      <c r="J1822" s="2" t="str">
        <f t="shared" si="141"/>
        <v>76025</v>
      </c>
      <c r="K1822" t="s">
        <v>3993</v>
      </c>
      <c r="L1822">
        <v>5</v>
      </c>
      <c r="M1822" t="str">
        <f t="shared" si="142"/>
        <v>多个</v>
      </c>
      <c r="N1822" t="s">
        <v>6706</v>
      </c>
      <c r="O1822">
        <f t="shared" si="143"/>
        <v>1</v>
      </c>
    </row>
    <row r="1823" spans="2:15" x14ac:dyDescent="0.25">
      <c r="B1823" s="59"/>
      <c r="C1823" t="s">
        <v>6702</v>
      </c>
      <c r="D1823" s="59" t="s">
        <v>4244</v>
      </c>
      <c r="E1823" s="59"/>
      <c r="F1823" t="s">
        <v>2572</v>
      </c>
      <c r="G1823" s="15">
        <v>7602530</v>
      </c>
      <c r="H1823" t="s">
        <v>6146</v>
      </c>
      <c r="I1823" s="2">
        <v>7602530</v>
      </c>
      <c r="J1823" s="2" t="str">
        <f t="shared" si="141"/>
        <v>76025</v>
      </c>
      <c r="K1823" t="s">
        <v>3993</v>
      </c>
      <c r="L1823">
        <v>5</v>
      </c>
      <c r="M1823" t="str">
        <f t="shared" si="142"/>
        <v>多个</v>
      </c>
      <c r="N1823" t="s">
        <v>6706</v>
      </c>
      <c r="O1823">
        <f t="shared" si="143"/>
        <v>1</v>
      </c>
    </row>
    <row r="1824" spans="2:15" x14ac:dyDescent="0.25">
      <c r="B1824" s="59"/>
      <c r="C1824" t="s">
        <v>6702</v>
      </c>
      <c r="D1824" s="59" t="s">
        <v>4244</v>
      </c>
      <c r="E1824" s="59"/>
      <c r="F1824" t="s">
        <v>3029</v>
      </c>
      <c r="G1824" s="15">
        <v>7602599</v>
      </c>
      <c r="H1824" t="s">
        <v>6147</v>
      </c>
      <c r="I1824" s="2">
        <v>7602599</v>
      </c>
      <c r="J1824" s="2" t="str">
        <f t="shared" si="141"/>
        <v>76025</v>
      </c>
      <c r="K1824" t="s">
        <v>3993</v>
      </c>
      <c r="L1824">
        <v>5</v>
      </c>
      <c r="M1824" t="str">
        <f t="shared" si="142"/>
        <v>多个</v>
      </c>
      <c r="N1824" t="s">
        <v>6706</v>
      </c>
      <c r="O1824">
        <f t="shared" si="143"/>
        <v>1</v>
      </c>
    </row>
    <row r="1825" spans="2:15" x14ac:dyDescent="0.25">
      <c r="B1825" s="59"/>
      <c r="C1825" t="s">
        <v>3271</v>
      </c>
      <c r="D1825" s="59" t="s">
        <v>4245</v>
      </c>
      <c r="E1825" s="59" t="str">
        <f t="shared" si="140"/>
        <v>舞蹈</v>
      </c>
      <c r="F1825" t="s">
        <v>1164</v>
      </c>
      <c r="G1825" s="15">
        <v>7603010</v>
      </c>
      <c r="H1825" t="s">
        <v>6148</v>
      </c>
      <c r="I1825" s="2">
        <v>7603010</v>
      </c>
      <c r="J1825" s="2" t="str">
        <f t="shared" si="141"/>
        <v>76030</v>
      </c>
      <c r="K1825" t="s">
        <v>3993</v>
      </c>
      <c r="L1825">
        <v>6</v>
      </c>
      <c r="M1825" t="str">
        <f t="shared" si="142"/>
        <v>多个</v>
      </c>
      <c r="N1825" t="s">
        <v>6706</v>
      </c>
      <c r="O1825">
        <f t="shared" si="143"/>
        <v>1</v>
      </c>
    </row>
    <row r="1826" spans="2:15" x14ac:dyDescent="0.25">
      <c r="B1826" s="59"/>
      <c r="C1826" t="s">
        <v>6702</v>
      </c>
      <c r="D1826" s="59" t="s">
        <v>4245</v>
      </c>
      <c r="E1826" s="59"/>
      <c r="F1826" t="s">
        <v>1165</v>
      </c>
      <c r="G1826" s="15">
        <v>7603099</v>
      </c>
      <c r="H1826" t="s">
        <v>6149</v>
      </c>
      <c r="I1826" s="2">
        <v>7603099</v>
      </c>
      <c r="J1826" s="2" t="str">
        <f t="shared" si="141"/>
        <v>76030</v>
      </c>
      <c r="K1826" t="s">
        <v>3993</v>
      </c>
      <c r="L1826">
        <v>6</v>
      </c>
      <c r="M1826" t="str">
        <f t="shared" si="142"/>
        <v>多个</v>
      </c>
      <c r="N1826" t="s">
        <v>6706</v>
      </c>
      <c r="O1826">
        <f t="shared" si="143"/>
        <v>1</v>
      </c>
    </row>
    <row r="1827" spans="2:15" x14ac:dyDescent="0.25">
      <c r="B1827" s="59"/>
      <c r="C1827" t="s">
        <v>6702</v>
      </c>
      <c r="D1827" s="59" t="s">
        <v>4245</v>
      </c>
      <c r="E1827" s="59"/>
      <c r="F1827" t="s">
        <v>1990</v>
      </c>
      <c r="G1827" s="15">
        <v>7603020</v>
      </c>
      <c r="H1827" t="s">
        <v>6150</v>
      </c>
      <c r="I1827" s="2">
        <v>7603020</v>
      </c>
      <c r="J1827" s="2" t="str">
        <f t="shared" si="141"/>
        <v>76030</v>
      </c>
      <c r="K1827" t="s">
        <v>3993</v>
      </c>
      <c r="L1827">
        <v>6</v>
      </c>
      <c r="M1827" t="str">
        <f t="shared" si="142"/>
        <v>多个</v>
      </c>
      <c r="N1827" t="s">
        <v>6706</v>
      </c>
      <c r="O1827">
        <f t="shared" si="143"/>
        <v>1</v>
      </c>
    </row>
    <row r="1828" spans="2:15" x14ac:dyDescent="0.25">
      <c r="B1828" s="59"/>
      <c r="C1828" t="s">
        <v>6702</v>
      </c>
      <c r="D1828" s="59" t="s">
        <v>4245</v>
      </c>
      <c r="E1828" s="59"/>
      <c r="F1828" t="s">
        <v>2573</v>
      </c>
      <c r="G1828" s="15">
        <v>7603030</v>
      </c>
      <c r="H1828" t="s">
        <v>6151</v>
      </c>
      <c r="I1828" s="2">
        <v>7603030</v>
      </c>
      <c r="J1828" s="2" t="str">
        <f t="shared" si="141"/>
        <v>76030</v>
      </c>
      <c r="K1828" t="s">
        <v>3993</v>
      </c>
      <c r="L1828">
        <v>6</v>
      </c>
      <c r="M1828" t="str">
        <f t="shared" si="142"/>
        <v>多个</v>
      </c>
      <c r="N1828" t="s">
        <v>6706</v>
      </c>
      <c r="O1828">
        <f t="shared" si="143"/>
        <v>1</v>
      </c>
    </row>
    <row r="1829" spans="2:15" x14ac:dyDescent="0.25">
      <c r="B1829" s="59"/>
      <c r="C1829" t="s">
        <v>6702</v>
      </c>
      <c r="D1829" s="59" t="s">
        <v>4245</v>
      </c>
      <c r="E1829" s="59"/>
      <c r="F1829" t="s">
        <v>3030</v>
      </c>
      <c r="G1829" s="15">
        <v>7603040</v>
      </c>
      <c r="H1829" t="s">
        <v>6152</v>
      </c>
      <c r="I1829" s="2">
        <v>7603040</v>
      </c>
      <c r="J1829" s="2" t="str">
        <f t="shared" si="141"/>
        <v>76030</v>
      </c>
      <c r="K1829" t="s">
        <v>3993</v>
      </c>
      <c r="L1829">
        <v>6</v>
      </c>
      <c r="M1829" t="str">
        <f t="shared" si="142"/>
        <v>多个</v>
      </c>
      <c r="N1829" t="s">
        <v>6706</v>
      </c>
      <c r="O1829">
        <f t="shared" si="143"/>
        <v>1</v>
      </c>
    </row>
    <row r="1830" spans="2:15" x14ac:dyDescent="0.25">
      <c r="B1830" s="59"/>
      <c r="C1830" t="s">
        <v>3272</v>
      </c>
      <c r="D1830" s="59" t="s">
        <v>4246</v>
      </c>
      <c r="E1830" s="59" t="str">
        <f t="shared" si="140"/>
        <v>电影</v>
      </c>
      <c r="F1830" t="s">
        <v>1167</v>
      </c>
      <c r="G1830" s="15">
        <v>7603510</v>
      </c>
      <c r="H1830" t="s">
        <v>6153</v>
      </c>
      <c r="I1830" s="2">
        <v>7603510</v>
      </c>
      <c r="J1830" s="2" t="str">
        <f t="shared" si="141"/>
        <v>76035</v>
      </c>
      <c r="K1830" t="s">
        <v>3993</v>
      </c>
      <c r="L1830">
        <v>5</v>
      </c>
      <c r="M1830" t="str">
        <f t="shared" si="142"/>
        <v>多个</v>
      </c>
      <c r="N1830" t="s">
        <v>6706</v>
      </c>
      <c r="O1830">
        <f t="shared" si="143"/>
        <v>1</v>
      </c>
    </row>
    <row r="1831" spans="2:15" x14ac:dyDescent="0.25">
      <c r="B1831" s="59"/>
      <c r="C1831" t="s">
        <v>6702</v>
      </c>
      <c r="D1831" s="59" t="s">
        <v>4246</v>
      </c>
      <c r="E1831" s="59"/>
      <c r="F1831" t="s">
        <v>1991</v>
      </c>
      <c r="G1831" s="15">
        <v>7603520</v>
      </c>
      <c r="H1831" t="s">
        <v>6154</v>
      </c>
      <c r="I1831" s="2">
        <v>7603520</v>
      </c>
      <c r="J1831" s="2" t="str">
        <f t="shared" si="141"/>
        <v>76035</v>
      </c>
      <c r="K1831" t="s">
        <v>3993</v>
      </c>
      <c r="L1831">
        <v>5</v>
      </c>
      <c r="M1831" t="str">
        <f t="shared" si="142"/>
        <v>多个</v>
      </c>
      <c r="N1831" t="s">
        <v>6706</v>
      </c>
      <c r="O1831">
        <f t="shared" si="143"/>
        <v>1</v>
      </c>
    </row>
    <row r="1832" spans="2:15" x14ac:dyDescent="0.25">
      <c r="B1832" s="59"/>
      <c r="C1832" t="s">
        <v>6702</v>
      </c>
      <c r="D1832" s="59" t="s">
        <v>4246</v>
      </c>
      <c r="E1832" s="59"/>
      <c r="F1832" t="s">
        <v>2574</v>
      </c>
      <c r="G1832" s="15">
        <v>7603530</v>
      </c>
      <c r="H1832" t="s">
        <v>6155</v>
      </c>
      <c r="I1832" s="2">
        <v>7603530</v>
      </c>
      <c r="J1832" s="2" t="str">
        <f t="shared" si="141"/>
        <v>76035</v>
      </c>
      <c r="K1832" t="s">
        <v>3993</v>
      </c>
      <c r="L1832">
        <v>5</v>
      </c>
      <c r="M1832" t="str">
        <f t="shared" si="142"/>
        <v>多个</v>
      </c>
      <c r="N1832" t="s">
        <v>6706</v>
      </c>
      <c r="O1832">
        <f t="shared" si="143"/>
        <v>1</v>
      </c>
    </row>
    <row r="1833" spans="2:15" x14ac:dyDescent="0.25">
      <c r="B1833" s="59"/>
      <c r="C1833" t="s">
        <v>6702</v>
      </c>
      <c r="D1833" s="59" t="s">
        <v>4246</v>
      </c>
      <c r="E1833" s="59"/>
      <c r="F1833" t="s">
        <v>3031</v>
      </c>
      <c r="G1833" s="15">
        <v>7603599</v>
      </c>
      <c r="H1833" t="s">
        <v>6156</v>
      </c>
      <c r="I1833" s="2">
        <v>7603599</v>
      </c>
      <c r="J1833" s="2" t="str">
        <f t="shared" si="141"/>
        <v>76035</v>
      </c>
      <c r="K1833" t="s">
        <v>3993</v>
      </c>
      <c r="L1833">
        <v>5</v>
      </c>
      <c r="M1833" t="str">
        <f t="shared" si="142"/>
        <v>多个</v>
      </c>
      <c r="N1833" t="s">
        <v>6706</v>
      </c>
      <c r="O1833">
        <f t="shared" si="143"/>
        <v>1</v>
      </c>
    </row>
    <row r="1834" spans="2:15" x14ac:dyDescent="0.25">
      <c r="B1834" s="59"/>
      <c r="C1834" t="s">
        <v>3273</v>
      </c>
      <c r="D1834" s="59" t="s">
        <v>4247</v>
      </c>
      <c r="E1834" s="59" t="str">
        <f t="shared" si="140"/>
        <v>美术</v>
      </c>
      <c r="F1834" t="s">
        <v>1170</v>
      </c>
      <c r="G1834" s="15">
        <v>7604510</v>
      </c>
      <c r="H1834" t="s">
        <v>6157</v>
      </c>
      <c r="I1834" s="2">
        <v>7604510</v>
      </c>
      <c r="J1834" s="2" t="str">
        <f t="shared" si="141"/>
        <v>76045</v>
      </c>
      <c r="K1834" t="s">
        <v>3993</v>
      </c>
      <c r="L1834">
        <v>6</v>
      </c>
      <c r="M1834" t="str">
        <f t="shared" si="142"/>
        <v>多个</v>
      </c>
      <c r="N1834" t="s">
        <v>6706</v>
      </c>
      <c r="O1834">
        <f t="shared" si="143"/>
        <v>1</v>
      </c>
    </row>
    <row r="1835" spans="2:15" x14ac:dyDescent="0.25">
      <c r="B1835" s="59"/>
      <c r="C1835" t="s">
        <v>6702</v>
      </c>
      <c r="D1835" s="59" t="s">
        <v>4247</v>
      </c>
      <c r="E1835" s="59"/>
      <c r="F1835" t="s">
        <v>1171</v>
      </c>
      <c r="G1835" s="15">
        <v>7604599</v>
      </c>
      <c r="H1835" t="s">
        <v>6158</v>
      </c>
      <c r="I1835" s="2">
        <v>7604599</v>
      </c>
      <c r="J1835" s="2" t="str">
        <f t="shared" si="141"/>
        <v>76045</v>
      </c>
      <c r="K1835" t="s">
        <v>3993</v>
      </c>
      <c r="L1835">
        <v>6</v>
      </c>
      <c r="M1835" t="str">
        <f t="shared" si="142"/>
        <v>多个</v>
      </c>
      <c r="N1835" t="s">
        <v>6706</v>
      </c>
      <c r="O1835">
        <f t="shared" si="143"/>
        <v>1</v>
      </c>
    </row>
    <row r="1836" spans="2:15" x14ac:dyDescent="0.25">
      <c r="B1836" s="59"/>
      <c r="C1836" t="s">
        <v>6702</v>
      </c>
      <c r="D1836" s="59" t="s">
        <v>4247</v>
      </c>
      <c r="E1836" s="59"/>
      <c r="F1836" t="s">
        <v>1992</v>
      </c>
      <c r="G1836" s="15">
        <v>7604520</v>
      </c>
      <c r="H1836" t="s">
        <v>6159</v>
      </c>
      <c r="I1836" s="2">
        <v>7604520</v>
      </c>
      <c r="J1836" s="2" t="str">
        <f t="shared" si="141"/>
        <v>76045</v>
      </c>
      <c r="K1836" t="s">
        <v>3993</v>
      </c>
      <c r="L1836">
        <v>6</v>
      </c>
      <c r="M1836" t="str">
        <f t="shared" si="142"/>
        <v>多个</v>
      </c>
      <c r="N1836" t="s">
        <v>6706</v>
      </c>
      <c r="O1836">
        <f t="shared" si="143"/>
        <v>1</v>
      </c>
    </row>
    <row r="1837" spans="2:15" x14ac:dyDescent="0.25">
      <c r="B1837" s="59"/>
      <c r="C1837" t="s">
        <v>6702</v>
      </c>
      <c r="D1837" s="59" t="s">
        <v>4247</v>
      </c>
      <c r="E1837" s="59"/>
      <c r="F1837" t="s">
        <v>2575</v>
      </c>
      <c r="G1837" s="15">
        <v>7604530</v>
      </c>
      <c r="H1837" t="s">
        <v>6160</v>
      </c>
      <c r="I1837" s="2">
        <v>7604530</v>
      </c>
      <c r="J1837" s="2" t="str">
        <f t="shared" si="141"/>
        <v>76045</v>
      </c>
      <c r="K1837" t="s">
        <v>3993</v>
      </c>
      <c r="L1837">
        <v>6</v>
      </c>
      <c r="M1837" t="str">
        <f t="shared" si="142"/>
        <v>多个</v>
      </c>
      <c r="N1837" t="s">
        <v>6706</v>
      </c>
      <c r="O1837">
        <f t="shared" si="143"/>
        <v>1</v>
      </c>
    </row>
    <row r="1838" spans="2:15" x14ac:dyDescent="0.25">
      <c r="B1838" s="59"/>
      <c r="C1838" t="s">
        <v>6702</v>
      </c>
      <c r="D1838" s="59" t="s">
        <v>4247</v>
      </c>
      <c r="E1838" s="59"/>
      <c r="F1838" t="s">
        <v>3032</v>
      </c>
      <c r="G1838" s="15">
        <v>7604540</v>
      </c>
      <c r="H1838" t="s">
        <v>6161</v>
      </c>
      <c r="I1838" s="2">
        <v>7604540</v>
      </c>
      <c r="J1838" s="2" t="str">
        <f t="shared" si="141"/>
        <v>76045</v>
      </c>
      <c r="K1838" t="s">
        <v>3993</v>
      </c>
      <c r="L1838">
        <v>6</v>
      </c>
      <c r="M1838" t="str">
        <f t="shared" si="142"/>
        <v>多个</v>
      </c>
      <c r="N1838" t="s">
        <v>6706</v>
      </c>
      <c r="O1838">
        <f t="shared" si="143"/>
        <v>1</v>
      </c>
    </row>
    <row r="1839" spans="2:15" x14ac:dyDescent="0.25">
      <c r="B1839" s="59"/>
      <c r="C1839" t="s">
        <v>3831</v>
      </c>
      <c r="D1839" s="59" t="s">
        <v>4248</v>
      </c>
      <c r="E1839" s="59" t="str">
        <f t="shared" si="140"/>
        <v>工艺美术</v>
      </c>
      <c r="F1839" t="s">
        <v>1173</v>
      </c>
      <c r="G1839" s="15">
        <v>7605010</v>
      </c>
      <c r="H1839" t="s">
        <v>6162</v>
      </c>
      <c r="I1839" s="2">
        <v>7605010</v>
      </c>
      <c r="J1839" s="2" t="str">
        <f t="shared" si="141"/>
        <v>76050</v>
      </c>
      <c r="K1839" t="s">
        <v>3993</v>
      </c>
      <c r="L1839">
        <v>5</v>
      </c>
      <c r="M1839" t="str">
        <f t="shared" si="142"/>
        <v>多个</v>
      </c>
      <c r="N1839" t="s">
        <v>6706</v>
      </c>
      <c r="O1839">
        <f t="shared" si="143"/>
        <v>1</v>
      </c>
    </row>
    <row r="1840" spans="2:15" x14ac:dyDescent="0.25">
      <c r="B1840" s="59"/>
      <c r="C1840" t="s">
        <v>6702</v>
      </c>
      <c r="D1840" s="59" t="s">
        <v>4248</v>
      </c>
      <c r="E1840" s="59"/>
      <c r="F1840" t="s">
        <v>1993</v>
      </c>
      <c r="G1840" s="15">
        <v>7605020</v>
      </c>
      <c r="H1840" t="s">
        <v>6163</v>
      </c>
      <c r="I1840" s="2">
        <v>7605020</v>
      </c>
      <c r="J1840" s="2" t="str">
        <f t="shared" si="141"/>
        <v>76050</v>
      </c>
      <c r="K1840" t="s">
        <v>3993</v>
      </c>
      <c r="L1840">
        <v>5</v>
      </c>
      <c r="M1840" t="str">
        <f t="shared" si="142"/>
        <v>多个</v>
      </c>
      <c r="N1840" t="s">
        <v>6706</v>
      </c>
      <c r="O1840">
        <f t="shared" si="143"/>
        <v>1</v>
      </c>
    </row>
    <row r="1841" spans="2:15" x14ac:dyDescent="0.25">
      <c r="B1841" s="59"/>
      <c r="C1841" t="s">
        <v>6702</v>
      </c>
      <c r="D1841" s="59" t="s">
        <v>4248</v>
      </c>
      <c r="E1841" s="59"/>
      <c r="F1841" t="s">
        <v>2576</v>
      </c>
      <c r="G1841" s="15">
        <v>7605030</v>
      </c>
      <c r="H1841" t="s">
        <v>6164</v>
      </c>
      <c r="I1841" s="2">
        <v>7605030</v>
      </c>
      <c r="J1841" s="2" t="str">
        <f t="shared" si="141"/>
        <v>76050</v>
      </c>
      <c r="K1841" t="s">
        <v>3993</v>
      </c>
      <c r="L1841">
        <v>5</v>
      </c>
      <c r="M1841" t="str">
        <f t="shared" si="142"/>
        <v>多个</v>
      </c>
      <c r="N1841" t="s">
        <v>6706</v>
      </c>
      <c r="O1841">
        <f t="shared" si="143"/>
        <v>1</v>
      </c>
    </row>
    <row r="1842" spans="2:15" x14ac:dyDescent="0.25">
      <c r="B1842" s="59"/>
      <c r="C1842" t="s">
        <v>6702</v>
      </c>
      <c r="D1842" s="59" t="s">
        <v>4248</v>
      </c>
      <c r="E1842" s="59"/>
      <c r="F1842" t="s">
        <v>3033</v>
      </c>
      <c r="G1842" s="15">
        <v>7605099</v>
      </c>
      <c r="H1842" t="s">
        <v>6165</v>
      </c>
      <c r="I1842" s="2">
        <v>7605099</v>
      </c>
      <c r="J1842" s="2" t="str">
        <f t="shared" si="141"/>
        <v>76050</v>
      </c>
      <c r="K1842" t="s">
        <v>3993</v>
      </c>
      <c r="L1842">
        <v>5</v>
      </c>
      <c r="M1842" t="str">
        <f t="shared" si="142"/>
        <v>多个</v>
      </c>
      <c r="N1842" t="s">
        <v>6706</v>
      </c>
      <c r="O1842">
        <f t="shared" si="143"/>
        <v>1</v>
      </c>
    </row>
    <row r="1843" spans="2:15" x14ac:dyDescent="0.25">
      <c r="B1843" s="59"/>
      <c r="C1843" t="s">
        <v>3274</v>
      </c>
      <c r="D1843" s="59" t="s">
        <v>4249</v>
      </c>
      <c r="E1843" s="59" t="str">
        <f t="shared" si="140"/>
        <v>书法</v>
      </c>
      <c r="F1843" t="s">
        <v>1175</v>
      </c>
      <c r="G1843" s="15">
        <v>7605510</v>
      </c>
      <c r="H1843" t="s">
        <v>6166</v>
      </c>
      <c r="I1843" s="2">
        <v>7605510</v>
      </c>
      <c r="J1843" s="2" t="str">
        <f t="shared" si="141"/>
        <v>76055</v>
      </c>
      <c r="K1843" t="s">
        <v>3993</v>
      </c>
      <c r="L1843">
        <v>4</v>
      </c>
      <c r="M1843" t="str">
        <f t="shared" si="142"/>
        <v>多个</v>
      </c>
      <c r="N1843" t="s">
        <v>6706</v>
      </c>
      <c r="O1843">
        <f t="shared" si="143"/>
        <v>1</v>
      </c>
    </row>
    <row r="1844" spans="2:15" x14ac:dyDescent="0.25">
      <c r="B1844" s="59"/>
      <c r="C1844" t="s">
        <v>6702</v>
      </c>
      <c r="D1844" s="59" t="s">
        <v>4249</v>
      </c>
      <c r="E1844" s="59"/>
      <c r="F1844" t="s">
        <v>1994</v>
      </c>
      <c r="G1844" s="15">
        <v>7605520</v>
      </c>
      <c r="H1844" t="s">
        <v>6167</v>
      </c>
      <c r="I1844" s="2">
        <v>7605520</v>
      </c>
      <c r="J1844" s="2" t="str">
        <f t="shared" si="141"/>
        <v>76055</v>
      </c>
      <c r="K1844" t="s">
        <v>3993</v>
      </c>
      <c r="L1844">
        <v>4</v>
      </c>
      <c r="M1844" t="str">
        <f t="shared" si="142"/>
        <v>多个</v>
      </c>
      <c r="N1844" t="s">
        <v>6706</v>
      </c>
      <c r="O1844">
        <f t="shared" si="143"/>
        <v>1</v>
      </c>
    </row>
    <row r="1845" spans="2:15" x14ac:dyDescent="0.25">
      <c r="B1845" s="59"/>
      <c r="C1845" t="s">
        <v>6702</v>
      </c>
      <c r="D1845" s="59" t="s">
        <v>4249</v>
      </c>
      <c r="E1845" s="59"/>
      <c r="F1845" t="s">
        <v>2577</v>
      </c>
      <c r="G1845" s="15">
        <v>7605599</v>
      </c>
      <c r="H1845" t="s">
        <v>6168</v>
      </c>
      <c r="I1845" s="2">
        <v>7605599</v>
      </c>
      <c r="J1845" s="2" t="str">
        <f t="shared" si="141"/>
        <v>76055</v>
      </c>
      <c r="K1845" t="s">
        <v>3993</v>
      </c>
      <c r="L1845">
        <v>4</v>
      </c>
      <c r="M1845" t="str">
        <f t="shared" si="142"/>
        <v>多个</v>
      </c>
      <c r="N1845" t="s">
        <v>6706</v>
      </c>
      <c r="O1845">
        <f t="shared" si="143"/>
        <v>1</v>
      </c>
    </row>
    <row r="1846" spans="2:15" x14ac:dyDescent="0.25">
      <c r="B1846" s="59"/>
      <c r="C1846" t="s">
        <v>3259</v>
      </c>
      <c r="D1846" s="59" t="s">
        <v>4250</v>
      </c>
      <c r="E1846" s="59" t="str">
        <f t="shared" si="140"/>
        <v>摄影</v>
      </c>
      <c r="F1846" t="s">
        <v>1177</v>
      </c>
      <c r="G1846" s="15">
        <v>7606010</v>
      </c>
      <c r="H1846" t="s">
        <v>6169</v>
      </c>
      <c r="I1846" s="2">
        <v>7606010</v>
      </c>
      <c r="J1846" s="2" t="str">
        <f t="shared" ref="J1846:J1897" si="144">LEFT(I1846,5)</f>
        <v>76060</v>
      </c>
      <c r="K1846" t="s">
        <v>3993</v>
      </c>
      <c r="L1846">
        <v>4</v>
      </c>
      <c r="M1846" t="str">
        <f t="shared" ref="M1846:M1897" si="145">IF(L1846&gt;1,"多个","唯一")</f>
        <v>多个</v>
      </c>
      <c r="N1846" t="s">
        <v>6706</v>
      </c>
      <c r="O1846">
        <f t="shared" ref="O1846:O1897" si="146">IF(LEN(N1846)&gt;1,1,"")</f>
        <v>1</v>
      </c>
    </row>
    <row r="1847" spans="2:15" x14ac:dyDescent="0.25">
      <c r="B1847" s="59"/>
      <c r="C1847" t="s">
        <v>6702</v>
      </c>
      <c r="D1847" s="59" t="s">
        <v>4250</v>
      </c>
      <c r="E1847" s="59"/>
      <c r="F1847" t="s">
        <v>1995</v>
      </c>
      <c r="G1847" s="15">
        <v>7606020</v>
      </c>
      <c r="H1847" t="s">
        <v>6170</v>
      </c>
      <c r="I1847" s="2">
        <v>7606020</v>
      </c>
      <c r="J1847" s="2" t="str">
        <f t="shared" si="144"/>
        <v>76060</v>
      </c>
      <c r="K1847" t="s">
        <v>3993</v>
      </c>
      <c r="L1847">
        <v>4</v>
      </c>
      <c r="M1847" t="str">
        <f t="shared" si="145"/>
        <v>多个</v>
      </c>
      <c r="N1847" t="s">
        <v>6706</v>
      </c>
      <c r="O1847">
        <f t="shared" si="146"/>
        <v>1</v>
      </c>
    </row>
    <row r="1848" spans="2:15" x14ac:dyDescent="0.25">
      <c r="B1848" s="59"/>
      <c r="C1848" t="s">
        <v>6702</v>
      </c>
      <c r="D1848" s="59" t="s">
        <v>4250</v>
      </c>
      <c r="E1848" s="59"/>
      <c r="F1848" t="s">
        <v>2578</v>
      </c>
      <c r="G1848" s="15">
        <v>7606099</v>
      </c>
      <c r="H1848" t="s">
        <v>6171</v>
      </c>
      <c r="I1848" s="2">
        <v>7606099</v>
      </c>
      <c r="J1848" s="2" t="str">
        <f t="shared" si="144"/>
        <v>76060</v>
      </c>
      <c r="K1848" t="s">
        <v>3993</v>
      </c>
      <c r="L1848">
        <v>4</v>
      </c>
      <c r="M1848" t="str">
        <f t="shared" si="145"/>
        <v>多个</v>
      </c>
      <c r="N1848" t="s">
        <v>6706</v>
      </c>
      <c r="O1848">
        <f t="shared" si="146"/>
        <v>1</v>
      </c>
    </row>
    <row r="1849" spans="2:15" x14ac:dyDescent="0.25">
      <c r="B1849" s="59"/>
      <c r="C1849" t="s">
        <v>3837</v>
      </c>
      <c r="D1849" s="59" t="s">
        <v>4251</v>
      </c>
      <c r="E1849" s="59" t="str">
        <f t="shared" ref="E1849:E1898" si="147">IF(C1849="",B1849,C1849)</f>
        <v>中国古代史</v>
      </c>
      <c r="F1849" t="s">
        <v>1184</v>
      </c>
      <c r="G1849" s="15">
        <v>7703010</v>
      </c>
      <c r="H1849" t="s">
        <v>6172</v>
      </c>
      <c r="I1849" s="2">
        <v>7703010</v>
      </c>
      <c r="J1849" s="2" t="str">
        <f t="shared" si="144"/>
        <v>77030</v>
      </c>
      <c r="K1849" t="s">
        <v>3993</v>
      </c>
      <c r="L1849">
        <v>13</v>
      </c>
      <c r="M1849" t="str">
        <f t="shared" si="145"/>
        <v>多个</v>
      </c>
      <c r="N1849" t="s">
        <v>6706</v>
      </c>
      <c r="O1849">
        <f t="shared" si="146"/>
        <v>1</v>
      </c>
    </row>
    <row r="1850" spans="2:15" x14ac:dyDescent="0.25">
      <c r="B1850" s="59"/>
      <c r="C1850" t="s">
        <v>6702</v>
      </c>
      <c r="D1850" s="59" t="s">
        <v>4251</v>
      </c>
      <c r="E1850" s="59"/>
      <c r="F1850" t="s">
        <v>1185</v>
      </c>
      <c r="G1850" s="15">
        <v>7703030</v>
      </c>
      <c r="H1850" t="s">
        <v>6173</v>
      </c>
      <c r="I1850" s="2">
        <v>7703030</v>
      </c>
      <c r="J1850" s="2" t="str">
        <f t="shared" si="144"/>
        <v>77030</v>
      </c>
      <c r="K1850" t="s">
        <v>3993</v>
      </c>
      <c r="L1850">
        <v>13</v>
      </c>
      <c r="M1850" t="str">
        <f t="shared" si="145"/>
        <v>多个</v>
      </c>
      <c r="N1850" t="s">
        <v>6706</v>
      </c>
      <c r="O1850">
        <f t="shared" si="146"/>
        <v>1</v>
      </c>
    </row>
    <row r="1851" spans="2:15" x14ac:dyDescent="0.25">
      <c r="B1851" s="59"/>
      <c r="C1851" t="s">
        <v>6702</v>
      </c>
      <c r="D1851" s="59" t="s">
        <v>4251</v>
      </c>
      <c r="E1851" s="59"/>
      <c r="F1851" t="s">
        <v>1186</v>
      </c>
      <c r="G1851" s="15">
        <v>7703050</v>
      </c>
      <c r="H1851" t="s">
        <v>6174</v>
      </c>
      <c r="I1851" s="2">
        <v>7703050</v>
      </c>
      <c r="J1851" s="2" t="str">
        <f t="shared" si="144"/>
        <v>77030</v>
      </c>
      <c r="K1851" t="s">
        <v>3993</v>
      </c>
      <c r="L1851">
        <v>13</v>
      </c>
      <c r="M1851" t="str">
        <f t="shared" si="145"/>
        <v>多个</v>
      </c>
      <c r="N1851" t="s">
        <v>6706</v>
      </c>
      <c r="O1851">
        <f t="shared" si="146"/>
        <v>1</v>
      </c>
    </row>
    <row r="1852" spans="2:15" x14ac:dyDescent="0.25">
      <c r="B1852" s="59"/>
      <c r="C1852" t="s">
        <v>6702</v>
      </c>
      <c r="D1852" s="59" t="s">
        <v>4251</v>
      </c>
      <c r="E1852" s="59"/>
      <c r="F1852" t="s">
        <v>1187</v>
      </c>
      <c r="G1852" s="15">
        <v>7703099</v>
      </c>
      <c r="H1852" t="s">
        <v>6175</v>
      </c>
      <c r="I1852" s="2">
        <v>7703099</v>
      </c>
      <c r="J1852" s="2" t="str">
        <f t="shared" si="144"/>
        <v>77030</v>
      </c>
      <c r="K1852" t="s">
        <v>3993</v>
      </c>
      <c r="L1852">
        <v>13</v>
      </c>
      <c r="M1852" t="str">
        <f t="shared" si="145"/>
        <v>多个</v>
      </c>
      <c r="N1852" t="s">
        <v>6706</v>
      </c>
      <c r="O1852">
        <f t="shared" si="146"/>
        <v>1</v>
      </c>
    </row>
    <row r="1853" spans="2:15" x14ac:dyDescent="0.25">
      <c r="B1853" s="59"/>
      <c r="C1853" t="s">
        <v>6702</v>
      </c>
      <c r="D1853" s="59" t="s">
        <v>4251</v>
      </c>
      <c r="E1853" s="59"/>
      <c r="F1853" t="s">
        <v>1996</v>
      </c>
      <c r="G1853" s="15">
        <v>7703015</v>
      </c>
      <c r="H1853" t="s">
        <v>6176</v>
      </c>
      <c r="I1853" s="2">
        <v>7703015</v>
      </c>
      <c r="J1853" s="2" t="str">
        <f t="shared" si="144"/>
        <v>77030</v>
      </c>
      <c r="K1853" t="s">
        <v>3993</v>
      </c>
      <c r="L1853">
        <v>13</v>
      </c>
      <c r="M1853" t="str">
        <f t="shared" si="145"/>
        <v>多个</v>
      </c>
      <c r="N1853" t="s">
        <v>6706</v>
      </c>
      <c r="O1853">
        <f t="shared" si="146"/>
        <v>1</v>
      </c>
    </row>
    <row r="1854" spans="2:15" x14ac:dyDescent="0.25">
      <c r="B1854" s="59"/>
      <c r="C1854" t="s">
        <v>6702</v>
      </c>
      <c r="D1854" s="59" t="s">
        <v>4251</v>
      </c>
      <c r="E1854" s="59"/>
      <c r="F1854" t="s">
        <v>1997</v>
      </c>
      <c r="G1854" s="15">
        <v>7703035</v>
      </c>
      <c r="H1854" t="s">
        <v>6177</v>
      </c>
      <c r="I1854" s="2">
        <v>7703035</v>
      </c>
      <c r="J1854" s="2" t="str">
        <f t="shared" si="144"/>
        <v>77030</v>
      </c>
      <c r="K1854" t="s">
        <v>3993</v>
      </c>
      <c r="L1854">
        <v>13</v>
      </c>
      <c r="M1854" t="str">
        <f t="shared" si="145"/>
        <v>多个</v>
      </c>
      <c r="N1854" t="s">
        <v>6706</v>
      </c>
      <c r="O1854">
        <f t="shared" si="146"/>
        <v>1</v>
      </c>
    </row>
    <row r="1855" spans="2:15" x14ac:dyDescent="0.25">
      <c r="B1855" s="59"/>
      <c r="C1855" t="s">
        <v>6702</v>
      </c>
      <c r="D1855" s="59" t="s">
        <v>4251</v>
      </c>
      <c r="E1855" s="59"/>
      <c r="F1855" t="s">
        <v>1998</v>
      </c>
      <c r="G1855" s="15">
        <v>7703055</v>
      </c>
      <c r="H1855" t="s">
        <v>6178</v>
      </c>
      <c r="I1855" s="2">
        <v>7703055</v>
      </c>
      <c r="J1855" s="2" t="str">
        <f t="shared" si="144"/>
        <v>77030</v>
      </c>
      <c r="K1855" t="s">
        <v>3993</v>
      </c>
      <c r="L1855">
        <v>13</v>
      </c>
      <c r="M1855" t="str">
        <f t="shared" si="145"/>
        <v>多个</v>
      </c>
      <c r="N1855" t="s">
        <v>6706</v>
      </c>
      <c r="O1855">
        <f t="shared" si="146"/>
        <v>1</v>
      </c>
    </row>
    <row r="1856" spans="2:15" x14ac:dyDescent="0.25">
      <c r="B1856" s="59"/>
      <c r="C1856" t="s">
        <v>6702</v>
      </c>
      <c r="D1856" s="59" t="s">
        <v>4251</v>
      </c>
      <c r="E1856" s="59"/>
      <c r="F1856" t="s">
        <v>2579</v>
      </c>
      <c r="G1856" s="15">
        <v>7703020</v>
      </c>
      <c r="H1856" t="s">
        <v>6179</v>
      </c>
      <c r="I1856" s="2">
        <v>7703020</v>
      </c>
      <c r="J1856" s="2" t="str">
        <f t="shared" si="144"/>
        <v>77030</v>
      </c>
      <c r="K1856" t="s">
        <v>3993</v>
      </c>
      <c r="L1856">
        <v>13</v>
      </c>
      <c r="M1856" t="str">
        <f t="shared" si="145"/>
        <v>多个</v>
      </c>
      <c r="N1856" t="s">
        <v>6706</v>
      </c>
      <c r="O1856">
        <f t="shared" si="146"/>
        <v>1</v>
      </c>
    </row>
    <row r="1857" spans="2:15" x14ac:dyDescent="0.25">
      <c r="B1857" s="59"/>
      <c r="C1857" t="s">
        <v>6702</v>
      </c>
      <c r="D1857" s="59" t="s">
        <v>4251</v>
      </c>
      <c r="E1857" s="59"/>
      <c r="F1857" t="s">
        <v>2580</v>
      </c>
      <c r="G1857" s="15">
        <v>7703040</v>
      </c>
      <c r="H1857" t="s">
        <v>6180</v>
      </c>
      <c r="I1857" s="2">
        <v>7703040</v>
      </c>
      <c r="J1857" s="2" t="str">
        <f t="shared" si="144"/>
        <v>77030</v>
      </c>
      <c r="K1857" t="s">
        <v>3993</v>
      </c>
      <c r="L1857">
        <v>13</v>
      </c>
      <c r="M1857" t="str">
        <f t="shared" si="145"/>
        <v>多个</v>
      </c>
      <c r="N1857" t="s">
        <v>6706</v>
      </c>
      <c r="O1857">
        <f t="shared" si="146"/>
        <v>1</v>
      </c>
    </row>
    <row r="1858" spans="2:15" x14ac:dyDescent="0.25">
      <c r="B1858" s="59"/>
      <c r="C1858" t="s">
        <v>6702</v>
      </c>
      <c r="D1858" s="59" t="s">
        <v>4251</v>
      </c>
      <c r="E1858" s="59"/>
      <c r="F1858" t="s">
        <v>2581</v>
      </c>
      <c r="G1858" s="15">
        <v>7703060</v>
      </c>
      <c r="H1858" t="s">
        <v>6181</v>
      </c>
      <c r="I1858" s="2">
        <v>7703060</v>
      </c>
      <c r="J1858" s="2" t="str">
        <f t="shared" si="144"/>
        <v>77030</v>
      </c>
      <c r="K1858" t="s">
        <v>3993</v>
      </c>
      <c r="L1858">
        <v>13</v>
      </c>
      <c r="M1858" t="str">
        <f t="shared" si="145"/>
        <v>多个</v>
      </c>
      <c r="N1858" t="s">
        <v>6706</v>
      </c>
      <c r="O1858">
        <f t="shared" si="146"/>
        <v>1</v>
      </c>
    </row>
    <row r="1859" spans="2:15" x14ac:dyDescent="0.25">
      <c r="B1859" s="59"/>
      <c r="C1859" t="s">
        <v>6702</v>
      </c>
      <c r="D1859" s="59" t="s">
        <v>4251</v>
      </c>
      <c r="E1859" s="59"/>
      <c r="F1859" t="s">
        <v>3034</v>
      </c>
      <c r="G1859" s="15">
        <v>7703025</v>
      </c>
      <c r="H1859" t="s">
        <v>6182</v>
      </c>
      <c r="I1859" s="2">
        <v>7703025</v>
      </c>
      <c r="J1859" s="2" t="str">
        <f t="shared" si="144"/>
        <v>77030</v>
      </c>
      <c r="K1859" t="s">
        <v>3993</v>
      </c>
      <c r="L1859">
        <v>13</v>
      </c>
      <c r="M1859" t="str">
        <f t="shared" si="145"/>
        <v>多个</v>
      </c>
      <c r="N1859" t="s">
        <v>6706</v>
      </c>
      <c r="O1859">
        <f t="shared" si="146"/>
        <v>1</v>
      </c>
    </row>
    <row r="1860" spans="2:15" x14ac:dyDescent="0.25">
      <c r="B1860" s="59"/>
      <c r="C1860" t="s">
        <v>6702</v>
      </c>
      <c r="D1860" s="59" t="s">
        <v>4251</v>
      </c>
      <c r="E1860" s="59"/>
      <c r="F1860" t="s">
        <v>3035</v>
      </c>
      <c r="G1860" s="15">
        <v>7703045</v>
      </c>
      <c r="H1860" t="s">
        <v>6183</v>
      </c>
      <c r="I1860" s="2">
        <v>7703045</v>
      </c>
      <c r="J1860" s="2" t="str">
        <f t="shared" si="144"/>
        <v>77030</v>
      </c>
      <c r="K1860" t="s">
        <v>3993</v>
      </c>
      <c r="L1860">
        <v>13</v>
      </c>
      <c r="M1860" t="str">
        <f t="shared" si="145"/>
        <v>多个</v>
      </c>
      <c r="N1860" t="s">
        <v>6706</v>
      </c>
      <c r="O1860">
        <f t="shared" si="146"/>
        <v>1</v>
      </c>
    </row>
    <row r="1861" spans="2:15" x14ac:dyDescent="0.25">
      <c r="B1861" s="59"/>
      <c r="C1861" t="s">
        <v>3838</v>
      </c>
      <c r="D1861" s="59" t="s">
        <v>4252</v>
      </c>
      <c r="E1861" s="59" t="str">
        <f t="shared" si="147"/>
        <v>中国近代史、现代史</v>
      </c>
      <c r="F1861" t="s">
        <v>1189</v>
      </c>
      <c r="G1861" s="15">
        <v>7703510</v>
      </c>
      <c r="H1861" t="s">
        <v>6184</v>
      </c>
      <c r="I1861" s="2">
        <v>7703510</v>
      </c>
      <c r="J1861" s="2" t="str">
        <f t="shared" si="144"/>
        <v>77035</v>
      </c>
      <c r="K1861" t="s">
        <v>3993</v>
      </c>
      <c r="L1861">
        <v>15</v>
      </c>
      <c r="M1861" t="str">
        <f t="shared" si="145"/>
        <v>多个</v>
      </c>
      <c r="N1861" t="s">
        <v>6706</v>
      </c>
      <c r="O1861">
        <f t="shared" si="146"/>
        <v>1</v>
      </c>
    </row>
    <row r="1862" spans="2:15" x14ac:dyDescent="0.25">
      <c r="B1862" s="59"/>
      <c r="C1862" t="s">
        <v>6702</v>
      </c>
      <c r="D1862" s="59" t="s">
        <v>4252</v>
      </c>
      <c r="E1862" s="59"/>
      <c r="F1862" t="s">
        <v>1190</v>
      </c>
      <c r="G1862" s="15">
        <v>7703530</v>
      </c>
      <c r="H1862" t="s">
        <v>6185</v>
      </c>
      <c r="I1862" s="2">
        <v>7703530</v>
      </c>
      <c r="J1862" s="2" t="str">
        <f t="shared" si="144"/>
        <v>77035</v>
      </c>
      <c r="K1862" t="s">
        <v>3993</v>
      </c>
      <c r="L1862">
        <v>15</v>
      </c>
      <c r="M1862" t="str">
        <f t="shared" si="145"/>
        <v>多个</v>
      </c>
      <c r="N1862" t="s">
        <v>6706</v>
      </c>
      <c r="O1862">
        <f t="shared" si="146"/>
        <v>1</v>
      </c>
    </row>
    <row r="1863" spans="2:15" x14ac:dyDescent="0.25">
      <c r="B1863" s="59"/>
      <c r="C1863" t="s">
        <v>6702</v>
      </c>
      <c r="D1863" s="59" t="s">
        <v>4252</v>
      </c>
      <c r="E1863" s="59"/>
      <c r="F1863" t="s">
        <v>1191</v>
      </c>
      <c r="G1863" s="15">
        <v>7703550</v>
      </c>
      <c r="H1863" t="s">
        <v>6186</v>
      </c>
      <c r="I1863" s="2">
        <v>7703550</v>
      </c>
      <c r="J1863" s="2" t="str">
        <f t="shared" si="144"/>
        <v>77035</v>
      </c>
      <c r="K1863" t="s">
        <v>3993</v>
      </c>
      <c r="L1863">
        <v>15</v>
      </c>
      <c r="M1863" t="str">
        <f t="shared" si="145"/>
        <v>多个</v>
      </c>
      <c r="N1863" t="s">
        <v>6706</v>
      </c>
      <c r="O1863">
        <f t="shared" si="146"/>
        <v>1</v>
      </c>
    </row>
    <row r="1864" spans="2:15" x14ac:dyDescent="0.25">
      <c r="B1864" s="59"/>
      <c r="C1864" t="s">
        <v>6702</v>
      </c>
      <c r="D1864" s="59" t="s">
        <v>4252</v>
      </c>
      <c r="E1864" s="59"/>
      <c r="F1864" t="s">
        <v>1192</v>
      </c>
      <c r="G1864" s="15">
        <v>7703570</v>
      </c>
      <c r="H1864" t="s">
        <v>6187</v>
      </c>
      <c r="I1864" s="2">
        <v>7703570</v>
      </c>
      <c r="J1864" s="2" t="str">
        <f t="shared" si="144"/>
        <v>77035</v>
      </c>
      <c r="K1864" t="s">
        <v>3993</v>
      </c>
      <c r="L1864">
        <v>15</v>
      </c>
      <c r="M1864" t="str">
        <f t="shared" si="145"/>
        <v>多个</v>
      </c>
      <c r="N1864" t="s">
        <v>6706</v>
      </c>
      <c r="O1864">
        <f t="shared" si="146"/>
        <v>1</v>
      </c>
    </row>
    <row r="1865" spans="2:15" x14ac:dyDescent="0.25">
      <c r="B1865" s="59"/>
      <c r="C1865" t="s">
        <v>6702</v>
      </c>
      <c r="D1865" s="59" t="s">
        <v>4252</v>
      </c>
      <c r="E1865" s="59"/>
      <c r="F1865" t="s">
        <v>1999</v>
      </c>
      <c r="G1865" s="15">
        <v>7703515</v>
      </c>
      <c r="H1865" t="s">
        <v>6188</v>
      </c>
      <c r="I1865" s="2">
        <v>7703515</v>
      </c>
      <c r="J1865" s="2" t="str">
        <f t="shared" si="144"/>
        <v>77035</v>
      </c>
      <c r="K1865" t="s">
        <v>3993</v>
      </c>
      <c r="L1865">
        <v>15</v>
      </c>
      <c r="M1865" t="str">
        <f t="shared" si="145"/>
        <v>多个</v>
      </c>
      <c r="N1865" t="s">
        <v>6706</v>
      </c>
      <c r="O1865">
        <f t="shared" si="146"/>
        <v>1</v>
      </c>
    </row>
    <row r="1866" spans="2:15" x14ac:dyDescent="0.25">
      <c r="B1866" s="59"/>
      <c r="C1866" t="s">
        <v>6702</v>
      </c>
      <c r="D1866" s="59" t="s">
        <v>4252</v>
      </c>
      <c r="E1866" s="59"/>
      <c r="F1866" t="s">
        <v>2000</v>
      </c>
      <c r="G1866" s="15">
        <v>7703535</v>
      </c>
      <c r="H1866" t="s">
        <v>6189</v>
      </c>
      <c r="I1866" s="2">
        <v>7703535</v>
      </c>
      <c r="J1866" s="2" t="str">
        <f t="shared" si="144"/>
        <v>77035</v>
      </c>
      <c r="K1866" t="s">
        <v>3993</v>
      </c>
      <c r="L1866">
        <v>15</v>
      </c>
      <c r="M1866" t="str">
        <f t="shared" si="145"/>
        <v>多个</v>
      </c>
      <c r="N1866" t="s">
        <v>6706</v>
      </c>
      <c r="O1866">
        <f t="shared" si="146"/>
        <v>1</v>
      </c>
    </row>
    <row r="1867" spans="2:15" x14ac:dyDescent="0.25">
      <c r="B1867" s="59"/>
      <c r="C1867" t="s">
        <v>6702</v>
      </c>
      <c r="D1867" s="59" t="s">
        <v>4252</v>
      </c>
      <c r="E1867" s="59"/>
      <c r="F1867" t="s">
        <v>2001</v>
      </c>
      <c r="G1867" s="15">
        <v>7703555</v>
      </c>
      <c r="H1867" t="s">
        <v>6190</v>
      </c>
      <c r="I1867" s="2">
        <v>7703555</v>
      </c>
      <c r="J1867" s="2" t="str">
        <f t="shared" si="144"/>
        <v>77035</v>
      </c>
      <c r="K1867" t="s">
        <v>3993</v>
      </c>
      <c r="L1867">
        <v>15</v>
      </c>
      <c r="M1867" t="str">
        <f t="shared" si="145"/>
        <v>多个</v>
      </c>
      <c r="N1867" t="s">
        <v>6706</v>
      </c>
      <c r="O1867">
        <f t="shared" si="146"/>
        <v>1</v>
      </c>
    </row>
    <row r="1868" spans="2:15" x14ac:dyDescent="0.25">
      <c r="B1868" s="59"/>
      <c r="C1868" t="s">
        <v>6702</v>
      </c>
      <c r="D1868" s="59" t="s">
        <v>4252</v>
      </c>
      <c r="E1868" s="59"/>
      <c r="F1868" t="s">
        <v>2002</v>
      </c>
      <c r="G1868" s="15">
        <v>7703599</v>
      </c>
      <c r="H1868" t="s">
        <v>6191</v>
      </c>
      <c r="I1868" s="2">
        <v>7703599</v>
      </c>
      <c r="J1868" s="2" t="str">
        <f t="shared" si="144"/>
        <v>77035</v>
      </c>
      <c r="K1868" t="s">
        <v>3993</v>
      </c>
      <c r="L1868">
        <v>15</v>
      </c>
      <c r="M1868" t="str">
        <f t="shared" si="145"/>
        <v>多个</v>
      </c>
      <c r="N1868" t="s">
        <v>6706</v>
      </c>
      <c r="O1868">
        <f t="shared" si="146"/>
        <v>1</v>
      </c>
    </row>
    <row r="1869" spans="2:15" x14ac:dyDescent="0.25">
      <c r="B1869" s="59"/>
      <c r="C1869" t="s">
        <v>6702</v>
      </c>
      <c r="D1869" s="59" t="s">
        <v>4252</v>
      </c>
      <c r="E1869" s="59"/>
      <c r="F1869" t="s">
        <v>2582</v>
      </c>
      <c r="G1869" s="15">
        <v>7703520</v>
      </c>
      <c r="H1869" t="s">
        <v>6192</v>
      </c>
      <c r="I1869" s="2">
        <v>7703520</v>
      </c>
      <c r="J1869" s="2" t="str">
        <f t="shared" si="144"/>
        <v>77035</v>
      </c>
      <c r="K1869" t="s">
        <v>3993</v>
      </c>
      <c r="L1869">
        <v>15</v>
      </c>
      <c r="M1869" t="str">
        <f t="shared" si="145"/>
        <v>多个</v>
      </c>
      <c r="N1869" t="s">
        <v>6706</v>
      </c>
      <c r="O1869">
        <f t="shared" si="146"/>
        <v>1</v>
      </c>
    </row>
    <row r="1870" spans="2:15" x14ac:dyDescent="0.25">
      <c r="B1870" s="59"/>
      <c r="C1870" t="s">
        <v>6702</v>
      </c>
      <c r="D1870" s="59" t="s">
        <v>4252</v>
      </c>
      <c r="E1870" s="59"/>
      <c r="F1870" t="s">
        <v>2583</v>
      </c>
      <c r="G1870" s="15">
        <v>7703540</v>
      </c>
      <c r="H1870" t="s">
        <v>6193</v>
      </c>
      <c r="I1870" s="2">
        <v>7703540</v>
      </c>
      <c r="J1870" s="2" t="str">
        <f t="shared" si="144"/>
        <v>77035</v>
      </c>
      <c r="K1870" t="s">
        <v>3993</v>
      </c>
      <c r="L1870">
        <v>15</v>
      </c>
      <c r="M1870" t="str">
        <f t="shared" si="145"/>
        <v>多个</v>
      </c>
      <c r="N1870" t="s">
        <v>6706</v>
      </c>
      <c r="O1870">
        <f t="shared" si="146"/>
        <v>1</v>
      </c>
    </row>
    <row r="1871" spans="2:15" x14ac:dyDescent="0.25">
      <c r="B1871" s="59"/>
      <c r="C1871" t="s">
        <v>6702</v>
      </c>
      <c r="D1871" s="59" t="s">
        <v>4252</v>
      </c>
      <c r="E1871" s="59"/>
      <c r="F1871" t="s">
        <v>2584</v>
      </c>
      <c r="G1871" s="15">
        <v>7703560</v>
      </c>
      <c r="H1871" t="s">
        <v>6194</v>
      </c>
      <c r="I1871" s="2">
        <v>7703560</v>
      </c>
      <c r="J1871" s="2" t="str">
        <f t="shared" si="144"/>
        <v>77035</v>
      </c>
      <c r="K1871" t="s">
        <v>3993</v>
      </c>
      <c r="L1871">
        <v>15</v>
      </c>
      <c r="M1871" t="str">
        <f t="shared" si="145"/>
        <v>多个</v>
      </c>
      <c r="N1871" t="s">
        <v>6706</v>
      </c>
      <c r="O1871">
        <f t="shared" si="146"/>
        <v>1</v>
      </c>
    </row>
    <row r="1872" spans="2:15" x14ac:dyDescent="0.25">
      <c r="B1872" s="59"/>
      <c r="C1872" t="s">
        <v>6702</v>
      </c>
      <c r="D1872" s="59" t="s">
        <v>4252</v>
      </c>
      <c r="E1872" s="59"/>
      <c r="F1872" t="s">
        <v>3036</v>
      </c>
      <c r="G1872" s="15">
        <v>7703525</v>
      </c>
      <c r="H1872" t="s">
        <v>6195</v>
      </c>
      <c r="I1872" s="2">
        <v>7703525</v>
      </c>
      <c r="J1872" s="2" t="str">
        <f t="shared" si="144"/>
        <v>77035</v>
      </c>
      <c r="K1872" t="s">
        <v>3993</v>
      </c>
      <c r="L1872">
        <v>15</v>
      </c>
      <c r="M1872" t="str">
        <f t="shared" si="145"/>
        <v>多个</v>
      </c>
      <c r="N1872" t="s">
        <v>6706</v>
      </c>
      <c r="O1872">
        <f t="shared" si="146"/>
        <v>1</v>
      </c>
    </row>
    <row r="1873" spans="2:15" x14ac:dyDescent="0.25">
      <c r="B1873" s="59"/>
      <c r="C1873" t="s">
        <v>6702</v>
      </c>
      <c r="D1873" s="59" t="s">
        <v>4252</v>
      </c>
      <c r="E1873" s="59"/>
      <c r="F1873" t="s">
        <v>3037</v>
      </c>
      <c r="G1873" s="15">
        <v>7703545</v>
      </c>
      <c r="H1873" t="s">
        <v>6196</v>
      </c>
      <c r="I1873" s="2">
        <v>7703545</v>
      </c>
      <c r="J1873" s="2" t="str">
        <f t="shared" si="144"/>
        <v>77035</v>
      </c>
      <c r="K1873" t="s">
        <v>3993</v>
      </c>
      <c r="L1873">
        <v>15</v>
      </c>
      <c r="M1873" t="str">
        <f t="shared" si="145"/>
        <v>多个</v>
      </c>
      <c r="N1873" t="s">
        <v>6706</v>
      </c>
      <c r="O1873">
        <f t="shared" si="146"/>
        <v>1</v>
      </c>
    </row>
    <row r="1874" spans="2:15" x14ac:dyDescent="0.25">
      <c r="B1874" s="59"/>
      <c r="C1874" t="s">
        <v>6702</v>
      </c>
      <c r="D1874" s="59" t="s">
        <v>4252</v>
      </c>
      <c r="E1874" s="59"/>
      <c r="F1874" t="s">
        <v>3038</v>
      </c>
      <c r="G1874" s="15">
        <v>7703565</v>
      </c>
      <c r="H1874" t="s">
        <v>6197</v>
      </c>
      <c r="I1874" s="2">
        <v>7703565</v>
      </c>
      <c r="J1874" s="2" t="str">
        <f t="shared" si="144"/>
        <v>77035</v>
      </c>
      <c r="K1874" t="s">
        <v>3993</v>
      </c>
      <c r="L1874">
        <v>15</v>
      </c>
      <c r="M1874" t="str">
        <f t="shared" si="145"/>
        <v>多个</v>
      </c>
      <c r="N1874" t="s">
        <v>6706</v>
      </c>
      <c r="O1874">
        <f t="shared" si="146"/>
        <v>1</v>
      </c>
    </row>
    <row r="1875" spans="2:15" x14ac:dyDescent="0.25">
      <c r="B1875" s="59"/>
      <c r="C1875" t="s">
        <v>3839</v>
      </c>
      <c r="D1875" s="59" t="s">
        <v>4253</v>
      </c>
      <c r="E1875" s="59" t="str">
        <f t="shared" si="147"/>
        <v>世界通史</v>
      </c>
      <c r="F1875" t="s">
        <v>1194</v>
      </c>
      <c r="G1875" s="15">
        <v>7704010</v>
      </c>
      <c r="H1875" t="s">
        <v>6198</v>
      </c>
      <c r="I1875" s="2">
        <v>7704010</v>
      </c>
      <c r="J1875" s="2" t="str">
        <f t="shared" si="144"/>
        <v>77040</v>
      </c>
      <c r="K1875" t="s">
        <v>3993</v>
      </c>
      <c r="L1875">
        <v>7</v>
      </c>
      <c r="M1875" t="str">
        <f t="shared" si="145"/>
        <v>多个</v>
      </c>
      <c r="N1875" t="s">
        <v>6706</v>
      </c>
      <c r="O1875">
        <f t="shared" si="146"/>
        <v>1</v>
      </c>
    </row>
    <row r="1876" spans="2:15" x14ac:dyDescent="0.25">
      <c r="B1876" s="59"/>
      <c r="C1876" t="s">
        <v>6702</v>
      </c>
      <c r="D1876" s="59" t="s">
        <v>4253</v>
      </c>
      <c r="E1876" s="59"/>
      <c r="F1876" t="s">
        <v>1195</v>
      </c>
      <c r="G1876" s="15">
        <v>7704050</v>
      </c>
      <c r="H1876" t="s">
        <v>6199</v>
      </c>
      <c r="I1876" s="2">
        <v>7704050</v>
      </c>
      <c r="J1876" s="2" t="str">
        <f t="shared" si="144"/>
        <v>77040</v>
      </c>
      <c r="K1876" t="s">
        <v>3993</v>
      </c>
      <c r="L1876">
        <v>7</v>
      </c>
      <c r="M1876" t="str">
        <f t="shared" si="145"/>
        <v>多个</v>
      </c>
      <c r="N1876" t="s">
        <v>6706</v>
      </c>
      <c r="O1876">
        <f t="shared" si="146"/>
        <v>1</v>
      </c>
    </row>
    <row r="1877" spans="2:15" x14ac:dyDescent="0.25">
      <c r="B1877" s="59"/>
      <c r="C1877" t="s">
        <v>6702</v>
      </c>
      <c r="D1877" s="59" t="s">
        <v>4253</v>
      </c>
      <c r="E1877" s="59"/>
      <c r="F1877" t="s">
        <v>2003</v>
      </c>
      <c r="G1877" s="15">
        <v>7704020</v>
      </c>
      <c r="H1877" t="s">
        <v>6200</v>
      </c>
      <c r="I1877" s="2">
        <v>7704020</v>
      </c>
      <c r="J1877" s="2" t="str">
        <f t="shared" si="144"/>
        <v>77040</v>
      </c>
      <c r="K1877" t="s">
        <v>3993</v>
      </c>
      <c r="L1877">
        <v>7</v>
      </c>
      <c r="M1877" t="str">
        <f t="shared" si="145"/>
        <v>多个</v>
      </c>
      <c r="N1877" t="s">
        <v>6706</v>
      </c>
      <c r="O1877">
        <f t="shared" si="146"/>
        <v>1</v>
      </c>
    </row>
    <row r="1878" spans="2:15" x14ac:dyDescent="0.25">
      <c r="B1878" s="59"/>
      <c r="C1878" t="s">
        <v>6702</v>
      </c>
      <c r="D1878" s="59" t="s">
        <v>4253</v>
      </c>
      <c r="E1878" s="59"/>
      <c r="F1878" t="s">
        <v>2004</v>
      </c>
      <c r="G1878" s="15">
        <v>7704099</v>
      </c>
      <c r="H1878" t="s">
        <v>6201</v>
      </c>
      <c r="I1878" s="2">
        <v>7704099</v>
      </c>
      <c r="J1878" s="2" t="str">
        <f t="shared" si="144"/>
        <v>77040</v>
      </c>
      <c r="K1878" t="s">
        <v>3993</v>
      </c>
      <c r="L1878">
        <v>7</v>
      </c>
      <c r="M1878" t="str">
        <f t="shared" si="145"/>
        <v>多个</v>
      </c>
      <c r="N1878" t="s">
        <v>6706</v>
      </c>
      <c r="O1878">
        <f t="shared" si="146"/>
        <v>1</v>
      </c>
    </row>
    <row r="1879" spans="2:15" x14ac:dyDescent="0.25">
      <c r="B1879" s="59"/>
      <c r="C1879" t="s">
        <v>6702</v>
      </c>
      <c r="D1879" s="59" t="s">
        <v>4253</v>
      </c>
      <c r="E1879" s="59"/>
      <c r="F1879" t="s">
        <v>2585</v>
      </c>
      <c r="G1879" s="15">
        <v>7704030</v>
      </c>
      <c r="H1879" t="s">
        <v>6202</v>
      </c>
      <c r="I1879" s="2">
        <v>7704030</v>
      </c>
      <c r="J1879" s="2" t="str">
        <f t="shared" si="144"/>
        <v>77040</v>
      </c>
      <c r="K1879" t="s">
        <v>3993</v>
      </c>
      <c r="L1879">
        <v>7</v>
      </c>
      <c r="M1879" t="str">
        <f t="shared" si="145"/>
        <v>多个</v>
      </c>
      <c r="N1879" t="s">
        <v>6706</v>
      </c>
      <c r="O1879">
        <f t="shared" si="146"/>
        <v>1</v>
      </c>
    </row>
    <row r="1880" spans="2:15" x14ac:dyDescent="0.25">
      <c r="B1880" s="59"/>
      <c r="C1880" t="s">
        <v>6702</v>
      </c>
      <c r="D1880" s="59" t="s">
        <v>4253</v>
      </c>
      <c r="E1880" s="59"/>
      <c r="F1880" t="s">
        <v>3039</v>
      </c>
      <c r="G1880" s="15">
        <v>7704040</v>
      </c>
      <c r="H1880" t="s">
        <v>6203</v>
      </c>
      <c r="I1880" s="2">
        <v>7704040</v>
      </c>
      <c r="J1880" s="2" t="str">
        <f t="shared" si="144"/>
        <v>77040</v>
      </c>
      <c r="K1880" t="s">
        <v>3993</v>
      </c>
      <c r="L1880">
        <v>7</v>
      </c>
      <c r="M1880" t="str">
        <f t="shared" si="145"/>
        <v>多个</v>
      </c>
      <c r="N1880" t="s">
        <v>6706</v>
      </c>
      <c r="O1880">
        <f t="shared" si="146"/>
        <v>1</v>
      </c>
    </row>
    <row r="1881" spans="2:15" x14ac:dyDescent="0.25">
      <c r="B1881" s="59"/>
      <c r="C1881" t="s">
        <v>3840</v>
      </c>
      <c r="D1881" s="59" t="s">
        <v>4254</v>
      </c>
      <c r="E1881" s="59" t="str">
        <f t="shared" si="147"/>
        <v>亚洲史</v>
      </c>
      <c r="F1881" t="s">
        <v>1197</v>
      </c>
      <c r="G1881" s="15">
        <v>7704510</v>
      </c>
      <c r="H1881" t="s">
        <v>6204</v>
      </c>
      <c r="I1881" s="2">
        <v>7704510</v>
      </c>
      <c r="J1881" s="2" t="str">
        <f t="shared" si="144"/>
        <v>77045</v>
      </c>
      <c r="K1881" t="s">
        <v>3993</v>
      </c>
      <c r="L1881">
        <v>8</v>
      </c>
      <c r="M1881" t="str">
        <f t="shared" si="145"/>
        <v>多个</v>
      </c>
      <c r="N1881" t="s">
        <v>6706</v>
      </c>
      <c r="O1881">
        <f t="shared" si="146"/>
        <v>1</v>
      </c>
    </row>
    <row r="1882" spans="2:15" x14ac:dyDescent="0.25">
      <c r="B1882" s="59"/>
      <c r="C1882" t="s">
        <v>6702</v>
      </c>
      <c r="D1882" s="59" t="s">
        <v>4254</v>
      </c>
      <c r="E1882" s="59"/>
      <c r="F1882" t="s">
        <v>1198</v>
      </c>
      <c r="G1882" s="15">
        <v>7704550</v>
      </c>
      <c r="H1882" t="s">
        <v>6205</v>
      </c>
      <c r="I1882" s="2">
        <v>7704550</v>
      </c>
      <c r="J1882" s="2" t="str">
        <f t="shared" si="144"/>
        <v>77045</v>
      </c>
      <c r="K1882" t="s">
        <v>3993</v>
      </c>
      <c r="L1882">
        <v>8</v>
      </c>
      <c r="M1882" t="str">
        <f t="shared" si="145"/>
        <v>多个</v>
      </c>
      <c r="N1882" t="s">
        <v>6706</v>
      </c>
      <c r="O1882">
        <f t="shared" si="146"/>
        <v>1</v>
      </c>
    </row>
    <row r="1883" spans="2:15" x14ac:dyDescent="0.25">
      <c r="B1883" s="59"/>
      <c r="C1883" t="s">
        <v>6702</v>
      </c>
      <c r="D1883" s="59" t="s">
        <v>4254</v>
      </c>
      <c r="E1883" s="59"/>
      <c r="F1883" t="s">
        <v>2005</v>
      </c>
      <c r="G1883" s="15">
        <v>7704520</v>
      </c>
      <c r="H1883" t="s">
        <v>6206</v>
      </c>
      <c r="I1883" s="2">
        <v>7704520</v>
      </c>
      <c r="J1883" s="2" t="str">
        <f t="shared" si="144"/>
        <v>77045</v>
      </c>
      <c r="K1883" t="s">
        <v>3993</v>
      </c>
      <c r="L1883">
        <v>8</v>
      </c>
      <c r="M1883" t="str">
        <f t="shared" si="145"/>
        <v>多个</v>
      </c>
      <c r="N1883" t="s">
        <v>6706</v>
      </c>
      <c r="O1883">
        <f t="shared" si="146"/>
        <v>1</v>
      </c>
    </row>
    <row r="1884" spans="2:15" x14ac:dyDescent="0.25">
      <c r="B1884" s="59"/>
      <c r="C1884" t="s">
        <v>6702</v>
      </c>
      <c r="D1884" s="59" t="s">
        <v>4254</v>
      </c>
      <c r="E1884" s="59"/>
      <c r="F1884" t="s">
        <v>2006</v>
      </c>
      <c r="G1884" s="15">
        <v>7704560</v>
      </c>
      <c r="H1884" t="s">
        <v>6207</v>
      </c>
      <c r="I1884" s="2">
        <v>7704560</v>
      </c>
      <c r="J1884" s="2" t="str">
        <f t="shared" si="144"/>
        <v>77045</v>
      </c>
      <c r="K1884" t="s">
        <v>3993</v>
      </c>
      <c r="L1884">
        <v>8</v>
      </c>
      <c r="M1884" t="str">
        <f t="shared" si="145"/>
        <v>多个</v>
      </c>
      <c r="N1884" t="s">
        <v>6706</v>
      </c>
      <c r="O1884">
        <f t="shared" si="146"/>
        <v>1</v>
      </c>
    </row>
    <row r="1885" spans="2:15" x14ac:dyDescent="0.25">
      <c r="B1885" s="59"/>
      <c r="C1885" t="s">
        <v>6702</v>
      </c>
      <c r="D1885" s="59" t="s">
        <v>4254</v>
      </c>
      <c r="E1885" s="59"/>
      <c r="F1885" t="s">
        <v>2586</v>
      </c>
      <c r="G1885" s="15">
        <v>7704530</v>
      </c>
      <c r="H1885" t="s">
        <v>6208</v>
      </c>
      <c r="I1885" s="2">
        <v>7704530</v>
      </c>
      <c r="J1885" s="2" t="str">
        <f t="shared" si="144"/>
        <v>77045</v>
      </c>
      <c r="K1885" t="s">
        <v>3993</v>
      </c>
      <c r="L1885">
        <v>8</v>
      </c>
      <c r="M1885" t="str">
        <f t="shared" si="145"/>
        <v>多个</v>
      </c>
      <c r="N1885" t="s">
        <v>6706</v>
      </c>
      <c r="O1885">
        <f t="shared" si="146"/>
        <v>1</v>
      </c>
    </row>
    <row r="1886" spans="2:15" x14ac:dyDescent="0.25">
      <c r="B1886" s="59"/>
      <c r="C1886" t="s">
        <v>6702</v>
      </c>
      <c r="D1886" s="59" t="s">
        <v>4254</v>
      </c>
      <c r="E1886" s="59"/>
      <c r="F1886" t="s">
        <v>2587</v>
      </c>
      <c r="G1886" s="15">
        <v>7704599</v>
      </c>
      <c r="H1886" t="s">
        <v>6209</v>
      </c>
      <c r="I1886" s="2">
        <v>7704599</v>
      </c>
      <c r="J1886" s="2" t="str">
        <f t="shared" si="144"/>
        <v>77045</v>
      </c>
      <c r="K1886" t="s">
        <v>3993</v>
      </c>
      <c r="L1886">
        <v>8</v>
      </c>
      <c r="M1886" t="str">
        <f t="shared" si="145"/>
        <v>多个</v>
      </c>
      <c r="N1886" t="s">
        <v>6706</v>
      </c>
      <c r="O1886">
        <f t="shared" si="146"/>
        <v>1</v>
      </c>
    </row>
    <row r="1887" spans="2:15" x14ac:dyDescent="0.25">
      <c r="B1887" s="59"/>
      <c r="C1887" t="s">
        <v>6702</v>
      </c>
      <c r="D1887" s="59" t="s">
        <v>4254</v>
      </c>
      <c r="E1887" s="59"/>
      <c r="F1887" t="s">
        <v>3040</v>
      </c>
      <c r="G1887" s="15">
        <v>7704540</v>
      </c>
      <c r="H1887" t="s">
        <v>6210</v>
      </c>
      <c r="I1887" s="2">
        <v>7704540</v>
      </c>
      <c r="J1887" s="2" t="str">
        <f t="shared" si="144"/>
        <v>77045</v>
      </c>
      <c r="K1887" t="s">
        <v>3993</v>
      </c>
      <c r="L1887">
        <v>8</v>
      </c>
      <c r="M1887" t="str">
        <f t="shared" si="145"/>
        <v>多个</v>
      </c>
      <c r="N1887" t="s">
        <v>6706</v>
      </c>
      <c r="O1887">
        <f t="shared" si="146"/>
        <v>1</v>
      </c>
    </row>
    <row r="1888" spans="2:15" x14ac:dyDescent="0.25">
      <c r="B1888" s="59"/>
      <c r="C1888" t="s">
        <v>3841</v>
      </c>
      <c r="D1888" s="59" t="s">
        <v>4255</v>
      </c>
      <c r="E1888" s="59" t="str">
        <f t="shared" si="147"/>
        <v>非洲史</v>
      </c>
      <c r="F1888" t="s">
        <v>1200</v>
      </c>
      <c r="G1888" s="15">
        <v>7705010</v>
      </c>
      <c r="H1888" t="s">
        <v>6211</v>
      </c>
      <c r="I1888" s="2">
        <v>7705010</v>
      </c>
      <c r="J1888" s="2" t="str">
        <f t="shared" si="144"/>
        <v>77050</v>
      </c>
      <c r="K1888" t="s">
        <v>3993</v>
      </c>
      <c r="L1888">
        <v>6</v>
      </c>
      <c r="M1888" t="str">
        <f t="shared" si="145"/>
        <v>多个</v>
      </c>
      <c r="N1888" t="s">
        <v>6706</v>
      </c>
      <c r="O1888">
        <f t="shared" si="146"/>
        <v>1</v>
      </c>
    </row>
    <row r="1889" spans="2:15" x14ac:dyDescent="0.25">
      <c r="B1889" s="59"/>
      <c r="C1889" t="s">
        <v>6702</v>
      </c>
      <c r="D1889" s="59" t="s">
        <v>4255</v>
      </c>
      <c r="E1889" s="59"/>
      <c r="F1889" t="s">
        <v>1201</v>
      </c>
      <c r="G1889" s="15">
        <v>7705099</v>
      </c>
      <c r="H1889" t="s">
        <v>6212</v>
      </c>
      <c r="I1889" s="2">
        <v>7705099</v>
      </c>
      <c r="J1889" s="2" t="str">
        <f t="shared" si="144"/>
        <v>77050</v>
      </c>
      <c r="K1889" t="s">
        <v>3993</v>
      </c>
      <c r="L1889">
        <v>6</v>
      </c>
      <c r="M1889" t="str">
        <f t="shared" si="145"/>
        <v>多个</v>
      </c>
      <c r="N1889" t="s">
        <v>6706</v>
      </c>
      <c r="O1889">
        <f t="shared" si="146"/>
        <v>1</v>
      </c>
    </row>
    <row r="1890" spans="2:15" x14ac:dyDescent="0.25">
      <c r="B1890" s="59"/>
      <c r="C1890" t="s">
        <v>6702</v>
      </c>
      <c r="D1890" s="59" t="s">
        <v>4255</v>
      </c>
      <c r="E1890" s="59"/>
      <c r="F1890" t="s">
        <v>2007</v>
      </c>
      <c r="G1890" s="15">
        <v>7705020</v>
      </c>
      <c r="H1890" t="s">
        <v>6213</v>
      </c>
      <c r="I1890" s="2">
        <v>7705020</v>
      </c>
      <c r="J1890" s="2" t="str">
        <f t="shared" si="144"/>
        <v>77050</v>
      </c>
      <c r="K1890" t="s">
        <v>3993</v>
      </c>
      <c r="L1890">
        <v>6</v>
      </c>
      <c r="M1890" t="str">
        <f t="shared" si="145"/>
        <v>多个</v>
      </c>
      <c r="N1890" t="s">
        <v>6706</v>
      </c>
      <c r="O1890">
        <f t="shared" si="146"/>
        <v>1</v>
      </c>
    </row>
    <row r="1891" spans="2:15" x14ac:dyDescent="0.25">
      <c r="B1891" s="59"/>
      <c r="C1891" t="s">
        <v>6702</v>
      </c>
      <c r="D1891" s="59" t="s">
        <v>4255</v>
      </c>
      <c r="E1891" s="59"/>
      <c r="F1891" t="s">
        <v>2588</v>
      </c>
      <c r="G1891" s="15">
        <v>7705030</v>
      </c>
      <c r="H1891" t="s">
        <v>6214</v>
      </c>
      <c r="I1891" s="2">
        <v>7705030</v>
      </c>
      <c r="J1891" s="2" t="str">
        <f t="shared" si="144"/>
        <v>77050</v>
      </c>
      <c r="K1891" t="s">
        <v>3993</v>
      </c>
      <c r="L1891">
        <v>6</v>
      </c>
      <c r="M1891" t="str">
        <f t="shared" si="145"/>
        <v>多个</v>
      </c>
      <c r="N1891" t="s">
        <v>6706</v>
      </c>
      <c r="O1891">
        <f t="shared" si="146"/>
        <v>1</v>
      </c>
    </row>
    <row r="1892" spans="2:15" x14ac:dyDescent="0.25">
      <c r="B1892" s="59"/>
      <c r="C1892" t="s">
        <v>6702</v>
      </c>
      <c r="D1892" s="59" t="s">
        <v>4255</v>
      </c>
      <c r="E1892" s="59"/>
      <c r="F1892" t="s">
        <v>3041</v>
      </c>
      <c r="G1892" s="15">
        <v>7705040</v>
      </c>
      <c r="H1892" t="s">
        <v>6215</v>
      </c>
      <c r="I1892" s="2">
        <v>7705040</v>
      </c>
      <c r="J1892" s="2" t="str">
        <f t="shared" si="144"/>
        <v>77050</v>
      </c>
      <c r="K1892" t="s">
        <v>3993</v>
      </c>
      <c r="L1892">
        <v>6</v>
      </c>
      <c r="M1892" t="str">
        <f t="shared" si="145"/>
        <v>多个</v>
      </c>
      <c r="N1892" t="s">
        <v>6706</v>
      </c>
      <c r="O1892">
        <f t="shared" si="146"/>
        <v>1</v>
      </c>
    </row>
    <row r="1893" spans="2:15" x14ac:dyDescent="0.25">
      <c r="B1893" s="59"/>
      <c r="C1893" t="s">
        <v>3842</v>
      </c>
      <c r="D1893" s="59" t="s">
        <v>4256</v>
      </c>
      <c r="E1893" s="59" t="str">
        <f t="shared" si="147"/>
        <v>美洲史</v>
      </c>
      <c r="F1893" t="s">
        <v>1203</v>
      </c>
      <c r="G1893" s="15">
        <v>7705510</v>
      </c>
      <c r="H1893" t="s">
        <v>6216</v>
      </c>
      <c r="I1893" s="2">
        <v>7705510</v>
      </c>
      <c r="J1893" s="2" t="str">
        <f t="shared" si="144"/>
        <v>77055</v>
      </c>
      <c r="K1893" t="s">
        <v>3993</v>
      </c>
      <c r="L1893">
        <v>6</v>
      </c>
      <c r="M1893" t="str">
        <f t="shared" si="145"/>
        <v>多个</v>
      </c>
      <c r="N1893" t="s">
        <v>6706</v>
      </c>
      <c r="O1893">
        <f t="shared" si="146"/>
        <v>1</v>
      </c>
    </row>
    <row r="1894" spans="2:15" x14ac:dyDescent="0.25">
      <c r="B1894" s="59"/>
      <c r="C1894" t="s">
        <v>6702</v>
      </c>
      <c r="D1894" s="59" t="s">
        <v>4256</v>
      </c>
      <c r="E1894" s="59"/>
      <c r="F1894" t="s">
        <v>1204</v>
      </c>
      <c r="G1894" s="15">
        <v>7705599</v>
      </c>
      <c r="H1894" t="s">
        <v>6217</v>
      </c>
      <c r="I1894" s="2">
        <v>7705599</v>
      </c>
      <c r="J1894" s="2" t="str">
        <f t="shared" si="144"/>
        <v>77055</v>
      </c>
      <c r="K1894" t="s">
        <v>3993</v>
      </c>
      <c r="L1894">
        <v>6</v>
      </c>
      <c r="M1894" t="str">
        <f t="shared" si="145"/>
        <v>多个</v>
      </c>
      <c r="N1894" t="s">
        <v>6706</v>
      </c>
      <c r="O1894">
        <f t="shared" si="146"/>
        <v>1</v>
      </c>
    </row>
    <row r="1895" spans="2:15" x14ac:dyDescent="0.25">
      <c r="B1895" s="59"/>
      <c r="C1895" t="s">
        <v>6702</v>
      </c>
      <c r="D1895" s="59" t="s">
        <v>4256</v>
      </c>
      <c r="E1895" s="59"/>
      <c r="F1895" t="s">
        <v>2008</v>
      </c>
      <c r="G1895" s="15">
        <v>7705520</v>
      </c>
      <c r="H1895" t="s">
        <v>6218</v>
      </c>
      <c r="I1895" s="2">
        <v>7705520</v>
      </c>
      <c r="J1895" s="2" t="str">
        <f t="shared" si="144"/>
        <v>77055</v>
      </c>
      <c r="K1895" t="s">
        <v>3993</v>
      </c>
      <c r="L1895">
        <v>6</v>
      </c>
      <c r="M1895" t="str">
        <f t="shared" si="145"/>
        <v>多个</v>
      </c>
      <c r="N1895" t="s">
        <v>6706</v>
      </c>
      <c r="O1895">
        <f t="shared" si="146"/>
        <v>1</v>
      </c>
    </row>
    <row r="1896" spans="2:15" x14ac:dyDescent="0.25">
      <c r="B1896" s="59"/>
      <c r="C1896" t="s">
        <v>6702</v>
      </c>
      <c r="D1896" s="59" t="s">
        <v>4256</v>
      </c>
      <c r="E1896" s="59"/>
      <c r="F1896" t="s">
        <v>2589</v>
      </c>
      <c r="G1896" s="15">
        <v>7705530</v>
      </c>
      <c r="H1896" t="s">
        <v>6219</v>
      </c>
      <c r="I1896" s="2">
        <v>7705530</v>
      </c>
      <c r="J1896" s="2" t="str">
        <f t="shared" si="144"/>
        <v>77055</v>
      </c>
      <c r="K1896" t="s">
        <v>3993</v>
      </c>
      <c r="L1896">
        <v>6</v>
      </c>
      <c r="M1896" t="str">
        <f t="shared" si="145"/>
        <v>多个</v>
      </c>
      <c r="N1896" t="s">
        <v>6706</v>
      </c>
      <c r="O1896">
        <f t="shared" si="146"/>
        <v>1</v>
      </c>
    </row>
    <row r="1897" spans="2:15" x14ac:dyDescent="0.25">
      <c r="B1897" s="59"/>
      <c r="C1897" t="s">
        <v>6702</v>
      </c>
      <c r="D1897" s="59" t="s">
        <v>4256</v>
      </c>
      <c r="E1897" s="59"/>
      <c r="F1897" t="s">
        <v>3042</v>
      </c>
      <c r="G1897" s="15">
        <v>7705540</v>
      </c>
      <c r="H1897" t="s">
        <v>6220</v>
      </c>
      <c r="I1897" s="2">
        <v>7705540</v>
      </c>
      <c r="J1897" s="2" t="str">
        <f t="shared" si="144"/>
        <v>77055</v>
      </c>
      <c r="K1897" t="s">
        <v>3993</v>
      </c>
      <c r="L1897">
        <v>6</v>
      </c>
      <c r="M1897" t="str">
        <f t="shared" si="145"/>
        <v>多个</v>
      </c>
      <c r="N1897" t="s">
        <v>6706</v>
      </c>
      <c r="O1897">
        <f t="shared" si="146"/>
        <v>1</v>
      </c>
    </row>
    <row r="1898" spans="2:15" x14ac:dyDescent="0.25">
      <c r="B1898" s="59"/>
      <c r="C1898" t="s">
        <v>3843</v>
      </c>
      <c r="D1898" s="59" t="s">
        <v>4257</v>
      </c>
      <c r="E1898" s="59" t="str">
        <f t="shared" si="147"/>
        <v>欧洲史</v>
      </c>
      <c r="F1898" t="s">
        <v>1206</v>
      </c>
      <c r="G1898" s="15">
        <v>7706010</v>
      </c>
      <c r="H1898" t="s">
        <v>6221</v>
      </c>
      <c r="I1898" s="2">
        <v>7706010</v>
      </c>
      <c r="J1898" s="2" t="str">
        <f t="shared" ref="J1898:J1946" si="148">LEFT(I1898,5)</f>
        <v>77060</v>
      </c>
      <c r="K1898" t="s">
        <v>3993</v>
      </c>
      <c r="L1898">
        <v>10</v>
      </c>
      <c r="M1898" t="str">
        <f t="shared" ref="M1898:M1946" si="149">IF(L1898&gt;1,"多个","唯一")</f>
        <v>多个</v>
      </c>
      <c r="N1898" t="s">
        <v>6706</v>
      </c>
      <c r="O1898">
        <f t="shared" ref="O1898:O1946" si="150">IF(LEN(N1898)&gt;1,1,"")</f>
        <v>1</v>
      </c>
    </row>
    <row r="1899" spans="2:15" x14ac:dyDescent="0.25">
      <c r="B1899" s="59"/>
      <c r="C1899" t="s">
        <v>6702</v>
      </c>
      <c r="D1899" s="59" t="s">
        <v>4257</v>
      </c>
      <c r="E1899" s="59"/>
      <c r="F1899" t="s">
        <v>1207</v>
      </c>
      <c r="G1899" s="15">
        <v>7706050</v>
      </c>
      <c r="H1899" t="s">
        <v>6222</v>
      </c>
      <c r="I1899" s="2">
        <v>7706050</v>
      </c>
      <c r="J1899" s="2" t="str">
        <f t="shared" si="148"/>
        <v>77060</v>
      </c>
      <c r="K1899" t="s">
        <v>3993</v>
      </c>
      <c r="L1899">
        <v>10</v>
      </c>
      <c r="M1899" t="str">
        <f t="shared" si="149"/>
        <v>多个</v>
      </c>
      <c r="N1899" t="s">
        <v>6706</v>
      </c>
      <c r="O1899">
        <f t="shared" si="150"/>
        <v>1</v>
      </c>
    </row>
    <row r="1900" spans="2:15" x14ac:dyDescent="0.25">
      <c r="B1900" s="59"/>
      <c r="C1900" t="s">
        <v>6702</v>
      </c>
      <c r="D1900" s="59" t="s">
        <v>4257</v>
      </c>
      <c r="E1900" s="59"/>
      <c r="F1900" t="s">
        <v>1208</v>
      </c>
      <c r="G1900" s="15">
        <v>7706099</v>
      </c>
      <c r="H1900" t="s">
        <v>6223</v>
      </c>
      <c r="I1900" s="2">
        <v>7706099</v>
      </c>
      <c r="J1900" s="2" t="str">
        <f t="shared" si="148"/>
        <v>77060</v>
      </c>
      <c r="K1900" t="s">
        <v>3993</v>
      </c>
      <c r="L1900">
        <v>10</v>
      </c>
      <c r="M1900" t="str">
        <f t="shared" si="149"/>
        <v>多个</v>
      </c>
      <c r="N1900" t="s">
        <v>6706</v>
      </c>
      <c r="O1900">
        <f t="shared" si="150"/>
        <v>1</v>
      </c>
    </row>
    <row r="1901" spans="2:15" x14ac:dyDescent="0.25">
      <c r="B1901" s="59"/>
      <c r="C1901" t="s">
        <v>6702</v>
      </c>
      <c r="D1901" s="59" t="s">
        <v>4257</v>
      </c>
      <c r="E1901" s="59"/>
      <c r="F1901" t="s">
        <v>2009</v>
      </c>
      <c r="G1901" s="15">
        <v>7706020</v>
      </c>
      <c r="H1901" t="s">
        <v>6224</v>
      </c>
      <c r="I1901" s="2">
        <v>7706020</v>
      </c>
      <c r="J1901" s="2" t="str">
        <f t="shared" si="148"/>
        <v>77060</v>
      </c>
      <c r="K1901" t="s">
        <v>3993</v>
      </c>
      <c r="L1901">
        <v>10</v>
      </c>
      <c r="M1901" t="str">
        <f t="shared" si="149"/>
        <v>多个</v>
      </c>
      <c r="N1901" t="s">
        <v>6706</v>
      </c>
      <c r="O1901">
        <f t="shared" si="150"/>
        <v>1</v>
      </c>
    </row>
    <row r="1902" spans="2:15" x14ac:dyDescent="0.25">
      <c r="B1902" s="59"/>
      <c r="C1902" t="s">
        <v>6702</v>
      </c>
      <c r="D1902" s="59" t="s">
        <v>4257</v>
      </c>
      <c r="E1902" s="59"/>
      <c r="F1902" t="s">
        <v>2010</v>
      </c>
      <c r="G1902" s="15">
        <v>7706060</v>
      </c>
      <c r="H1902" t="s">
        <v>6225</v>
      </c>
      <c r="I1902" s="2">
        <v>7706060</v>
      </c>
      <c r="J1902" s="2" t="str">
        <f t="shared" si="148"/>
        <v>77060</v>
      </c>
      <c r="K1902" t="s">
        <v>3993</v>
      </c>
      <c r="L1902">
        <v>10</v>
      </c>
      <c r="M1902" t="str">
        <f t="shared" si="149"/>
        <v>多个</v>
      </c>
      <c r="N1902" t="s">
        <v>6706</v>
      </c>
      <c r="O1902">
        <f t="shared" si="150"/>
        <v>1</v>
      </c>
    </row>
    <row r="1903" spans="2:15" x14ac:dyDescent="0.25">
      <c r="B1903" s="59"/>
      <c r="C1903" t="s">
        <v>6702</v>
      </c>
      <c r="D1903" s="59" t="s">
        <v>4257</v>
      </c>
      <c r="E1903" s="59"/>
      <c r="F1903" t="s">
        <v>2590</v>
      </c>
      <c r="G1903" s="15">
        <v>7706030</v>
      </c>
      <c r="H1903" t="s">
        <v>6226</v>
      </c>
      <c r="I1903" s="2">
        <v>7706030</v>
      </c>
      <c r="J1903" s="2" t="str">
        <f t="shared" si="148"/>
        <v>77060</v>
      </c>
      <c r="K1903" t="s">
        <v>3993</v>
      </c>
      <c r="L1903">
        <v>10</v>
      </c>
      <c r="M1903" t="str">
        <f t="shared" si="149"/>
        <v>多个</v>
      </c>
      <c r="N1903" t="s">
        <v>6706</v>
      </c>
      <c r="O1903">
        <f t="shared" si="150"/>
        <v>1</v>
      </c>
    </row>
    <row r="1904" spans="2:15" x14ac:dyDescent="0.25">
      <c r="B1904" s="59"/>
      <c r="C1904" t="s">
        <v>6702</v>
      </c>
      <c r="D1904" s="59" t="s">
        <v>4257</v>
      </c>
      <c r="E1904" s="59"/>
      <c r="F1904" t="s">
        <v>2591</v>
      </c>
      <c r="G1904" s="15">
        <v>7706070</v>
      </c>
      <c r="H1904" t="s">
        <v>6227</v>
      </c>
      <c r="I1904" s="2">
        <v>7706070</v>
      </c>
      <c r="J1904" s="2" t="str">
        <f t="shared" si="148"/>
        <v>77060</v>
      </c>
      <c r="K1904" t="s">
        <v>3993</v>
      </c>
      <c r="L1904">
        <v>10</v>
      </c>
      <c r="M1904" t="str">
        <f t="shared" si="149"/>
        <v>多个</v>
      </c>
      <c r="N1904" t="s">
        <v>6706</v>
      </c>
      <c r="O1904">
        <f t="shared" si="150"/>
        <v>1</v>
      </c>
    </row>
    <row r="1905" spans="2:15" x14ac:dyDescent="0.25">
      <c r="B1905" s="59"/>
      <c r="C1905" t="s">
        <v>6702</v>
      </c>
      <c r="D1905" s="59" t="s">
        <v>4257</v>
      </c>
      <c r="E1905" s="59"/>
      <c r="F1905" t="s">
        <v>3043</v>
      </c>
      <c r="G1905" s="15">
        <v>7706040</v>
      </c>
      <c r="H1905" t="s">
        <v>6228</v>
      </c>
      <c r="I1905" s="2">
        <v>7706040</v>
      </c>
      <c r="J1905" s="2" t="str">
        <f t="shared" si="148"/>
        <v>77060</v>
      </c>
      <c r="K1905" t="s">
        <v>3993</v>
      </c>
      <c r="L1905">
        <v>10</v>
      </c>
      <c r="M1905" t="str">
        <f t="shared" si="149"/>
        <v>多个</v>
      </c>
      <c r="N1905" t="s">
        <v>6706</v>
      </c>
      <c r="O1905">
        <f t="shared" si="150"/>
        <v>1</v>
      </c>
    </row>
    <row r="1906" spans="2:15" x14ac:dyDescent="0.25">
      <c r="B1906" s="59"/>
      <c r="C1906" t="s">
        <v>6702</v>
      </c>
      <c r="D1906" s="59" t="s">
        <v>4257</v>
      </c>
      <c r="E1906" s="59"/>
      <c r="F1906" t="s">
        <v>3044</v>
      </c>
      <c r="G1906" s="15">
        <v>7706080</v>
      </c>
      <c r="H1906" t="s">
        <v>6229</v>
      </c>
      <c r="I1906" s="2">
        <v>7706080</v>
      </c>
      <c r="J1906" s="2" t="str">
        <f t="shared" si="148"/>
        <v>77060</v>
      </c>
      <c r="K1906" t="s">
        <v>3993</v>
      </c>
      <c r="L1906">
        <v>10</v>
      </c>
      <c r="M1906" t="str">
        <f t="shared" si="149"/>
        <v>多个</v>
      </c>
      <c r="N1906" t="s">
        <v>6706</v>
      </c>
      <c r="O1906">
        <f t="shared" si="150"/>
        <v>1</v>
      </c>
    </row>
    <row r="1907" spans="2:15" x14ac:dyDescent="0.25">
      <c r="B1907" s="59"/>
      <c r="C1907" t="s">
        <v>3845</v>
      </c>
      <c r="D1907" s="59" t="s">
        <v>4258</v>
      </c>
      <c r="E1907" s="59" t="str">
        <f t="shared" ref="E1907:E1954" si="151">IF(C1907="",B1907,C1907)</f>
        <v>专门史</v>
      </c>
      <c r="F1907" t="s">
        <v>1211</v>
      </c>
      <c r="G1907" s="15">
        <v>7707010</v>
      </c>
      <c r="H1907" t="s">
        <v>6230</v>
      </c>
      <c r="I1907" s="2">
        <v>7707010</v>
      </c>
      <c r="J1907" s="2" t="str">
        <f t="shared" si="148"/>
        <v>77070</v>
      </c>
      <c r="K1907" t="s">
        <v>3993</v>
      </c>
      <c r="L1907">
        <v>13</v>
      </c>
      <c r="M1907" t="str">
        <f t="shared" si="149"/>
        <v>多个</v>
      </c>
      <c r="N1907" t="s">
        <v>6706</v>
      </c>
      <c r="O1907">
        <f t="shared" si="150"/>
        <v>1</v>
      </c>
    </row>
    <row r="1908" spans="2:15" x14ac:dyDescent="0.25">
      <c r="B1908" s="59"/>
      <c r="C1908" t="s">
        <v>6702</v>
      </c>
      <c r="D1908" s="59" t="s">
        <v>4258</v>
      </c>
      <c r="E1908" s="59"/>
      <c r="F1908" t="s">
        <v>1212</v>
      </c>
      <c r="G1908" s="15">
        <v>7707030</v>
      </c>
      <c r="H1908" t="s">
        <v>6231</v>
      </c>
      <c r="I1908" s="2">
        <v>7707030</v>
      </c>
      <c r="J1908" s="2" t="str">
        <f t="shared" si="148"/>
        <v>77070</v>
      </c>
      <c r="K1908" t="s">
        <v>3993</v>
      </c>
      <c r="L1908">
        <v>13</v>
      </c>
      <c r="M1908" t="str">
        <f t="shared" si="149"/>
        <v>多个</v>
      </c>
      <c r="N1908" t="s">
        <v>6706</v>
      </c>
      <c r="O1908">
        <f t="shared" si="150"/>
        <v>1</v>
      </c>
    </row>
    <row r="1909" spans="2:15" x14ac:dyDescent="0.25">
      <c r="B1909" s="59"/>
      <c r="C1909" t="s">
        <v>6702</v>
      </c>
      <c r="D1909" s="59" t="s">
        <v>4258</v>
      </c>
      <c r="E1909" s="59"/>
      <c r="F1909" t="s">
        <v>1213</v>
      </c>
      <c r="G1909" s="15">
        <v>7707050</v>
      </c>
      <c r="H1909" t="s">
        <v>6232</v>
      </c>
      <c r="I1909" s="2">
        <v>7707050</v>
      </c>
      <c r="J1909" s="2" t="str">
        <f t="shared" si="148"/>
        <v>77070</v>
      </c>
      <c r="K1909" t="s">
        <v>3993</v>
      </c>
      <c r="L1909">
        <v>13</v>
      </c>
      <c r="M1909" t="str">
        <f t="shared" si="149"/>
        <v>多个</v>
      </c>
      <c r="N1909" t="s">
        <v>6706</v>
      </c>
      <c r="O1909">
        <f t="shared" si="150"/>
        <v>1</v>
      </c>
    </row>
    <row r="1910" spans="2:15" x14ac:dyDescent="0.25">
      <c r="B1910" s="59"/>
      <c r="C1910" t="s">
        <v>6702</v>
      </c>
      <c r="D1910" s="59" t="s">
        <v>4258</v>
      </c>
      <c r="E1910" s="59"/>
      <c r="F1910" t="s">
        <v>2011</v>
      </c>
      <c r="G1910" s="15">
        <v>7707015</v>
      </c>
      <c r="H1910" t="s">
        <v>6233</v>
      </c>
      <c r="I1910" s="2">
        <v>7707015</v>
      </c>
      <c r="J1910" s="2" t="str">
        <f t="shared" si="148"/>
        <v>77070</v>
      </c>
      <c r="K1910" t="s">
        <v>3993</v>
      </c>
      <c r="L1910">
        <v>13</v>
      </c>
      <c r="M1910" t="str">
        <f t="shared" si="149"/>
        <v>多个</v>
      </c>
      <c r="N1910" t="s">
        <v>6706</v>
      </c>
      <c r="O1910">
        <f t="shared" si="150"/>
        <v>1</v>
      </c>
    </row>
    <row r="1911" spans="2:15" x14ac:dyDescent="0.25">
      <c r="B1911" s="59"/>
      <c r="C1911" t="s">
        <v>6702</v>
      </c>
      <c r="D1911" s="59" t="s">
        <v>4258</v>
      </c>
      <c r="E1911" s="59"/>
      <c r="F1911" t="s">
        <v>2012</v>
      </c>
      <c r="G1911" s="15">
        <v>7707035</v>
      </c>
      <c r="H1911" t="s">
        <v>6234</v>
      </c>
      <c r="I1911" s="2">
        <v>7707035</v>
      </c>
      <c r="J1911" s="2" t="str">
        <f t="shared" si="148"/>
        <v>77070</v>
      </c>
      <c r="K1911" t="s">
        <v>3993</v>
      </c>
      <c r="L1911">
        <v>13</v>
      </c>
      <c r="M1911" t="str">
        <f t="shared" si="149"/>
        <v>多个</v>
      </c>
      <c r="N1911" t="s">
        <v>6706</v>
      </c>
      <c r="O1911">
        <f t="shared" si="150"/>
        <v>1</v>
      </c>
    </row>
    <row r="1912" spans="2:15" x14ac:dyDescent="0.25">
      <c r="B1912" s="59"/>
      <c r="C1912" t="s">
        <v>6702</v>
      </c>
      <c r="D1912" s="59" t="s">
        <v>4258</v>
      </c>
      <c r="E1912" s="59"/>
      <c r="F1912" t="s">
        <v>2013</v>
      </c>
      <c r="G1912" s="15">
        <v>7707055</v>
      </c>
      <c r="H1912" t="s">
        <v>6235</v>
      </c>
      <c r="I1912" s="2">
        <v>7707055</v>
      </c>
      <c r="J1912" s="2" t="str">
        <f t="shared" si="148"/>
        <v>77070</v>
      </c>
      <c r="K1912" t="s">
        <v>3993</v>
      </c>
      <c r="L1912">
        <v>13</v>
      </c>
      <c r="M1912" t="str">
        <f t="shared" si="149"/>
        <v>多个</v>
      </c>
      <c r="N1912" t="s">
        <v>6706</v>
      </c>
      <c r="O1912">
        <f t="shared" si="150"/>
        <v>1</v>
      </c>
    </row>
    <row r="1913" spans="2:15" x14ac:dyDescent="0.25">
      <c r="B1913" s="59"/>
      <c r="C1913" t="s">
        <v>6702</v>
      </c>
      <c r="D1913" s="59" t="s">
        <v>4258</v>
      </c>
      <c r="E1913" s="59"/>
      <c r="F1913" t="s">
        <v>2592</v>
      </c>
      <c r="G1913" s="15">
        <v>7707020</v>
      </c>
      <c r="H1913" t="s">
        <v>6236</v>
      </c>
      <c r="I1913" s="2">
        <v>7707020</v>
      </c>
      <c r="J1913" s="2" t="str">
        <f t="shared" si="148"/>
        <v>77070</v>
      </c>
      <c r="K1913" t="s">
        <v>3993</v>
      </c>
      <c r="L1913">
        <v>13</v>
      </c>
      <c r="M1913" t="str">
        <f t="shared" si="149"/>
        <v>多个</v>
      </c>
      <c r="N1913" t="s">
        <v>6706</v>
      </c>
      <c r="O1913">
        <f t="shared" si="150"/>
        <v>1</v>
      </c>
    </row>
    <row r="1914" spans="2:15" x14ac:dyDescent="0.25">
      <c r="B1914" s="59"/>
      <c r="C1914" t="s">
        <v>6702</v>
      </c>
      <c r="D1914" s="59" t="s">
        <v>4258</v>
      </c>
      <c r="E1914" s="59"/>
      <c r="F1914" t="s">
        <v>2593</v>
      </c>
      <c r="G1914" s="15">
        <v>7707040</v>
      </c>
      <c r="H1914" t="s">
        <v>6237</v>
      </c>
      <c r="I1914" s="2">
        <v>7707040</v>
      </c>
      <c r="J1914" s="2" t="str">
        <f t="shared" si="148"/>
        <v>77070</v>
      </c>
      <c r="K1914" t="s">
        <v>3993</v>
      </c>
      <c r="L1914">
        <v>13</v>
      </c>
      <c r="M1914" t="str">
        <f t="shared" si="149"/>
        <v>多个</v>
      </c>
      <c r="N1914" t="s">
        <v>6706</v>
      </c>
      <c r="O1914">
        <f t="shared" si="150"/>
        <v>1</v>
      </c>
    </row>
    <row r="1915" spans="2:15" x14ac:dyDescent="0.25">
      <c r="B1915" s="59"/>
      <c r="C1915" t="s">
        <v>6702</v>
      </c>
      <c r="D1915" s="59" t="s">
        <v>4258</v>
      </c>
      <c r="E1915" s="59"/>
      <c r="F1915" t="s">
        <v>2594</v>
      </c>
      <c r="G1915" s="15">
        <v>7707060</v>
      </c>
      <c r="H1915" t="s">
        <v>6238</v>
      </c>
      <c r="I1915" s="2">
        <v>7707060</v>
      </c>
      <c r="J1915" s="2" t="str">
        <f t="shared" si="148"/>
        <v>77070</v>
      </c>
      <c r="K1915" t="s">
        <v>3993</v>
      </c>
      <c r="L1915">
        <v>13</v>
      </c>
      <c r="M1915" t="str">
        <f t="shared" si="149"/>
        <v>多个</v>
      </c>
      <c r="N1915" t="s">
        <v>6706</v>
      </c>
      <c r="O1915">
        <f t="shared" si="150"/>
        <v>1</v>
      </c>
    </row>
    <row r="1916" spans="2:15" x14ac:dyDescent="0.25">
      <c r="B1916" s="59"/>
      <c r="C1916" t="s">
        <v>6702</v>
      </c>
      <c r="D1916" s="59" t="s">
        <v>4258</v>
      </c>
      <c r="E1916" s="59"/>
      <c r="F1916" t="s">
        <v>3045</v>
      </c>
      <c r="G1916" s="15">
        <v>7707025</v>
      </c>
      <c r="H1916" t="s">
        <v>6239</v>
      </c>
      <c r="I1916" s="2">
        <v>7707025</v>
      </c>
      <c r="J1916" s="2" t="str">
        <f t="shared" si="148"/>
        <v>77070</v>
      </c>
      <c r="K1916" t="s">
        <v>3993</v>
      </c>
      <c r="L1916">
        <v>13</v>
      </c>
      <c r="M1916" t="str">
        <f t="shared" si="149"/>
        <v>多个</v>
      </c>
      <c r="N1916" t="s">
        <v>6706</v>
      </c>
      <c r="O1916">
        <f t="shared" si="150"/>
        <v>1</v>
      </c>
    </row>
    <row r="1917" spans="2:15" x14ac:dyDescent="0.25">
      <c r="B1917" s="59"/>
      <c r="C1917" t="s">
        <v>6702</v>
      </c>
      <c r="D1917" s="59" t="s">
        <v>4258</v>
      </c>
      <c r="E1917" s="59"/>
      <c r="F1917" t="s">
        <v>3046</v>
      </c>
      <c r="G1917" s="15">
        <v>7707045</v>
      </c>
      <c r="H1917" t="s">
        <v>6240</v>
      </c>
      <c r="I1917" s="2">
        <v>7707045</v>
      </c>
      <c r="J1917" s="2" t="str">
        <f t="shared" si="148"/>
        <v>77070</v>
      </c>
      <c r="K1917" t="s">
        <v>3993</v>
      </c>
      <c r="L1917">
        <v>13</v>
      </c>
      <c r="M1917" t="str">
        <f t="shared" si="149"/>
        <v>多个</v>
      </c>
      <c r="N1917" t="s">
        <v>6706</v>
      </c>
      <c r="O1917">
        <f t="shared" si="150"/>
        <v>1</v>
      </c>
    </row>
    <row r="1918" spans="2:15" x14ac:dyDescent="0.25">
      <c r="B1918" s="59"/>
      <c r="C1918" t="s">
        <v>6702</v>
      </c>
      <c r="D1918" s="59" t="s">
        <v>4258</v>
      </c>
      <c r="E1918" s="59"/>
      <c r="F1918" t="s">
        <v>3047</v>
      </c>
      <c r="G1918" s="15">
        <v>7707099</v>
      </c>
      <c r="H1918" t="s">
        <v>6241</v>
      </c>
      <c r="I1918" s="2">
        <v>7707099</v>
      </c>
      <c r="J1918" s="2" t="str">
        <f t="shared" si="148"/>
        <v>77070</v>
      </c>
      <c r="K1918" t="s">
        <v>3993</v>
      </c>
      <c r="L1918">
        <v>13</v>
      </c>
      <c r="M1918" t="str">
        <f t="shared" si="149"/>
        <v>多个</v>
      </c>
      <c r="N1918" t="s">
        <v>6706</v>
      </c>
      <c r="O1918">
        <f t="shared" si="150"/>
        <v>1</v>
      </c>
    </row>
    <row r="1919" spans="2:15" x14ac:dyDescent="0.25">
      <c r="B1919" s="59"/>
      <c r="C1919" t="s">
        <v>3849</v>
      </c>
      <c r="D1919" s="59" t="s">
        <v>4259</v>
      </c>
      <c r="E1919" s="59" t="str">
        <f t="shared" si="151"/>
        <v>考古技术</v>
      </c>
      <c r="F1919" t="s">
        <v>1218</v>
      </c>
      <c r="G1919" s="15">
        <v>7803010</v>
      </c>
      <c r="H1919" t="s">
        <v>6242</v>
      </c>
      <c r="I1919" s="2">
        <v>7803010</v>
      </c>
      <c r="J1919" s="2" t="str">
        <f t="shared" si="148"/>
        <v>78030</v>
      </c>
      <c r="K1919" t="s">
        <v>3993</v>
      </c>
      <c r="L1919">
        <v>5</v>
      </c>
      <c r="M1919" t="str">
        <f t="shared" si="149"/>
        <v>多个</v>
      </c>
      <c r="N1919" t="s">
        <v>6706</v>
      </c>
      <c r="O1919">
        <f t="shared" si="150"/>
        <v>1</v>
      </c>
    </row>
    <row r="1920" spans="2:15" x14ac:dyDescent="0.25">
      <c r="B1920" s="59"/>
      <c r="C1920" t="s">
        <v>6702</v>
      </c>
      <c r="D1920" s="59" t="s">
        <v>4259</v>
      </c>
      <c r="E1920" s="59"/>
      <c r="F1920" t="s">
        <v>2014</v>
      </c>
      <c r="G1920" s="15">
        <v>7803020</v>
      </c>
      <c r="H1920" t="s">
        <v>6243</v>
      </c>
      <c r="I1920" s="2">
        <v>7803020</v>
      </c>
      <c r="J1920" s="2" t="str">
        <f t="shared" si="148"/>
        <v>78030</v>
      </c>
      <c r="K1920" t="s">
        <v>3993</v>
      </c>
      <c r="L1920">
        <v>5</v>
      </c>
      <c r="M1920" t="str">
        <f t="shared" si="149"/>
        <v>多个</v>
      </c>
      <c r="N1920" t="s">
        <v>6706</v>
      </c>
      <c r="O1920">
        <f t="shared" si="150"/>
        <v>1</v>
      </c>
    </row>
    <row r="1921" spans="2:15" x14ac:dyDescent="0.25">
      <c r="B1921" s="59"/>
      <c r="C1921" t="s">
        <v>6702</v>
      </c>
      <c r="D1921" s="59" t="s">
        <v>4259</v>
      </c>
      <c r="E1921" s="59"/>
      <c r="F1921" t="s">
        <v>2595</v>
      </c>
      <c r="G1921" s="15">
        <v>7803030</v>
      </c>
      <c r="H1921" t="s">
        <v>6244</v>
      </c>
      <c r="I1921" s="2">
        <v>7803030</v>
      </c>
      <c r="J1921" s="2" t="str">
        <f t="shared" si="148"/>
        <v>78030</v>
      </c>
      <c r="K1921" t="s">
        <v>3993</v>
      </c>
      <c r="L1921">
        <v>5</v>
      </c>
      <c r="M1921" t="str">
        <f t="shared" si="149"/>
        <v>多个</v>
      </c>
      <c r="N1921" t="s">
        <v>6706</v>
      </c>
      <c r="O1921">
        <f t="shared" si="150"/>
        <v>1</v>
      </c>
    </row>
    <row r="1922" spans="2:15" x14ac:dyDescent="0.25">
      <c r="B1922" s="59"/>
      <c r="C1922" t="s">
        <v>6702</v>
      </c>
      <c r="D1922" s="59" t="s">
        <v>4259</v>
      </c>
      <c r="E1922" s="59"/>
      <c r="F1922" t="s">
        <v>3048</v>
      </c>
      <c r="G1922" s="15">
        <v>7803099</v>
      </c>
      <c r="H1922" t="s">
        <v>6245</v>
      </c>
      <c r="I1922" s="2">
        <v>7803099</v>
      </c>
      <c r="J1922" s="2" t="str">
        <f t="shared" si="148"/>
        <v>78030</v>
      </c>
      <c r="K1922" t="s">
        <v>3993</v>
      </c>
      <c r="L1922">
        <v>5</v>
      </c>
      <c r="M1922" t="str">
        <f t="shared" si="149"/>
        <v>多个</v>
      </c>
      <c r="N1922" t="s">
        <v>6706</v>
      </c>
      <c r="O1922">
        <f t="shared" si="150"/>
        <v>1</v>
      </c>
    </row>
    <row r="1923" spans="2:15" x14ac:dyDescent="0.25">
      <c r="B1923" s="59"/>
      <c r="C1923" t="s">
        <v>3850</v>
      </c>
      <c r="D1923" s="59" t="s">
        <v>4260</v>
      </c>
      <c r="E1923" s="59" t="str">
        <f t="shared" si="151"/>
        <v>中国考古</v>
      </c>
      <c r="F1923" t="s">
        <v>1220</v>
      </c>
      <c r="G1923" s="15">
        <v>7804010</v>
      </c>
      <c r="H1923" t="s">
        <v>6246</v>
      </c>
      <c r="I1923" s="2">
        <v>7804010</v>
      </c>
      <c r="J1923" s="2" t="str">
        <f t="shared" si="148"/>
        <v>78040</v>
      </c>
      <c r="K1923" t="s">
        <v>3993</v>
      </c>
      <c r="L1923">
        <v>8</v>
      </c>
      <c r="M1923" t="str">
        <f t="shared" si="149"/>
        <v>多个</v>
      </c>
      <c r="N1923" t="s">
        <v>6706</v>
      </c>
      <c r="O1923">
        <f t="shared" si="150"/>
        <v>1</v>
      </c>
    </row>
    <row r="1924" spans="2:15" x14ac:dyDescent="0.25">
      <c r="B1924" s="59"/>
      <c r="C1924" t="s">
        <v>6702</v>
      </c>
      <c r="D1924" s="59" t="s">
        <v>4260</v>
      </c>
      <c r="E1924" s="59"/>
      <c r="F1924" t="s">
        <v>1221</v>
      </c>
      <c r="G1924" s="15">
        <v>7804050</v>
      </c>
      <c r="H1924" t="s">
        <v>6247</v>
      </c>
      <c r="I1924" s="2">
        <v>7804050</v>
      </c>
      <c r="J1924" s="2" t="str">
        <f t="shared" si="148"/>
        <v>78040</v>
      </c>
      <c r="K1924" t="s">
        <v>3993</v>
      </c>
      <c r="L1924">
        <v>8</v>
      </c>
      <c r="M1924" t="str">
        <f t="shared" si="149"/>
        <v>多个</v>
      </c>
      <c r="N1924" t="s">
        <v>6706</v>
      </c>
      <c r="O1924">
        <f t="shared" si="150"/>
        <v>1</v>
      </c>
    </row>
    <row r="1925" spans="2:15" x14ac:dyDescent="0.25">
      <c r="B1925" s="59"/>
      <c r="C1925" t="s">
        <v>6702</v>
      </c>
      <c r="D1925" s="59" t="s">
        <v>4260</v>
      </c>
      <c r="E1925" s="59"/>
      <c r="F1925" t="s">
        <v>2015</v>
      </c>
      <c r="G1925" s="15">
        <v>7804020</v>
      </c>
      <c r="H1925" t="s">
        <v>6248</v>
      </c>
      <c r="I1925" s="2">
        <v>7804020</v>
      </c>
      <c r="J1925" s="2" t="str">
        <f t="shared" si="148"/>
        <v>78040</v>
      </c>
      <c r="K1925" t="s">
        <v>3993</v>
      </c>
      <c r="L1925">
        <v>8</v>
      </c>
      <c r="M1925" t="str">
        <f t="shared" si="149"/>
        <v>多个</v>
      </c>
      <c r="N1925" t="s">
        <v>6706</v>
      </c>
      <c r="O1925">
        <f t="shared" si="150"/>
        <v>1</v>
      </c>
    </row>
    <row r="1926" spans="2:15" x14ac:dyDescent="0.25">
      <c r="B1926" s="59"/>
      <c r="C1926" t="s">
        <v>6702</v>
      </c>
      <c r="D1926" s="59" t="s">
        <v>4260</v>
      </c>
      <c r="E1926" s="59"/>
      <c r="F1926" t="s">
        <v>2016</v>
      </c>
      <c r="G1926" s="15">
        <v>7804060</v>
      </c>
      <c r="H1926" t="s">
        <v>6249</v>
      </c>
      <c r="I1926" s="2">
        <v>7804060</v>
      </c>
      <c r="J1926" s="2" t="str">
        <f t="shared" si="148"/>
        <v>78040</v>
      </c>
      <c r="K1926" t="s">
        <v>3993</v>
      </c>
      <c r="L1926">
        <v>8</v>
      </c>
      <c r="M1926" t="str">
        <f t="shared" si="149"/>
        <v>多个</v>
      </c>
      <c r="N1926" t="s">
        <v>6706</v>
      </c>
      <c r="O1926">
        <f t="shared" si="150"/>
        <v>1</v>
      </c>
    </row>
    <row r="1927" spans="2:15" x14ac:dyDescent="0.25">
      <c r="B1927" s="59"/>
      <c r="C1927" t="s">
        <v>6702</v>
      </c>
      <c r="D1927" s="59" t="s">
        <v>4260</v>
      </c>
      <c r="E1927" s="59"/>
      <c r="F1927" t="s">
        <v>2596</v>
      </c>
      <c r="G1927" s="15">
        <v>7804030</v>
      </c>
      <c r="H1927" t="s">
        <v>6250</v>
      </c>
      <c r="I1927" s="2">
        <v>7804030</v>
      </c>
      <c r="J1927" s="2" t="str">
        <f t="shared" si="148"/>
        <v>78040</v>
      </c>
      <c r="K1927" t="s">
        <v>3993</v>
      </c>
      <c r="L1927">
        <v>8</v>
      </c>
      <c r="M1927" t="str">
        <f t="shared" si="149"/>
        <v>多个</v>
      </c>
      <c r="N1927" t="s">
        <v>6706</v>
      </c>
      <c r="O1927">
        <f t="shared" si="150"/>
        <v>1</v>
      </c>
    </row>
    <row r="1928" spans="2:15" x14ac:dyDescent="0.25">
      <c r="B1928" s="59"/>
      <c r="C1928" t="s">
        <v>6702</v>
      </c>
      <c r="D1928" s="59" t="s">
        <v>4260</v>
      </c>
      <c r="E1928" s="59"/>
      <c r="F1928" t="s">
        <v>2597</v>
      </c>
      <c r="G1928" s="15">
        <v>7804099</v>
      </c>
      <c r="H1928" t="s">
        <v>6251</v>
      </c>
      <c r="I1928" s="2">
        <v>7804099</v>
      </c>
      <c r="J1928" s="2" t="str">
        <f t="shared" si="148"/>
        <v>78040</v>
      </c>
      <c r="K1928" t="s">
        <v>3993</v>
      </c>
      <c r="L1928">
        <v>8</v>
      </c>
      <c r="M1928" t="str">
        <f t="shared" si="149"/>
        <v>多个</v>
      </c>
      <c r="N1928" t="s">
        <v>6706</v>
      </c>
      <c r="O1928">
        <f t="shared" si="150"/>
        <v>1</v>
      </c>
    </row>
    <row r="1929" spans="2:15" x14ac:dyDescent="0.25">
      <c r="B1929" s="59"/>
      <c r="C1929" t="s">
        <v>6702</v>
      </c>
      <c r="D1929" s="59" t="s">
        <v>4260</v>
      </c>
      <c r="E1929" s="59"/>
      <c r="F1929" t="s">
        <v>3049</v>
      </c>
      <c r="G1929" s="15">
        <v>7804040</v>
      </c>
      <c r="H1929" t="s">
        <v>6252</v>
      </c>
      <c r="I1929" s="2">
        <v>7804040</v>
      </c>
      <c r="J1929" s="2" t="str">
        <f t="shared" si="148"/>
        <v>78040</v>
      </c>
      <c r="K1929" t="s">
        <v>3993</v>
      </c>
      <c r="L1929">
        <v>8</v>
      </c>
      <c r="M1929" t="str">
        <f t="shared" si="149"/>
        <v>多个</v>
      </c>
      <c r="N1929" t="s">
        <v>6706</v>
      </c>
      <c r="O1929">
        <f t="shared" si="150"/>
        <v>1</v>
      </c>
    </row>
    <row r="1930" spans="2:15" x14ac:dyDescent="0.25">
      <c r="B1930" s="59"/>
      <c r="C1930" t="s">
        <v>3851</v>
      </c>
      <c r="D1930" s="59" t="s">
        <v>4261</v>
      </c>
      <c r="E1930" s="59" t="str">
        <f t="shared" si="151"/>
        <v>外国考古</v>
      </c>
      <c r="F1930" t="s">
        <v>1223</v>
      </c>
      <c r="G1930" s="15">
        <v>7805010</v>
      </c>
      <c r="H1930" t="s">
        <v>6253</v>
      </c>
      <c r="I1930" s="2">
        <v>7805010</v>
      </c>
      <c r="J1930" s="2" t="str">
        <f t="shared" si="148"/>
        <v>78050</v>
      </c>
      <c r="K1930" t="s">
        <v>3993</v>
      </c>
      <c r="L1930">
        <v>7</v>
      </c>
      <c r="M1930" t="str">
        <f t="shared" si="149"/>
        <v>多个</v>
      </c>
      <c r="N1930" t="s">
        <v>6706</v>
      </c>
      <c r="O1930">
        <f t="shared" si="150"/>
        <v>1</v>
      </c>
    </row>
    <row r="1931" spans="2:15" x14ac:dyDescent="0.25">
      <c r="B1931" s="59"/>
      <c r="C1931" t="s">
        <v>6702</v>
      </c>
      <c r="D1931" s="59" t="s">
        <v>4261</v>
      </c>
      <c r="E1931" s="59"/>
      <c r="F1931" t="s">
        <v>1224</v>
      </c>
      <c r="G1931" s="15">
        <v>7805050</v>
      </c>
      <c r="H1931" t="s">
        <v>6254</v>
      </c>
      <c r="I1931" s="2">
        <v>7805050</v>
      </c>
      <c r="J1931" s="2" t="str">
        <f t="shared" si="148"/>
        <v>78050</v>
      </c>
      <c r="K1931" t="s">
        <v>3993</v>
      </c>
      <c r="L1931">
        <v>7</v>
      </c>
      <c r="M1931" t="str">
        <f t="shared" si="149"/>
        <v>多个</v>
      </c>
      <c r="N1931" t="s">
        <v>6706</v>
      </c>
      <c r="O1931">
        <f t="shared" si="150"/>
        <v>1</v>
      </c>
    </row>
    <row r="1932" spans="2:15" x14ac:dyDescent="0.25">
      <c r="B1932" s="59"/>
      <c r="C1932" t="s">
        <v>6702</v>
      </c>
      <c r="D1932" s="59" t="s">
        <v>4261</v>
      </c>
      <c r="E1932" s="59"/>
      <c r="F1932" t="s">
        <v>2017</v>
      </c>
      <c r="G1932" s="15">
        <v>7805020</v>
      </c>
      <c r="H1932" t="s">
        <v>6255</v>
      </c>
      <c r="I1932" s="2">
        <v>7805020</v>
      </c>
      <c r="J1932" s="2" t="str">
        <f t="shared" si="148"/>
        <v>78050</v>
      </c>
      <c r="K1932" t="s">
        <v>3993</v>
      </c>
      <c r="L1932">
        <v>7</v>
      </c>
      <c r="M1932" t="str">
        <f t="shared" si="149"/>
        <v>多个</v>
      </c>
      <c r="N1932" t="s">
        <v>6706</v>
      </c>
      <c r="O1932">
        <f t="shared" si="150"/>
        <v>1</v>
      </c>
    </row>
    <row r="1933" spans="2:15" x14ac:dyDescent="0.25">
      <c r="B1933" s="59"/>
      <c r="C1933" t="s">
        <v>6702</v>
      </c>
      <c r="D1933" s="59" t="s">
        <v>4261</v>
      </c>
      <c r="E1933" s="59"/>
      <c r="F1933" t="s">
        <v>2018</v>
      </c>
      <c r="G1933" s="15">
        <v>7805099</v>
      </c>
      <c r="H1933" t="s">
        <v>6256</v>
      </c>
      <c r="I1933" s="2">
        <v>7805099</v>
      </c>
      <c r="J1933" s="2" t="str">
        <f t="shared" si="148"/>
        <v>78050</v>
      </c>
      <c r="K1933" t="s">
        <v>3993</v>
      </c>
      <c r="L1933">
        <v>7</v>
      </c>
      <c r="M1933" t="str">
        <f t="shared" si="149"/>
        <v>多个</v>
      </c>
      <c r="N1933" t="s">
        <v>6706</v>
      </c>
      <c r="O1933">
        <f t="shared" si="150"/>
        <v>1</v>
      </c>
    </row>
    <row r="1934" spans="2:15" x14ac:dyDescent="0.25">
      <c r="B1934" s="59"/>
      <c r="C1934" t="s">
        <v>6702</v>
      </c>
      <c r="D1934" s="59" t="s">
        <v>4261</v>
      </c>
      <c r="E1934" s="59"/>
      <c r="F1934" t="s">
        <v>2598</v>
      </c>
      <c r="G1934" s="15">
        <v>7805030</v>
      </c>
      <c r="H1934" t="s">
        <v>6257</v>
      </c>
      <c r="I1934" s="2">
        <v>7805030</v>
      </c>
      <c r="J1934" s="2" t="str">
        <f t="shared" si="148"/>
        <v>78050</v>
      </c>
      <c r="K1934" t="s">
        <v>3993</v>
      </c>
      <c r="L1934">
        <v>7</v>
      </c>
      <c r="M1934" t="str">
        <f t="shared" si="149"/>
        <v>多个</v>
      </c>
      <c r="N1934" t="s">
        <v>6706</v>
      </c>
      <c r="O1934">
        <f t="shared" si="150"/>
        <v>1</v>
      </c>
    </row>
    <row r="1935" spans="2:15" x14ac:dyDescent="0.25">
      <c r="B1935" s="59"/>
      <c r="C1935" t="s">
        <v>6702</v>
      </c>
      <c r="D1935" s="59" t="s">
        <v>4261</v>
      </c>
      <c r="E1935" s="59"/>
      <c r="F1935" t="s">
        <v>3050</v>
      </c>
      <c r="G1935" s="15">
        <v>7805040</v>
      </c>
      <c r="H1935" t="s">
        <v>6258</v>
      </c>
      <c r="I1935" s="2">
        <v>7805040</v>
      </c>
      <c r="J1935" s="2" t="str">
        <f t="shared" si="148"/>
        <v>78050</v>
      </c>
      <c r="K1935" t="s">
        <v>3993</v>
      </c>
      <c r="L1935">
        <v>7</v>
      </c>
      <c r="M1935" t="str">
        <f t="shared" si="149"/>
        <v>多个</v>
      </c>
      <c r="N1935" t="s">
        <v>6706</v>
      </c>
      <c r="O1935">
        <f t="shared" si="150"/>
        <v>1</v>
      </c>
    </row>
    <row r="1936" spans="2:15" x14ac:dyDescent="0.25">
      <c r="B1936" s="59"/>
      <c r="C1936" t="s">
        <v>3852</v>
      </c>
      <c r="D1936" s="59" t="s">
        <v>4262</v>
      </c>
      <c r="E1936" s="59" t="str">
        <f t="shared" si="151"/>
        <v>专门考古</v>
      </c>
      <c r="F1936" t="s">
        <v>1226</v>
      </c>
      <c r="G1936" s="15">
        <v>7806010</v>
      </c>
      <c r="H1936" t="s">
        <v>6259</v>
      </c>
      <c r="I1936" s="2">
        <v>7806010</v>
      </c>
      <c r="J1936" s="2" t="str">
        <f t="shared" si="148"/>
        <v>78060</v>
      </c>
      <c r="K1936" t="s">
        <v>3993</v>
      </c>
      <c r="L1936">
        <v>9</v>
      </c>
      <c r="M1936" t="str">
        <f t="shared" si="149"/>
        <v>多个</v>
      </c>
      <c r="N1936" t="s">
        <v>6706</v>
      </c>
      <c r="O1936">
        <f t="shared" si="150"/>
        <v>1</v>
      </c>
    </row>
    <row r="1937" spans="2:15" x14ac:dyDescent="0.25">
      <c r="B1937" s="59"/>
      <c r="C1937" t="s">
        <v>6702</v>
      </c>
      <c r="D1937" s="59" t="s">
        <v>4262</v>
      </c>
      <c r="E1937" s="59"/>
      <c r="F1937" t="s">
        <v>1227</v>
      </c>
      <c r="G1937" s="15">
        <v>7806050</v>
      </c>
      <c r="H1937" t="s">
        <v>6260</v>
      </c>
      <c r="I1937" s="2">
        <v>7806050</v>
      </c>
      <c r="J1937" s="2" t="str">
        <f t="shared" si="148"/>
        <v>78060</v>
      </c>
      <c r="K1937" t="s">
        <v>3993</v>
      </c>
      <c r="L1937">
        <v>9</v>
      </c>
      <c r="M1937" t="str">
        <f t="shared" si="149"/>
        <v>多个</v>
      </c>
      <c r="N1937" t="s">
        <v>6706</v>
      </c>
      <c r="O1937">
        <f t="shared" si="150"/>
        <v>1</v>
      </c>
    </row>
    <row r="1938" spans="2:15" x14ac:dyDescent="0.25">
      <c r="B1938" s="59"/>
      <c r="C1938" t="s">
        <v>6702</v>
      </c>
      <c r="D1938" s="59" t="s">
        <v>4262</v>
      </c>
      <c r="E1938" s="59"/>
      <c r="F1938" t="s">
        <v>2019</v>
      </c>
      <c r="G1938" s="15">
        <v>7806020</v>
      </c>
      <c r="H1938" t="s">
        <v>6261</v>
      </c>
      <c r="I1938" s="2">
        <v>7806020</v>
      </c>
      <c r="J1938" s="2" t="str">
        <f t="shared" si="148"/>
        <v>78060</v>
      </c>
      <c r="K1938" t="s">
        <v>3993</v>
      </c>
      <c r="L1938">
        <v>9</v>
      </c>
      <c r="M1938" t="str">
        <f t="shared" si="149"/>
        <v>多个</v>
      </c>
      <c r="N1938" t="s">
        <v>6706</v>
      </c>
      <c r="O1938">
        <f t="shared" si="150"/>
        <v>1</v>
      </c>
    </row>
    <row r="1939" spans="2:15" x14ac:dyDescent="0.25">
      <c r="B1939" s="59"/>
      <c r="C1939" t="s">
        <v>6702</v>
      </c>
      <c r="D1939" s="59" t="s">
        <v>4262</v>
      </c>
      <c r="E1939" s="59"/>
      <c r="F1939" t="s">
        <v>2020</v>
      </c>
      <c r="G1939" s="15">
        <v>7806060</v>
      </c>
      <c r="H1939" t="s">
        <v>6262</v>
      </c>
      <c r="I1939" s="2">
        <v>7806060</v>
      </c>
      <c r="J1939" s="2" t="str">
        <f t="shared" si="148"/>
        <v>78060</v>
      </c>
      <c r="K1939" t="s">
        <v>3993</v>
      </c>
      <c r="L1939">
        <v>9</v>
      </c>
      <c r="M1939" t="str">
        <f t="shared" si="149"/>
        <v>多个</v>
      </c>
      <c r="N1939" t="s">
        <v>6706</v>
      </c>
      <c r="O1939">
        <f t="shared" si="150"/>
        <v>1</v>
      </c>
    </row>
    <row r="1940" spans="2:15" x14ac:dyDescent="0.25">
      <c r="B1940" s="59"/>
      <c r="C1940" t="s">
        <v>6702</v>
      </c>
      <c r="D1940" s="59" t="s">
        <v>4262</v>
      </c>
      <c r="E1940" s="59"/>
      <c r="F1940" t="s">
        <v>2599</v>
      </c>
      <c r="G1940" s="15">
        <v>7806030</v>
      </c>
      <c r="H1940" t="s">
        <v>6263</v>
      </c>
      <c r="I1940" s="2">
        <v>7806030</v>
      </c>
      <c r="J1940" s="2" t="str">
        <f t="shared" si="148"/>
        <v>78060</v>
      </c>
      <c r="K1940" t="s">
        <v>3993</v>
      </c>
      <c r="L1940">
        <v>9</v>
      </c>
      <c r="M1940" t="str">
        <f t="shared" si="149"/>
        <v>多个</v>
      </c>
      <c r="N1940" t="s">
        <v>6706</v>
      </c>
      <c r="O1940">
        <f t="shared" si="150"/>
        <v>1</v>
      </c>
    </row>
    <row r="1941" spans="2:15" x14ac:dyDescent="0.25">
      <c r="B1941" s="59"/>
      <c r="C1941" t="s">
        <v>6702</v>
      </c>
      <c r="D1941" s="59" t="s">
        <v>4262</v>
      </c>
      <c r="E1941" s="59"/>
      <c r="F1941" t="s">
        <v>2600</v>
      </c>
      <c r="G1941" s="15">
        <v>7806070</v>
      </c>
      <c r="H1941" t="s">
        <v>6264</v>
      </c>
      <c r="I1941" s="2">
        <v>7806070</v>
      </c>
      <c r="J1941" s="2" t="str">
        <f t="shared" si="148"/>
        <v>78060</v>
      </c>
      <c r="K1941" t="s">
        <v>3993</v>
      </c>
      <c r="L1941">
        <v>9</v>
      </c>
      <c r="M1941" t="str">
        <f t="shared" si="149"/>
        <v>多个</v>
      </c>
      <c r="N1941" t="s">
        <v>6706</v>
      </c>
      <c r="O1941">
        <f t="shared" si="150"/>
        <v>1</v>
      </c>
    </row>
    <row r="1942" spans="2:15" x14ac:dyDescent="0.25">
      <c r="B1942" s="59"/>
      <c r="C1942" t="s">
        <v>6702</v>
      </c>
      <c r="D1942" s="59" t="s">
        <v>4262</v>
      </c>
      <c r="E1942" s="59"/>
      <c r="F1942" t="s">
        <v>3051</v>
      </c>
      <c r="G1942" s="15">
        <v>7806040</v>
      </c>
      <c r="H1942" t="s">
        <v>6265</v>
      </c>
      <c r="I1942" s="2">
        <v>7806040</v>
      </c>
      <c r="J1942" s="2" t="str">
        <f t="shared" si="148"/>
        <v>78060</v>
      </c>
      <c r="K1942" t="s">
        <v>3993</v>
      </c>
      <c r="L1942">
        <v>9</v>
      </c>
      <c r="M1942" t="str">
        <f t="shared" si="149"/>
        <v>多个</v>
      </c>
      <c r="N1942" t="s">
        <v>6706</v>
      </c>
      <c r="O1942">
        <f t="shared" si="150"/>
        <v>1</v>
      </c>
    </row>
    <row r="1943" spans="2:15" x14ac:dyDescent="0.25">
      <c r="B1943" s="59"/>
      <c r="C1943" t="s">
        <v>6702</v>
      </c>
      <c r="D1943" s="59" t="s">
        <v>4262</v>
      </c>
      <c r="E1943" s="59"/>
      <c r="F1943" t="s">
        <v>3052</v>
      </c>
      <c r="G1943" s="15">
        <v>7806099</v>
      </c>
      <c r="H1943" t="s">
        <v>6266</v>
      </c>
      <c r="I1943" s="2">
        <v>7806099</v>
      </c>
      <c r="J1943" s="2" t="str">
        <f t="shared" si="148"/>
        <v>78060</v>
      </c>
      <c r="K1943" t="s">
        <v>3993</v>
      </c>
      <c r="L1943">
        <v>9</v>
      </c>
      <c r="M1943" t="str">
        <f t="shared" si="149"/>
        <v>多个</v>
      </c>
      <c r="N1943" t="s">
        <v>6706</v>
      </c>
      <c r="O1943">
        <f t="shared" si="150"/>
        <v>1</v>
      </c>
    </row>
    <row r="1944" spans="2:15" x14ac:dyDescent="0.25">
      <c r="B1944" s="59"/>
      <c r="C1944" t="s">
        <v>3854</v>
      </c>
      <c r="D1944" s="59" t="s">
        <v>4263</v>
      </c>
      <c r="E1944" s="59" t="str">
        <f t="shared" si="151"/>
        <v>政治经济学</v>
      </c>
      <c r="F1944" t="s">
        <v>1230</v>
      </c>
      <c r="G1944" s="15">
        <v>7901110</v>
      </c>
      <c r="H1944" t="s">
        <v>6267</v>
      </c>
      <c r="I1944" s="2">
        <v>7901110</v>
      </c>
      <c r="J1944" s="2" t="str">
        <f t="shared" si="148"/>
        <v>79011</v>
      </c>
      <c r="K1944" t="s">
        <v>3993</v>
      </c>
      <c r="L1944">
        <v>4</v>
      </c>
      <c r="M1944" t="str">
        <f t="shared" si="149"/>
        <v>多个</v>
      </c>
      <c r="N1944" t="s">
        <v>6706</v>
      </c>
      <c r="O1944">
        <f t="shared" si="150"/>
        <v>1</v>
      </c>
    </row>
    <row r="1945" spans="2:15" x14ac:dyDescent="0.25">
      <c r="B1945" s="59"/>
      <c r="C1945" t="s">
        <v>6702</v>
      </c>
      <c r="D1945" s="59" t="s">
        <v>4263</v>
      </c>
      <c r="E1945" s="59"/>
      <c r="F1945" t="s">
        <v>2021</v>
      </c>
      <c r="G1945" s="15">
        <v>7901120</v>
      </c>
      <c r="H1945" t="s">
        <v>6268</v>
      </c>
      <c r="I1945" s="2">
        <v>7901120</v>
      </c>
      <c r="J1945" s="2" t="str">
        <f t="shared" si="148"/>
        <v>79011</v>
      </c>
      <c r="K1945" t="s">
        <v>3993</v>
      </c>
      <c r="L1945">
        <v>4</v>
      </c>
      <c r="M1945" t="str">
        <f t="shared" si="149"/>
        <v>多个</v>
      </c>
      <c r="N1945" t="s">
        <v>6706</v>
      </c>
      <c r="O1945">
        <f t="shared" si="150"/>
        <v>1</v>
      </c>
    </row>
    <row r="1946" spans="2:15" x14ac:dyDescent="0.25">
      <c r="B1946" s="59"/>
      <c r="C1946" t="s">
        <v>6702</v>
      </c>
      <c r="D1946" s="59" t="s">
        <v>4263</v>
      </c>
      <c r="E1946" s="59"/>
      <c r="F1946" t="s">
        <v>2601</v>
      </c>
      <c r="G1946" s="15">
        <v>7901199</v>
      </c>
      <c r="H1946" t="s">
        <v>6269</v>
      </c>
      <c r="I1946" s="2">
        <v>7901199</v>
      </c>
      <c r="J1946" s="2" t="str">
        <f t="shared" si="148"/>
        <v>79011</v>
      </c>
      <c r="K1946" t="s">
        <v>3993</v>
      </c>
      <c r="L1946">
        <v>4</v>
      </c>
      <c r="M1946" t="str">
        <f t="shared" si="149"/>
        <v>多个</v>
      </c>
      <c r="N1946" t="s">
        <v>6706</v>
      </c>
      <c r="O1946">
        <f t="shared" si="150"/>
        <v>1</v>
      </c>
    </row>
    <row r="1947" spans="2:15" x14ac:dyDescent="0.25">
      <c r="B1947" s="59"/>
      <c r="C1947" t="s">
        <v>3861</v>
      </c>
      <c r="D1947" s="59" t="s">
        <v>4264</v>
      </c>
      <c r="E1947" s="59" t="str">
        <f t="shared" si="151"/>
        <v>经济思想史</v>
      </c>
      <c r="F1947" t="s">
        <v>1238</v>
      </c>
      <c r="G1947" s="15">
        <v>7902510</v>
      </c>
      <c r="H1947" t="s">
        <v>6270</v>
      </c>
      <c r="I1947" s="2">
        <v>7902510</v>
      </c>
      <c r="J1947" s="2" t="str">
        <f t="shared" ref="J1947:J1999" si="152">LEFT(I1947,5)</f>
        <v>79025</v>
      </c>
      <c r="K1947" t="s">
        <v>3993</v>
      </c>
      <c r="L1947">
        <v>5</v>
      </c>
      <c r="M1947" t="str">
        <f t="shared" ref="M1947:M1999" si="153">IF(L1947&gt;1,"多个","唯一")</f>
        <v>多个</v>
      </c>
      <c r="N1947" t="s">
        <v>6706</v>
      </c>
      <c r="O1947">
        <f t="shared" ref="O1947:O1999" si="154">IF(LEN(N1947)&gt;1,1,"")</f>
        <v>1</v>
      </c>
    </row>
    <row r="1948" spans="2:15" x14ac:dyDescent="0.25">
      <c r="B1948" s="59"/>
      <c r="C1948" t="s">
        <v>6702</v>
      </c>
      <c r="D1948" s="59" t="s">
        <v>4264</v>
      </c>
      <c r="E1948" s="59"/>
      <c r="F1948" t="s">
        <v>2022</v>
      </c>
      <c r="G1948" s="15">
        <v>7902520</v>
      </c>
      <c r="H1948" t="s">
        <v>6271</v>
      </c>
      <c r="I1948" s="2">
        <v>7902520</v>
      </c>
      <c r="J1948" s="2" t="str">
        <f t="shared" si="152"/>
        <v>79025</v>
      </c>
      <c r="K1948" t="s">
        <v>3993</v>
      </c>
      <c r="L1948">
        <v>5</v>
      </c>
      <c r="M1948" t="str">
        <f t="shared" si="153"/>
        <v>多个</v>
      </c>
      <c r="N1948" t="s">
        <v>6706</v>
      </c>
      <c r="O1948">
        <f t="shared" si="154"/>
        <v>1</v>
      </c>
    </row>
    <row r="1949" spans="2:15" x14ac:dyDescent="0.25">
      <c r="B1949" s="59"/>
      <c r="C1949" t="s">
        <v>6702</v>
      </c>
      <c r="D1949" s="59" t="s">
        <v>4264</v>
      </c>
      <c r="E1949" s="59"/>
      <c r="F1949" t="s">
        <v>2602</v>
      </c>
      <c r="G1949" s="15">
        <v>7902530</v>
      </c>
      <c r="H1949" t="s">
        <v>6272</v>
      </c>
      <c r="I1949" s="2">
        <v>7902530</v>
      </c>
      <c r="J1949" s="2" t="str">
        <f t="shared" si="152"/>
        <v>79025</v>
      </c>
      <c r="K1949" t="s">
        <v>3993</v>
      </c>
      <c r="L1949">
        <v>5</v>
      </c>
      <c r="M1949" t="str">
        <f t="shared" si="153"/>
        <v>多个</v>
      </c>
      <c r="N1949" t="s">
        <v>6706</v>
      </c>
      <c r="O1949">
        <f t="shared" si="154"/>
        <v>1</v>
      </c>
    </row>
    <row r="1950" spans="2:15" x14ac:dyDescent="0.25">
      <c r="B1950" s="59"/>
      <c r="C1950" t="s">
        <v>6702</v>
      </c>
      <c r="D1950" s="59" t="s">
        <v>4264</v>
      </c>
      <c r="E1950" s="59"/>
      <c r="F1950" t="s">
        <v>3053</v>
      </c>
      <c r="G1950" s="15">
        <v>7902599</v>
      </c>
      <c r="H1950" t="s">
        <v>6273</v>
      </c>
      <c r="I1950" s="2">
        <v>7902599</v>
      </c>
      <c r="J1950" s="2" t="str">
        <f t="shared" si="152"/>
        <v>79025</v>
      </c>
      <c r="K1950" t="s">
        <v>3993</v>
      </c>
      <c r="L1950">
        <v>5</v>
      </c>
      <c r="M1950" t="str">
        <f t="shared" si="153"/>
        <v>多个</v>
      </c>
      <c r="N1950" t="s">
        <v>6706</v>
      </c>
      <c r="O1950">
        <f t="shared" si="154"/>
        <v>1</v>
      </c>
    </row>
    <row r="1951" spans="2:15" x14ac:dyDescent="0.25">
      <c r="B1951" s="59"/>
      <c r="C1951" t="s">
        <v>3862</v>
      </c>
      <c r="D1951" s="59" t="s">
        <v>4265</v>
      </c>
      <c r="E1951" s="59" t="str">
        <f t="shared" si="151"/>
        <v>经济史</v>
      </c>
      <c r="F1951" t="s">
        <v>1240</v>
      </c>
      <c r="G1951" s="15">
        <v>7902710</v>
      </c>
      <c r="H1951" t="s">
        <v>6274</v>
      </c>
      <c r="I1951" s="2">
        <v>7902710</v>
      </c>
      <c r="J1951" s="2" t="str">
        <f t="shared" si="152"/>
        <v>79027</v>
      </c>
      <c r="K1951" t="s">
        <v>3993</v>
      </c>
      <c r="L1951">
        <v>4</v>
      </c>
      <c r="M1951" t="str">
        <f t="shared" si="153"/>
        <v>多个</v>
      </c>
      <c r="N1951" t="s">
        <v>6706</v>
      </c>
      <c r="O1951">
        <f t="shared" si="154"/>
        <v>1</v>
      </c>
    </row>
    <row r="1952" spans="2:15" x14ac:dyDescent="0.25">
      <c r="B1952" s="59"/>
      <c r="C1952" t="s">
        <v>6702</v>
      </c>
      <c r="D1952" s="59" t="s">
        <v>4265</v>
      </c>
      <c r="E1952" s="59"/>
      <c r="F1952" t="s">
        <v>2023</v>
      </c>
      <c r="G1952" s="15">
        <v>7902720</v>
      </c>
      <c r="H1952" t="s">
        <v>6275</v>
      </c>
      <c r="I1952" s="2">
        <v>7902720</v>
      </c>
      <c r="J1952" s="2" t="str">
        <f t="shared" si="152"/>
        <v>79027</v>
      </c>
      <c r="K1952" t="s">
        <v>3993</v>
      </c>
      <c r="L1952">
        <v>4</v>
      </c>
      <c r="M1952" t="str">
        <f t="shared" si="153"/>
        <v>多个</v>
      </c>
      <c r="N1952" t="s">
        <v>6706</v>
      </c>
      <c r="O1952">
        <f t="shared" si="154"/>
        <v>1</v>
      </c>
    </row>
    <row r="1953" spans="2:15" x14ac:dyDescent="0.25">
      <c r="B1953" s="59"/>
      <c r="C1953" t="s">
        <v>6702</v>
      </c>
      <c r="D1953" s="59" t="s">
        <v>4265</v>
      </c>
      <c r="E1953" s="59"/>
      <c r="F1953" t="s">
        <v>2603</v>
      </c>
      <c r="G1953" s="15">
        <v>7902799</v>
      </c>
      <c r="H1953" t="s">
        <v>6276</v>
      </c>
      <c r="I1953" s="2">
        <v>7902799</v>
      </c>
      <c r="J1953" s="2" t="str">
        <f t="shared" si="152"/>
        <v>79027</v>
      </c>
      <c r="K1953" t="s">
        <v>3993</v>
      </c>
      <c r="L1953">
        <v>4</v>
      </c>
      <c r="M1953" t="str">
        <f t="shared" si="153"/>
        <v>多个</v>
      </c>
      <c r="N1953" t="s">
        <v>6706</v>
      </c>
      <c r="O1953">
        <f t="shared" si="154"/>
        <v>1</v>
      </c>
    </row>
    <row r="1954" spans="2:15" x14ac:dyDescent="0.25">
      <c r="B1954" s="59"/>
      <c r="C1954" t="s">
        <v>3863</v>
      </c>
      <c r="D1954" s="59" t="s">
        <v>4266</v>
      </c>
      <c r="E1954" s="59" t="str">
        <f t="shared" si="151"/>
        <v>世界经济学</v>
      </c>
      <c r="F1954" t="s">
        <v>1242</v>
      </c>
      <c r="G1954" s="15">
        <v>7902911</v>
      </c>
      <c r="H1954" t="s">
        <v>6277</v>
      </c>
      <c r="I1954" s="2">
        <v>7902911</v>
      </c>
      <c r="J1954" s="2" t="str">
        <f t="shared" si="152"/>
        <v>79029</v>
      </c>
      <c r="K1954" t="s">
        <v>3993</v>
      </c>
      <c r="L1954">
        <v>21</v>
      </c>
      <c r="M1954" t="str">
        <f t="shared" si="153"/>
        <v>多个</v>
      </c>
      <c r="N1954" t="s">
        <v>6706</v>
      </c>
      <c r="O1954">
        <f t="shared" si="154"/>
        <v>1</v>
      </c>
    </row>
    <row r="1955" spans="2:15" x14ac:dyDescent="0.25">
      <c r="B1955" s="59"/>
      <c r="C1955" t="s">
        <v>6702</v>
      </c>
      <c r="D1955" s="59" t="s">
        <v>4266</v>
      </c>
      <c r="E1955" s="59"/>
      <c r="F1955" t="s">
        <v>1243</v>
      </c>
      <c r="G1955" s="15">
        <v>7902921</v>
      </c>
      <c r="H1955" t="s">
        <v>6278</v>
      </c>
      <c r="I1955" s="2">
        <v>7902921</v>
      </c>
      <c r="J1955" s="2" t="str">
        <f t="shared" si="152"/>
        <v>79029</v>
      </c>
      <c r="K1955" t="s">
        <v>3993</v>
      </c>
      <c r="L1955">
        <v>21</v>
      </c>
      <c r="M1955" t="str">
        <f t="shared" si="153"/>
        <v>多个</v>
      </c>
      <c r="N1955" t="s">
        <v>6706</v>
      </c>
      <c r="O1955">
        <f t="shared" si="154"/>
        <v>1</v>
      </c>
    </row>
    <row r="1956" spans="2:15" x14ac:dyDescent="0.25">
      <c r="B1956" s="59"/>
      <c r="C1956" t="s">
        <v>6702</v>
      </c>
      <c r="D1956" s="59" t="s">
        <v>4266</v>
      </c>
      <c r="E1956" s="59"/>
      <c r="F1956" t="s">
        <v>1244</v>
      </c>
      <c r="G1956" s="15">
        <v>7902934</v>
      </c>
      <c r="H1956" t="s">
        <v>6279</v>
      </c>
      <c r="I1956" s="2">
        <v>7902934</v>
      </c>
      <c r="J1956" s="2" t="str">
        <f t="shared" si="152"/>
        <v>79029</v>
      </c>
      <c r="K1956" t="s">
        <v>3993</v>
      </c>
      <c r="L1956">
        <v>21</v>
      </c>
      <c r="M1956" t="str">
        <f t="shared" si="153"/>
        <v>多个</v>
      </c>
      <c r="N1956" t="s">
        <v>6706</v>
      </c>
      <c r="O1956">
        <f t="shared" si="154"/>
        <v>1</v>
      </c>
    </row>
    <row r="1957" spans="2:15" x14ac:dyDescent="0.25">
      <c r="B1957" s="59"/>
      <c r="C1957" t="s">
        <v>6702</v>
      </c>
      <c r="D1957" s="59" t="s">
        <v>4266</v>
      </c>
      <c r="E1957" s="59"/>
      <c r="F1957" t="s">
        <v>1245</v>
      </c>
      <c r="G1957" s="15">
        <v>7902947</v>
      </c>
      <c r="H1957" t="s">
        <v>6280</v>
      </c>
      <c r="I1957" s="2">
        <v>7902947</v>
      </c>
      <c r="J1957" s="2" t="str">
        <f t="shared" si="152"/>
        <v>79029</v>
      </c>
      <c r="K1957" t="s">
        <v>3993</v>
      </c>
      <c r="L1957">
        <v>21</v>
      </c>
      <c r="M1957" t="str">
        <f t="shared" si="153"/>
        <v>多个</v>
      </c>
      <c r="N1957" t="s">
        <v>6706</v>
      </c>
      <c r="O1957">
        <f t="shared" si="154"/>
        <v>1</v>
      </c>
    </row>
    <row r="1958" spans="2:15" x14ac:dyDescent="0.25">
      <c r="B1958" s="59"/>
      <c r="C1958" t="s">
        <v>6702</v>
      </c>
      <c r="D1958" s="59" t="s">
        <v>4266</v>
      </c>
      <c r="E1958" s="59"/>
      <c r="F1958" t="s">
        <v>1246</v>
      </c>
      <c r="G1958" s="15">
        <v>7902961</v>
      </c>
      <c r="H1958" t="s">
        <v>6281</v>
      </c>
      <c r="I1958" s="2">
        <v>7902961</v>
      </c>
      <c r="J1958" s="2" t="str">
        <f t="shared" si="152"/>
        <v>79029</v>
      </c>
      <c r="K1958" t="s">
        <v>3993</v>
      </c>
      <c r="L1958">
        <v>21</v>
      </c>
      <c r="M1958" t="str">
        <f t="shared" si="153"/>
        <v>多个</v>
      </c>
      <c r="N1958" t="s">
        <v>6706</v>
      </c>
      <c r="O1958">
        <f t="shared" si="154"/>
        <v>1</v>
      </c>
    </row>
    <row r="1959" spans="2:15" x14ac:dyDescent="0.25">
      <c r="B1959" s="59"/>
      <c r="C1959" t="s">
        <v>6702</v>
      </c>
      <c r="D1959" s="59" t="s">
        <v>4266</v>
      </c>
      <c r="E1959" s="59"/>
      <c r="F1959" t="s">
        <v>1247</v>
      </c>
      <c r="G1959" s="15">
        <v>7902999</v>
      </c>
      <c r="H1959" t="s">
        <v>6282</v>
      </c>
      <c r="I1959" s="2">
        <v>7902999</v>
      </c>
      <c r="J1959" s="2" t="str">
        <f t="shared" si="152"/>
        <v>79029</v>
      </c>
      <c r="K1959" t="s">
        <v>3993</v>
      </c>
      <c r="L1959">
        <v>21</v>
      </c>
      <c r="M1959" t="str">
        <f t="shared" si="153"/>
        <v>多个</v>
      </c>
      <c r="N1959" t="s">
        <v>6706</v>
      </c>
      <c r="O1959">
        <f t="shared" si="154"/>
        <v>1</v>
      </c>
    </row>
    <row r="1960" spans="2:15" x14ac:dyDescent="0.25">
      <c r="B1960" s="59"/>
      <c r="C1960" t="s">
        <v>6702</v>
      </c>
      <c r="D1960" s="59" t="s">
        <v>4266</v>
      </c>
      <c r="E1960" s="59"/>
      <c r="F1960" t="s">
        <v>2024</v>
      </c>
      <c r="G1960" s="15">
        <v>7902914</v>
      </c>
      <c r="H1960" t="s">
        <v>6283</v>
      </c>
      <c r="I1960" s="2">
        <v>7902914</v>
      </c>
      <c r="J1960" s="2" t="str">
        <f t="shared" si="152"/>
        <v>79029</v>
      </c>
      <c r="K1960" t="s">
        <v>3993</v>
      </c>
      <c r="L1960">
        <v>21</v>
      </c>
      <c r="M1960" t="str">
        <f t="shared" si="153"/>
        <v>多个</v>
      </c>
      <c r="N1960" t="s">
        <v>6706</v>
      </c>
      <c r="O1960">
        <f t="shared" si="154"/>
        <v>1</v>
      </c>
    </row>
    <row r="1961" spans="2:15" x14ac:dyDescent="0.25">
      <c r="B1961" s="59"/>
      <c r="C1961" t="s">
        <v>6702</v>
      </c>
      <c r="D1961" s="59" t="s">
        <v>4266</v>
      </c>
      <c r="E1961" s="59"/>
      <c r="F1961" t="s">
        <v>2025</v>
      </c>
      <c r="G1961" s="15">
        <v>7902924</v>
      </c>
      <c r="H1961" t="s">
        <v>6284</v>
      </c>
      <c r="I1961" s="2">
        <v>7902924</v>
      </c>
      <c r="J1961" s="2" t="str">
        <f t="shared" si="152"/>
        <v>79029</v>
      </c>
      <c r="K1961" t="s">
        <v>3993</v>
      </c>
      <c r="L1961">
        <v>21</v>
      </c>
      <c r="M1961" t="str">
        <f t="shared" si="153"/>
        <v>多个</v>
      </c>
      <c r="N1961" t="s">
        <v>6706</v>
      </c>
      <c r="O1961">
        <f t="shared" si="154"/>
        <v>1</v>
      </c>
    </row>
    <row r="1962" spans="2:15" x14ac:dyDescent="0.25">
      <c r="B1962" s="59"/>
      <c r="C1962" t="s">
        <v>6702</v>
      </c>
      <c r="D1962" s="59" t="s">
        <v>4266</v>
      </c>
      <c r="E1962" s="59"/>
      <c r="F1962" t="s">
        <v>2026</v>
      </c>
      <c r="G1962" s="15">
        <v>7902937</v>
      </c>
      <c r="H1962" t="s">
        <v>6285</v>
      </c>
      <c r="I1962" s="2">
        <v>7902937</v>
      </c>
      <c r="J1962" s="2" t="str">
        <f t="shared" si="152"/>
        <v>79029</v>
      </c>
      <c r="K1962" t="s">
        <v>3993</v>
      </c>
      <c r="L1962">
        <v>21</v>
      </c>
      <c r="M1962" t="str">
        <f t="shared" si="153"/>
        <v>多个</v>
      </c>
      <c r="N1962" t="s">
        <v>6706</v>
      </c>
      <c r="O1962">
        <f t="shared" si="154"/>
        <v>1</v>
      </c>
    </row>
    <row r="1963" spans="2:15" x14ac:dyDescent="0.25">
      <c r="B1963" s="59"/>
      <c r="C1963" t="s">
        <v>6702</v>
      </c>
      <c r="D1963" s="59" t="s">
        <v>4266</v>
      </c>
      <c r="E1963" s="59"/>
      <c r="F1963" t="s">
        <v>2027</v>
      </c>
      <c r="G1963" s="15">
        <v>7902951</v>
      </c>
      <c r="H1963" t="s">
        <v>6286</v>
      </c>
      <c r="I1963" s="2">
        <v>7902951</v>
      </c>
      <c r="J1963" s="2" t="str">
        <f t="shared" si="152"/>
        <v>79029</v>
      </c>
      <c r="K1963" t="s">
        <v>3993</v>
      </c>
      <c r="L1963">
        <v>21</v>
      </c>
      <c r="M1963" t="str">
        <f t="shared" si="153"/>
        <v>多个</v>
      </c>
      <c r="N1963" t="s">
        <v>6706</v>
      </c>
      <c r="O1963">
        <f t="shared" si="154"/>
        <v>1</v>
      </c>
    </row>
    <row r="1964" spans="2:15" x14ac:dyDescent="0.25">
      <c r="B1964" s="59"/>
      <c r="C1964" t="s">
        <v>6702</v>
      </c>
      <c r="D1964" s="59" t="s">
        <v>4266</v>
      </c>
      <c r="E1964" s="59"/>
      <c r="F1964" t="s">
        <v>2028</v>
      </c>
      <c r="G1964" s="15">
        <v>7902964</v>
      </c>
      <c r="H1964" t="s">
        <v>6287</v>
      </c>
      <c r="I1964" s="2">
        <v>7902964</v>
      </c>
      <c r="J1964" s="2" t="str">
        <f t="shared" si="152"/>
        <v>79029</v>
      </c>
      <c r="K1964" t="s">
        <v>3993</v>
      </c>
      <c r="L1964">
        <v>21</v>
      </c>
      <c r="M1964" t="str">
        <f t="shared" si="153"/>
        <v>多个</v>
      </c>
      <c r="N1964" t="s">
        <v>6706</v>
      </c>
      <c r="O1964">
        <f t="shared" si="154"/>
        <v>1</v>
      </c>
    </row>
    <row r="1965" spans="2:15" x14ac:dyDescent="0.25">
      <c r="B1965" s="59"/>
      <c r="C1965" t="s">
        <v>6702</v>
      </c>
      <c r="D1965" s="59" t="s">
        <v>4266</v>
      </c>
      <c r="E1965" s="59"/>
      <c r="F1965" t="s">
        <v>2604</v>
      </c>
      <c r="G1965" s="15">
        <v>7902917</v>
      </c>
      <c r="H1965" t="s">
        <v>6288</v>
      </c>
      <c r="I1965" s="2">
        <v>7902917</v>
      </c>
      <c r="J1965" s="2" t="str">
        <f t="shared" si="152"/>
        <v>79029</v>
      </c>
      <c r="K1965" t="s">
        <v>3993</v>
      </c>
      <c r="L1965">
        <v>21</v>
      </c>
      <c r="M1965" t="str">
        <f t="shared" si="153"/>
        <v>多个</v>
      </c>
      <c r="N1965" t="s">
        <v>6706</v>
      </c>
      <c r="O1965">
        <f t="shared" si="154"/>
        <v>1</v>
      </c>
    </row>
    <row r="1966" spans="2:15" x14ac:dyDescent="0.25">
      <c r="B1966" s="59"/>
      <c r="C1966" t="s">
        <v>6702</v>
      </c>
      <c r="D1966" s="59" t="s">
        <v>4266</v>
      </c>
      <c r="E1966" s="59"/>
      <c r="F1966" t="s">
        <v>2605</v>
      </c>
      <c r="G1966" s="15">
        <v>7902927</v>
      </c>
      <c r="H1966" t="s">
        <v>6289</v>
      </c>
      <c r="I1966" s="2">
        <v>7902927</v>
      </c>
      <c r="J1966" s="2" t="str">
        <f t="shared" si="152"/>
        <v>79029</v>
      </c>
      <c r="K1966" t="s">
        <v>3993</v>
      </c>
      <c r="L1966">
        <v>21</v>
      </c>
      <c r="M1966" t="str">
        <f t="shared" si="153"/>
        <v>多个</v>
      </c>
      <c r="N1966" t="s">
        <v>6706</v>
      </c>
      <c r="O1966">
        <f t="shared" si="154"/>
        <v>1</v>
      </c>
    </row>
    <row r="1967" spans="2:15" x14ac:dyDescent="0.25">
      <c r="B1967" s="59"/>
      <c r="C1967" t="s">
        <v>6702</v>
      </c>
      <c r="D1967" s="59" t="s">
        <v>4266</v>
      </c>
      <c r="E1967" s="59"/>
      <c r="F1967" t="s">
        <v>2606</v>
      </c>
      <c r="G1967" s="15">
        <v>7902941</v>
      </c>
      <c r="H1967" t="s">
        <v>6290</v>
      </c>
      <c r="I1967" s="2">
        <v>7902941</v>
      </c>
      <c r="J1967" s="2" t="str">
        <f t="shared" si="152"/>
        <v>79029</v>
      </c>
      <c r="K1967" t="s">
        <v>3993</v>
      </c>
      <c r="L1967">
        <v>21</v>
      </c>
      <c r="M1967" t="str">
        <f t="shared" si="153"/>
        <v>多个</v>
      </c>
      <c r="N1967" t="s">
        <v>6706</v>
      </c>
      <c r="O1967">
        <f t="shared" si="154"/>
        <v>1</v>
      </c>
    </row>
    <row r="1968" spans="2:15" x14ac:dyDescent="0.25">
      <c r="B1968" s="59"/>
      <c r="C1968" t="s">
        <v>6702</v>
      </c>
      <c r="D1968" s="59" t="s">
        <v>4266</v>
      </c>
      <c r="E1968" s="59"/>
      <c r="F1968" t="s">
        <v>2607</v>
      </c>
      <c r="G1968" s="15">
        <v>7902954</v>
      </c>
      <c r="H1968" t="s">
        <v>6291</v>
      </c>
      <c r="I1968" s="2">
        <v>7902954</v>
      </c>
      <c r="J1968" s="2" t="str">
        <f t="shared" si="152"/>
        <v>79029</v>
      </c>
      <c r="K1968" t="s">
        <v>3993</v>
      </c>
      <c r="L1968">
        <v>21</v>
      </c>
      <c r="M1968" t="str">
        <f t="shared" si="153"/>
        <v>多个</v>
      </c>
      <c r="N1968" t="s">
        <v>6706</v>
      </c>
      <c r="O1968">
        <f t="shared" si="154"/>
        <v>1</v>
      </c>
    </row>
    <row r="1969" spans="2:15" x14ac:dyDescent="0.25">
      <c r="B1969" s="59"/>
      <c r="C1969" t="s">
        <v>6702</v>
      </c>
      <c r="D1969" s="59" t="s">
        <v>4266</v>
      </c>
      <c r="E1969" s="59"/>
      <c r="F1969" t="s">
        <v>2608</v>
      </c>
      <c r="G1969" s="15">
        <v>7902967</v>
      </c>
      <c r="H1969" t="s">
        <v>6292</v>
      </c>
      <c r="I1969" s="2">
        <v>7902967</v>
      </c>
      <c r="J1969" s="2" t="str">
        <f t="shared" si="152"/>
        <v>79029</v>
      </c>
      <c r="K1969" t="s">
        <v>3993</v>
      </c>
      <c r="L1969">
        <v>21</v>
      </c>
      <c r="M1969" t="str">
        <f t="shared" si="153"/>
        <v>多个</v>
      </c>
      <c r="N1969" t="s">
        <v>6706</v>
      </c>
      <c r="O1969">
        <f t="shared" si="154"/>
        <v>1</v>
      </c>
    </row>
    <row r="1970" spans="2:15" x14ac:dyDescent="0.25">
      <c r="B1970" s="59"/>
      <c r="C1970" t="s">
        <v>6702</v>
      </c>
      <c r="D1970" s="59" t="s">
        <v>4266</v>
      </c>
      <c r="E1970" s="59"/>
      <c r="F1970" t="s">
        <v>3054</v>
      </c>
      <c r="G1970" s="15">
        <v>7902931</v>
      </c>
      <c r="H1970" t="s">
        <v>6293</v>
      </c>
      <c r="I1970" s="2">
        <v>7902931</v>
      </c>
      <c r="J1970" s="2" t="str">
        <f t="shared" si="152"/>
        <v>79029</v>
      </c>
      <c r="K1970" t="s">
        <v>3993</v>
      </c>
      <c r="L1970">
        <v>21</v>
      </c>
      <c r="M1970" t="str">
        <f t="shared" si="153"/>
        <v>多个</v>
      </c>
      <c r="N1970" t="s">
        <v>6706</v>
      </c>
      <c r="O1970">
        <f t="shared" si="154"/>
        <v>1</v>
      </c>
    </row>
    <row r="1971" spans="2:15" x14ac:dyDescent="0.25">
      <c r="B1971" s="59"/>
      <c r="C1971" t="s">
        <v>6702</v>
      </c>
      <c r="D1971" s="59" t="s">
        <v>4266</v>
      </c>
      <c r="E1971" s="59"/>
      <c r="F1971" t="s">
        <v>3055</v>
      </c>
      <c r="G1971" s="15">
        <v>7902944</v>
      </c>
      <c r="H1971" t="s">
        <v>6294</v>
      </c>
      <c r="I1971" s="2">
        <v>7902944</v>
      </c>
      <c r="J1971" s="2" t="str">
        <f t="shared" si="152"/>
        <v>79029</v>
      </c>
      <c r="K1971" t="s">
        <v>3993</v>
      </c>
      <c r="L1971">
        <v>21</v>
      </c>
      <c r="M1971" t="str">
        <f t="shared" si="153"/>
        <v>多个</v>
      </c>
      <c r="N1971" t="s">
        <v>6706</v>
      </c>
      <c r="O1971">
        <f t="shared" si="154"/>
        <v>1</v>
      </c>
    </row>
    <row r="1972" spans="2:15" x14ac:dyDescent="0.25">
      <c r="B1972" s="59"/>
      <c r="C1972" t="s">
        <v>6702</v>
      </c>
      <c r="D1972" s="59" t="s">
        <v>4266</v>
      </c>
      <c r="E1972" s="59"/>
      <c r="F1972" t="s">
        <v>3056</v>
      </c>
      <c r="G1972" s="15">
        <v>7902957</v>
      </c>
      <c r="H1972" t="s">
        <v>6295</v>
      </c>
      <c r="I1972" s="2">
        <v>7902957</v>
      </c>
      <c r="J1972" s="2" t="str">
        <f t="shared" si="152"/>
        <v>79029</v>
      </c>
      <c r="K1972" t="s">
        <v>3993</v>
      </c>
      <c r="L1972">
        <v>21</v>
      </c>
      <c r="M1972" t="str">
        <f t="shared" si="153"/>
        <v>多个</v>
      </c>
      <c r="N1972" t="s">
        <v>6706</v>
      </c>
      <c r="O1972">
        <f t="shared" si="154"/>
        <v>1</v>
      </c>
    </row>
    <row r="1973" spans="2:15" x14ac:dyDescent="0.25">
      <c r="B1973" s="59"/>
      <c r="C1973" t="s">
        <v>6702</v>
      </c>
      <c r="D1973" s="59" t="s">
        <v>4266</v>
      </c>
      <c r="E1973" s="59"/>
      <c r="F1973" t="s">
        <v>3057</v>
      </c>
      <c r="G1973" s="15">
        <v>7902971</v>
      </c>
      <c r="H1973" t="s">
        <v>6296</v>
      </c>
      <c r="I1973" s="2">
        <v>7902971</v>
      </c>
      <c r="J1973" s="2" t="str">
        <f t="shared" si="152"/>
        <v>79029</v>
      </c>
      <c r="K1973" t="s">
        <v>3993</v>
      </c>
      <c r="L1973">
        <v>21</v>
      </c>
      <c r="M1973" t="str">
        <f t="shared" si="153"/>
        <v>多个</v>
      </c>
      <c r="N1973" t="s">
        <v>6706</v>
      </c>
      <c r="O1973">
        <f t="shared" si="154"/>
        <v>1</v>
      </c>
    </row>
    <row r="1974" spans="2:15" x14ac:dyDescent="0.25">
      <c r="B1974" s="59"/>
      <c r="C1974" t="s">
        <v>3864</v>
      </c>
      <c r="D1974" s="59" t="s">
        <v>4267</v>
      </c>
      <c r="E1974" s="59" t="str">
        <f t="shared" ref="E1974:E2020" si="155">IF(C1974="",B1974,C1974)</f>
        <v>国民经济学</v>
      </c>
      <c r="F1974" t="s">
        <v>1249</v>
      </c>
      <c r="G1974" s="15">
        <v>7903110</v>
      </c>
      <c r="H1974" t="s">
        <v>6297</v>
      </c>
      <c r="I1974" s="2">
        <v>7903110</v>
      </c>
      <c r="J1974" s="2" t="str">
        <f t="shared" si="152"/>
        <v>79031</v>
      </c>
      <c r="K1974" t="s">
        <v>3993</v>
      </c>
      <c r="L1974">
        <v>6</v>
      </c>
      <c r="M1974" t="str">
        <f t="shared" si="153"/>
        <v>多个</v>
      </c>
      <c r="N1974" t="s">
        <v>6706</v>
      </c>
      <c r="O1974">
        <f t="shared" si="154"/>
        <v>1</v>
      </c>
    </row>
    <row r="1975" spans="2:15" x14ac:dyDescent="0.25">
      <c r="B1975" s="59"/>
      <c r="C1975" t="s">
        <v>6702</v>
      </c>
      <c r="D1975" s="59" t="s">
        <v>4267</v>
      </c>
      <c r="E1975" s="59"/>
      <c r="F1975" t="s">
        <v>1250</v>
      </c>
      <c r="G1975" s="15">
        <v>7903199</v>
      </c>
      <c r="H1975" t="s">
        <v>6298</v>
      </c>
      <c r="I1975" s="2">
        <v>7903199</v>
      </c>
      <c r="J1975" s="2" t="str">
        <f t="shared" si="152"/>
        <v>79031</v>
      </c>
      <c r="K1975" t="s">
        <v>3993</v>
      </c>
      <c r="L1975">
        <v>6</v>
      </c>
      <c r="M1975" t="str">
        <f t="shared" si="153"/>
        <v>多个</v>
      </c>
      <c r="N1975" t="s">
        <v>6706</v>
      </c>
      <c r="O1975">
        <f t="shared" si="154"/>
        <v>1</v>
      </c>
    </row>
    <row r="1976" spans="2:15" x14ac:dyDescent="0.25">
      <c r="B1976" s="59"/>
      <c r="C1976" t="s">
        <v>6702</v>
      </c>
      <c r="D1976" s="59" t="s">
        <v>4267</v>
      </c>
      <c r="E1976" s="59"/>
      <c r="F1976" t="s">
        <v>2029</v>
      </c>
      <c r="G1976" s="15">
        <v>7903120</v>
      </c>
      <c r="H1976" t="s">
        <v>6299</v>
      </c>
      <c r="I1976" s="2">
        <v>7903120</v>
      </c>
      <c r="J1976" s="2" t="str">
        <f t="shared" si="152"/>
        <v>79031</v>
      </c>
      <c r="K1976" t="s">
        <v>3993</v>
      </c>
      <c r="L1976">
        <v>6</v>
      </c>
      <c r="M1976" t="str">
        <f t="shared" si="153"/>
        <v>多个</v>
      </c>
      <c r="N1976" t="s">
        <v>6706</v>
      </c>
      <c r="O1976">
        <f t="shared" si="154"/>
        <v>1</v>
      </c>
    </row>
    <row r="1977" spans="2:15" x14ac:dyDescent="0.25">
      <c r="B1977" s="59"/>
      <c r="C1977" t="s">
        <v>6702</v>
      </c>
      <c r="D1977" s="59" t="s">
        <v>4267</v>
      </c>
      <c r="E1977" s="59"/>
      <c r="F1977" t="s">
        <v>2609</v>
      </c>
      <c r="G1977" s="15">
        <v>7903130</v>
      </c>
      <c r="H1977" t="s">
        <v>6300</v>
      </c>
      <c r="I1977" s="2">
        <v>7903130</v>
      </c>
      <c r="J1977" s="2" t="str">
        <f t="shared" si="152"/>
        <v>79031</v>
      </c>
      <c r="K1977" t="s">
        <v>3993</v>
      </c>
      <c r="L1977">
        <v>6</v>
      </c>
      <c r="M1977" t="str">
        <f t="shared" si="153"/>
        <v>多个</v>
      </c>
      <c r="N1977" t="s">
        <v>6706</v>
      </c>
      <c r="O1977">
        <f t="shared" si="154"/>
        <v>1</v>
      </c>
    </row>
    <row r="1978" spans="2:15" x14ac:dyDescent="0.25">
      <c r="B1978" s="59"/>
      <c r="C1978" t="s">
        <v>6702</v>
      </c>
      <c r="D1978" s="59" t="s">
        <v>4267</v>
      </c>
      <c r="E1978" s="59"/>
      <c r="F1978" t="s">
        <v>3058</v>
      </c>
      <c r="G1978" s="15">
        <v>7903140</v>
      </c>
      <c r="H1978" t="s">
        <v>6301</v>
      </c>
      <c r="I1978" s="2">
        <v>7903140</v>
      </c>
      <c r="J1978" s="2" t="str">
        <f t="shared" si="152"/>
        <v>79031</v>
      </c>
      <c r="K1978" t="s">
        <v>3993</v>
      </c>
      <c r="L1978">
        <v>6</v>
      </c>
      <c r="M1978" t="str">
        <f t="shared" si="153"/>
        <v>多个</v>
      </c>
      <c r="N1978" t="s">
        <v>6706</v>
      </c>
      <c r="O1978">
        <f t="shared" si="154"/>
        <v>1</v>
      </c>
    </row>
    <row r="1979" spans="2:15" x14ac:dyDescent="0.25">
      <c r="B1979" s="59"/>
      <c r="C1979" t="s">
        <v>3866</v>
      </c>
      <c r="D1979" s="59" t="s">
        <v>4268</v>
      </c>
      <c r="E1979" s="59" t="str">
        <f t="shared" si="155"/>
        <v>数量经济学</v>
      </c>
      <c r="F1979" t="s">
        <v>1253</v>
      </c>
      <c r="G1979" s="15">
        <v>7903510</v>
      </c>
      <c r="H1979" t="s">
        <v>6302</v>
      </c>
      <c r="I1979" s="2">
        <v>7903510</v>
      </c>
      <c r="J1979" s="2" t="str">
        <f t="shared" si="152"/>
        <v>79035</v>
      </c>
      <c r="K1979" t="s">
        <v>3993</v>
      </c>
      <c r="L1979">
        <v>4</v>
      </c>
      <c r="M1979" t="str">
        <f t="shared" si="153"/>
        <v>多个</v>
      </c>
      <c r="N1979" t="s">
        <v>6706</v>
      </c>
      <c r="O1979">
        <f t="shared" si="154"/>
        <v>1</v>
      </c>
    </row>
    <row r="1980" spans="2:15" x14ac:dyDescent="0.25">
      <c r="B1980" s="59"/>
      <c r="C1980" t="s">
        <v>6702</v>
      </c>
      <c r="D1980" s="59" t="s">
        <v>4268</v>
      </c>
      <c r="E1980" s="59"/>
      <c r="F1980" t="s">
        <v>2030</v>
      </c>
      <c r="G1980" s="15">
        <v>7903520</v>
      </c>
      <c r="H1980" t="s">
        <v>6303</v>
      </c>
      <c r="I1980" s="2">
        <v>7903520</v>
      </c>
      <c r="J1980" s="2" t="str">
        <f t="shared" si="152"/>
        <v>79035</v>
      </c>
      <c r="K1980" t="s">
        <v>3993</v>
      </c>
      <c r="L1980">
        <v>4</v>
      </c>
      <c r="M1980" t="str">
        <f t="shared" si="153"/>
        <v>多个</v>
      </c>
      <c r="N1980" t="s">
        <v>6706</v>
      </c>
      <c r="O1980">
        <f t="shared" si="154"/>
        <v>1</v>
      </c>
    </row>
    <row r="1981" spans="2:15" x14ac:dyDescent="0.25">
      <c r="B1981" s="59"/>
      <c r="C1981" t="s">
        <v>6702</v>
      </c>
      <c r="D1981" s="59" t="s">
        <v>4268</v>
      </c>
      <c r="E1981" s="59"/>
      <c r="F1981" t="s">
        <v>2610</v>
      </c>
      <c r="G1981" s="15">
        <v>7903599</v>
      </c>
      <c r="H1981" t="s">
        <v>6304</v>
      </c>
      <c r="I1981" s="2">
        <v>7903599</v>
      </c>
      <c r="J1981" s="2" t="str">
        <f t="shared" si="152"/>
        <v>79035</v>
      </c>
      <c r="K1981" t="s">
        <v>3993</v>
      </c>
      <c r="L1981">
        <v>4</v>
      </c>
      <c r="M1981" t="str">
        <f t="shared" si="153"/>
        <v>多个</v>
      </c>
      <c r="N1981" t="s">
        <v>6706</v>
      </c>
      <c r="O1981">
        <f t="shared" si="154"/>
        <v>1</v>
      </c>
    </row>
    <row r="1982" spans="2:15" x14ac:dyDescent="0.25">
      <c r="B1982" s="59"/>
      <c r="C1982" t="s">
        <v>3867</v>
      </c>
      <c r="D1982" s="59" t="s">
        <v>4269</v>
      </c>
      <c r="E1982" s="59" t="str">
        <f t="shared" si="155"/>
        <v>会计学</v>
      </c>
      <c r="F1982" t="s">
        <v>1255</v>
      </c>
      <c r="G1982" s="15">
        <v>7903710</v>
      </c>
      <c r="H1982" t="s">
        <v>6305</v>
      </c>
      <c r="I1982" s="2">
        <v>7903710</v>
      </c>
      <c r="J1982" s="2" t="str">
        <f t="shared" si="152"/>
        <v>79037</v>
      </c>
      <c r="K1982" t="s">
        <v>3993</v>
      </c>
      <c r="L1982">
        <v>7</v>
      </c>
      <c r="M1982" t="str">
        <f t="shared" si="153"/>
        <v>多个</v>
      </c>
      <c r="N1982" t="s">
        <v>6706</v>
      </c>
      <c r="O1982">
        <f t="shared" si="154"/>
        <v>1</v>
      </c>
    </row>
    <row r="1983" spans="2:15" x14ac:dyDescent="0.25">
      <c r="B1983" s="59"/>
      <c r="C1983" t="s">
        <v>6702</v>
      </c>
      <c r="D1983" s="59" t="s">
        <v>4269</v>
      </c>
      <c r="E1983" s="59"/>
      <c r="F1983" t="s">
        <v>1256</v>
      </c>
      <c r="G1983" s="15">
        <v>7903750</v>
      </c>
      <c r="H1983" t="s">
        <v>6306</v>
      </c>
      <c r="I1983" s="2">
        <v>7903750</v>
      </c>
      <c r="J1983" s="2" t="str">
        <f t="shared" si="152"/>
        <v>79037</v>
      </c>
      <c r="K1983" t="s">
        <v>3993</v>
      </c>
      <c r="L1983">
        <v>7</v>
      </c>
      <c r="M1983" t="str">
        <f t="shared" si="153"/>
        <v>多个</v>
      </c>
      <c r="N1983" t="s">
        <v>6706</v>
      </c>
      <c r="O1983">
        <f t="shared" si="154"/>
        <v>1</v>
      </c>
    </row>
    <row r="1984" spans="2:15" x14ac:dyDescent="0.25">
      <c r="B1984" s="59"/>
      <c r="C1984" t="s">
        <v>6702</v>
      </c>
      <c r="D1984" s="59" t="s">
        <v>4269</v>
      </c>
      <c r="E1984" s="59"/>
      <c r="F1984" t="s">
        <v>2031</v>
      </c>
      <c r="G1984" s="15">
        <v>7903720</v>
      </c>
      <c r="H1984" t="s">
        <v>6307</v>
      </c>
      <c r="I1984" s="2">
        <v>7903720</v>
      </c>
      <c r="J1984" s="2" t="str">
        <f t="shared" si="152"/>
        <v>79037</v>
      </c>
      <c r="K1984" t="s">
        <v>3993</v>
      </c>
      <c r="L1984">
        <v>7</v>
      </c>
      <c r="M1984" t="str">
        <f t="shared" si="153"/>
        <v>多个</v>
      </c>
      <c r="N1984" t="s">
        <v>6706</v>
      </c>
      <c r="O1984">
        <f t="shared" si="154"/>
        <v>1</v>
      </c>
    </row>
    <row r="1985" spans="2:15" x14ac:dyDescent="0.25">
      <c r="B1985" s="59"/>
      <c r="C1985" t="s">
        <v>6702</v>
      </c>
      <c r="D1985" s="59" t="s">
        <v>4269</v>
      </c>
      <c r="E1985" s="59"/>
      <c r="F1985" t="s">
        <v>2032</v>
      </c>
      <c r="G1985" s="15">
        <v>7903799</v>
      </c>
      <c r="H1985" t="s">
        <v>6308</v>
      </c>
      <c r="I1985" s="2">
        <v>7903799</v>
      </c>
      <c r="J1985" s="2" t="str">
        <f t="shared" si="152"/>
        <v>79037</v>
      </c>
      <c r="K1985" t="s">
        <v>3993</v>
      </c>
      <c r="L1985">
        <v>7</v>
      </c>
      <c r="M1985" t="str">
        <f t="shared" si="153"/>
        <v>多个</v>
      </c>
      <c r="N1985" t="s">
        <v>6706</v>
      </c>
      <c r="O1985">
        <f t="shared" si="154"/>
        <v>1</v>
      </c>
    </row>
    <row r="1986" spans="2:15" x14ac:dyDescent="0.25">
      <c r="B1986" s="59"/>
      <c r="C1986" t="s">
        <v>6702</v>
      </c>
      <c r="D1986" s="59" t="s">
        <v>4269</v>
      </c>
      <c r="E1986" s="59"/>
      <c r="F1986" t="s">
        <v>2611</v>
      </c>
      <c r="G1986" s="15">
        <v>7903730</v>
      </c>
      <c r="H1986" t="s">
        <v>6309</v>
      </c>
      <c r="I1986" s="2">
        <v>7903730</v>
      </c>
      <c r="J1986" s="2" t="str">
        <f t="shared" si="152"/>
        <v>79037</v>
      </c>
      <c r="K1986" t="s">
        <v>3993</v>
      </c>
      <c r="L1986">
        <v>7</v>
      </c>
      <c r="M1986" t="str">
        <f t="shared" si="153"/>
        <v>多个</v>
      </c>
      <c r="N1986" t="s">
        <v>6706</v>
      </c>
      <c r="O1986">
        <f t="shared" si="154"/>
        <v>1</v>
      </c>
    </row>
    <row r="1987" spans="2:15" x14ac:dyDescent="0.25">
      <c r="B1987" s="59"/>
      <c r="C1987" t="s">
        <v>6702</v>
      </c>
      <c r="D1987" s="59" t="s">
        <v>4269</v>
      </c>
      <c r="E1987" s="59"/>
      <c r="F1987" t="s">
        <v>3059</v>
      </c>
      <c r="G1987" s="15">
        <v>7903740</v>
      </c>
      <c r="H1987" t="s">
        <v>6310</v>
      </c>
      <c r="I1987" s="2">
        <v>7903740</v>
      </c>
      <c r="J1987" s="2" t="str">
        <f t="shared" si="152"/>
        <v>79037</v>
      </c>
      <c r="K1987" t="s">
        <v>3993</v>
      </c>
      <c r="L1987">
        <v>7</v>
      </c>
      <c r="M1987" t="str">
        <f t="shared" si="153"/>
        <v>多个</v>
      </c>
      <c r="N1987" t="s">
        <v>6706</v>
      </c>
      <c r="O1987">
        <f t="shared" si="154"/>
        <v>1</v>
      </c>
    </row>
    <row r="1988" spans="2:15" x14ac:dyDescent="0.25">
      <c r="B1988" s="59"/>
      <c r="C1988" t="s">
        <v>3869</v>
      </c>
      <c r="D1988" s="59" t="s">
        <v>4270</v>
      </c>
      <c r="E1988" s="59" t="str">
        <f t="shared" si="155"/>
        <v>技术经济学</v>
      </c>
      <c r="F1988" t="s">
        <v>1259</v>
      </c>
      <c r="G1988" s="15">
        <v>7904110</v>
      </c>
      <c r="H1988" t="s">
        <v>6311</v>
      </c>
      <c r="I1988" s="2">
        <v>7904110</v>
      </c>
      <c r="J1988" s="2" t="str">
        <f t="shared" si="152"/>
        <v>79041</v>
      </c>
      <c r="K1988" t="s">
        <v>3993</v>
      </c>
      <c r="L1988">
        <v>14</v>
      </c>
      <c r="M1988" t="str">
        <f t="shared" si="153"/>
        <v>多个</v>
      </c>
      <c r="N1988" t="s">
        <v>6706</v>
      </c>
      <c r="O1988">
        <f t="shared" si="154"/>
        <v>1</v>
      </c>
    </row>
    <row r="1989" spans="2:15" x14ac:dyDescent="0.25">
      <c r="B1989" s="59"/>
      <c r="C1989" t="s">
        <v>6702</v>
      </c>
      <c r="D1989" s="59" t="s">
        <v>4270</v>
      </c>
      <c r="E1989" s="59"/>
      <c r="F1989" t="s">
        <v>1260</v>
      </c>
      <c r="G1989" s="15">
        <v>7904130</v>
      </c>
      <c r="H1989" t="s">
        <v>6312</v>
      </c>
      <c r="I1989" s="2">
        <v>7904130</v>
      </c>
      <c r="J1989" s="2" t="str">
        <f t="shared" si="152"/>
        <v>79041</v>
      </c>
      <c r="K1989" t="s">
        <v>3993</v>
      </c>
      <c r="L1989">
        <v>14</v>
      </c>
      <c r="M1989" t="str">
        <f t="shared" si="153"/>
        <v>多个</v>
      </c>
      <c r="N1989" t="s">
        <v>6706</v>
      </c>
      <c r="O1989">
        <f t="shared" si="154"/>
        <v>1</v>
      </c>
    </row>
    <row r="1990" spans="2:15" x14ac:dyDescent="0.25">
      <c r="B1990" s="59"/>
      <c r="C1990" t="s">
        <v>6702</v>
      </c>
      <c r="D1990" s="59" t="s">
        <v>4270</v>
      </c>
      <c r="E1990" s="59"/>
      <c r="F1990" t="s">
        <v>1261</v>
      </c>
      <c r="G1990" s="15">
        <v>7904150</v>
      </c>
      <c r="H1990" t="s">
        <v>6313</v>
      </c>
      <c r="I1990" s="2">
        <v>7904150</v>
      </c>
      <c r="J1990" s="2" t="str">
        <f t="shared" si="152"/>
        <v>79041</v>
      </c>
      <c r="K1990" t="s">
        <v>3993</v>
      </c>
      <c r="L1990">
        <v>14</v>
      </c>
      <c r="M1990" t="str">
        <f t="shared" si="153"/>
        <v>多个</v>
      </c>
      <c r="N1990" t="s">
        <v>6706</v>
      </c>
      <c r="O1990">
        <f t="shared" si="154"/>
        <v>1</v>
      </c>
    </row>
    <row r="1991" spans="2:15" x14ac:dyDescent="0.25">
      <c r="B1991" s="59"/>
      <c r="C1991" t="s">
        <v>6702</v>
      </c>
      <c r="D1991" s="59" t="s">
        <v>4270</v>
      </c>
      <c r="E1991" s="59"/>
      <c r="F1991" t="s">
        <v>1262</v>
      </c>
      <c r="G1991" s="15">
        <v>7904199</v>
      </c>
      <c r="H1991" t="s">
        <v>6314</v>
      </c>
      <c r="I1991" s="2">
        <v>7904199</v>
      </c>
      <c r="J1991" s="2" t="str">
        <f t="shared" si="152"/>
        <v>79041</v>
      </c>
      <c r="K1991" t="s">
        <v>3993</v>
      </c>
      <c r="L1991">
        <v>14</v>
      </c>
      <c r="M1991" t="str">
        <f t="shared" si="153"/>
        <v>多个</v>
      </c>
      <c r="N1991" t="s">
        <v>6706</v>
      </c>
      <c r="O1991">
        <f t="shared" si="154"/>
        <v>1</v>
      </c>
    </row>
    <row r="1992" spans="2:15" x14ac:dyDescent="0.25">
      <c r="B1992" s="59"/>
      <c r="C1992" t="s">
        <v>6702</v>
      </c>
      <c r="D1992" s="59" t="s">
        <v>4270</v>
      </c>
      <c r="E1992" s="59"/>
      <c r="F1992" t="s">
        <v>2033</v>
      </c>
      <c r="G1992" s="15">
        <v>7904115</v>
      </c>
      <c r="H1992" t="s">
        <v>6315</v>
      </c>
      <c r="I1992" s="2">
        <v>7904115</v>
      </c>
      <c r="J1992" s="2" t="str">
        <f t="shared" si="152"/>
        <v>79041</v>
      </c>
      <c r="K1992" t="s">
        <v>3993</v>
      </c>
      <c r="L1992">
        <v>14</v>
      </c>
      <c r="M1992" t="str">
        <f t="shared" si="153"/>
        <v>多个</v>
      </c>
      <c r="N1992" t="s">
        <v>6706</v>
      </c>
      <c r="O1992">
        <f t="shared" si="154"/>
        <v>1</v>
      </c>
    </row>
    <row r="1993" spans="2:15" x14ac:dyDescent="0.25">
      <c r="B1993" s="59"/>
      <c r="C1993" t="s">
        <v>6702</v>
      </c>
      <c r="D1993" s="59" t="s">
        <v>4270</v>
      </c>
      <c r="E1993" s="59"/>
      <c r="F1993" t="s">
        <v>2034</v>
      </c>
      <c r="G1993" s="15">
        <v>7904135</v>
      </c>
      <c r="H1993" t="s">
        <v>6316</v>
      </c>
      <c r="I1993" s="2">
        <v>7904135</v>
      </c>
      <c r="J1993" s="2" t="str">
        <f t="shared" si="152"/>
        <v>79041</v>
      </c>
      <c r="K1993" t="s">
        <v>3993</v>
      </c>
      <c r="L1993">
        <v>14</v>
      </c>
      <c r="M1993" t="str">
        <f t="shared" si="153"/>
        <v>多个</v>
      </c>
      <c r="N1993" t="s">
        <v>6706</v>
      </c>
      <c r="O1993">
        <f t="shared" si="154"/>
        <v>1</v>
      </c>
    </row>
    <row r="1994" spans="2:15" x14ac:dyDescent="0.25">
      <c r="B1994" s="59"/>
      <c r="C1994" t="s">
        <v>6702</v>
      </c>
      <c r="D1994" s="59" t="s">
        <v>4270</v>
      </c>
      <c r="E1994" s="59"/>
      <c r="F1994" t="s">
        <v>2035</v>
      </c>
      <c r="G1994" s="15">
        <v>7904155</v>
      </c>
      <c r="H1994" t="s">
        <v>6317</v>
      </c>
      <c r="I1994" s="2">
        <v>7904155</v>
      </c>
      <c r="J1994" s="2" t="str">
        <f t="shared" si="152"/>
        <v>79041</v>
      </c>
      <c r="K1994" t="s">
        <v>3993</v>
      </c>
      <c r="L1994">
        <v>14</v>
      </c>
      <c r="M1994" t="str">
        <f t="shared" si="153"/>
        <v>多个</v>
      </c>
      <c r="N1994" t="s">
        <v>6706</v>
      </c>
      <c r="O1994">
        <f t="shared" si="154"/>
        <v>1</v>
      </c>
    </row>
    <row r="1995" spans="2:15" x14ac:dyDescent="0.25">
      <c r="B1995" s="59"/>
      <c r="C1995" t="s">
        <v>6702</v>
      </c>
      <c r="D1995" s="59" t="s">
        <v>4270</v>
      </c>
      <c r="E1995" s="59"/>
      <c r="F1995" t="s">
        <v>2612</v>
      </c>
      <c r="G1995" s="15">
        <v>7904120</v>
      </c>
      <c r="H1995" t="s">
        <v>6318</v>
      </c>
      <c r="I1995" s="2">
        <v>7904120</v>
      </c>
      <c r="J1995" s="2" t="str">
        <f t="shared" si="152"/>
        <v>79041</v>
      </c>
      <c r="K1995" t="s">
        <v>3993</v>
      </c>
      <c r="L1995">
        <v>14</v>
      </c>
      <c r="M1995" t="str">
        <f t="shared" si="153"/>
        <v>多个</v>
      </c>
      <c r="N1995" t="s">
        <v>6706</v>
      </c>
      <c r="O1995">
        <f t="shared" si="154"/>
        <v>1</v>
      </c>
    </row>
    <row r="1996" spans="2:15" x14ac:dyDescent="0.25">
      <c r="B1996" s="59"/>
      <c r="C1996" t="s">
        <v>6702</v>
      </c>
      <c r="D1996" s="59" t="s">
        <v>4270</v>
      </c>
      <c r="E1996" s="59"/>
      <c r="F1996" t="s">
        <v>2613</v>
      </c>
      <c r="G1996" s="15">
        <v>7904140</v>
      </c>
      <c r="H1996" t="s">
        <v>6319</v>
      </c>
      <c r="I1996" s="2">
        <v>7904140</v>
      </c>
      <c r="J1996" s="2" t="str">
        <f t="shared" si="152"/>
        <v>79041</v>
      </c>
      <c r="K1996" t="s">
        <v>3993</v>
      </c>
      <c r="L1996">
        <v>14</v>
      </c>
      <c r="M1996" t="str">
        <f t="shared" si="153"/>
        <v>多个</v>
      </c>
      <c r="N1996" t="s">
        <v>6706</v>
      </c>
      <c r="O1996">
        <f t="shared" si="154"/>
        <v>1</v>
      </c>
    </row>
    <row r="1997" spans="2:15" x14ac:dyDescent="0.25">
      <c r="B1997" s="59"/>
      <c r="C1997" t="s">
        <v>6702</v>
      </c>
      <c r="D1997" s="59" t="s">
        <v>4270</v>
      </c>
      <c r="E1997" s="59"/>
      <c r="F1997" t="s">
        <v>2614</v>
      </c>
      <c r="G1997" s="15">
        <v>7904160</v>
      </c>
      <c r="H1997" t="s">
        <v>6320</v>
      </c>
      <c r="I1997" s="2">
        <v>7904160</v>
      </c>
      <c r="J1997" s="2" t="str">
        <f t="shared" si="152"/>
        <v>79041</v>
      </c>
      <c r="K1997" t="s">
        <v>3993</v>
      </c>
      <c r="L1997">
        <v>14</v>
      </c>
      <c r="M1997" t="str">
        <f t="shared" si="153"/>
        <v>多个</v>
      </c>
      <c r="N1997" t="s">
        <v>6706</v>
      </c>
      <c r="O1997">
        <f t="shared" si="154"/>
        <v>1</v>
      </c>
    </row>
    <row r="1998" spans="2:15" x14ac:dyDescent="0.25">
      <c r="B1998" s="59"/>
      <c r="C1998" t="s">
        <v>6702</v>
      </c>
      <c r="D1998" s="59" t="s">
        <v>4270</v>
      </c>
      <c r="E1998" s="59"/>
      <c r="F1998" t="s">
        <v>3060</v>
      </c>
      <c r="G1998" s="15">
        <v>7904125</v>
      </c>
      <c r="H1998" t="s">
        <v>6321</v>
      </c>
      <c r="I1998" s="2">
        <v>7904125</v>
      </c>
      <c r="J1998" s="2" t="str">
        <f t="shared" si="152"/>
        <v>79041</v>
      </c>
      <c r="K1998" t="s">
        <v>3993</v>
      </c>
      <c r="L1998">
        <v>14</v>
      </c>
      <c r="M1998" t="str">
        <f t="shared" si="153"/>
        <v>多个</v>
      </c>
      <c r="N1998" t="s">
        <v>6706</v>
      </c>
      <c r="O1998">
        <f t="shared" si="154"/>
        <v>1</v>
      </c>
    </row>
    <row r="1999" spans="2:15" x14ac:dyDescent="0.25">
      <c r="B1999" s="59"/>
      <c r="C1999" t="s">
        <v>6702</v>
      </c>
      <c r="D1999" s="59" t="s">
        <v>4270</v>
      </c>
      <c r="E1999" s="59"/>
      <c r="F1999" t="s">
        <v>3061</v>
      </c>
      <c r="G1999" s="15">
        <v>7904145</v>
      </c>
      <c r="H1999" t="s">
        <v>6322</v>
      </c>
      <c r="I1999" s="2">
        <v>7904145</v>
      </c>
      <c r="J1999" s="2" t="str">
        <f t="shared" si="152"/>
        <v>79041</v>
      </c>
      <c r="K1999" t="s">
        <v>3993</v>
      </c>
      <c r="L1999">
        <v>14</v>
      </c>
      <c r="M1999" t="str">
        <f t="shared" si="153"/>
        <v>多个</v>
      </c>
      <c r="N1999" t="s">
        <v>6706</v>
      </c>
      <c r="O1999">
        <f t="shared" si="154"/>
        <v>1</v>
      </c>
    </row>
    <row r="2000" spans="2:15" x14ac:dyDescent="0.25">
      <c r="B2000" s="59"/>
      <c r="C2000" t="s">
        <v>6702</v>
      </c>
      <c r="D2000" s="59" t="s">
        <v>4270</v>
      </c>
      <c r="E2000" s="59"/>
      <c r="F2000" t="s">
        <v>3062</v>
      </c>
      <c r="G2000" s="15">
        <v>7904165</v>
      </c>
      <c r="H2000" t="s">
        <v>6323</v>
      </c>
      <c r="I2000" s="2">
        <v>7904165</v>
      </c>
      <c r="J2000" s="2" t="str">
        <f t="shared" ref="J2000:J2053" si="156">LEFT(I2000,5)</f>
        <v>79041</v>
      </c>
      <c r="K2000" t="s">
        <v>3993</v>
      </c>
      <c r="L2000">
        <v>14</v>
      </c>
      <c r="M2000" t="str">
        <f t="shared" ref="M2000:M2053" si="157">IF(L2000&gt;1,"多个","唯一")</f>
        <v>多个</v>
      </c>
      <c r="N2000" t="s">
        <v>6706</v>
      </c>
      <c r="O2000">
        <f t="shared" ref="O2000:O2053" si="158">IF(LEN(N2000)&gt;1,1,"")</f>
        <v>1</v>
      </c>
    </row>
    <row r="2001" spans="2:15" x14ac:dyDescent="0.25">
      <c r="B2001" s="59"/>
      <c r="C2001" t="s">
        <v>3870</v>
      </c>
      <c r="D2001" s="59" t="s">
        <v>4271</v>
      </c>
      <c r="E2001" s="59" t="str">
        <f t="shared" si="155"/>
        <v>生态经济学</v>
      </c>
      <c r="F2001" t="s">
        <v>1264</v>
      </c>
      <c r="G2001" s="15">
        <v>7904310</v>
      </c>
      <c r="H2001" t="s">
        <v>6324</v>
      </c>
      <c r="I2001" s="2">
        <v>7904310</v>
      </c>
      <c r="J2001" s="2" t="str">
        <f t="shared" si="156"/>
        <v>79043</v>
      </c>
      <c r="K2001" t="s">
        <v>3993</v>
      </c>
      <c r="L2001">
        <v>7</v>
      </c>
      <c r="M2001" t="str">
        <f t="shared" si="157"/>
        <v>多个</v>
      </c>
      <c r="N2001" t="s">
        <v>6706</v>
      </c>
      <c r="O2001">
        <f t="shared" si="158"/>
        <v>1</v>
      </c>
    </row>
    <row r="2002" spans="2:15" x14ac:dyDescent="0.25">
      <c r="B2002" s="59"/>
      <c r="C2002" t="s">
        <v>6702</v>
      </c>
      <c r="D2002" s="59" t="s">
        <v>4271</v>
      </c>
      <c r="E2002" s="59"/>
      <c r="F2002" t="s">
        <v>1265</v>
      </c>
      <c r="G2002" s="15">
        <v>7904350</v>
      </c>
      <c r="H2002" t="s">
        <v>6325</v>
      </c>
      <c r="I2002" s="2">
        <v>7904350</v>
      </c>
      <c r="J2002" s="2" t="str">
        <f t="shared" si="156"/>
        <v>79043</v>
      </c>
      <c r="K2002" t="s">
        <v>3993</v>
      </c>
      <c r="L2002">
        <v>7</v>
      </c>
      <c r="M2002" t="str">
        <f t="shared" si="157"/>
        <v>多个</v>
      </c>
      <c r="N2002" t="s">
        <v>6706</v>
      </c>
      <c r="O2002">
        <f t="shared" si="158"/>
        <v>1</v>
      </c>
    </row>
    <row r="2003" spans="2:15" x14ac:dyDescent="0.25">
      <c r="B2003" s="59"/>
      <c r="C2003" t="s">
        <v>6702</v>
      </c>
      <c r="D2003" s="59" t="s">
        <v>4271</v>
      </c>
      <c r="E2003" s="59"/>
      <c r="F2003" t="s">
        <v>2036</v>
      </c>
      <c r="G2003" s="15">
        <v>7904320</v>
      </c>
      <c r="H2003" t="s">
        <v>6326</v>
      </c>
      <c r="I2003" s="2">
        <v>7904320</v>
      </c>
      <c r="J2003" s="2" t="str">
        <f t="shared" si="156"/>
        <v>79043</v>
      </c>
      <c r="K2003" t="s">
        <v>3993</v>
      </c>
      <c r="L2003">
        <v>7</v>
      </c>
      <c r="M2003" t="str">
        <f t="shared" si="157"/>
        <v>多个</v>
      </c>
      <c r="N2003" t="s">
        <v>6706</v>
      </c>
      <c r="O2003">
        <f t="shared" si="158"/>
        <v>1</v>
      </c>
    </row>
    <row r="2004" spans="2:15" x14ac:dyDescent="0.25">
      <c r="B2004" s="59"/>
      <c r="C2004" t="s">
        <v>6702</v>
      </c>
      <c r="D2004" s="59" t="s">
        <v>4271</v>
      </c>
      <c r="E2004" s="59"/>
      <c r="F2004" t="s">
        <v>2037</v>
      </c>
      <c r="G2004" s="15">
        <v>7904399</v>
      </c>
      <c r="H2004" t="s">
        <v>6327</v>
      </c>
      <c r="I2004" s="2">
        <v>7904399</v>
      </c>
      <c r="J2004" s="2" t="str">
        <f t="shared" si="156"/>
        <v>79043</v>
      </c>
      <c r="K2004" t="s">
        <v>3993</v>
      </c>
      <c r="L2004">
        <v>7</v>
      </c>
      <c r="M2004" t="str">
        <f t="shared" si="157"/>
        <v>多个</v>
      </c>
      <c r="N2004" t="s">
        <v>6706</v>
      </c>
      <c r="O2004">
        <f t="shared" si="158"/>
        <v>1</v>
      </c>
    </row>
    <row r="2005" spans="2:15" x14ac:dyDescent="0.25">
      <c r="B2005" s="59"/>
      <c r="C2005" t="s">
        <v>6702</v>
      </c>
      <c r="D2005" s="59" t="s">
        <v>4271</v>
      </c>
      <c r="E2005" s="59"/>
      <c r="F2005" t="s">
        <v>2615</v>
      </c>
      <c r="G2005" s="15">
        <v>7904330</v>
      </c>
      <c r="H2005" t="s">
        <v>6328</v>
      </c>
      <c r="I2005" s="2">
        <v>7904330</v>
      </c>
      <c r="J2005" s="2" t="str">
        <f t="shared" si="156"/>
        <v>79043</v>
      </c>
      <c r="K2005" t="s">
        <v>3993</v>
      </c>
      <c r="L2005">
        <v>7</v>
      </c>
      <c r="M2005" t="str">
        <f t="shared" si="157"/>
        <v>多个</v>
      </c>
      <c r="N2005" t="s">
        <v>6706</v>
      </c>
      <c r="O2005">
        <f t="shared" si="158"/>
        <v>1</v>
      </c>
    </row>
    <row r="2006" spans="2:15" x14ac:dyDescent="0.25">
      <c r="B2006" s="59"/>
      <c r="C2006" t="s">
        <v>6702</v>
      </c>
      <c r="D2006" s="59" t="s">
        <v>4271</v>
      </c>
      <c r="E2006" s="59"/>
      <c r="F2006" t="s">
        <v>3063</v>
      </c>
      <c r="G2006" s="15">
        <v>7904340</v>
      </c>
      <c r="H2006" t="s">
        <v>6329</v>
      </c>
      <c r="I2006" s="2">
        <v>7904340</v>
      </c>
      <c r="J2006" s="2" t="str">
        <f t="shared" si="156"/>
        <v>79043</v>
      </c>
      <c r="K2006" t="s">
        <v>3993</v>
      </c>
      <c r="L2006">
        <v>7</v>
      </c>
      <c r="M2006" t="str">
        <f t="shared" si="157"/>
        <v>多个</v>
      </c>
      <c r="N2006" t="s">
        <v>6706</v>
      </c>
      <c r="O2006">
        <f t="shared" si="158"/>
        <v>1</v>
      </c>
    </row>
    <row r="2007" spans="2:15" x14ac:dyDescent="0.25">
      <c r="B2007" s="59"/>
      <c r="C2007" t="s">
        <v>3871</v>
      </c>
      <c r="D2007" s="59" t="s">
        <v>4272</v>
      </c>
      <c r="E2007" s="59" t="str">
        <f t="shared" si="155"/>
        <v>劳动经济学</v>
      </c>
      <c r="F2007" t="s">
        <v>1267</v>
      </c>
      <c r="G2007" s="15">
        <v>7904510</v>
      </c>
      <c r="H2007" t="s">
        <v>6330</v>
      </c>
      <c r="I2007" s="2">
        <v>7904510</v>
      </c>
      <c r="J2007" s="2" t="str">
        <f t="shared" si="156"/>
        <v>79045</v>
      </c>
      <c r="K2007" t="s">
        <v>3993</v>
      </c>
      <c r="L2007">
        <v>8</v>
      </c>
      <c r="M2007" t="str">
        <f t="shared" si="157"/>
        <v>多个</v>
      </c>
      <c r="N2007" t="s">
        <v>6706</v>
      </c>
      <c r="O2007">
        <f t="shared" si="158"/>
        <v>1</v>
      </c>
    </row>
    <row r="2008" spans="2:15" x14ac:dyDescent="0.25">
      <c r="B2008" s="59"/>
      <c r="C2008" t="s">
        <v>6702</v>
      </c>
      <c r="D2008" s="59" t="s">
        <v>4272</v>
      </c>
      <c r="E2008" s="59"/>
      <c r="F2008" t="s">
        <v>1268</v>
      </c>
      <c r="G2008" s="15">
        <v>7904550</v>
      </c>
      <c r="H2008" t="s">
        <v>6331</v>
      </c>
      <c r="I2008" s="2">
        <v>7904550</v>
      </c>
      <c r="J2008" s="2" t="str">
        <f t="shared" si="156"/>
        <v>79045</v>
      </c>
      <c r="K2008" t="s">
        <v>3993</v>
      </c>
      <c r="L2008">
        <v>8</v>
      </c>
      <c r="M2008" t="str">
        <f t="shared" si="157"/>
        <v>多个</v>
      </c>
      <c r="N2008" t="s">
        <v>6706</v>
      </c>
      <c r="O2008">
        <f t="shared" si="158"/>
        <v>1</v>
      </c>
    </row>
    <row r="2009" spans="2:15" x14ac:dyDescent="0.25">
      <c r="B2009" s="59"/>
      <c r="C2009" t="s">
        <v>6702</v>
      </c>
      <c r="D2009" s="59" t="s">
        <v>4272</v>
      </c>
      <c r="E2009" s="59"/>
      <c r="F2009" t="s">
        <v>2038</v>
      </c>
      <c r="G2009" s="15">
        <v>7904520</v>
      </c>
      <c r="H2009" t="s">
        <v>6332</v>
      </c>
      <c r="I2009" s="2">
        <v>7904520</v>
      </c>
      <c r="J2009" s="2" t="str">
        <f t="shared" si="156"/>
        <v>79045</v>
      </c>
      <c r="K2009" t="s">
        <v>3993</v>
      </c>
      <c r="L2009">
        <v>8</v>
      </c>
      <c r="M2009" t="str">
        <f t="shared" si="157"/>
        <v>多个</v>
      </c>
      <c r="N2009" t="s">
        <v>6706</v>
      </c>
      <c r="O2009">
        <f t="shared" si="158"/>
        <v>1</v>
      </c>
    </row>
    <row r="2010" spans="2:15" x14ac:dyDescent="0.25">
      <c r="B2010" s="59"/>
      <c r="C2010" t="s">
        <v>6702</v>
      </c>
      <c r="D2010" s="59" t="s">
        <v>4272</v>
      </c>
      <c r="E2010" s="59"/>
      <c r="F2010" t="s">
        <v>2039</v>
      </c>
      <c r="G2010" s="15">
        <v>7904560</v>
      </c>
      <c r="H2010" t="s">
        <v>6333</v>
      </c>
      <c r="I2010" s="2">
        <v>7904560</v>
      </c>
      <c r="J2010" s="2" t="str">
        <f t="shared" si="156"/>
        <v>79045</v>
      </c>
      <c r="K2010" t="s">
        <v>3993</v>
      </c>
      <c r="L2010">
        <v>8</v>
      </c>
      <c r="M2010" t="str">
        <f t="shared" si="157"/>
        <v>多个</v>
      </c>
      <c r="N2010" t="s">
        <v>6706</v>
      </c>
      <c r="O2010">
        <f t="shared" si="158"/>
        <v>1</v>
      </c>
    </row>
    <row r="2011" spans="2:15" x14ac:dyDescent="0.25">
      <c r="B2011" s="59"/>
      <c r="C2011" t="s">
        <v>6702</v>
      </c>
      <c r="D2011" s="59" t="s">
        <v>4272</v>
      </c>
      <c r="E2011" s="59"/>
      <c r="F2011" t="s">
        <v>2616</v>
      </c>
      <c r="G2011" s="15">
        <v>7904530</v>
      </c>
      <c r="H2011" t="s">
        <v>6334</v>
      </c>
      <c r="I2011" s="2">
        <v>7904530</v>
      </c>
      <c r="J2011" s="2" t="str">
        <f t="shared" si="156"/>
        <v>79045</v>
      </c>
      <c r="K2011" t="s">
        <v>3993</v>
      </c>
      <c r="L2011">
        <v>8</v>
      </c>
      <c r="M2011" t="str">
        <f t="shared" si="157"/>
        <v>多个</v>
      </c>
      <c r="N2011" t="s">
        <v>6706</v>
      </c>
      <c r="O2011">
        <f t="shared" si="158"/>
        <v>1</v>
      </c>
    </row>
    <row r="2012" spans="2:15" x14ac:dyDescent="0.25">
      <c r="B2012" s="59"/>
      <c r="C2012" t="s">
        <v>6702</v>
      </c>
      <c r="D2012" s="59" t="s">
        <v>4272</v>
      </c>
      <c r="E2012" s="59"/>
      <c r="F2012" t="s">
        <v>2617</v>
      </c>
      <c r="G2012" s="15">
        <v>7904599</v>
      </c>
      <c r="H2012" t="s">
        <v>6335</v>
      </c>
      <c r="I2012" s="2">
        <v>7904599</v>
      </c>
      <c r="J2012" s="2" t="str">
        <f t="shared" si="156"/>
        <v>79045</v>
      </c>
      <c r="K2012" t="s">
        <v>3993</v>
      </c>
      <c r="L2012">
        <v>8</v>
      </c>
      <c r="M2012" t="str">
        <f t="shared" si="157"/>
        <v>多个</v>
      </c>
      <c r="N2012" t="s">
        <v>6706</v>
      </c>
      <c r="O2012">
        <f t="shared" si="158"/>
        <v>1</v>
      </c>
    </row>
    <row r="2013" spans="2:15" x14ac:dyDescent="0.25">
      <c r="B2013" s="59"/>
      <c r="C2013" t="s">
        <v>6702</v>
      </c>
      <c r="D2013" s="59" t="s">
        <v>4272</v>
      </c>
      <c r="E2013" s="59"/>
      <c r="F2013" t="s">
        <v>3064</v>
      </c>
      <c r="G2013" s="15">
        <v>7904540</v>
      </c>
      <c r="H2013" t="s">
        <v>6336</v>
      </c>
      <c r="I2013" s="2">
        <v>7904540</v>
      </c>
      <c r="J2013" s="2" t="str">
        <f t="shared" si="156"/>
        <v>79045</v>
      </c>
      <c r="K2013" t="s">
        <v>3993</v>
      </c>
      <c r="L2013">
        <v>8</v>
      </c>
      <c r="M2013" t="str">
        <f t="shared" si="157"/>
        <v>多个</v>
      </c>
      <c r="N2013" t="s">
        <v>6706</v>
      </c>
      <c r="O2013">
        <f t="shared" si="158"/>
        <v>1</v>
      </c>
    </row>
    <row r="2014" spans="2:15" x14ac:dyDescent="0.25">
      <c r="B2014" s="59"/>
      <c r="C2014" t="s">
        <v>3872</v>
      </c>
      <c r="D2014" s="59" t="s">
        <v>4273</v>
      </c>
      <c r="E2014" s="59" t="str">
        <f t="shared" si="155"/>
        <v>城市经济学</v>
      </c>
      <c r="F2014" t="s">
        <v>1270</v>
      </c>
      <c r="G2014" s="15">
        <v>7904710</v>
      </c>
      <c r="H2014" t="s">
        <v>6337</v>
      </c>
      <c r="I2014" s="2">
        <v>7904710</v>
      </c>
      <c r="J2014" s="2" t="str">
        <f t="shared" si="156"/>
        <v>79047</v>
      </c>
      <c r="K2014" t="s">
        <v>3993</v>
      </c>
      <c r="L2014">
        <v>7</v>
      </c>
      <c r="M2014" t="str">
        <f t="shared" si="157"/>
        <v>多个</v>
      </c>
      <c r="N2014" t="s">
        <v>6706</v>
      </c>
      <c r="O2014">
        <f t="shared" si="158"/>
        <v>1</v>
      </c>
    </row>
    <row r="2015" spans="2:15" x14ac:dyDescent="0.25">
      <c r="B2015" s="59"/>
      <c r="C2015" t="s">
        <v>6702</v>
      </c>
      <c r="D2015" s="59" t="s">
        <v>4273</v>
      </c>
      <c r="E2015" s="59"/>
      <c r="F2015" t="s">
        <v>1271</v>
      </c>
      <c r="G2015" s="15">
        <v>7904750</v>
      </c>
      <c r="H2015" t="s">
        <v>6338</v>
      </c>
      <c r="I2015" s="2">
        <v>7904750</v>
      </c>
      <c r="J2015" s="2" t="str">
        <f t="shared" si="156"/>
        <v>79047</v>
      </c>
      <c r="K2015" t="s">
        <v>3993</v>
      </c>
      <c r="L2015">
        <v>7</v>
      </c>
      <c r="M2015" t="str">
        <f t="shared" si="157"/>
        <v>多个</v>
      </c>
      <c r="N2015" t="s">
        <v>6706</v>
      </c>
      <c r="O2015">
        <f t="shared" si="158"/>
        <v>1</v>
      </c>
    </row>
    <row r="2016" spans="2:15" x14ac:dyDescent="0.25">
      <c r="B2016" s="59"/>
      <c r="C2016" t="s">
        <v>6702</v>
      </c>
      <c r="D2016" s="59" t="s">
        <v>4273</v>
      </c>
      <c r="E2016" s="59"/>
      <c r="F2016" t="s">
        <v>2040</v>
      </c>
      <c r="G2016" s="15">
        <v>7904720</v>
      </c>
      <c r="H2016" t="s">
        <v>6339</v>
      </c>
      <c r="I2016" s="2">
        <v>7904720</v>
      </c>
      <c r="J2016" s="2" t="str">
        <f t="shared" si="156"/>
        <v>79047</v>
      </c>
      <c r="K2016" t="s">
        <v>3993</v>
      </c>
      <c r="L2016">
        <v>7</v>
      </c>
      <c r="M2016" t="str">
        <f t="shared" si="157"/>
        <v>多个</v>
      </c>
      <c r="N2016" t="s">
        <v>6706</v>
      </c>
      <c r="O2016">
        <f t="shared" si="158"/>
        <v>1</v>
      </c>
    </row>
    <row r="2017" spans="2:15" x14ac:dyDescent="0.25">
      <c r="B2017" s="59"/>
      <c r="C2017" t="s">
        <v>6702</v>
      </c>
      <c r="D2017" s="59" t="s">
        <v>4273</v>
      </c>
      <c r="E2017" s="59"/>
      <c r="F2017" t="s">
        <v>2041</v>
      </c>
      <c r="G2017" s="15">
        <v>7904799</v>
      </c>
      <c r="H2017" t="s">
        <v>6340</v>
      </c>
      <c r="I2017" s="2">
        <v>7904799</v>
      </c>
      <c r="J2017" s="2" t="str">
        <f t="shared" si="156"/>
        <v>79047</v>
      </c>
      <c r="K2017" t="s">
        <v>3993</v>
      </c>
      <c r="L2017">
        <v>7</v>
      </c>
      <c r="M2017" t="str">
        <f t="shared" si="157"/>
        <v>多个</v>
      </c>
      <c r="N2017" t="s">
        <v>6706</v>
      </c>
      <c r="O2017">
        <f t="shared" si="158"/>
        <v>1</v>
      </c>
    </row>
    <row r="2018" spans="2:15" x14ac:dyDescent="0.25">
      <c r="B2018" s="59"/>
      <c r="C2018" t="s">
        <v>6702</v>
      </c>
      <c r="D2018" s="59" t="s">
        <v>4273</v>
      </c>
      <c r="E2018" s="59"/>
      <c r="F2018" t="s">
        <v>2618</v>
      </c>
      <c r="G2018" s="15">
        <v>7904730</v>
      </c>
      <c r="H2018" t="s">
        <v>6341</v>
      </c>
      <c r="I2018" s="2">
        <v>7904730</v>
      </c>
      <c r="J2018" s="2" t="str">
        <f t="shared" si="156"/>
        <v>79047</v>
      </c>
      <c r="K2018" t="s">
        <v>3993</v>
      </c>
      <c r="L2018">
        <v>7</v>
      </c>
      <c r="M2018" t="str">
        <f t="shared" si="157"/>
        <v>多个</v>
      </c>
      <c r="N2018" t="s">
        <v>6706</v>
      </c>
      <c r="O2018">
        <f t="shared" si="158"/>
        <v>1</v>
      </c>
    </row>
    <row r="2019" spans="2:15" x14ac:dyDescent="0.25">
      <c r="B2019" s="59"/>
      <c r="C2019" t="s">
        <v>6702</v>
      </c>
      <c r="D2019" s="59" t="s">
        <v>4273</v>
      </c>
      <c r="E2019" s="59"/>
      <c r="F2019" t="s">
        <v>3065</v>
      </c>
      <c r="G2019" s="15">
        <v>7904740</v>
      </c>
      <c r="H2019" t="s">
        <v>6342</v>
      </c>
      <c r="I2019" s="2">
        <v>7904740</v>
      </c>
      <c r="J2019" s="2" t="str">
        <f t="shared" si="156"/>
        <v>79047</v>
      </c>
      <c r="K2019" t="s">
        <v>3993</v>
      </c>
      <c r="L2019">
        <v>7</v>
      </c>
      <c r="M2019" t="str">
        <f t="shared" si="157"/>
        <v>多个</v>
      </c>
      <c r="N2019" t="s">
        <v>6706</v>
      </c>
      <c r="O2019">
        <f t="shared" si="158"/>
        <v>1</v>
      </c>
    </row>
    <row r="2020" spans="2:15" x14ac:dyDescent="0.25">
      <c r="B2020" s="59"/>
      <c r="C2020" t="s">
        <v>3873</v>
      </c>
      <c r="D2020" s="59" t="s">
        <v>4274</v>
      </c>
      <c r="E2020" s="59" t="str">
        <f t="shared" si="155"/>
        <v>资源经济学</v>
      </c>
      <c r="F2020" t="s">
        <v>1273</v>
      </c>
      <c r="G2020" s="15">
        <v>7904910</v>
      </c>
      <c r="H2020" t="s">
        <v>6343</v>
      </c>
      <c r="I2020" s="2">
        <v>7904910</v>
      </c>
      <c r="J2020" s="2" t="str">
        <f t="shared" si="156"/>
        <v>79049</v>
      </c>
      <c r="K2020" t="s">
        <v>3993</v>
      </c>
      <c r="L2020">
        <v>7</v>
      </c>
      <c r="M2020" t="str">
        <f t="shared" si="157"/>
        <v>多个</v>
      </c>
      <c r="N2020" t="s">
        <v>6706</v>
      </c>
      <c r="O2020">
        <f t="shared" si="158"/>
        <v>1</v>
      </c>
    </row>
    <row r="2021" spans="2:15" x14ac:dyDescent="0.25">
      <c r="B2021" s="59"/>
      <c r="C2021" t="s">
        <v>6702</v>
      </c>
      <c r="D2021" s="59" t="s">
        <v>4274</v>
      </c>
      <c r="E2021" s="59"/>
      <c r="F2021" t="s">
        <v>1274</v>
      </c>
      <c r="G2021" s="15">
        <v>7904950</v>
      </c>
      <c r="H2021" t="s">
        <v>6344</v>
      </c>
      <c r="I2021" s="2">
        <v>7904950</v>
      </c>
      <c r="J2021" s="2" t="str">
        <f t="shared" si="156"/>
        <v>79049</v>
      </c>
      <c r="K2021" t="s">
        <v>3993</v>
      </c>
      <c r="L2021">
        <v>7</v>
      </c>
      <c r="M2021" t="str">
        <f t="shared" si="157"/>
        <v>多个</v>
      </c>
      <c r="N2021" t="s">
        <v>6706</v>
      </c>
      <c r="O2021">
        <f t="shared" si="158"/>
        <v>1</v>
      </c>
    </row>
    <row r="2022" spans="2:15" x14ac:dyDescent="0.25">
      <c r="B2022" s="59"/>
      <c r="C2022" t="s">
        <v>6702</v>
      </c>
      <c r="D2022" s="59" t="s">
        <v>4274</v>
      </c>
      <c r="E2022" s="59"/>
      <c r="F2022" t="s">
        <v>2042</v>
      </c>
      <c r="G2022" s="15">
        <v>7904920</v>
      </c>
      <c r="H2022" t="s">
        <v>6345</v>
      </c>
      <c r="I2022" s="2">
        <v>7904920</v>
      </c>
      <c r="J2022" s="2" t="str">
        <f t="shared" si="156"/>
        <v>79049</v>
      </c>
      <c r="K2022" t="s">
        <v>3993</v>
      </c>
      <c r="L2022">
        <v>7</v>
      </c>
      <c r="M2022" t="str">
        <f t="shared" si="157"/>
        <v>多个</v>
      </c>
      <c r="N2022" t="s">
        <v>6706</v>
      </c>
      <c r="O2022">
        <f t="shared" si="158"/>
        <v>1</v>
      </c>
    </row>
    <row r="2023" spans="2:15" x14ac:dyDescent="0.25">
      <c r="B2023" s="59"/>
      <c r="C2023" t="s">
        <v>6702</v>
      </c>
      <c r="D2023" s="59" t="s">
        <v>4274</v>
      </c>
      <c r="E2023" s="59"/>
      <c r="F2023" t="s">
        <v>2043</v>
      </c>
      <c r="G2023" s="15">
        <v>7904999</v>
      </c>
      <c r="H2023" t="s">
        <v>6346</v>
      </c>
      <c r="I2023" s="2">
        <v>7904999</v>
      </c>
      <c r="J2023" s="2" t="str">
        <f t="shared" si="156"/>
        <v>79049</v>
      </c>
      <c r="K2023" t="s">
        <v>3993</v>
      </c>
      <c r="L2023">
        <v>7</v>
      </c>
      <c r="M2023" t="str">
        <f t="shared" si="157"/>
        <v>多个</v>
      </c>
      <c r="N2023" t="s">
        <v>6706</v>
      </c>
      <c r="O2023">
        <f t="shared" si="158"/>
        <v>1</v>
      </c>
    </row>
    <row r="2024" spans="2:15" x14ac:dyDescent="0.25">
      <c r="B2024" s="59"/>
      <c r="C2024" t="s">
        <v>6702</v>
      </c>
      <c r="D2024" s="59" t="s">
        <v>4274</v>
      </c>
      <c r="E2024" s="59"/>
      <c r="F2024" t="s">
        <v>2619</v>
      </c>
      <c r="G2024" s="15">
        <v>7904930</v>
      </c>
      <c r="H2024" t="s">
        <v>6347</v>
      </c>
      <c r="I2024" s="2">
        <v>7904930</v>
      </c>
      <c r="J2024" s="2" t="str">
        <f t="shared" si="156"/>
        <v>79049</v>
      </c>
      <c r="K2024" t="s">
        <v>3993</v>
      </c>
      <c r="L2024">
        <v>7</v>
      </c>
      <c r="M2024" t="str">
        <f t="shared" si="157"/>
        <v>多个</v>
      </c>
      <c r="N2024" t="s">
        <v>6706</v>
      </c>
      <c r="O2024">
        <f t="shared" si="158"/>
        <v>1</v>
      </c>
    </row>
    <row r="2025" spans="2:15" x14ac:dyDescent="0.25">
      <c r="B2025" s="59"/>
      <c r="C2025" t="s">
        <v>6702</v>
      </c>
      <c r="D2025" s="59" t="s">
        <v>4274</v>
      </c>
      <c r="E2025" s="59"/>
      <c r="F2025" t="s">
        <v>3066</v>
      </c>
      <c r="G2025" s="15">
        <v>7904940</v>
      </c>
      <c r="H2025" t="s">
        <v>6348</v>
      </c>
      <c r="I2025" s="2">
        <v>7904940</v>
      </c>
      <c r="J2025" s="2" t="str">
        <f t="shared" si="156"/>
        <v>79049</v>
      </c>
      <c r="K2025" t="s">
        <v>3993</v>
      </c>
      <c r="L2025">
        <v>7</v>
      </c>
      <c r="M2025" t="str">
        <f t="shared" si="157"/>
        <v>多个</v>
      </c>
      <c r="N2025" t="s">
        <v>6706</v>
      </c>
      <c r="O2025">
        <f t="shared" si="158"/>
        <v>1</v>
      </c>
    </row>
    <row r="2026" spans="2:15" x14ac:dyDescent="0.25">
      <c r="B2026" s="59"/>
      <c r="C2026" t="s">
        <v>3875</v>
      </c>
      <c r="D2026" s="59" t="s">
        <v>4275</v>
      </c>
      <c r="E2026" s="59" t="str">
        <f t="shared" ref="E2026:E2079" si="159">IF(C2026="",B2026,C2026)</f>
        <v>物资经济学</v>
      </c>
      <c r="F2026" t="s">
        <v>1277</v>
      </c>
      <c r="G2026" s="15">
        <v>7905310</v>
      </c>
      <c r="H2026" t="s">
        <v>6349</v>
      </c>
      <c r="I2026" s="2">
        <v>7905310</v>
      </c>
      <c r="J2026" s="2" t="str">
        <f t="shared" si="156"/>
        <v>79053</v>
      </c>
      <c r="K2026" t="s">
        <v>3993</v>
      </c>
      <c r="L2026">
        <v>4</v>
      </c>
      <c r="M2026" t="str">
        <f t="shared" si="157"/>
        <v>多个</v>
      </c>
      <c r="N2026" t="s">
        <v>6706</v>
      </c>
      <c r="O2026">
        <f t="shared" si="158"/>
        <v>1</v>
      </c>
    </row>
    <row r="2027" spans="2:15" x14ac:dyDescent="0.25">
      <c r="B2027" s="59"/>
      <c r="C2027" t="s">
        <v>6702</v>
      </c>
      <c r="D2027" s="59" t="s">
        <v>4275</v>
      </c>
      <c r="E2027" s="59"/>
      <c r="F2027" t="s">
        <v>2044</v>
      </c>
      <c r="G2027" s="15">
        <v>7905320</v>
      </c>
      <c r="H2027" t="s">
        <v>6350</v>
      </c>
      <c r="I2027" s="2">
        <v>7905320</v>
      </c>
      <c r="J2027" s="2" t="str">
        <f t="shared" si="156"/>
        <v>79053</v>
      </c>
      <c r="K2027" t="s">
        <v>3993</v>
      </c>
      <c r="L2027">
        <v>4</v>
      </c>
      <c r="M2027" t="str">
        <f t="shared" si="157"/>
        <v>多个</v>
      </c>
      <c r="N2027" t="s">
        <v>6706</v>
      </c>
      <c r="O2027">
        <f t="shared" si="158"/>
        <v>1</v>
      </c>
    </row>
    <row r="2028" spans="2:15" x14ac:dyDescent="0.25">
      <c r="B2028" s="59"/>
      <c r="C2028" t="s">
        <v>6702</v>
      </c>
      <c r="D2028" s="59" t="s">
        <v>4275</v>
      </c>
      <c r="E2028" s="59"/>
      <c r="F2028" t="s">
        <v>2620</v>
      </c>
      <c r="G2028" s="15">
        <v>7905399</v>
      </c>
      <c r="H2028" t="s">
        <v>6351</v>
      </c>
      <c r="I2028" s="2">
        <v>7905399</v>
      </c>
      <c r="J2028" s="2" t="str">
        <f t="shared" si="156"/>
        <v>79053</v>
      </c>
      <c r="K2028" t="s">
        <v>3993</v>
      </c>
      <c r="L2028">
        <v>4</v>
      </c>
      <c r="M2028" t="str">
        <f t="shared" si="157"/>
        <v>多个</v>
      </c>
      <c r="N2028" t="s">
        <v>6706</v>
      </c>
      <c r="O2028">
        <f t="shared" si="158"/>
        <v>1</v>
      </c>
    </row>
    <row r="2029" spans="2:15" x14ac:dyDescent="0.25">
      <c r="B2029" s="59"/>
      <c r="C2029" t="s">
        <v>3876</v>
      </c>
      <c r="D2029" s="59" t="s">
        <v>4276</v>
      </c>
      <c r="E2029" s="59" t="str">
        <f t="shared" si="159"/>
        <v>工业经济学</v>
      </c>
      <c r="F2029" t="s">
        <v>1279</v>
      </c>
      <c r="G2029" s="15">
        <v>7905510</v>
      </c>
      <c r="H2029" t="s">
        <v>6352</v>
      </c>
      <c r="I2029" s="2">
        <v>7905510</v>
      </c>
      <c r="J2029" s="2" t="str">
        <f t="shared" si="156"/>
        <v>79055</v>
      </c>
      <c r="K2029" t="s">
        <v>3993</v>
      </c>
      <c r="L2029">
        <v>7</v>
      </c>
      <c r="M2029" t="str">
        <f t="shared" si="157"/>
        <v>多个</v>
      </c>
      <c r="N2029" t="s">
        <v>6706</v>
      </c>
      <c r="O2029">
        <f t="shared" si="158"/>
        <v>1</v>
      </c>
    </row>
    <row r="2030" spans="2:15" x14ac:dyDescent="0.25">
      <c r="B2030" s="59"/>
      <c r="C2030" t="s">
        <v>6702</v>
      </c>
      <c r="D2030" s="59" t="s">
        <v>4276</v>
      </c>
      <c r="E2030" s="59"/>
      <c r="F2030" t="s">
        <v>1280</v>
      </c>
      <c r="G2030" s="15">
        <v>7905550</v>
      </c>
      <c r="H2030" t="s">
        <v>6353</v>
      </c>
      <c r="I2030" s="2">
        <v>7905550</v>
      </c>
      <c r="J2030" s="2" t="str">
        <f t="shared" si="156"/>
        <v>79055</v>
      </c>
      <c r="K2030" t="s">
        <v>3993</v>
      </c>
      <c r="L2030">
        <v>7</v>
      </c>
      <c r="M2030" t="str">
        <f t="shared" si="157"/>
        <v>多个</v>
      </c>
      <c r="N2030" t="s">
        <v>6706</v>
      </c>
      <c r="O2030">
        <f t="shared" si="158"/>
        <v>1</v>
      </c>
    </row>
    <row r="2031" spans="2:15" x14ac:dyDescent="0.25">
      <c r="B2031" s="59"/>
      <c r="C2031" t="s">
        <v>6702</v>
      </c>
      <c r="D2031" s="59" t="s">
        <v>4276</v>
      </c>
      <c r="E2031" s="59"/>
      <c r="F2031" t="s">
        <v>2045</v>
      </c>
      <c r="G2031" s="15">
        <v>7905520</v>
      </c>
      <c r="H2031" t="s">
        <v>6354</v>
      </c>
      <c r="I2031" s="2">
        <v>7905520</v>
      </c>
      <c r="J2031" s="2" t="str">
        <f t="shared" si="156"/>
        <v>79055</v>
      </c>
      <c r="K2031" t="s">
        <v>3993</v>
      </c>
      <c r="L2031">
        <v>7</v>
      </c>
      <c r="M2031" t="str">
        <f t="shared" si="157"/>
        <v>多个</v>
      </c>
      <c r="N2031" t="s">
        <v>6706</v>
      </c>
      <c r="O2031">
        <f t="shared" si="158"/>
        <v>1</v>
      </c>
    </row>
    <row r="2032" spans="2:15" x14ac:dyDescent="0.25">
      <c r="B2032" s="59"/>
      <c r="C2032" t="s">
        <v>6702</v>
      </c>
      <c r="D2032" s="59" t="s">
        <v>4276</v>
      </c>
      <c r="E2032" s="59"/>
      <c r="F2032" t="s">
        <v>2046</v>
      </c>
      <c r="G2032" s="15">
        <v>7905599</v>
      </c>
      <c r="H2032" t="s">
        <v>6355</v>
      </c>
      <c r="I2032" s="2">
        <v>7905599</v>
      </c>
      <c r="J2032" s="2" t="str">
        <f t="shared" si="156"/>
        <v>79055</v>
      </c>
      <c r="K2032" t="s">
        <v>3993</v>
      </c>
      <c r="L2032">
        <v>7</v>
      </c>
      <c r="M2032" t="str">
        <f t="shared" si="157"/>
        <v>多个</v>
      </c>
      <c r="N2032" t="s">
        <v>6706</v>
      </c>
      <c r="O2032">
        <f t="shared" si="158"/>
        <v>1</v>
      </c>
    </row>
    <row r="2033" spans="2:15" x14ac:dyDescent="0.25">
      <c r="B2033" s="59"/>
      <c r="C2033" t="s">
        <v>6702</v>
      </c>
      <c r="D2033" s="59" t="s">
        <v>4276</v>
      </c>
      <c r="E2033" s="59"/>
      <c r="F2033" t="s">
        <v>2621</v>
      </c>
      <c r="G2033" s="15">
        <v>7905530</v>
      </c>
      <c r="H2033" t="s">
        <v>6356</v>
      </c>
      <c r="I2033" s="2">
        <v>7905530</v>
      </c>
      <c r="J2033" s="2" t="str">
        <f t="shared" si="156"/>
        <v>79055</v>
      </c>
      <c r="K2033" t="s">
        <v>3993</v>
      </c>
      <c r="L2033">
        <v>7</v>
      </c>
      <c r="M2033" t="str">
        <f t="shared" si="157"/>
        <v>多个</v>
      </c>
      <c r="N2033" t="s">
        <v>6706</v>
      </c>
      <c r="O2033">
        <f t="shared" si="158"/>
        <v>1</v>
      </c>
    </row>
    <row r="2034" spans="2:15" x14ac:dyDescent="0.25">
      <c r="B2034" s="59"/>
      <c r="C2034" t="s">
        <v>6702</v>
      </c>
      <c r="D2034" s="59" t="s">
        <v>4276</v>
      </c>
      <c r="E2034" s="59"/>
      <c r="F2034" t="s">
        <v>3067</v>
      </c>
      <c r="G2034" s="15">
        <v>7905540</v>
      </c>
      <c r="H2034" t="s">
        <v>6357</v>
      </c>
      <c r="I2034" s="2">
        <v>7905540</v>
      </c>
      <c r="J2034" s="2" t="str">
        <f t="shared" si="156"/>
        <v>79055</v>
      </c>
      <c r="K2034" t="s">
        <v>3993</v>
      </c>
      <c r="L2034">
        <v>7</v>
      </c>
      <c r="M2034" t="str">
        <f t="shared" si="157"/>
        <v>多个</v>
      </c>
      <c r="N2034" t="s">
        <v>6706</v>
      </c>
      <c r="O2034">
        <f t="shared" si="158"/>
        <v>1</v>
      </c>
    </row>
    <row r="2035" spans="2:15" x14ac:dyDescent="0.25">
      <c r="B2035" s="59"/>
      <c r="C2035" t="s">
        <v>3877</v>
      </c>
      <c r="D2035" s="59" t="s">
        <v>4277</v>
      </c>
      <c r="E2035" s="59" t="str">
        <f t="shared" si="159"/>
        <v>农村经济学</v>
      </c>
      <c r="F2035" t="s">
        <v>1282</v>
      </c>
      <c r="G2035" s="15">
        <v>7905710</v>
      </c>
      <c r="H2035" t="s">
        <v>6358</v>
      </c>
      <c r="I2035" s="2">
        <v>7905710</v>
      </c>
      <c r="J2035" s="2" t="str">
        <f t="shared" si="156"/>
        <v>79057</v>
      </c>
      <c r="K2035" t="s">
        <v>3993</v>
      </c>
      <c r="L2035">
        <v>5</v>
      </c>
      <c r="M2035" t="str">
        <f t="shared" si="157"/>
        <v>多个</v>
      </c>
      <c r="N2035" t="s">
        <v>6706</v>
      </c>
      <c r="O2035">
        <f t="shared" si="158"/>
        <v>1</v>
      </c>
    </row>
    <row r="2036" spans="2:15" x14ac:dyDescent="0.25">
      <c r="B2036" s="59"/>
      <c r="C2036" t="s">
        <v>6702</v>
      </c>
      <c r="D2036" s="59" t="s">
        <v>4277</v>
      </c>
      <c r="E2036" s="59"/>
      <c r="F2036" t="s">
        <v>2047</v>
      </c>
      <c r="G2036" s="15">
        <v>7905720</v>
      </c>
      <c r="H2036" t="s">
        <v>6359</v>
      </c>
      <c r="I2036" s="2">
        <v>7905720</v>
      </c>
      <c r="J2036" s="2" t="str">
        <f t="shared" si="156"/>
        <v>79057</v>
      </c>
      <c r="K2036" t="s">
        <v>3993</v>
      </c>
      <c r="L2036">
        <v>5</v>
      </c>
      <c r="M2036" t="str">
        <f t="shared" si="157"/>
        <v>多个</v>
      </c>
      <c r="N2036" t="s">
        <v>6706</v>
      </c>
      <c r="O2036">
        <f t="shared" si="158"/>
        <v>1</v>
      </c>
    </row>
    <row r="2037" spans="2:15" x14ac:dyDescent="0.25">
      <c r="B2037" s="59"/>
      <c r="C2037" t="s">
        <v>6702</v>
      </c>
      <c r="D2037" s="59" t="s">
        <v>4277</v>
      </c>
      <c r="E2037" s="59"/>
      <c r="F2037" t="s">
        <v>2622</v>
      </c>
      <c r="G2037" s="15">
        <v>7905730</v>
      </c>
      <c r="H2037" t="s">
        <v>6360</v>
      </c>
      <c r="I2037" s="2">
        <v>7905730</v>
      </c>
      <c r="J2037" s="2" t="str">
        <f t="shared" si="156"/>
        <v>79057</v>
      </c>
      <c r="K2037" t="s">
        <v>3993</v>
      </c>
      <c r="L2037">
        <v>5</v>
      </c>
      <c r="M2037" t="str">
        <f t="shared" si="157"/>
        <v>多个</v>
      </c>
      <c r="N2037" t="s">
        <v>6706</v>
      </c>
      <c r="O2037">
        <f t="shared" si="158"/>
        <v>1</v>
      </c>
    </row>
    <row r="2038" spans="2:15" x14ac:dyDescent="0.25">
      <c r="B2038" s="59"/>
      <c r="C2038" t="s">
        <v>6702</v>
      </c>
      <c r="D2038" s="59" t="s">
        <v>4277</v>
      </c>
      <c r="E2038" s="59"/>
      <c r="F2038" t="s">
        <v>3068</v>
      </c>
      <c r="G2038" s="15">
        <v>7905799</v>
      </c>
      <c r="H2038" t="s">
        <v>6361</v>
      </c>
      <c r="I2038" s="2">
        <v>7905799</v>
      </c>
      <c r="J2038" s="2" t="str">
        <f t="shared" si="156"/>
        <v>79057</v>
      </c>
      <c r="K2038" t="s">
        <v>3993</v>
      </c>
      <c r="L2038">
        <v>5</v>
      </c>
      <c r="M2038" t="str">
        <f t="shared" si="157"/>
        <v>多个</v>
      </c>
      <c r="N2038" t="s">
        <v>6706</v>
      </c>
      <c r="O2038">
        <f t="shared" si="158"/>
        <v>1</v>
      </c>
    </row>
    <row r="2039" spans="2:15" x14ac:dyDescent="0.25">
      <c r="B2039" s="59"/>
      <c r="C2039" t="s">
        <v>3878</v>
      </c>
      <c r="D2039" s="59" t="s">
        <v>4278</v>
      </c>
      <c r="E2039" s="59" t="str">
        <f t="shared" si="159"/>
        <v>农业经济学</v>
      </c>
      <c r="F2039" t="s">
        <v>1284</v>
      </c>
      <c r="G2039" s="15">
        <v>7905910</v>
      </c>
      <c r="H2039" t="s">
        <v>6362</v>
      </c>
      <c r="I2039" s="2">
        <v>7905910</v>
      </c>
      <c r="J2039" s="2" t="str">
        <f t="shared" si="156"/>
        <v>79059</v>
      </c>
      <c r="K2039" t="s">
        <v>3993</v>
      </c>
      <c r="L2039">
        <v>10</v>
      </c>
      <c r="M2039" t="str">
        <f t="shared" si="157"/>
        <v>多个</v>
      </c>
      <c r="N2039" t="s">
        <v>6706</v>
      </c>
      <c r="O2039">
        <f t="shared" si="158"/>
        <v>1</v>
      </c>
    </row>
    <row r="2040" spans="2:15" x14ac:dyDescent="0.25">
      <c r="B2040" s="59"/>
      <c r="C2040" t="s">
        <v>6702</v>
      </c>
      <c r="D2040" s="59" t="s">
        <v>4278</v>
      </c>
      <c r="E2040" s="59"/>
      <c r="F2040" t="s">
        <v>1285</v>
      </c>
      <c r="G2040" s="15">
        <v>7905940</v>
      </c>
      <c r="H2040" t="s">
        <v>6363</v>
      </c>
      <c r="I2040" s="2">
        <v>7905940</v>
      </c>
      <c r="J2040" s="2" t="str">
        <f t="shared" si="156"/>
        <v>79059</v>
      </c>
      <c r="K2040" t="s">
        <v>3993</v>
      </c>
      <c r="L2040">
        <v>10</v>
      </c>
      <c r="M2040" t="str">
        <f t="shared" si="157"/>
        <v>多个</v>
      </c>
      <c r="N2040" t="s">
        <v>6706</v>
      </c>
      <c r="O2040">
        <f t="shared" si="158"/>
        <v>1</v>
      </c>
    </row>
    <row r="2041" spans="2:15" x14ac:dyDescent="0.25">
      <c r="B2041" s="59"/>
      <c r="C2041" t="s">
        <v>6702</v>
      </c>
      <c r="D2041" s="59" t="s">
        <v>4278</v>
      </c>
      <c r="E2041" s="59"/>
      <c r="F2041" t="s">
        <v>1286</v>
      </c>
      <c r="G2041" s="15">
        <v>7905970</v>
      </c>
      <c r="H2041" t="s">
        <v>6364</v>
      </c>
      <c r="I2041" s="2">
        <v>7905970</v>
      </c>
      <c r="J2041" s="2" t="str">
        <f t="shared" si="156"/>
        <v>79059</v>
      </c>
      <c r="K2041" t="s">
        <v>3993</v>
      </c>
      <c r="L2041">
        <v>10</v>
      </c>
      <c r="M2041" t="str">
        <f t="shared" si="157"/>
        <v>多个</v>
      </c>
      <c r="N2041" t="s">
        <v>6706</v>
      </c>
      <c r="O2041">
        <f t="shared" si="158"/>
        <v>1</v>
      </c>
    </row>
    <row r="2042" spans="2:15" x14ac:dyDescent="0.25">
      <c r="B2042" s="59"/>
      <c r="C2042" t="s">
        <v>6702</v>
      </c>
      <c r="D2042" s="59" t="s">
        <v>4278</v>
      </c>
      <c r="E2042" s="59"/>
      <c r="F2042" t="s">
        <v>2048</v>
      </c>
      <c r="G2042" s="15">
        <v>7905920</v>
      </c>
      <c r="H2042" t="s">
        <v>6365</v>
      </c>
      <c r="I2042" s="2">
        <v>7905920</v>
      </c>
      <c r="J2042" s="2" t="str">
        <f t="shared" si="156"/>
        <v>79059</v>
      </c>
      <c r="K2042" t="s">
        <v>3993</v>
      </c>
      <c r="L2042">
        <v>10</v>
      </c>
      <c r="M2042" t="str">
        <f t="shared" si="157"/>
        <v>多个</v>
      </c>
      <c r="N2042" t="s">
        <v>6706</v>
      </c>
      <c r="O2042">
        <f t="shared" si="158"/>
        <v>1</v>
      </c>
    </row>
    <row r="2043" spans="2:15" x14ac:dyDescent="0.25">
      <c r="B2043" s="59"/>
      <c r="C2043" t="s">
        <v>6702</v>
      </c>
      <c r="D2043" s="59" t="s">
        <v>4278</v>
      </c>
      <c r="E2043" s="59"/>
      <c r="F2043" t="s">
        <v>2049</v>
      </c>
      <c r="G2043" s="15">
        <v>7905950</v>
      </c>
      <c r="H2043" t="s">
        <v>6366</v>
      </c>
      <c r="I2043" s="2">
        <v>7905950</v>
      </c>
      <c r="J2043" s="2" t="str">
        <f t="shared" si="156"/>
        <v>79059</v>
      </c>
      <c r="K2043" t="s">
        <v>3993</v>
      </c>
      <c r="L2043">
        <v>10</v>
      </c>
      <c r="M2043" t="str">
        <f t="shared" si="157"/>
        <v>多个</v>
      </c>
      <c r="N2043" t="s">
        <v>6706</v>
      </c>
      <c r="O2043">
        <f t="shared" si="158"/>
        <v>1</v>
      </c>
    </row>
    <row r="2044" spans="2:15" x14ac:dyDescent="0.25">
      <c r="B2044" s="59"/>
      <c r="C2044" t="s">
        <v>6702</v>
      </c>
      <c r="D2044" s="59" t="s">
        <v>4278</v>
      </c>
      <c r="E2044" s="59"/>
      <c r="F2044" t="s">
        <v>2050</v>
      </c>
      <c r="G2044" s="15">
        <v>7905980</v>
      </c>
      <c r="H2044" t="s">
        <v>6367</v>
      </c>
      <c r="I2044" s="2">
        <v>7905980</v>
      </c>
      <c r="J2044" s="2" t="str">
        <f t="shared" si="156"/>
        <v>79059</v>
      </c>
      <c r="K2044" t="s">
        <v>3993</v>
      </c>
      <c r="L2044">
        <v>10</v>
      </c>
      <c r="M2044" t="str">
        <f t="shared" si="157"/>
        <v>多个</v>
      </c>
      <c r="N2044" t="s">
        <v>6706</v>
      </c>
      <c r="O2044">
        <f t="shared" si="158"/>
        <v>1</v>
      </c>
    </row>
    <row r="2045" spans="2:15" x14ac:dyDescent="0.25">
      <c r="B2045" s="59"/>
      <c r="C2045" t="s">
        <v>6702</v>
      </c>
      <c r="D2045" s="59" t="s">
        <v>4278</v>
      </c>
      <c r="E2045" s="59"/>
      <c r="F2045" t="s">
        <v>2623</v>
      </c>
      <c r="G2045" s="15">
        <v>7905930</v>
      </c>
      <c r="H2045" t="s">
        <v>6368</v>
      </c>
      <c r="I2045" s="2">
        <v>7905930</v>
      </c>
      <c r="J2045" s="2" t="str">
        <f t="shared" si="156"/>
        <v>79059</v>
      </c>
      <c r="K2045" t="s">
        <v>3993</v>
      </c>
      <c r="L2045">
        <v>10</v>
      </c>
      <c r="M2045" t="str">
        <f t="shared" si="157"/>
        <v>多个</v>
      </c>
      <c r="N2045" t="s">
        <v>6706</v>
      </c>
      <c r="O2045">
        <f t="shared" si="158"/>
        <v>1</v>
      </c>
    </row>
    <row r="2046" spans="2:15" x14ac:dyDescent="0.25">
      <c r="B2046" s="59"/>
      <c r="C2046" t="s">
        <v>6702</v>
      </c>
      <c r="D2046" s="59" t="s">
        <v>4278</v>
      </c>
      <c r="E2046" s="59"/>
      <c r="F2046" t="s">
        <v>2624</v>
      </c>
      <c r="G2046" s="15">
        <v>7905960</v>
      </c>
      <c r="H2046" t="s">
        <v>6369</v>
      </c>
      <c r="I2046" s="2">
        <v>7905960</v>
      </c>
      <c r="J2046" s="2" t="str">
        <f t="shared" si="156"/>
        <v>79059</v>
      </c>
      <c r="K2046" t="s">
        <v>3993</v>
      </c>
      <c r="L2046">
        <v>10</v>
      </c>
      <c r="M2046" t="str">
        <f t="shared" si="157"/>
        <v>多个</v>
      </c>
      <c r="N2046" t="s">
        <v>6706</v>
      </c>
      <c r="O2046">
        <f t="shared" si="158"/>
        <v>1</v>
      </c>
    </row>
    <row r="2047" spans="2:15" x14ac:dyDescent="0.25">
      <c r="B2047" s="59"/>
      <c r="C2047" t="s">
        <v>6702</v>
      </c>
      <c r="D2047" s="59" t="s">
        <v>4278</v>
      </c>
      <c r="E2047" s="59"/>
      <c r="F2047" t="s">
        <v>2625</v>
      </c>
      <c r="G2047" s="15">
        <v>7905999</v>
      </c>
      <c r="H2047" t="s">
        <v>6370</v>
      </c>
      <c r="I2047" s="2">
        <v>7905999</v>
      </c>
      <c r="J2047" s="2" t="str">
        <f t="shared" si="156"/>
        <v>79059</v>
      </c>
      <c r="K2047" t="s">
        <v>3993</v>
      </c>
      <c r="L2047">
        <v>10</v>
      </c>
      <c r="M2047" t="str">
        <f t="shared" si="157"/>
        <v>多个</v>
      </c>
      <c r="N2047" t="s">
        <v>6706</v>
      </c>
      <c r="O2047">
        <f t="shared" si="158"/>
        <v>1</v>
      </c>
    </row>
    <row r="2048" spans="2:15" x14ac:dyDescent="0.25">
      <c r="B2048" s="59"/>
      <c r="C2048" t="s">
        <v>3879</v>
      </c>
      <c r="D2048" s="59" t="s">
        <v>4279</v>
      </c>
      <c r="E2048" s="59" t="str">
        <f t="shared" si="159"/>
        <v>交通运输经济学</v>
      </c>
      <c r="F2048" t="s">
        <v>1288</v>
      </c>
      <c r="G2048" s="15">
        <v>7906110</v>
      </c>
      <c r="H2048" t="s">
        <v>6371</v>
      </c>
      <c r="I2048" s="2">
        <v>7906110</v>
      </c>
      <c r="J2048" s="2" t="str">
        <f t="shared" si="156"/>
        <v>79061</v>
      </c>
      <c r="K2048" t="s">
        <v>3993</v>
      </c>
      <c r="L2048">
        <v>8</v>
      </c>
      <c r="M2048" t="str">
        <f t="shared" si="157"/>
        <v>多个</v>
      </c>
      <c r="N2048" t="s">
        <v>6706</v>
      </c>
      <c r="O2048">
        <f t="shared" si="158"/>
        <v>1</v>
      </c>
    </row>
    <row r="2049" spans="2:15" x14ac:dyDescent="0.25">
      <c r="B2049" s="59"/>
      <c r="C2049" t="s">
        <v>6702</v>
      </c>
      <c r="D2049" s="59" t="s">
        <v>4279</v>
      </c>
      <c r="E2049" s="59"/>
      <c r="F2049" t="s">
        <v>1289</v>
      </c>
      <c r="G2049" s="15">
        <v>7906150</v>
      </c>
      <c r="H2049" t="s">
        <v>6372</v>
      </c>
      <c r="I2049" s="2">
        <v>7906150</v>
      </c>
      <c r="J2049" s="2" t="str">
        <f t="shared" si="156"/>
        <v>79061</v>
      </c>
      <c r="K2049" t="s">
        <v>3993</v>
      </c>
      <c r="L2049">
        <v>8</v>
      </c>
      <c r="M2049" t="str">
        <f t="shared" si="157"/>
        <v>多个</v>
      </c>
      <c r="N2049" t="s">
        <v>6706</v>
      </c>
      <c r="O2049">
        <f t="shared" si="158"/>
        <v>1</v>
      </c>
    </row>
    <row r="2050" spans="2:15" x14ac:dyDescent="0.25">
      <c r="B2050" s="59"/>
      <c r="C2050" t="s">
        <v>6702</v>
      </c>
      <c r="D2050" s="59" t="s">
        <v>4279</v>
      </c>
      <c r="E2050" s="59"/>
      <c r="F2050" t="s">
        <v>2051</v>
      </c>
      <c r="G2050" s="15">
        <v>7906120</v>
      </c>
      <c r="H2050" t="s">
        <v>6373</v>
      </c>
      <c r="I2050" s="2">
        <v>7906120</v>
      </c>
      <c r="J2050" s="2" t="str">
        <f t="shared" si="156"/>
        <v>79061</v>
      </c>
      <c r="K2050" t="s">
        <v>3993</v>
      </c>
      <c r="L2050">
        <v>8</v>
      </c>
      <c r="M2050" t="str">
        <f t="shared" si="157"/>
        <v>多个</v>
      </c>
      <c r="N2050" t="s">
        <v>6706</v>
      </c>
      <c r="O2050">
        <f t="shared" si="158"/>
        <v>1</v>
      </c>
    </row>
    <row r="2051" spans="2:15" x14ac:dyDescent="0.25">
      <c r="B2051" s="59"/>
      <c r="C2051" t="s">
        <v>6702</v>
      </c>
      <c r="D2051" s="59" t="s">
        <v>4279</v>
      </c>
      <c r="E2051" s="59"/>
      <c r="F2051" t="s">
        <v>2052</v>
      </c>
      <c r="G2051" s="15">
        <v>7906160</v>
      </c>
      <c r="H2051" t="s">
        <v>6374</v>
      </c>
      <c r="I2051" s="2">
        <v>7906160</v>
      </c>
      <c r="J2051" s="2" t="str">
        <f t="shared" si="156"/>
        <v>79061</v>
      </c>
      <c r="K2051" t="s">
        <v>3993</v>
      </c>
      <c r="L2051">
        <v>8</v>
      </c>
      <c r="M2051" t="str">
        <f t="shared" si="157"/>
        <v>多个</v>
      </c>
      <c r="N2051" t="s">
        <v>6706</v>
      </c>
      <c r="O2051">
        <f t="shared" si="158"/>
        <v>1</v>
      </c>
    </row>
    <row r="2052" spans="2:15" x14ac:dyDescent="0.25">
      <c r="B2052" s="59"/>
      <c r="C2052" t="s">
        <v>6702</v>
      </c>
      <c r="D2052" s="59" t="s">
        <v>4279</v>
      </c>
      <c r="E2052" s="59"/>
      <c r="F2052" t="s">
        <v>2626</v>
      </c>
      <c r="G2052" s="15">
        <v>7906130</v>
      </c>
      <c r="H2052" t="s">
        <v>6375</v>
      </c>
      <c r="I2052" s="2">
        <v>7906130</v>
      </c>
      <c r="J2052" s="2" t="str">
        <f t="shared" si="156"/>
        <v>79061</v>
      </c>
      <c r="K2052" t="s">
        <v>3993</v>
      </c>
      <c r="L2052">
        <v>8</v>
      </c>
      <c r="M2052" t="str">
        <f t="shared" si="157"/>
        <v>多个</v>
      </c>
      <c r="N2052" t="s">
        <v>6706</v>
      </c>
      <c r="O2052">
        <f t="shared" si="158"/>
        <v>1</v>
      </c>
    </row>
    <row r="2053" spans="2:15" x14ac:dyDescent="0.25">
      <c r="B2053" s="59"/>
      <c r="C2053" t="s">
        <v>6702</v>
      </c>
      <c r="D2053" s="59" t="s">
        <v>4279</v>
      </c>
      <c r="E2053" s="59"/>
      <c r="F2053" t="s">
        <v>2627</v>
      </c>
      <c r="G2053" s="15">
        <v>7906199</v>
      </c>
      <c r="H2053" t="s">
        <v>6376</v>
      </c>
      <c r="I2053" s="2">
        <v>7906199</v>
      </c>
      <c r="J2053" s="2" t="str">
        <f t="shared" si="156"/>
        <v>79061</v>
      </c>
      <c r="K2053" t="s">
        <v>3993</v>
      </c>
      <c r="L2053">
        <v>8</v>
      </c>
      <c r="M2053" t="str">
        <f t="shared" si="157"/>
        <v>多个</v>
      </c>
      <c r="N2053" t="s">
        <v>6706</v>
      </c>
      <c r="O2053">
        <f t="shared" si="158"/>
        <v>1</v>
      </c>
    </row>
    <row r="2054" spans="2:15" x14ac:dyDescent="0.25">
      <c r="B2054" s="59"/>
      <c r="C2054" t="s">
        <v>6702</v>
      </c>
      <c r="D2054" s="59" t="s">
        <v>4279</v>
      </c>
      <c r="E2054" s="59"/>
      <c r="F2054" t="s">
        <v>3069</v>
      </c>
      <c r="G2054" s="15">
        <v>7906140</v>
      </c>
      <c r="H2054" t="s">
        <v>6377</v>
      </c>
      <c r="I2054" s="2">
        <v>7906140</v>
      </c>
      <c r="J2054" s="2" t="str">
        <f t="shared" ref="J2054:J2106" si="160">LEFT(I2054,5)</f>
        <v>79061</v>
      </c>
      <c r="K2054" t="s">
        <v>3993</v>
      </c>
      <c r="L2054">
        <v>8</v>
      </c>
      <c r="M2054" t="str">
        <f t="shared" ref="M2054:M2106" si="161">IF(L2054&gt;1,"多个","唯一")</f>
        <v>多个</v>
      </c>
      <c r="N2054" t="s">
        <v>6706</v>
      </c>
      <c r="O2054">
        <f t="shared" ref="O2054:O2106" si="162">IF(LEN(N2054)&gt;1,1,"")</f>
        <v>1</v>
      </c>
    </row>
    <row r="2055" spans="2:15" x14ac:dyDescent="0.25">
      <c r="B2055" s="59"/>
      <c r="C2055" t="s">
        <v>3880</v>
      </c>
      <c r="D2055" s="59" t="s">
        <v>4280</v>
      </c>
      <c r="E2055" s="59" t="str">
        <f t="shared" si="159"/>
        <v>商业经济学</v>
      </c>
      <c r="F2055" t="s">
        <v>1291</v>
      </c>
      <c r="G2055" s="15">
        <v>7906310</v>
      </c>
      <c r="H2055" t="s">
        <v>6378</v>
      </c>
      <c r="I2055" s="2">
        <v>7906310</v>
      </c>
      <c r="J2055" s="2" t="str">
        <f t="shared" si="160"/>
        <v>79063</v>
      </c>
      <c r="K2055" t="s">
        <v>3993</v>
      </c>
      <c r="L2055">
        <v>13</v>
      </c>
      <c r="M2055" t="str">
        <f t="shared" si="161"/>
        <v>多个</v>
      </c>
      <c r="N2055" t="s">
        <v>6706</v>
      </c>
      <c r="O2055">
        <f t="shared" si="162"/>
        <v>1</v>
      </c>
    </row>
    <row r="2056" spans="2:15" x14ac:dyDescent="0.25">
      <c r="B2056" s="59"/>
      <c r="C2056" t="s">
        <v>6702</v>
      </c>
      <c r="D2056" s="59" t="s">
        <v>4280</v>
      </c>
      <c r="E2056" s="59"/>
      <c r="F2056" t="s">
        <v>1292</v>
      </c>
      <c r="G2056" s="15">
        <v>7906330</v>
      </c>
      <c r="H2056" t="s">
        <v>6379</v>
      </c>
      <c r="I2056" s="2">
        <v>7906330</v>
      </c>
      <c r="J2056" s="2" t="str">
        <f t="shared" si="160"/>
        <v>79063</v>
      </c>
      <c r="K2056" t="s">
        <v>3993</v>
      </c>
      <c r="L2056">
        <v>13</v>
      </c>
      <c r="M2056" t="str">
        <f t="shared" si="161"/>
        <v>多个</v>
      </c>
      <c r="N2056" t="s">
        <v>6706</v>
      </c>
      <c r="O2056">
        <f t="shared" si="162"/>
        <v>1</v>
      </c>
    </row>
    <row r="2057" spans="2:15" x14ac:dyDescent="0.25">
      <c r="B2057" s="59"/>
      <c r="C2057" t="s">
        <v>6702</v>
      </c>
      <c r="D2057" s="59" t="s">
        <v>4280</v>
      </c>
      <c r="E2057" s="59"/>
      <c r="F2057" t="s">
        <v>1293</v>
      </c>
      <c r="G2057" s="15">
        <v>7906350</v>
      </c>
      <c r="H2057" t="s">
        <v>6380</v>
      </c>
      <c r="I2057" s="2">
        <v>7906350</v>
      </c>
      <c r="J2057" s="2" t="str">
        <f t="shared" si="160"/>
        <v>79063</v>
      </c>
      <c r="K2057" t="s">
        <v>3993</v>
      </c>
      <c r="L2057">
        <v>13</v>
      </c>
      <c r="M2057" t="str">
        <f t="shared" si="161"/>
        <v>多个</v>
      </c>
      <c r="N2057" t="s">
        <v>6706</v>
      </c>
      <c r="O2057">
        <f t="shared" si="162"/>
        <v>1</v>
      </c>
    </row>
    <row r="2058" spans="2:15" x14ac:dyDescent="0.25">
      <c r="B2058" s="59"/>
      <c r="C2058" t="s">
        <v>6702</v>
      </c>
      <c r="D2058" s="59" t="s">
        <v>4280</v>
      </c>
      <c r="E2058" s="59"/>
      <c r="F2058" t="s">
        <v>2053</v>
      </c>
      <c r="G2058" s="15">
        <v>7906315</v>
      </c>
      <c r="H2058" t="s">
        <v>6381</v>
      </c>
      <c r="I2058" s="2">
        <v>7906315</v>
      </c>
      <c r="J2058" s="2" t="str">
        <f t="shared" si="160"/>
        <v>79063</v>
      </c>
      <c r="K2058" t="s">
        <v>3993</v>
      </c>
      <c r="L2058">
        <v>13</v>
      </c>
      <c r="M2058" t="str">
        <f t="shared" si="161"/>
        <v>多个</v>
      </c>
      <c r="N2058" t="s">
        <v>6706</v>
      </c>
      <c r="O2058">
        <f t="shared" si="162"/>
        <v>1</v>
      </c>
    </row>
    <row r="2059" spans="2:15" x14ac:dyDescent="0.25">
      <c r="B2059" s="59"/>
      <c r="C2059" t="s">
        <v>6702</v>
      </c>
      <c r="D2059" s="59" t="s">
        <v>4280</v>
      </c>
      <c r="E2059" s="59"/>
      <c r="F2059" t="s">
        <v>2054</v>
      </c>
      <c r="G2059" s="15">
        <v>7906335</v>
      </c>
      <c r="H2059" t="s">
        <v>6382</v>
      </c>
      <c r="I2059" s="2">
        <v>7906335</v>
      </c>
      <c r="J2059" s="2" t="str">
        <f t="shared" si="160"/>
        <v>79063</v>
      </c>
      <c r="K2059" t="s">
        <v>3993</v>
      </c>
      <c r="L2059">
        <v>13</v>
      </c>
      <c r="M2059" t="str">
        <f t="shared" si="161"/>
        <v>多个</v>
      </c>
      <c r="N2059" t="s">
        <v>6706</v>
      </c>
      <c r="O2059">
        <f t="shared" si="162"/>
        <v>1</v>
      </c>
    </row>
    <row r="2060" spans="2:15" x14ac:dyDescent="0.25">
      <c r="B2060" s="59"/>
      <c r="C2060" t="s">
        <v>6702</v>
      </c>
      <c r="D2060" s="59" t="s">
        <v>4280</v>
      </c>
      <c r="E2060" s="59"/>
      <c r="F2060" t="s">
        <v>2055</v>
      </c>
      <c r="G2060" s="15">
        <v>7906355</v>
      </c>
      <c r="H2060" t="s">
        <v>6383</v>
      </c>
      <c r="I2060" s="2">
        <v>7906355</v>
      </c>
      <c r="J2060" s="2" t="str">
        <f t="shared" si="160"/>
        <v>79063</v>
      </c>
      <c r="K2060" t="s">
        <v>3993</v>
      </c>
      <c r="L2060">
        <v>13</v>
      </c>
      <c r="M2060" t="str">
        <f t="shared" si="161"/>
        <v>多个</v>
      </c>
      <c r="N2060" t="s">
        <v>6706</v>
      </c>
      <c r="O2060">
        <f t="shared" si="162"/>
        <v>1</v>
      </c>
    </row>
    <row r="2061" spans="2:15" x14ac:dyDescent="0.25">
      <c r="B2061" s="59"/>
      <c r="C2061" t="s">
        <v>6702</v>
      </c>
      <c r="D2061" s="59" t="s">
        <v>4280</v>
      </c>
      <c r="E2061" s="59"/>
      <c r="F2061" t="s">
        <v>2628</v>
      </c>
      <c r="G2061" s="15">
        <v>7906320</v>
      </c>
      <c r="H2061" t="s">
        <v>6384</v>
      </c>
      <c r="I2061" s="2">
        <v>7906320</v>
      </c>
      <c r="J2061" s="2" t="str">
        <f t="shared" si="160"/>
        <v>79063</v>
      </c>
      <c r="K2061" t="s">
        <v>3993</v>
      </c>
      <c r="L2061">
        <v>13</v>
      </c>
      <c r="M2061" t="str">
        <f t="shared" si="161"/>
        <v>多个</v>
      </c>
      <c r="N2061" t="s">
        <v>6706</v>
      </c>
      <c r="O2061">
        <f t="shared" si="162"/>
        <v>1</v>
      </c>
    </row>
    <row r="2062" spans="2:15" x14ac:dyDescent="0.25">
      <c r="B2062" s="59"/>
      <c r="C2062" t="s">
        <v>6702</v>
      </c>
      <c r="D2062" s="59" t="s">
        <v>4280</v>
      </c>
      <c r="E2062" s="59"/>
      <c r="F2062" t="s">
        <v>2629</v>
      </c>
      <c r="G2062" s="15">
        <v>7906340</v>
      </c>
      <c r="H2062" t="s">
        <v>6385</v>
      </c>
      <c r="I2062" s="2">
        <v>7906340</v>
      </c>
      <c r="J2062" s="2" t="str">
        <f t="shared" si="160"/>
        <v>79063</v>
      </c>
      <c r="K2062" t="s">
        <v>3993</v>
      </c>
      <c r="L2062">
        <v>13</v>
      </c>
      <c r="M2062" t="str">
        <f t="shared" si="161"/>
        <v>多个</v>
      </c>
      <c r="N2062" t="s">
        <v>6706</v>
      </c>
      <c r="O2062">
        <f t="shared" si="162"/>
        <v>1</v>
      </c>
    </row>
    <row r="2063" spans="2:15" x14ac:dyDescent="0.25">
      <c r="B2063" s="59"/>
      <c r="C2063" t="s">
        <v>6702</v>
      </c>
      <c r="D2063" s="59" t="s">
        <v>4280</v>
      </c>
      <c r="E2063" s="59"/>
      <c r="F2063" t="s">
        <v>2630</v>
      </c>
      <c r="G2063" s="15">
        <v>7906360</v>
      </c>
      <c r="H2063" t="s">
        <v>6386</v>
      </c>
      <c r="I2063" s="2">
        <v>7906360</v>
      </c>
      <c r="J2063" s="2" t="str">
        <f t="shared" si="160"/>
        <v>79063</v>
      </c>
      <c r="K2063" t="s">
        <v>3993</v>
      </c>
      <c r="L2063">
        <v>13</v>
      </c>
      <c r="M2063" t="str">
        <f t="shared" si="161"/>
        <v>多个</v>
      </c>
      <c r="N2063" t="s">
        <v>6706</v>
      </c>
      <c r="O2063">
        <f t="shared" si="162"/>
        <v>1</v>
      </c>
    </row>
    <row r="2064" spans="2:15" x14ac:dyDescent="0.25">
      <c r="B2064" s="59"/>
      <c r="C2064" t="s">
        <v>6702</v>
      </c>
      <c r="D2064" s="59" t="s">
        <v>4280</v>
      </c>
      <c r="E2064" s="59"/>
      <c r="F2064" t="s">
        <v>3070</v>
      </c>
      <c r="G2064" s="15">
        <v>7906325</v>
      </c>
      <c r="H2064" t="s">
        <v>6387</v>
      </c>
      <c r="I2064" s="2">
        <v>7906325</v>
      </c>
      <c r="J2064" s="2" t="str">
        <f t="shared" si="160"/>
        <v>79063</v>
      </c>
      <c r="K2064" t="s">
        <v>3993</v>
      </c>
      <c r="L2064">
        <v>13</v>
      </c>
      <c r="M2064" t="str">
        <f t="shared" si="161"/>
        <v>多个</v>
      </c>
      <c r="N2064" t="s">
        <v>6706</v>
      </c>
      <c r="O2064">
        <f t="shared" si="162"/>
        <v>1</v>
      </c>
    </row>
    <row r="2065" spans="2:15" x14ac:dyDescent="0.25">
      <c r="B2065" s="59"/>
      <c r="C2065" t="s">
        <v>6702</v>
      </c>
      <c r="D2065" s="59" t="s">
        <v>4280</v>
      </c>
      <c r="E2065" s="59"/>
      <c r="F2065" t="s">
        <v>3071</v>
      </c>
      <c r="G2065" s="15">
        <v>7906345</v>
      </c>
      <c r="H2065" t="s">
        <v>6388</v>
      </c>
      <c r="I2065" s="2">
        <v>7906345</v>
      </c>
      <c r="J2065" s="2" t="str">
        <f t="shared" si="160"/>
        <v>79063</v>
      </c>
      <c r="K2065" t="s">
        <v>3993</v>
      </c>
      <c r="L2065">
        <v>13</v>
      </c>
      <c r="M2065" t="str">
        <f t="shared" si="161"/>
        <v>多个</v>
      </c>
      <c r="N2065" t="s">
        <v>6706</v>
      </c>
      <c r="O2065">
        <f t="shared" si="162"/>
        <v>1</v>
      </c>
    </row>
    <row r="2066" spans="2:15" x14ac:dyDescent="0.25">
      <c r="B2066" s="59"/>
      <c r="C2066" t="s">
        <v>6702</v>
      </c>
      <c r="D2066" s="59" t="s">
        <v>4280</v>
      </c>
      <c r="E2066" s="59"/>
      <c r="F2066" t="s">
        <v>3072</v>
      </c>
      <c r="G2066" s="15">
        <v>7906399</v>
      </c>
      <c r="H2066" t="s">
        <v>6389</v>
      </c>
      <c r="I2066" s="2">
        <v>7906399</v>
      </c>
      <c r="J2066" s="2" t="str">
        <f t="shared" si="160"/>
        <v>79063</v>
      </c>
      <c r="K2066" t="s">
        <v>3993</v>
      </c>
      <c r="L2066">
        <v>13</v>
      </c>
      <c r="M2066" t="str">
        <f t="shared" si="161"/>
        <v>多个</v>
      </c>
      <c r="N2066" t="s">
        <v>6706</v>
      </c>
      <c r="O2066">
        <f t="shared" si="162"/>
        <v>1</v>
      </c>
    </row>
    <row r="2067" spans="2:15" x14ac:dyDescent="0.25">
      <c r="B2067" s="59"/>
      <c r="C2067" t="s">
        <v>3881</v>
      </c>
      <c r="D2067" s="59" t="s">
        <v>4281</v>
      </c>
      <c r="E2067" s="59" t="str">
        <f t="shared" si="159"/>
        <v>价格学</v>
      </c>
      <c r="F2067" t="s">
        <v>1295</v>
      </c>
      <c r="G2067" s="15">
        <v>7906510</v>
      </c>
      <c r="H2067" t="s">
        <v>6390</v>
      </c>
      <c r="I2067" s="2">
        <v>7906510</v>
      </c>
      <c r="J2067" s="2" t="str">
        <f t="shared" si="160"/>
        <v>79065</v>
      </c>
      <c r="K2067" t="s">
        <v>3993</v>
      </c>
      <c r="L2067">
        <v>8</v>
      </c>
      <c r="M2067" t="str">
        <f t="shared" si="161"/>
        <v>多个</v>
      </c>
      <c r="N2067" t="s">
        <v>6706</v>
      </c>
      <c r="O2067">
        <f t="shared" si="162"/>
        <v>1</v>
      </c>
    </row>
    <row r="2068" spans="2:15" x14ac:dyDescent="0.25">
      <c r="B2068" s="59"/>
      <c r="C2068" t="s">
        <v>6702</v>
      </c>
      <c r="D2068" s="59" t="s">
        <v>4281</v>
      </c>
      <c r="E2068" s="59"/>
      <c r="F2068" t="s">
        <v>1296</v>
      </c>
      <c r="G2068" s="15">
        <v>7906550</v>
      </c>
      <c r="H2068" t="s">
        <v>6391</v>
      </c>
      <c r="I2068" s="2">
        <v>7906550</v>
      </c>
      <c r="J2068" s="2" t="str">
        <f t="shared" si="160"/>
        <v>79065</v>
      </c>
      <c r="K2068" t="s">
        <v>3993</v>
      </c>
      <c r="L2068">
        <v>8</v>
      </c>
      <c r="M2068" t="str">
        <f t="shared" si="161"/>
        <v>多个</v>
      </c>
      <c r="N2068" t="s">
        <v>6706</v>
      </c>
      <c r="O2068">
        <f t="shared" si="162"/>
        <v>1</v>
      </c>
    </row>
    <row r="2069" spans="2:15" x14ac:dyDescent="0.25">
      <c r="B2069" s="59"/>
      <c r="C2069" t="s">
        <v>6702</v>
      </c>
      <c r="D2069" s="59" t="s">
        <v>4281</v>
      </c>
      <c r="E2069" s="59"/>
      <c r="F2069" t="s">
        <v>2056</v>
      </c>
      <c r="G2069" s="15">
        <v>7906520</v>
      </c>
      <c r="H2069" t="s">
        <v>6392</v>
      </c>
      <c r="I2069" s="2">
        <v>7906520</v>
      </c>
      <c r="J2069" s="2" t="str">
        <f t="shared" si="160"/>
        <v>79065</v>
      </c>
      <c r="K2069" t="s">
        <v>3993</v>
      </c>
      <c r="L2069">
        <v>8</v>
      </c>
      <c r="M2069" t="str">
        <f t="shared" si="161"/>
        <v>多个</v>
      </c>
      <c r="N2069" t="s">
        <v>6706</v>
      </c>
      <c r="O2069">
        <f t="shared" si="162"/>
        <v>1</v>
      </c>
    </row>
    <row r="2070" spans="2:15" x14ac:dyDescent="0.25">
      <c r="B2070" s="59"/>
      <c r="C2070" t="s">
        <v>6702</v>
      </c>
      <c r="D2070" s="59" t="s">
        <v>4281</v>
      </c>
      <c r="E2070" s="59"/>
      <c r="F2070" t="s">
        <v>2057</v>
      </c>
      <c r="G2070" s="15">
        <v>7906560</v>
      </c>
      <c r="H2070" t="s">
        <v>6393</v>
      </c>
      <c r="I2070" s="2">
        <v>7906560</v>
      </c>
      <c r="J2070" s="2" t="str">
        <f t="shared" si="160"/>
        <v>79065</v>
      </c>
      <c r="K2070" t="s">
        <v>3993</v>
      </c>
      <c r="L2070">
        <v>8</v>
      </c>
      <c r="M2070" t="str">
        <f t="shared" si="161"/>
        <v>多个</v>
      </c>
      <c r="N2070" t="s">
        <v>6706</v>
      </c>
      <c r="O2070">
        <f t="shared" si="162"/>
        <v>1</v>
      </c>
    </row>
    <row r="2071" spans="2:15" x14ac:dyDescent="0.25">
      <c r="B2071" s="59"/>
      <c r="C2071" t="s">
        <v>6702</v>
      </c>
      <c r="D2071" s="59" t="s">
        <v>4281</v>
      </c>
      <c r="E2071" s="59"/>
      <c r="F2071" t="s">
        <v>2631</v>
      </c>
      <c r="G2071" s="15">
        <v>7906530</v>
      </c>
      <c r="H2071" t="s">
        <v>6394</v>
      </c>
      <c r="I2071" s="2">
        <v>7906530</v>
      </c>
      <c r="J2071" s="2" t="str">
        <f t="shared" si="160"/>
        <v>79065</v>
      </c>
      <c r="K2071" t="s">
        <v>3993</v>
      </c>
      <c r="L2071">
        <v>8</v>
      </c>
      <c r="M2071" t="str">
        <f t="shared" si="161"/>
        <v>多个</v>
      </c>
      <c r="N2071" t="s">
        <v>6706</v>
      </c>
      <c r="O2071">
        <f t="shared" si="162"/>
        <v>1</v>
      </c>
    </row>
    <row r="2072" spans="2:15" x14ac:dyDescent="0.25">
      <c r="B2072" s="59"/>
      <c r="C2072" t="s">
        <v>6702</v>
      </c>
      <c r="D2072" s="59" t="s">
        <v>4281</v>
      </c>
      <c r="E2072" s="59"/>
      <c r="F2072" t="s">
        <v>2632</v>
      </c>
      <c r="G2072" s="15">
        <v>7906599</v>
      </c>
      <c r="H2072" t="s">
        <v>6395</v>
      </c>
      <c r="I2072" s="2">
        <v>7906599</v>
      </c>
      <c r="J2072" s="2" t="str">
        <f t="shared" si="160"/>
        <v>79065</v>
      </c>
      <c r="K2072" t="s">
        <v>3993</v>
      </c>
      <c r="L2072">
        <v>8</v>
      </c>
      <c r="M2072" t="str">
        <f t="shared" si="161"/>
        <v>多个</v>
      </c>
      <c r="N2072" t="s">
        <v>6706</v>
      </c>
      <c r="O2072">
        <f t="shared" si="162"/>
        <v>1</v>
      </c>
    </row>
    <row r="2073" spans="2:15" x14ac:dyDescent="0.25">
      <c r="B2073" s="59"/>
      <c r="C2073" t="s">
        <v>6702</v>
      </c>
      <c r="D2073" s="59" t="s">
        <v>4281</v>
      </c>
      <c r="E2073" s="59"/>
      <c r="F2073" t="s">
        <v>3073</v>
      </c>
      <c r="G2073" s="15">
        <v>7906540</v>
      </c>
      <c r="H2073" t="s">
        <v>6396</v>
      </c>
      <c r="I2073" s="2">
        <v>7906540</v>
      </c>
      <c r="J2073" s="2" t="str">
        <f t="shared" si="160"/>
        <v>79065</v>
      </c>
      <c r="K2073" t="s">
        <v>3993</v>
      </c>
      <c r="L2073">
        <v>8</v>
      </c>
      <c r="M2073" t="str">
        <f t="shared" si="161"/>
        <v>多个</v>
      </c>
      <c r="N2073" t="s">
        <v>6706</v>
      </c>
      <c r="O2073">
        <f t="shared" si="162"/>
        <v>1</v>
      </c>
    </row>
    <row r="2074" spans="2:15" x14ac:dyDescent="0.25">
      <c r="B2074" s="59"/>
      <c r="C2074" t="s">
        <v>3882</v>
      </c>
      <c r="D2074" s="59" t="s">
        <v>4282</v>
      </c>
      <c r="E2074" s="59" t="str">
        <f t="shared" si="159"/>
        <v>旅游经济学</v>
      </c>
      <c r="F2074" t="s">
        <v>1298</v>
      </c>
      <c r="G2074" s="15">
        <v>7906710</v>
      </c>
      <c r="H2074" t="s">
        <v>6397</v>
      </c>
      <c r="I2074" s="2">
        <v>7906710</v>
      </c>
      <c r="J2074" s="2" t="str">
        <f t="shared" si="160"/>
        <v>79067</v>
      </c>
      <c r="K2074" t="s">
        <v>3993</v>
      </c>
      <c r="L2074">
        <v>6</v>
      </c>
      <c r="M2074" t="str">
        <f t="shared" si="161"/>
        <v>多个</v>
      </c>
      <c r="N2074" t="s">
        <v>6706</v>
      </c>
      <c r="O2074">
        <f t="shared" si="162"/>
        <v>1</v>
      </c>
    </row>
    <row r="2075" spans="2:15" x14ac:dyDescent="0.25">
      <c r="B2075" s="59"/>
      <c r="C2075" t="s">
        <v>6702</v>
      </c>
      <c r="D2075" s="59" t="s">
        <v>4282</v>
      </c>
      <c r="E2075" s="59"/>
      <c r="F2075" t="s">
        <v>1299</v>
      </c>
      <c r="G2075" s="15">
        <v>7906799</v>
      </c>
      <c r="H2075" t="s">
        <v>6398</v>
      </c>
      <c r="I2075" s="2">
        <v>7906799</v>
      </c>
      <c r="J2075" s="2" t="str">
        <f t="shared" si="160"/>
        <v>79067</v>
      </c>
      <c r="K2075" t="s">
        <v>3993</v>
      </c>
      <c r="L2075">
        <v>6</v>
      </c>
      <c r="M2075" t="str">
        <f t="shared" si="161"/>
        <v>多个</v>
      </c>
      <c r="N2075" t="s">
        <v>6706</v>
      </c>
      <c r="O2075">
        <f t="shared" si="162"/>
        <v>1</v>
      </c>
    </row>
    <row r="2076" spans="2:15" x14ac:dyDescent="0.25">
      <c r="B2076" s="59"/>
      <c r="C2076" t="s">
        <v>6702</v>
      </c>
      <c r="D2076" s="59" t="s">
        <v>4282</v>
      </c>
      <c r="E2076" s="59"/>
      <c r="F2076" t="s">
        <v>2058</v>
      </c>
      <c r="G2076" s="15">
        <v>7906720</v>
      </c>
      <c r="H2076" t="s">
        <v>6399</v>
      </c>
      <c r="I2076" s="2">
        <v>7906720</v>
      </c>
      <c r="J2076" s="2" t="str">
        <f t="shared" si="160"/>
        <v>79067</v>
      </c>
      <c r="K2076" t="s">
        <v>3993</v>
      </c>
      <c r="L2076">
        <v>6</v>
      </c>
      <c r="M2076" t="str">
        <f t="shared" si="161"/>
        <v>多个</v>
      </c>
      <c r="N2076" t="s">
        <v>6706</v>
      </c>
      <c r="O2076">
        <f t="shared" si="162"/>
        <v>1</v>
      </c>
    </row>
    <row r="2077" spans="2:15" x14ac:dyDescent="0.25">
      <c r="B2077" s="59"/>
      <c r="C2077" t="s">
        <v>6702</v>
      </c>
      <c r="D2077" s="59" t="s">
        <v>4282</v>
      </c>
      <c r="E2077" s="59"/>
      <c r="F2077" t="s">
        <v>2633</v>
      </c>
      <c r="G2077" s="15">
        <v>7906730</v>
      </c>
      <c r="H2077" t="s">
        <v>6400</v>
      </c>
      <c r="I2077" s="2">
        <v>7906730</v>
      </c>
      <c r="J2077" s="2" t="str">
        <f t="shared" si="160"/>
        <v>79067</v>
      </c>
      <c r="K2077" t="s">
        <v>3993</v>
      </c>
      <c r="L2077">
        <v>6</v>
      </c>
      <c r="M2077" t="str">
        <f t="shared" si="161"/>
        <v>多个</v>
      </c>
      <c r="N2077" t="s">
        <v>6706</v>
      </c>
      <c r="O2077">
        <f t="shared" si="162"/>
        <v>1</v>
      </c>
    </row>
    <row r="2078" spans="2:15" x14ac:dyDescent="0.25">
      <c r="B2078" s="59"/>
      <c r="C2078" t="s">
        <v>6702</v>
      </c>
      <c r="D2078" s="59" t="s">
        <v>4282</v>
      </c>
      <c r="E2078" s="59"/>
      <c r="F2078" t="s">
        <v>3074</v>
      </c>
      <c r="G2078" s="15">
        <v>7906740</v>
      </c>
      <c r="H2078" t="s">
        <v>6401</v>
      </c>
      <c r="I2078" s="2">
        <v>7906740</v>
      </c>
      <c r="J2078" s="2" t="str">
        <f t="shared" si="160"/>
        <v>79067</v>
      </c>
      <c r="K2078" t="s">
        <v>3993</v>
      </c>
      <c r="L2078">
        <v>6</v>
      </c>
      <c r="M2078" t="str">
        <f t="shared" si="161"/>
        <v>多个</v>
      </c>
      <c r="N2078" t="s">
        <v>6706</v>
      </c>
      <c r="O2078">
        <f t="shared" si="162"/>
        <v>1</v>
      </c>
    </row>
    <row r="2079" spans="2:15" x14ac:dyDescent="0.25">
      <c r="B2079" s="59"/>
      <c r="C2079" t="s">
        <v>3884</v>
      </c>
      <c r="D2079" s="59" t="s">
        <v>4283</v>
      </c>
      <c r="E2079" s="59" t="str">
        <f t="shared" si="159"/>
        <v>财政学</v>
      </c>
      <c r="F2079" t="s">
        <v>1302</v>
      </c>
      <c r="G2079" s="15">
        <v>7907110</v>
      </c>
      <c r="H2079" t="s">
        <v>6402</v>
      </c>
      <c r="I2079" s="2">
        <v>7907110</v>
      </c>
      <c r="J2079" s="2" t="str">
        <f t="shared" si="160"/>
        <v>79071</v>
      </c>
      <c r="K2079" t="s">
        <v>3993</v>
      </c>
      <c r="L2079">
        <v>10</v>
      </c>
      <c r="M2079" t="str">
        <f t="shared" si="161"/>
        <v>多个</v>
      </c>
      <c r="N2079" t="s">
        <v>6706</v>
      </c>
      <c r="O2079">
        <f t="shared" si="162"/>
        <v>1</v>
      </c>
    </row>
    <row r="2080" spans="2:15" x14ac:dyDescent="0.25">
      <c r="B2080" s="59"/>
      <c r="C2080" t="s">
        <v>6702</v>
      </c>
      <c r="D2080" s="59" t="s">
        <v>4283</v>
      </c>
      <c r="E2080" s="59"/>
      <c r="F2080" t="s">
        <v>1303</v>
      </c>
      <c r="G2080" s="15">
        <v>7907150</v>
      </c>
      <c r="H2080" t="s">
        <v>6403</v>
      </c>
      <c r="I2080" s="2">
        <v>7907150</v>
      </c>
      <c r="J2080" s="2" t="str">
        <f t="shared" si="160"/>
        <v>79071</v>
      </c>
      <c r="K2080" t="s">
        <v>3993</v>
      </c>
      <c r="L2080">
        <v>10</v>
      </c>
      <c r="M2080" t="str">
        <f t="shared" si="161"/>
        <v>多个</v>
      </c>
      <c r="N2080" t="s">
        <v>6706</v>
      </c>
      <c r="O2080">
        <f t="shared" si="162"/>
        <v>1</v>
      </c>
    </row>
    <row r="2081" spans="2:15" x14ac:dyDescent="0.25">
      <c r="B2081" s="59"/>
      <c r="C2081" t="s">
        <v>6702</v>
      </c>
      <c r="D2081" s="59" t="s">
        <v>4283</v>
      </c>
      <c r="E2081" s="59"/>
      <c r="F2081" t="s">
        <v>1304</v>
      </c>
      <c r="G2081" s="15">
        <v>7907199</v>
      </c>
      <c r="H2081" t="s">
        <v>6404</v>
      </c>
      <c r="I2081" s="2">
        <v>7907199</v>
      </c>
      <c r="J2081" s="2" t="str">
        <f t="shared" si="160"/>
        <v>79071</v>
      </c>
      <c r="K2081" t="s">
        <v>3993</v>
      </c>
      <c r="L2081">
        <v>10</v>
      </c>
      <c r="M2081" t="str">
        <f t="shared" si="161"/>
        <v>多个</v>
      </c>
      <c r="N2081" t="s">
        <v>6706</v>
      </c>
      <c r="O2081">
        <f t="shared" si="162"/>
        <v>1</v>
      </c>
    </row>
    <row r="2082" spans="2:15" x14ac:dyDescent="0.25">
      <c r="B2082" s="59"/>
      <c r="C2082" t="s">
        <v>6702</v>
      </c>
      <c r="D2082" s="59" t="s">
        <v>4283</v>
      </c>
      <c r="E2082" s="59"/>
      <c r="F2082" t="s">
        <v>2059</v>
      </c>
      <c r="G2082" s="15">
        <v>7907120</v>
      </c>
      <c r="H2082" t="s">
        <v>6405</v>
      </c>
      <c r="I2082" s="2">
        <v>7907120</v>
      </c>
      <c r="J2082" s="2" t="str">
        <f t="shared" si="160"/>
        <v>79071</v>
      </c>
      <c r="K2082" t="s">
        <v>3993</v>
      </c>
      <c r="L2082">
        <v>10</v>
      </c>
      <c r="M2082" t="str">
        <f t="shared" si="161"/>
        <v>多个</v>
      </c>
      <c r="N2082" t="s">
        <v>6706</v>
      </c>
      <c r="O2082">
        <f t="shared" si="162"/>
        <v>1</v>
      </c>
    </row>
    <row r="2083" spans="2:15" x14ac:dyDescent="0.25">
      <c r="B2083" s="59"/>
      <c r="C2083" t="s">
        <v>6702</v>
      </c>
      <c r="D2083" s="59" t="s">
        <v>4283</v>
      </c>
      <c r="E2083" s="59"/>
      <c r="F2083" t="s">
        <v>2060</v>
      </c>
      <c r="G2083" s="15">
        <v>7907160</v>
      </c>
      <c r="H2083" t="s">
        <v>6406</v>
      </c>
      <c r="I2083" s="2">
        <v>7907160</v>
      </c>
      <c r="J2083" s="2" t="str">
        <f t="shared" si="160"/>
        <v>79071</v>
      </c>
      <c r="K2083" t="s">
        <v>3993</v>
      </c>
      <c r="L2083">
        <v>10</v>
      </c>
      <c r="M2083" t="str">
        <f t="shared" si="161"/>
        <v>多个</v>
      </c>
      <c r="N2083" t="s">
        <v>6706</v>
      </c>
      <c r="O2083">
        <f t="shared" si="162"/>
        <v>1</v>
      </c>
    </row>
    <row r="2084" spans="2:15" x14ac:dyDescent="0.25">
      <c r="B2084" s="59"/>
      <c r="C2084" t="s">
        <v>6702</v>
      </c>
      <c r="D2084" s="59" t="s">
        <v>4283</v>
      </c>
      <c r="E2084" s="59"/>
      <c r="F2084" t="s">
        <v>2634</v>
      </c>
      <c r="G2084" s="15">
        <v>7907130</v>
      </c>
      <c r="H2084" t="s">
        <v>6407</v>
      </c>
      <c r="I2084" s="2">
        <v>7907130</v>
      </c>
      <c r="J2084" s="2" t="str">
        <f t="shared" si="160"/>
        <v>79071</v>
      </c>
      <c r="K2084" t="s">
        <v>3993</v>
      </c>
      <c r="L2084">
        <v>10</v>
      </c>
      <c r="M2084" t="str">
        <f t="shared" si="161"/>
        <v>多个</v>
      </c>
      <c r="N2084" t="s">
        <v>6706</v>
      </c>
      <c r="O2084">
        <f t="shared" si="162"/>
        <v>1</v>
      </c>
    </row>
    <row r="2085" spans="2:15" x14ac:dyDescent="0.25">
      <c r="B2085" s="59"/>
      <c r="C2085" t="s">
        <v>6702</v>
      </c>
      <c r="D2085" s="59" t="s">
        <v>4283</v>
      </c>
      <c r="E2085" s="59"/>
      <c r="F2085" t="s">
        <v>2635</v>
      </c>
      <c r="G2085" s="15">
        <v>7907170</v>
      </c>
      <c r="H2085" t="s">
        <v>6408</v>
      </c>
      <c r="I2085" s="2">
        <v>7907170</v>
      </c>
      <c r="J2085" s="2" t="str">
        <f t="shared" si="160"/>
        <v>79071</v>
      </c>
      <c r="K2085" t="s">
        <v>3993</v>
      </c>
      <c r="L2085">
        <v>10</v>
      </c>
      <c r="M2085" t="str">
        <f t="shared" si="161"/>
        <v>多个</v>
      </c>
      <c r="N2085" t="s">
        <v>6706</v>
      </c>
      <c r="O2085">
        <f t="shared" si="162"/>
        <v>1</v>
      </c>
    </row>
    <row r="2086" spans="2:15" x14ac:dyDescent="0.25">
      <c r="B2086" s="59"/>
      <c r="C2086" t="s">
        <v>6702</v>
      </c>
      <c r="D2086" s="59" t="s">
        <v>4283</v>
      </c>
      <c r="E2086" s="59"/>
      <c r="F2086" t="s">
        <v>3075</v>
      </c>
      <c r="G2086" s="15">
        <v>7907140</v>
      </c>
      <c r="H2086" t="s">
        <v>6409</v>
      </c>
      <c r="I2086" s="2">
        <v>7907140</v>
      </c>
      <c r="J2086" s="2" t="str">
        <f t="shared" si="160"/>
        <v>79071</v>
      </c>
      <c r="K2086" t="s">
        <v>3993</v>
      </c>
      <c r="L2086">
        <v>10</v>
      </c>
      <c r="M2086" t="str">
        <f t="shared" si="161"/>
        <v>多个</v>
      </c>
      <c r="N2086" t="s">
        <v>6706</v>
      </c>
      <c r="O2086">
        <f t="shared" si="162"/>
        <v>1</v>
      </c>
    </row>
    <row r="2087" spans="2:15" x14ac:dyDescent="0.25">
      <c r="B2087" s="59"/>
      <c r="C2087" t="s">
        <v>6702</v>
      </c>
      <c r="D2087" s="59" t="s">
        <v>4283</v>
      </c>
      <c r="E2087" s="59"/>
      <c r="F2087" t="s">
        <v>3076</v>
      </c>
      <c r="G2087" s="15">
        <v>7907180</v>
      </c>
      <c r="H2087" t="s">
        <v>6410</v>
      </c>
      <c r="I2087" s="2">
        <v>7907180</v>
      </c>
      <c r="J2087" s="2" t="str">
        <f t="shared" si="160"/>
        <v>79071</v>
      </c>
      <c r="K2087" t="s">
        <v>3993</v>
      </c>
      <c r="L2087">
        <v>10</v>
      </c>
      <c r="M2087" t="str">
        <f t="shared" si="161"/>
        <v>多个</v>
      </c>
      <c r="N2087" t="s">
        <v>6706</v>
      </c>
      <c r="O2087">
        <f t="shared" si="162"/>
        <v>1</v>
      </c>
    </row>
    <row r="2088" spans="2:15" x14ac:dyDescent="0.25">
      <c r="B2088" s="59"/>
      <c r="C2088" t="s">
        <v>3885</v>
      </c>
      <c r="D2088" s="59" t="s">
        <v>4284</v>
      </c>
      <c r="E2088" s="59" t="str">
        <f t="shared" ref="E2088:E2143" si="163">IF(C2088="",B2088,C2088)</f>
        <v>货币银行学</v>
      </c>
      <c r="F2088" t="s">
        <v>1306</v>
      </c>
      <c r="G2088" s="15">
        <v>7907310</v>
      </c>
      <c r="H2088" t="s">
        <v>6411</v>
      </c>
      <c r="I2088" s="2">
        <v>7907310</v>
      </c>
      <c r="J2088" s="2" t="str">
        <f t="shared" si="160"/>
        <v>79073</v>
      </c>
      <c r="K2088" t="s">
        <v>3993</v>
      </c>
      <c r="L2088">
        <v>11</v>
      </c>
      <c r="M2088" t="str">
        <f t="shared" si="161"/>
        <v>多个</v>
      </c>
      <c r="N2088" t="s">
        <v>6706</v>
      </c>
      <c r="O2088">
        <f t="shared" si="162"/>
        <v>1</v>
      </c>
    </row>
    <row r="2089" spans="2:15" x14ac:dyDescent="0.25">
      <c r="B2089" s="59"/>
      <c r="C2089" t="s">
        <v>6702</v>
      </c>
      <c r="D2089" s="59" t="s">
        <v>4284</v>
      </c>
      <c r="E2089" s="59"/>
      <c r="F2089" t="s">
        <v>1307</v>
      </c>
      <c r="G2089" s="15">
        <v>7907330</v>
      </c>
      <c r="H2089" t="s">
        <v>6412</v>
      </c>
      <c r="I2089" s="2">
        <v>7907330</v>
      </c>
      <c r="J2089" s="2" t="str">
        <f t="shared" si="160"/>
        <v>79073</v>
      </c>
      <c r="K2089" t="s">
        <v>3993</v>
      </c>
      <c r="L2089">
        <v>11</v>
      </c>
      <c r="M2089" t="str">
        <f t="shared" si="161"/>
        <v>多个</v>
      </c>
      <c r="N2089" t="s">
        <v>6706</v>
      </c>
      <c r="O2089">
        <f t="shared" si="162"/>
        <v>1</v>
      </c>
    </row>
    <row r="2090" spans="2:15" x14ac:dyDescent="0.25">
      <c r="B2090" s="59"/>
      <c r="C2090" t="s">
        <v>6702</v>
      </c>
      <c r="D2090" s="59" t="s">
        <v>4284</v>
      </c>
      <c r="E2090" s="59"/>
      <c r="F2090" t="s">
        <v>1308</v>
      </c>
      <c r="G2090" s="15">
        <v>7907350</v>
      </c>
      <c r="H2090" t="s">
        <v>6413</v>
      </c>
      <c r="I2090" s="2">
        <v>7907350</v>
      </c>
      <c r="J2090" s="2" t="str">
        <f t="shared" si="160"/>
        <v>79073</v>
      </c>
      <c r="K2090" t="s">
        <v>3993</v>
      </c>
      <c r="L2090">
        <v>11</v>
      </c>
      <c r="M2090" t="str">
        <f t="shared" si="161"/>
        <v>多个</v>
      </c>
      <c r="N2090" t="s">
        <v>6706</v>
      </c>
      <c r="O2090">
        <f t="shared" si="162"/>
        <v>1</v>
      </c>
    </row>
    <row r="2091" spans="2:15" x14ac:dyDescent="0.25">
      <c r="B2091" s="59"/>
      <c r="C2091" t="s">
        <v>6702</v>
      </c>
      <c r="D2091" s="59" t="s">
        <v>4284</v>
      </c>
      <c r="E2091" s="59"/>
      <c r="F2091" t="s">
        <v>2061</v>
      </c>
      <c r="G2091" s="15">
        <v>7907315</v>
      </c>
      <c r="H2091" t="s">
        <v>6414</v>
      </c>
      <c r="I2091" s="2">
        <v>7907315</v>
      </c>
      <c r="J2091" s="2" t="str">
        <f t="shared" si="160"/>
        <v>79073</v>
      </c>
      <c r="K2091" t="s">
        <v>3993</v>
      </c>
      <c r="L2091">
        <v>11</v>
      </c>
      <c r="M2091" t="str">
        <f t="shared" si="161"/>
        <v>多个</v>
      </c>
      <c r="N2091" t="s">
        <v>6706</v>
      </c>
      <c r="O2091">
        <f t="shared" si="162"/>
        <v>1</v>
      </c>
    </row>
    <row r="2092" spans="2:15" x14ac:dyDescent="0.25">
      <c r="B2092" s="59"/>
      <c r="C2092" t="s">
        <v>6702</v>
      </c>
      <c r="D2092" s="59" t="s">
        <v>4284</v>
      </c>
      <c r="E2092" s="59"/>
      <c r="F2092" t="s">
        <v>2062</v>
      </c>
      <c r="G2092" s="15">
        <v>7907335</v>
      </c>
      <c r="H2092" t="s">
        <v>6415</v>
      </c>
      <c r="I2092" s="2">
        <v>7907335</v>
      </c>
      <c r="J2092" s="2" t="str">
        <f t="shared" si="160"/>
        <v>79073</v>
      </c>
      <c r="K2092" t="s">
        <v>3993</v>
      </c>
      <c r="L2092">
        <v>11</v>
      </c>
      <c r="M2092" t="str">
        <f t="shared" si="161"/>
        <v>多个</v>
      </c>
      <c r="N2092" t="s">
        <v>6706</v>
      </c>
      <c r="O2092">
        <f t="shared" si="162"/>
        <v>1</v>
      </c>
    </row>
    <row r="2093" spans="2:15" x14ac:dyDescent="0.25">
      <c r="B2093" s="59"/>
      <c r="C2093" t="s">
        <v>6702</v>
      </c>
      <c r="D2093" s="59" t="s">
        <v>4284</v>
      </c>
      <c r="E2093" s="59"/>
      <c r="F2093" t="s">
        <v>2063</v>
      </c>
      <c r="G2093" s="15">
        <v>7907399</v>
      </c>
      <c r="H2093" t="s">
        <v>6416</v>
      </c>
      <c r="I2093" s="2">
        <v>7907399</v>
      </c>
      <c r="J2093" s="2" t="str">
        <f t="shared" si="160"/>
        <v>79073</v>
      </c>
      <c r="K2093" t="s">
        <v>3993</v>
      </c>
      <c r="L2093">
        <v>11</v>
      </c>
      <c r="M2093" t="str">
        <f t="shared" si="161"/>
        <v>多个</v>
      </c>
      <c r="N2093" t="s">
        <v>6706</v>
      </c>
      <c r="O2093">
        <f t="shared" si="162"/>
        <v>1</v>
      </c>
    </row>
    <row r="2094" spans="2:15" x14ac:dyDescent="0.25">
      <c r="B2094" s="59"/>
      <c r="C2094" t="s">
        <v>6702</v>
      </c>
      <c r="D2094" s="59" t="s">
        <v>4284</v>
      </c>
      <c r="E2094" s="59"/>
      <c r="F2094" t="s">
        <v>2636</v>
      </c>
      <c r="G2094" s="15">
        <v>7907320</v>
      </c>
      <c r="H2094" t="s">
        <v>6417</v>
      </c>
      <c r="I2094" s="2">
        <v>7907320</v>
      </c>
      <c r="J2094" s="2" t="str">
        <f t="shared" si="160"/>
        <v>79073</v>
      </c>
      <c r="K2094" t="s">
        <v>3993</v>
      </c>
      <c r="L2094">
        <v>11</v>
      </c>
      <c r="M2094" t="str">
        <f t="shared" si="161"/>
        <v>多个</v>
      </c>
      <c r="N2094" t="s">
        <v>6706</v>
      </c>
      <c r="O2094">
        <f t="shared" si="162"/>
        <v>1</v>
      </c>
    </row>
    <row r="2095" spans="2:15" x14ac:dyDescent="0.25">
      <c r="B2095" s="59"/>
      <c r="C2095" t="s">
        <v>6702</v>
      </c>
      <c r="D2095" s="59" t="s">
        <v>4284</v>
      </c>
      <c r="E2095" s="59"/>
      <c r="F2095" t="s">
        <v>2637</v>
      </c>
      <c r="G2095" s="15">
        <v>7907340</v>
      </c>
      <c r="H2095" t="s">
        <v>6418</v>
      </c>
      <c r="I2095" s="2">
        <v>7907340</v>
      </c>
      <c r="J2095" s="2" t="str">
        <f t="shared" si="160"/>
        <v>79073</v>
      </c>
      <c r="K2095" t="s">
        <v>3993</v>
      </c>
      <c r="L2095">
        <v>11</v>
      </c>
      <c r="M2095" t="str">
        <f t="shared" si="161"/>
        <v>多个</v>
      </c>
      <c r="N2095" t="s">
        <v>6706</v>
      </c>
      <c r="O2095">
        <f t="shared" si="162"/>
        <v>1</v>
      </c>
    </row>
    <row r="2096" spans="2:15" x14ac:dyDescent="0.25">
      <c r="B2096" s="59"/>
      <c r="C2096" t="s">
        <v>6702</v>
      </c>
      <c r="D2096" s="59" t="s">
        <v>4284</v>
      </c>
      <c r="E2096" s="59"/>
      <c r="F2096" t="s">
        <v>3077</v>
      </c>
      <c r="G2096" s="15">
        <v>7907325</v>
      </c>
      <c r="H2096" t="s">
        <v>6419</v>
      </c>
      <c r="I2096" s="2">
        <v>7907325</v>
      </c>
      <c r="J2096" s="2" t="str">
        <f t="shared" si="160"/>
        <v>79073</v>
      </c>
      <c r="K2096" t="s">
        <v>3993</v>
      </c>
      <c r="L2096">
        <v>11</v>
      </c>
      <c r="M2096" t="str">
        <f t="shared" si="161"/>
        <v>多个</v>
      </c>
      <c r="N2096" t="s">
        <v>6706</v>
      </c>
      <c r="O2096">
        <f t="shared" si="162"/>
        <v>1</v>
      </c>
    </row>
    <row r="2097" spans="2:15" x14ac:dyDescent="0.25">
      <c r="B2097" s="59"/>
      <c r="C2097" t="s">
        <v>6702</v>
      </c>
      <c r="D2097" s="59" t="s">
        <v>4284</v>
      </c>
      <c r="E2097" s="59"/>
      <c r="F2097" t="s">
        <v>3078</v>
      </c>
      <c r="G2097" s="15">
        <v>7907345</v>
      </c>
      <c r="H2097" t="s">
        <v>6420</v>
      </c>
      <c r="I2097" s="2">
        <v>7907345</v>
      </c>
      <c r="J2097" s="2" t="str">
        <f t="shared" si="160"/>
        <v>79073</v>
      </c>
      <c r="K2097" t="s">
        <v>3993</v>
      </c>
      <c r="L2097">
        <v>11</v>
      </c>
      <c r="M2097" t="str">
        <f t="shared" si="161"/>
        <v>多个</v>
      </c>
      <c r="N2097" t="s">
        <v>6706</v>
      </c>
      <c r="O2097">
        <f t="shared" si="162"/>
        <v>1</v>
      </c>
    </row>
    <row r="2098" spans="2:15" x14ac:dyDescent="0.25">
      <c r="B2098" s="59"/>
      <c r="C2098" t="s">
        <v>3886</v>
      </c>
      <c r="D2098" s="59" t="s">
        <v>4285</v>
      </c>
      <c r="E2098" s="59" t="str">
        <f t="shared" si="163"/>
        <v>保险学</v>
      </c>
      <c r="F2098" t="s">
        <v>1310</v>
      </c>
      <c r="G2098" s="15">
        <v>7907510</v>
      </c>
      <c r="H2098" t="s">
        <v>6421</v>
      </c>
      <c r="I2098" s="2">
        <v>7907510</v>
      </c>
      <c r="J2098" s="2" t="str">
        <f t="shared" si="160"/>
        <v>79075</v>
      </c>
      <c r="K2098" t="s">
        <v>3993</v>
      </c>
      <c r="L2098">
        <v>3</v>
      </c>
      <c r="M2098" t="str">
        <f t="shared" si="161"/>
        <v>多个</v>
      </c>
      <c r="N2098" t="s">
        <v>6706</v>
      </c>
      <c r="O2098">
        <f t="shared" si="162"/>
        <v>1</v>
      </c>
    </row>
    <row r="2099" spans="2:15" x14ac:dyDescent="0.25">
      <c r="B2099" s="59"/>
      <c r="C2099" t="s">
        <v>6702</v>
      </c>
      <c r="D2099" s="59" t="s">
        <v>4285</v>
      </c>
      <c r="E2099" s="59"/>
      <c r="F2099" t="s">
        <v>2064</v>
      </c>
      <c r="G2099" s="15">
        <v>7907599</v>
      </c>
      <c r="H2099" t="s">
        <v>6422</v>
      </c>
      <c r="I2099" s="2">
        <v>7907599</v>
      </c>
      <c r="J2099" s="2" t="str">
        <f t="shared" si="160"/>
        <v>79075</v>
      </c>
      <c r="K2099" t="s">
        <v>3993</v>
      </c>
      <c r="L2099">
        <v>3</v>
      </c>
      <c r="M2099" t="str">
        <f t="shared" si="161"/>
        <v>多个</v>
      </c>
      <c r="N2099" t="s">
        <v>6706</v>
      </c>
      <c r="O2099">
        <f t="shared" si="162"/>
        <v>1</v>
      </c>
    </row>
    <row r="2100" spans="2:15" x14ac:dyDescent="0.25">
      <c r="B2100" s="59"/>
      <c r="C2100" t="s">
        <v>3889</v>
      </c>
      <c r="D2100" s="59" t="s">
        <v>4286</v>
      </c>
      <c r="E2100" s="59" t="str">
        <f t="shared" si="163"/>
        <v>政治学理论</v>
      </c>
      <c r="F2100" t="s">
        <v>1314</v>
      </c>
      <c r="G2100" s="15">
        <v>8101010</v>
      </c>
      <c r="H2100" t="s">
        <v>6423</v>
      </c>
      <c r="I2100" s="2">
        <v>8101010</v>
      </c>
      <c r="J2100" s="2" t="str">
        <f t="shared" si="160"/>
        <v>81010</v>
      </c>
      <c r="K2100" t="s">
        <v>3993</v>
      </c>
      <c r="L2100">
        <v>7</v>
      </c>
      <c r="M2100" t="str">
        <f t="shared" si="161"/>
        <v>多个</v>
      </c>
      <c r="N2100" t="s">
        <v>6706</v>
      </c>
      <c r="O2100">
        <f t="shared" si="162"/>
        <v>1</v>
      </c>
    </row>
    <row r="2101" spans="2:15" x14ac:dyDescent="0.25">
      <c r="B2101" s="59"/>
      <c r="C2101" t="s">
        <v>6702</v>
      </c>
      <c r="D2101" s="59" t="s">
        <v>4286</v>
      </c>
      <c r="E2101" s="59"/>
      <c r="F2101" t="s">
        <v>1315</v>
      </c>
      <c r="G2101" s="15">
        <v>8101050</v>
      </c>
      <c r="H2101" t="s">
        <v>6424</v>
      </c>
      <c r="I2101" s="2">
        <v>8101050</v>
      </c>
      <c r="J2101" s="2" t="str">
        <f t="shared" si="160"/>
        <v>81010</v>
      </c>
      <c r="K2101" t="s">
        <v>3993</v>
      </c>
      <c r="L2101">
        <v>7</v>
      </c>
      <c r="M2101" t="str">
        <f t="shared" si="161"/>
        <v>多个</v>
      </c>
      <c r="N2101" t="s">
        <v>6706</v>
      </c>
      <c r="O2101">
        <f t="shared" si="162"/>
        <v>1</v>
      </c>
    </row>
    <row r="2102" spans="2:15" x14ac:dyDescent="0.25">
      <c r="B2102" s="59"/>
      <c r="C2102" t="s">
        <v>6702</v>
      </c>
      <c r="D2102" s="59" t="s">
        <v>4286</v>
      </c>
      <c r="E2102" s="59"/>
      <c r="F2102" t="s">
        <v>2065</v>
      </c>
      <c r="G2102" s="15">
        <v>8101020</v>
      </c>
      <c r="H2102" t="s">
        <v>6425</v>
      </c>
      <c r="I2102" s="2">
        <v>8101020</v>
      </c>
      <c r="J2102" s="2" t="str">
        <f t="shared" si="160"/>
        <v>81010</v>
      </c>
      <c r="K2102" t="s">
        <v>3993</v>
      </c>
      <c r="L2102">
        <v>7</v>
      </c>
      <c r="M2102" t="str">
        <f t="shared" si="161"/>
        <v>多个</v>
      </c>
      <c r="N2102" t="s">
        <v>6706</v>
      </c>
      <c r="O2102">
        <f t="shared" si="162"/>
        <v>1</v>
      </c>
    </row>
    <row r="2103" spans="2:15" x14ac:dyDescent="0.25">
      <c r="B2103" s="59"/>
      <c r="C2103" t="s">
        <v>6702</v>
      </c>
      <c r="D2103" s="59" t="s">
        <v>4286</v>
      </c>
      <c r="E2103" s="59"/>
      <c r="F2103" t="s">
        <v>2066</v>
      </c>
      <c r="G2103" s="15">
        <v>8101099</v>
      </c>
      <c r="H2103" t="s">
        <v>6426</v>
      </c>
      <c r="I2103" s="2">
        <v>8101099</v>
      </c>
      <c r="J2103" s="2" t="str">
        <f t="shared" si="160"/>
        <v>81010</v>
      </c>
      <c r="K2103" t="s">
        <v>3993</v>
      </c>
      <c r="L2103">
        <v>7</v>
      </c>
      <c r="M2103" t="str">
        <f t="shared" si="161"/>
        <v>多个</v>
      </c>
      <c r="N2103" t="s">
        <v>6706</v>
      </c>
      <c r="O2103">
        <f t="shared" si="162"/>
        <v>1</v>
      </c>
    </row>
    <row r="2104" spans="2:15" x14ac:dyDescent="0.25">
      <c r="B2104" s="59"/>
      <c r="C2104" t="s">
        <v>6702</v>
      </c>
      <c r="D2104" s="59" t="s">
        <v>4286</v>
      </c>
      <c r="E2104" s="59"/>
      <c r="F2104" t="s">
        <v>2638</v>
      </c>
      <c r="G2104" s="15">
        <v>8101030</v>
      </c>
      <c r="H2104" t="s">
        <v>6427</v>
      </c>
      <c r="I2104" s="2">
        <v>8101030</v>
      </c>
      <c r="J2104" s="2" t="str">
        <f t="shared" si="160"/>
        <v>81010</v>
      </c>
      <c r="K2104" t="s">
        <v>3993</v>
      </c>
      <c r="L2104">
        <v>7</v>
      </c>
      <c r="M2104" t="str">
        <f t="shared" si="161"/>
        <v>多个</v>
      </c>
      <c r="N2104" t="s">
        <v>6706</v>
      </c>
      <c r="O2104">
        <f t="shared" si="162"/>
        <v>1</v>
      </c>
    </row>
    <row r="2105" spans="2:15" x14ac:dyDescent="0.25">
      <c r="B2105" s="59"/>
      <c r="C2105" t="s">
        <v>6702</v>
      </c>
      <c r="D2105" s="59" t="s">
        <v>4286</v>
      </c>
      <c r="E2105" s="59"/>
      <c r="F2105" t="s">
        <v>3079</v>
      </c>
      <c r="G2105" s="15">
        <v>8101040</v>
      </c>
      <c r="H2105" t="s">
        <v>6428</v>
      </c>
      <c r="I2105" s="2">
        <v>8101040</v>
      </c>
      <c r="J2105" s="2" t="str">
        <f t="shared" si="160"/>
        <v>81010</v>
      </c>
      <c r="K2105" t="s">
        <v>3993</v>
      </c>
      <c r="L2105">
        <v>7</v>
      </c>
      <c r="M2105" t="str">
        <f t="shared" si="161"/>
        <v>多个</v>
      </c>
      <c r="N2105" t="s">
        <v>6706</v>
      </c>
      <c r="O2105">
        <f t="shared" si="162"/>
        <v>1</v>
      </c>
    </row>
    <row r="2106" spans="2:15" x14ac:dyDescent="0.25">
      <c r="B2106" s="59"/>
      <c r="C2106" t="s">
        <v>3890</v>
      </c>
      <c r="D2106" s="59" t="s">
        <v>4287</v>
      </c>
      <c r="E2106" s="59" t="str">
        <f t="shared" si="163"/>
        <v>政治制度</v>
      </c>
      <c r="F2106" t="s">
        <v>1317</v>
      </c>
      <c r="G2106" s="15">
        <v>8102010</v>
      </c>
      <c r="H2106" t="s">
        <v>6429</v>
      </c>
      <c r="I2106" s="2">
        <v>8102010</v>
      </c>
      <c r="J2106" s="2" t="str">
        <f t="shared" si="160"/>
        <v>81020</v>
      </c>
      <c r="K2106" t="s">
        <v>3993</v>
      </c>
      <c r="L2106">
        <v>13</v>
      </c>
      <c r="M2106" t="str">
        <f t="shared" si="161"/>
        <v>多个</v>
      </c>
      <c r="N2106" t="s">
        <v>6706</v>
      </c>
      <c r="O2106">
        <f t="shared" si="162"/>
        <v>1</v>
      </c>
    </row>
    <row r="2107" spans="2:15" x14ac:dyDescent="0.25">
      <c r="B2107" s="59"/>
      <c r="C2107" t="s">
        <v>6702</v>
      </c>
      <c r="D2107" s="59" t="s">
        <v>4287</v>
      </c>
      <c r="E2107" s="59"/>
      <c r="F2107" t="s">
        <v>1318</v>
      </c>
      <c r="G2107" s="15">
        <v>8102030</v>
      </c>
      <c r="H2107" t="s">
        <v>6430</v>
      </c>
      <c r="I2107" s="2">
        <v>8102030</v>
      </c>
      <c r="J2107" s="2" t="str">
        <f t="shared" ref="J2107:J2164" si="164">LEFT(I2107,5)</f>
        <v>81020</v>
      </c>
      <c r="K2107" t="s">
        <v>3993</v>
      </c>
      <c r="L2107">
        <v>13</v>
      </c>
      <c r="M2107" t="str">
        <f t="shared" ref="M2107:M2164" si="165">IF(L2107&gt;1,"多个","唯一")</f>
        <v>多个</v>
      </c>
      <c r="N2107" t="s">
        <v>6706</v>
      </c>
      <c r="O2107">
        <f t="shared" ref="O2107:O2164" si="166">IF(LEN(N2107)&gt;1,1,"")</f>
        <v>1</v>
      </c>
    </row>
    <row r="2108" spans="2:15" x14ac:dyDescent="0.25">
      <c r="B2108" s="59"/>
      <c r="C2108" t="s">
        <v>6702</v>
      </c>
      <c r="D2108" s="59" t="s">
        <v>4287</v>
      </c>
      <c r="E2108" s="59"/>
      <c r="F2108" t="s">
        <v>1319</v>
      </c>
      <c r="G2108" s="15">
        <v>8102050</v>
      </c>
      <c r="H2108" t="s">
        <v>6431</v>
      </c>
      <c r="I2108" s="2">
        <v>8102050</v>
      </c>
      <c r="J2108" s="2" t="str">
        <f t="shared" si="164"/>
        <v>81020</v>
      </c>
      <c r="K2108" t="s">
        <v>3993</v>
      </c>
      <c r="L2108">
        <v>13</v>
      </c>
      <c r="M2108" t="str">
        <f t="shared" si="165"/>
        <v>多个</v>
      </c>
      <c r="N2108" t="s">
        <v>6706</v>
      </c>
      <c r="O2108">
        <f t="shared" si="166"/>
        <v>1</v>
      </c>
    </row>
    <row r="2109" spans="2:15" x14ac:dyDescent="0.25">
      <c r="B2109" s="59"/>
      <c r="C2109" t="s">
        <v>6702</v>
      </c>
      <c r="D2109" s="59" t="s">
        <v>4287</v>
      </c>
      <c r="E2109" s="59"/>
      <c r="F2109" t="s">
        <v>2067</v>
      </c>
      <c r="G2109" s="15">
        <v>8102015</v>
      </c>
      <c r="H2109" t="s">
        <v>6432</v>
      </c>
      <c r="I2109" s="2">
        <v>8102015</v>
      </c>
      <c r="J2109" s="2" t="str">
        <f t="shared" si="164"/>
        <v>81020</v>
      </c>
      <c r="K2109" t="s">
        <v>3993</v>
      </c>
      <c r="L2109">
        <v>13</v>
      </c>
      <c r="M2109" t="str">
        <f t="shared" si="165"/>
        <v>多个</v>
      </c>
      <c r="N2109" t="s">
        <v>6706</v>
      </c>
      <c r="O2109">
        <f t="shared" si="166"/>
        <v>1</v>
      </c>
    </row>
    <row r="2110" spans="2:15" x14ac:dyDescent="0.25">
      <c r="B2110" s="59"/>
      <c r="C2110" t="s">
        <v>6702</v>
      </c>
      <c r="D2110" s="59" t="s">
        <v>4287</v>
      </c>
      <c r="E2110" s="59"/>
      <c r="F2110" t="s">
        <v>2068</v>
      </c>
      <c r="G2110" s="15">
        <v>8102035</v>
      </c>
      <c r="H2110" t="s">
        <v>6433</v>
      </c>
      <c r="I2110" s="2">
        <v>8102035</v>
      </c>
      <c r="J2110" s="2" t="str">
        <f t="shared" si="164"/>
        <v>81020</v>
      </c>
      <c r="K2110" t="s">
        <v>3993</v>
      </c>
      <c r="L2110">
        <v>13</v>
      </c>
      <c r="M2110" t="str">
        <f t="shared" si="165"/>
        <v>多个</v>
      </c>
      <c r="N2110" t="s">
        <v>6706</v>
      </c>
      <c r="O2110">
        <f t="shared" si="166"/>
        <v>1</v>
      </c>
    </row>
    <row r="2111" spans="2:15" x14ac:dyDescent="0.25">
      <c r="B2111" s="59"/>
      <c r="C2111" t="s">
        <v>6702</v>
      </c>
      <c r="D2111" s="59" t="s">
        <v>4287</v>
      </c>
      <c r="E2111" s="59"/>
      <c r="F2111" t="s">
        <v>2069</v>
      </c>
      <c r="G2111" s="15">
        <v>8102055</v>
      </c>
      <c r="H2111" t="s">
        <v>6434</v>
      </c>
      <c r="I2111" s="2">
        <v>8102055</v>
      </c>
      <c r="J2111" s="2" t="str">
        <f t="shared" si="164"/>
        <v>81020</v>
      </c>
      <c r="K2111" t="s">
        <v>3993</v>
      </c>
      <c r="L2111">
        <v>13</v>
      </c>
      <c r="M2111" t="str">
        <f t="shared" si="165"/>
        <v>多个</v>
      </c>
      <c r="N2111" t="s">
        <v>6706</v>
      </c>
      <c r="O2111">
        <f t="shared" si="166"/>
        <v>1</v>
      </c>
    </row>
    <row r="2112" spans="2:15" x14ac:dyDescent="0.25">
      <c r="B2112" s="59"/>
      <c r="C2112" t="s">
        <v>6702</v>
      </c>
      <c r="D2112" s="59" t="s">
        <v>4287</v>
      </c>
      <c r="E2112" s="59"/>
      <c r="F2112" t="s">
        <v>2639</v>
      </c>
      <c r="G2112" s="15">
        <v>8102020</v>
      </c>
      <c r="H2112" t="s">
        <v>6435</v>
      </c>
      <c r="I2112" s="2">
        <v>8102020</v>
      </c>
      <c r="J2112" s="2" t="str">
        <f t="shared" si="164"/>
        <v>81020</v>
      </c>
      <c r="K2112" t="s">
        <v>3993</v>
      </c>
      <c r="L2112">
        <v>13</v>
      </c>
      <c r="M2112" t="str">
        <f t="shared" si="165"/>
        <v>多个</v>
      </c>
      <c r="N2112" t="s">
        <v>6706</v>
      </c>
      <c r="O2112">
        <f t="shared" si="166"/>
        <v>1</v>
      </c>
    </row>
    <row r="2113" spans="2:15" x14ac:dyDescent="0.25">
      <c r="B2113" s="59"/>
      <c r="C2113" t="s">
        <v>6702</v>
      </c>
      <c r="D2113" s="59" t="s">
        <v>4287</v>
      </c>
      <c r="E2113" s="59"/>
      <c r="F2113" t="s">
        <v>2640</v>
      </c>
      <c r="G2113" s="15">
        <v>8102040</v>
      </c>
      <c r="H2113" t="s">
        <v>6436</v>
      </c>
      <c r="I2113" s="2">
        <v>8102040</v>
      </c>
      <c r="J2113" s="2" t="str">
        <f t="shared" si="164"/>
        <v>81020</v>
      </c>
      <c r="K2113" t="s">
        <v>3993</v>
      </c>
      <c r="L2113">
        <v>13</v>
      </c>
      <c r="M2113" t="str">
        <f t="shared" si="165"/>
        <v>多个</v>
      </c>
      <c r="N2113" t="s">
        <v>6706</v>
      </c>
      <c r="O2113">
        <f t="shared" si="166"/>
        <v>1</v>
      </c>
    </row>
    <row r="2114" spans="2:15" x14ac:dyDescent="0.25">
      <c r="B2114" s="59"/>
      <c r="C2114" t="s">
        <v>6702</v>
      </c>
      <c r="D2114" s="59" t="s">
        <v>4287</v>
      </c>
      <c r="E2114" s="59"/>
      <c r="F2114" t="s">
        <v>2641</v>
      </c>
      <c r="G2114" s="15">
        <v>8102060</v>
      </c>
      <c r="H2114" t="s">
        <v>6437</v>
      </c>
      <c r="I2114" s="2">
        <v>8102060</v>
      </c>
      <c r="J2114" s="2" t="str">
        <f t="shared" si="164"/>
        <v>81020</v>
      </c>
      <c r="K2114" t="s">
        <v>3993</v>
      </c>
      <c r="L2114">
        <v>13</v>
      </c>
      <c r="M2114" t="str">
        <f t="shared" si="165"/>
        <v>多个</v>
      </c>
      <c r="N2114" t="s">
        <v>6706</v>
      </c>
      <c r="O2114">
        <f t="shared" si="166"/>
        <v>1</v>
      </c>
    </row>
    <row r="2115" spans="2:15" x14ac:dyDescent="0.25">
      <c r="B2115" s="59"/>
      <c r="C2115" t="s">
        <v>6702</v>
      </c>
      <c r="D2115" s="59" t="s">
        <v>4287</v>
      </c>
      <c r="E2115" s="59"/>
      <c r="F2115" t="s">
        <v>3080</v>
      </c>
      <c r="G2115" s="15">
        <v>8102025</v>
      </c>
      <c r="H2115" t="s">
        <v>6438</v>
      </c>
      <c r="I2115" s="2">
        <v>8102025</v>
      </c>
      <c r="J2115" s="2" t="str">
        <f t="shared" si="164"/>
        <v>81020</v>
      </c>
      <c r="K2115" t="s">
        <v>3993</v>
      </c>
      <c r="L2115">
        <v>13</v>
      </c>
      <c r="M2115" t="str">
        <f t="shared" si="165"/>
        <v>多个</v>
      </c>
      <c r="N2115" t="s">
        <v>6706</v>
      </c>
      <c r="O2115">
        <f t="shared" si="166"/>
        <v>1</v>
      </c>
    </row>
    <row r="2116" spans="2:15" x14ac:dyDescent="0.25">
      <c r="B2116" s="59"/>
      <c r="C2116" t="s">
        <v>6702</v>
      </c>
      <c r="D2116" s="59" t="s">
        <v>4287</v>
      </c>
      <c r="E2116" s="59"/>
      <c r="F2116" t="s">
        <v>3081</v>
      </c>
      <c r="G2116" s="15">
        <v>8102045</v>
      </c>
      <c r="H2116" t="s">
        <v>6439</v>
      </c>
      <c r="I2116" s="2">
        <v>8102045</v>
      </c>
      <c r="J2116" s="2" t="str">
        <f t="shared" si="164"/>
        <v>81020</v>
      </c>
      <c r="K2116" t="s">
        <v>3993</v>
      </c>
      <c r="L2116">
        <v>13</v>
      </c>
      <c r="M2116" t="str">
        <f t="shared" si="165"/>
        <v>多个</v>
      </c>
      <c r="N2116" t="s">
        <v>6706</v>
      </c>
      <c r="O2116">
        <f t="shared" si="166"/>
        <v>1</v>
      </c>
    </row>
    <row r="2117" spans="2:15" x14ac:dyDescent="0.25">
      <c r="B2117" s="59"/>
      <c r="C2117" t="s">
        <v>6702</v>
      </c>
      <c r="D2117" s="59" t="s">
        <v>4287</v>
      </c>
      <c r="E2117" s="59"/>
      <c r="F2117" t="s">
        <v>3082</v>
      </c>
      <c r="G2117" s="15">
        <v>8102099</v>
      </c>
      <c r="H2117" t="s">
        <v>6440</v>
      </c>
      <c r="I2117" s="2">
        <v>8102099</v>
      </c>
      <c r="J2117" s="2" t="str">
        <f t="shared" si="164"/>
        <v>81020</v>
      </c>
      <c r="K2117" t="s">
        <v>3993</v>
      </c>
      <c r="L2117">
        <v>13</v>
      </c>
      <c r="M2117" t="str">
        <f t="shared" si="165"/>
        <v>多个</v>
      </c>
      <c r="N2117" t="s">
        <v>6706</v>
      </c>
      <c r="O2117">
        <f t="shared" si="166"/>
        <v>1</v>
      </c>
    </row>
    <row r="2118" spans="2:15" x14ac:dyDescent="0.25">
      <c r="B2118" s="59"/>
      <c r="C2118" t="s">
        <v>3891</v>
      </c>
      <c r="D2118" s="59" t="s">
        <v>4288</v>
      </c>
      <c r="E2118" s="59" t="str">
        <f t="shared" si="163"/>
        <v>行政学</v>
      </c>
      <c r="F2118" t="s">
        <v>1321</v>
      </c>
      <c r="G2118" s="15">
        <v>8103010</v>
      </c>
      <c r="H2118" t="s">
        <v>6441</v>
      </c>
      <c r="I2118" s="2">
        <v>8103010</v>
      </c>
      <c r="J2118" s="2" t="str">
        <f t="shared" si="164"/>
        <v>81030</v>
      </c>
      <c r="K2118" t="s">
        <v>3993</v>
      </c>
      <c r="L2118">
        <v>7</v>
      </c>
      <c r="M2118" t="str">
        <f t="shared" si="165"/>
        <v>多个</v>
      </c>
      <c r="N2118" t="s">
        <v>6706</v>
      </c>
      <c r="O2118">
        <f t="shared" si="166"/>
        <v>1</v>
      </c>
    </row>
    <row r="2119" spans="2:15" x14ac:dyDescent="0.25">
      <c r="B2119" s="59"/>
      <c r="C2119" t="s">
        <v>6702</v>
      </c>
      <c r="D2119" s="59" t="s">
        <v>4288</v>
      </c>
      <c r="E2119" s="59"/>
      <c r="F2119" t="s">
        <v>1322</v>
      </c>
      <c r="G2119" s="15">
        <v>8103050</v>
      </c>
      <c r="H2119" t="s">
        <v>6442</v>
      </c>
      <c r="I2119" s="2">
        <v>8103050</v>
      </c>
      <c r="J2119" s="2" t="str">
        <f t="shared" si="164"/>
        <v>81030</v>
      </c>
      <c r="K2119" t="s">
        <v>3993</v>
      </c>
      <c r="L2119">
        <v>7</v>
      </c>
      <c r="M2119" t="str">
        <f t="shared" si="165"/>
        <v>多个</v>
      </c>
      <c r="N2119" t="s">
        <v>6706</v>
      </c>
      <c r="O2119">
        <f t="shared" si="166"/>
        <v>1</v>
      </c>
    </row>
    <row r="2120" spans="2:15" x14ac:dyDescent="0.25">
      <c r="B2120" s="59"/>
      <c r="C2120" t="s">
        <v>6702</v>
      </c>
      <c r="D2120" s="59" t="s">
        <v>4288</v>
      </c>
      <c r="E2120" s="59"/>
      <c r="F2120" t="s">
        <v>2070</v>
      </c>
      <c r="G2120" s="15">
        <v>8103020</v>
      </c>
      <c r="H2120" t="s">
        <v>6443</v>
      </c>
      <c r="I2120" s="2">
        <v>8103020</v>
      </c>
      <c r="J2120" s="2" t="str">
        <f t="shared" si="164"/>
        <v>81030</v>
      </c>
      <c r="K2120" t="s">
        <v>3993</v>
      </c>
      <c r="L2120">
        <v>7</v>
      </c>
      <c r="M2120" t="str">
        <f t="shared" si="165"/>
        <v>多个</v>
      </c>
      <c r="N2120" t="s">
        <v>6706</v>
      </c>
      <c r="O2120">
        <f t="shared" si="166"/>
        <v>1</v>
      </c>
    </row>
    <row r="2121" spans="2:15" x14ac:dyDescent="0.25">
      <c r="B2121" s="59"/>
      <c r="C2121" t="s">
        <v>6702</v>
      </c>
      <c r="D2121" s="59" t="s">
        <v>4288</v>
      </c>
      <c r="E2121" s="59"/>
      <c r="F2121" t="s">
        <v>2071</v>
      </c>
      <c r="G2121" s="15">
        <v>8103099</v>
      </c>
      <c r="H2121" t="s">
        <v>6444</v>
      </c>
      <c r="I2121" s="2">
        <v>8103099</v>
      </c>
      <c r="J2121" s="2" t="str">
        <f t="shared" si="164"/>
        <v>81030</v>
      </c>
      <c r="K2121" t="s">
        <v>3993</v>
      </c>
      <c r="L2121">
        <v>7</v>
      </c>
      <c r="M2121" t="str">
        <f t="shared" si="165"/>
        <v>多个</v>
      </c>
      <c r="N2121" t="s">
        <v>6706</v>
      </c>
      <c r="O2121">
        <f t="shared" si="166"/>
        <v>1</v>
      </c>
    </row>
    <row r="2122" spans="2:15" x14ac:dyDescent="0.25">
      <c r="B2122" s="59"/>
      <c r="C2122" t="s">
        <v>6702</v>
      </c>
      <c r="D2122" s="59" t="s">
        <v>4288</v>
      </c>
      <c r="E2122" s="59"/>
      <c r="F2122" t="s">
        <v>2642</v>
      </c>
      <c r="G2122" s="15">
        <v>8103030</v>
      </c>
      <c r="H2122" t="s">
        <v>6445</v>
      </c>
      <c r="I2122" s="2">
        <v>8103030</v>
      </c>
      <c r="J2122" s="2" t="str">
        <f t="shared" si="164"/>
        <v>81030</v>
      </c>
      <c r="K2122" t="s">
        <v>3993</v>
      </c>
      <c r="L2122">
        <v>7</v>
      </c>
      <c r="M2122" t="str">
        <f t="shared" si="165"/>
        <v>多个</v>
      </c>
      <c r="N2122" t="s">
        <v>6706</v>
      </c>
      <c r="O2122">
        <f t="shared" si="166"/>
        <v>1</v>
      </c>
    </row>
    <row r="2123" spans="2:15" x14ac:dyDescent="0.25">
      <c r="B2123" s="59"/>
      <c r="C2123" t="s">
        <v>6702</v>
      </c>
      <c r="D2123" s="59" t="s">
        <v>4288</v>
      </c>
      <c r="E2123" s="59"/>
      <c r="F2123" t="s">
        <v>3083</v>
      </c>
      <c r="G2123" s="15">
        <v>8103040</v>
      </c>
      <c r="H2123" t="s">
        <v>6446</v>
      </c>
      <c r="I2123" s="2">
        <v>8103040</v>
      </c>
      <c r="J2123" s="2" t="str">
        <f t="shared" si="164"/>
        <v>81030</v>
      </c>
      <c r="K2123" t="s">
        <v>3993</v>
      </c>
      <c r="L2123">
        <v>7</v>
      </c>
      <c r="M2123" t="str">
        <f t="shared" si="165"/>
        <v>多个</v>
      </c>
      <c r="N2123" t="s">
        <v>6706</v>
      </c>
      <c r="O2123">
        <f t="shared" si="166"/>
        <v>1</v>
      </c>
    </row>
    <row r="2124" spans="2:15" x14ac:dyDescent="0.25">
      <c r="B2124" s="59"/>
      <c r="C2124" t="s">
        <v>3892</v>
      </c>
      <c r="D2124" s="59" t="s">
        <v>4289</v>
      </c>
      <c r="E2124" s="59" t="str">
        <f t="shared" si="163"/>
        <v>国际政治学</v>
      </c>
      <c r="F2124" t="s">
        <v>1324</v>
      </c>
      <c r="G2124" s="15">
        <v>8104011</v>
      </c>
      <c r="H2124" t="s">
        <v>6447</v>
      </c>
      <c r="I2124" s="2">
        <v>8104011</v>
      </c>
      <c r="J2124" s="2" t="str">
        <f t="shared" si="164"/>
        <v>81040</v>
      </c>
      <c r="K2124" t="s">
        <v>3993</v>
      </c>
      <c r="L2124">
        <v>20</v>
      </c>
      <c r="M2124" t="str">
        <f t="shared" si="165"/>
        <v>多个</v>
      </c>
      <c r="N2124" t="s">
        <v>6706</v>
      </c>
      <c r="O2124">
        <f t="shared" si="166"/>
        <v>1</v>
      </c>
    </row>
    <row r="2125" spans="2:15" x14ac:dyDescent="0.25">
      <c r="B2125" s="59"/>
      <c r="C2125" t="s">
        <v>6702</v>
      </c>
      <c r="D2125" s="59" t="s">
        <v>4289</v>
      </c>
      <c r="E2125" s="59"/>
      <c r="F2125" t="s">
        <v>1325</v>
      </c>
      <c r="G2125" s="15">
        <v>8104024</v>
      </c>
      <c r="H2125" t="s">
        <v>6448</v>
      </c>
      <c r="I2125" s="2">
        <v>8104024</v>
      </c>
      <c r="J2125" s="2" t="str">
        <f t="shared" si="164"/>
        <v>81040</v>
      </c>
      <c r="K2125" t="s">
        <v>3993</v>
      </c>
      <c r="L2125">
        <v>20</v>
      </c>
      <c r="M2125" t="str">
        <f t="shared" si="165"/>
        <v>多个</v>
      </c>
      <c r="N2125" t="s">
        <v>6706</v>
      </c>
      <c r="O2125">
        <f t="shared" si="166"/>
        <v>1</v>
      </c>
    </row>
    <row r="2126" spans="2:15" x14ac:dyDescent="0.25">
      <c r="B2126" s="59"/>
      <c r="C2126" t="s">
        <v>6702</v>
      </c>
      <c r="D2126" s="59" t="s">
        <v>4289</v>
      </c>
      <c r="E2126" s="59"/>
      <c r="F2126" t="s">
        <v>1326</v>
      </c>
      <c r="G2126" s="15">
        <v>8104037</v>
      </c>
      <c r="H2126" t="s">
        <v>6449</v>
      </c>
      <c r="I2126" s="2">
        <v>8104037</v>
      </c>
      <c r="J2126" s="2" t="str">
        <f t="shared" si="164"/>
        <v>81040</v>
      </c>
      <c r="K2126" t="s">
        <v>3993</v>
      </c>
      <c r="L2126">
        <v>20</v>
      </c>
      <c r="M2126" t="str">
        <f t="shared" si="165"/>
        <v>多个</v>
      </c>
      <c r="N2126" t="s">
        <v>6706</v>
      </c>
      <c r="O2126">
        <f t="shared" si="166"/>
        <v>1</v>
      </c>
    </row>
    <row r="2127" spans="2:15" x14ac:dyDescent="0.25">
      <c r="B2127" s="59"/>
      <c r="C2127" t="s">
        <v>6702</v>
      </c>
      <c r="D2127" s="59" t="s">
        <v>4289</v>
      </c>
      <c r="E2127" s="59"/>
      <c r="F2127" t="s">
        <v>1327</v>
      </c>
      <c r="G2127" s="15">
        <v>8104051</v>
      </c>
      <c r="H2127" t="s">
        <v>6450</v>
      </c>
      <c r="I2127" s="2">
        <v>8104051</v>
      </c>
      <c r="J2127" s="2" t="str">
        <f t="shared" si="164"/>
        <v>81040</v>
      </c>
      <c r="K2127" t="s">
        <v>3993</v>
      </c>
      <c r="L2127">
        <v>20</v>
      </c>
      <c r="M2127" t="str">
        <f t="shared" si="165"/>
        <v>多个</v>
      </c>
      <c r="N2127" t="s">
        <v>6706</v>
      </c>
      <c r="O2127">
        <f t="shared" si="166"/>
        <v>1</v>
      </c>
    </row>
    <row r="2128" spans="2:15" x14ac:dyDescent="0.25">
      <c r="B2128" s="59"/>
      <c r="C2128" t="s">
        <v>6702</v>
      </c>
      <c r="D2128" s="59" t="s">
        <v>4289</v>
      </c>
      <c r="E2128" s="59"/>
      <c r="F2128" t="s">
        <v>1328</v>
      </c>
      <c r="G2128" s="15">
        <v>8104064</v>
      </c>
      <c r="H2128" t="s">
        <v>6451</v>
      </c>
      <c r="I2128" s="2">
        <v>8104064</v>
      </c>
      <c r="J2128" s="2" t="str">
        <f t="shared" si="164"/>
        <v>81040</v>
      </c>
      <c r="K2128" t="s">
        <v>3993</v>
      </c>
      <c r="L2128">
        <v>20</v>
      </c>
      <c r="M2128" t="str">
        <f t="shared" si="165"/>
        <v>多个</v>
      </c>
      <c r="N2128" t="s">
        <v>6706</v>
      </c>
      <c r="O2128">
        <f t="shared" si="166"/>
        <v>1</v>
      </c>
    </row>
    <row r="2129" spans="2:15" x14ac:dyDescent="0.25">
      <c r="B2129" s="59"/>
      <c r="C2129" t="s">
        <v>6702</v>
      </c>
      <c r="D2129" s="59" t="s">
        <v>4289</v>
      </c>
      <c r="E2129" s="59"/>
      <c r="F2129" t="s">
        <v>2072</v>
      </c>
      <c r="G2129" s="15">
        <v>8104014</v>
      </c>
      <c r="H2129" t="s">
        <v>6452</v>
      </c>
      <c r="I2129" s="2">
        <v>8104014</v>
      </c>
      <c r="J2129" s="2" t="str">
        <f t="shared" si="164"/>
        <v>81040</v>
      </c>
      <c r="K2129" t="s">
        <v>3993</v>
      </c>
      <c r="L2129">
        <v>20</v>
      </c>
      <c r="M2129" t="str">
        <f t="shared" si="165"/>
        <v>多个</v>
      </c>
      <c r="N2129" t="s">
        <v>6706</v>
      </c>
      <c r="O2129">
        <f t="shared" si="166"/>
        <v>1</v>
      </c>
    </row>
    <row r="2130" spans="2:15" x14ac:dyDescent="0.25">
      <c r="B2130" s="59"/>
      <c r="C2130" t="s">
        <v>6702</v>
      </c>
      <c r="D2130" s="59" t="s">
        <v>4289</v>
      </c>
      <c r="E2130" s="59"/>
      <c r="F2130" t="s">
        <v>2073</v>
      </c>
      <c r="G2130" s="15">
        <v>8104027</v>
      </c>
      <c r="H2130" t="s">
        <v>6453</v>
      </c>
      <c r="I2130" s="2">
        <v>8104027</v>
      </c>
      <c r="J2130" s="2" t="str">
        <f t="shared" si="164"/>
        <v>81040</v>
      </c>
      <c r="K2130" t="s">
        <v>3993</v>
      </c>
      <c r="L2130">
        <v>20</v>
      </c>
      <c r="M2130" t="str">
        <f t="shared" si="165"/>
        <v>多个</v>
      </c>
      <c r="N2130" t="s">
        <v>6706</v>
      </c>
      <c r="O2130">
        <f t="shared" si="166"/>
        <v>1</v>
      </c>
    </row>
    <row r="2131" spans="2:15" x14ac:dyDescent="0.25">
      <c r="B2131" s="59"/>
      <c r="C2131" t="s">
        <v>6702</v>
      </c>
      <c r="D2131" s="59" t="s">
        <v>4289</v>
      </c>
      <c r="E2131" s="59"/>
      <c r="F2131" t="s">
        <v>2074</v>
      </c>
      <c r="G2131" s="15">
        <v>8104041</v>
      </c>
      <c r="H2131" t="s">
        <v>6454</v>
      </c>
      <c r="I2131" s="2">
        <v>8104041</v>
      </c>
      <c r="J2131" s="2" t="str">
        <f t="shared" si="164"/>
        <v>81040</v>
      </c>
      <c r="K2131" t="s">
        <v>3993</v>
      </c>
      <c r="L2131">
        <v>20</v>
      </c>
      <c r="M2131" t="str">
        <f t="shared" si="165"/>
        <v>多个</v>
      </c>
      <c r="N2131" t="s">
        <v>6706</v>
      </c>
      <c r="O2131">
        <f t="shared" si="166"/>
        <v>1</v>
      </c>
    </row>
    <row r="2132" spans="2:15" x14ac:dyDescent="0.25">
      <c r="B2132" s="59"/>
      <c r="C2132" t="s">
        <v>6702</v>
      </c>
      <c r="D2132" s="59" t="s">
        <v>4289</v>
      </c>
      <c r="E2132" s="59"/>
      <c r="F2132" t="s">
        <v>2075</v>
      </c>
      <c r="G2132" s="15">
        <v>8104054</v>
      </c>
      <c r="H2132" t="s">
        <v>6455</v>
      </c>
      <c r="I2132" s="2">
        <v>8104054</v>
      </c>
      <c r="J2132" s="2" t="str">
        <f t="shared" si="164"/>
        <v>81040</v>
      </c>
      <c r="K2132" t="s">
        <v>3993</v>
      </c>
      <c r="L2132">
        <v>20</v>
      </c>
      <c r="M2132" t="str">
        <f t="shared" si="165"/>
        <v>多个</v>
      </c>
      <c r="N2132" t="s">
        <v>6706</v>
      </c>
      <c r="O2132">
        <f t="shared" si="166"/>
        <v>1</v>
      </c>
    </row>
    <row r="2133" spans="2:15" x14ac:dyDescent="0.25">
      <c r="B2133" s="59"/>
      <c r="C2133" t="s">
        <v>6702</v>
      </c>
      <c r="D2133" s="59" t="s">
        <v>4289</v>
      </c>
      <c r="E2133" s="59"/>
      <c r="F2133" t="s">
        <v>2076</v>
      </c>
      <c r="G2133" s="15">
        <v>8104067</v>
      </c>
      <c r="H2133" t="s">
        <v>6456</v>
      </c>
      <c r="I2133" s="2">
        <v>8104067</v>
      </c>
      <c r="J2133" s="2" t="str">
        <f t="shared" si="164"/>
        <v>81040</v>
      </c>
      <c r="K2133" t="s">
        <v>3993</v>
      </c>
      <c r="L2133">
        <v>20</v>
      </c>
      <c r="M2133" t="str">
        <f t="shared" si="165"/>
        <v>多个</v>
      </c>
      <c r="N2133" t="s">
        <v>6706</v>
      </c>
      <c r="O2133">
        <f t="shared" si="166"/>
        <v>1</v>
      </c>
    </row>
    <row r="2134" spans="2:15" x14ac:dyDescent="0.25">
      <c r="B2134" s="59"/>
      <c r="C2134" t="s">
        <v>6702</v>
      </c>
      <c r="D2134" s="59" t="s">
        <v>4289</v>
      </c>
      <c r="E2134" s="59"/>
      <c r="F2134" t="s">
        <v>2643</v>
      </c>
      <c r="G2134" s="15">
        <v>8104017</v>
      </c>
      <c r="H2134" t="s">
        <v>6457</v>
      </c>
      <c r="I2134" s="2">
        <v>8104017</v>
      </c>
      <c r="J2134" s="2" t="str">
        <f t="shared" si="164"/>
        <v>81040</v>
      </c>
      <c r="K2134" t="s">
        <v>3993</v>
      </c>
      <c r="L2134">
        <v>20</v>
      </c>
      <c r="M2134" t="str">
        <f t="shared" si="165"/>
        <v>多个</v>
      </c>
      <c r="N2134" t="s">
        <v>6706</v>
      </c>
      <c r="O2134">
        <f t="shared" si="166"/>
        <v>1</v>
      </c>
    </row>
    <row r="2135" spans="2:15" x14ac:dyDescent="0.25">
      <c r="B2135" s="59"/>
      <c r="C2135" t="s">
        <v>6702</v>
      </c>
      <c r="D2135" s="59" t="s">
        <v>4289</v>
      </c>
      <c r="E2135" s="59"/>
      <c r="F2135" t="s">
        <v>2644</v>
      </c>
      <c r="G2135" s="15">
        <v>8104031</v>
      </c>
      <c r="H2135" t="s">
        <v>6458</v>
      </c>
      <c r="I2135" s="2">
        <v>8104031</v>
      </c>
      <c r="J2135" s="2" t="str">
        <f t="shared" si="164"/>
        <v>81040</v>
      </c>
      <c r="K2135" t="s">
        <v>3993</v>
      </c>
      <c r="L2135">
        <v>20</v>
      </c>
      <c r="M2135" t="str">
        <f t="shared" si="165"/>
        <v>多个</v>
      </c>
      <c r="N2135" t="s">
        <v>6706</v>
      </c>
      <c r="O2135">
        <f t="shared" si="166"/>
        <v>1</v>
      </c>
    </row>
    <row r="2136" spans="2:15" x14ac:dyDescent="0.25">
      <c r="B2136" s="59"/>
      <c r="C2136" t="s">
        <v>6702</v>
      </c>
      <c r="D2136" s="59" t="s">
        <v>4289</v>
      </c>
      <c r="E2136" s="59"/>
      <c r="F2136" t="s">
        <v>2645</v>
      </c>
      <c r="G2136" s="15">
        <v>8104044</v>
      </c>
      <c r="H2136" t="s">
        <v>6459</v>
      </c>
      <c r="I2136" s="2">
        <v>8104044</v>
      </c>
      <c r="J2136" s="2" t="str">
        <f t="shared" si="164"/>
        <v>81040</v>
      </c>
      <c r="K2136" t="s">
        <v>3993</v>
      </c>
      <c r="L2136">
        <v>20</v>
      </c>
      <c r="M2136" t="str">
        <f t="shared" si="165"/>
        <v>多个</v>
      </c>
      <c r="N2136" t="s">
        <v>6706</v>
      </c>
      <c r="O2136">
        <f t="shared" si="166"/>
        <v>1</v>
      </c>
    </row>
    <row r="2137" spans="2:15" x14ac:dyDescent="0.25">
      <c r="B2137" s="59"/>
      <c r="C2137" t="s">
        <v>6702</v>
      </c>
      <c r="D2137" s="59" t="s">
        <v>4289</v>
      </c>
      <c r="E2137" s="59"/>
      <c r="F2137" t="s">
        <v>2646</v>
      </c>
      <c r="G2137" s="15">
        <v>8104057</v>
      </c>
      <c r="H2137" t="s">
        <v>6460</v>
      </c>
      <c r="I2137" s="2">
        <v>8104057</v>
      </c>
      <c r="J2137" s="2" t="str">
        <f t="shared" si="164"/>
        <v>81040</v>
      </c>
      <c r="K2137" t="s">
        <v>3993</v>
      </c>
      <c r="L2137">
        <v>20</v>
      </c>
      <c r="M2137" t="str">
        <f t="shared" si="165"/>
        <v>多个</v>
      </c>
      <c r="N2137" t="s">
        <v>6706</v>
      </c>
      <c r="O2137">
        <f t="shared" si="166"/>
        <v>1</v>
      </c>
    </row>
    <row r="2138" spans="2:15" x14ac:dyDescent="0.25">
      <c r="B2138" s="59"/>
      <c r="C2138" t="s">
        <v>6702</v>
      </c>
      <c r="D2138" s="59" t="s">
        <v>4289</v>
      </c>
      <c r="E2138" s="59"/>
      <c r="F2138" t="s">
        <v>2647</v>
      </c>
      <c r="G2138" s="15">
        <v>8104099</v>
      </c>
      <c r="H2138" t="s">
        <v>6461</v>
      </c>
      <c r="I2138" s="2">
        <v>8104099</v>
      </c>
      <c r="J2138" s="2" t="str">
        <f t="shared" si="164"/>
        <v>81040</v>
      </c>
      <c r="K2138" t="s">
        <v>3993</v>
      </c>
      <c r="L2138">
        <v>20</v>
      </c>
      <c r="M2138" t="str">
        <f t="shared" si="165"/>
        <v>多个</v>
      </c>
      <c r="N2138" t="s">
        <v>6706</v>
      </c>
      <c r="O2138">
        <f t="shared" si="166"/>
        <v>1</v>
      </c>
    </row>
    <row r="2139" spans="2:15" x14ac:dyDescent="0.25">
      <c r="B2139" s="59"/>
      <c r="C2139" t="s">
        <v>6702</v>
      </c>
      <c r="D2139" s="59" t="s">
        <v>4289</v>
      </c>
      <c r="E2139" s="59"/>
      <c r="F2139" t="s">
        <v>3084</v>
      </c>
      <c r="G2139" s="15">
        <v>8104021</v>
      </c>
      <c r="H2139" t="s">
        <v>6462</v>
      </c>
      <c r="I2139" s="2">
        <v>8104021</v>
      </c>
      <c r="J2139" s="2" t="str">
        <f t="shared" si="164"/>
        <v>81040</v>
      </c>
      <c r="K2139" t="s">
        <v>3993</v>
      </c>
      <c r="L2139">
        <v>20</v>
      </c>
      <c r="M2139" t="str">
        <f t="shared" si="165"/>
        <v>多个</v>
      </c>
      <c r="N2139" t="s">
        <v>6706</v>
      </c>
      <c r="O2139">
        <f t="shared" si="166"/>
        <v>1</v>
      </c>
    </row>
    <row r="2140" spans="2:15" x14ac:dyDescent="0.25">
      <c r="B2140" s="59"/>
      <c r="C2140" t="s">
        <v>6702</v>
      </c>
      <c r="D2140" s="59" t="s">
        <v>4289</v>
      </c>
      <c r="E2140" s="59"/>
      <c r="F2140" t="s">
        <v>3085</v>
      </c>
      <c r="G2140" s="15">
        <v>8104034</v>
      </c>
      <c r="H2140" t="s">
        <v>6463</v>
      </c>
      <c r="I2140" s="2">
        <v>8104034</v>
      </c>
      <c r="J2140" s="2" t="str">
        <f t="shared" si="164"/>
        <v>81040</v>
      </c>
      <c r="K2140" t="s">
        <v>3993</v>
      </c>
      <c r="L2140">
        <v>20</v>
      </c>
      <c r="M2140" t="str">
        <f t="shared" si="165"/>
        <v>多个</v>
      </c>
      <c r="N2140" t="s">
        <v>6706</v>
      </c>
      <c r="O2140">
        <f t="shared" si="166"/>
        <v>1</v>
      </c>
    </row>
    <row r="2141" spans="2:15" x14ac:dyDescent="0.25">
      <c r="B2141" s="59"/>
      <c r="C2141" t="s">
        <v>6702</v>
      </c>
      <c r="D2141" s="59" t="s">
        <v>4289</v>
      </c>
      <c r="E2141" s="59"/>
      <c r="F2141" t="s">
        <v>3086</v>
      </c>
      <c r="G2141" s="15">
        <v>8104047</v>
      </c>
      <c r="H2141" t="s">
        <v>6464</v>
      </c>
      <c r="I2141" s="2">
        <v>8104047</v>
      </c>
      <c r="J2141" s="2" t="str">
        <f t="shared" si="164"/>
        <v>81040</v>
      </c>
      <c r="K2141" t="s">
        <v>3993</v>
      </c>
      <c r="L2141">
        <v>20</v>
      </c>
      <c r="M2141" t="str">
        <f t="shared" si="165"/>
        <v>多个</v>
      </c>
      <c r="N2141" t="s">
        <v>6706</v>
      </c>
      <c r="O2141">
        <f t="shared" si="166"/>
        <v>1</v>
      </c>
    </row>
    <row r="2142" spans="2:15" x14ac:dyDescent="0.25">
      <c r="B2142" s="59"/>
      <c r="C2142" t="s">
        <v>6702</v>
      </c>
      <c r="D2142" s="59" t="s">
        <v>4289</v>
      </c>
      <c r="E2142" s="59"/>
      <c r="F2142" t="s">
        <v>3087</v>
      </c>
      <c r="G2142" s="15">
        <v>8104061</v>
      </c>
      <c r="H2142" t="s">
        <v>6465</v>
      </c>
      <c r="I2142" s="2">
        <v>8104061</v>
      </c>
      <c r="J2142" s="2" t="str">
        <f t="shared" si="164"/>
        <v>81040</v>
      </c>
      <c r="K2142" t="s">
        <v>3993</v>
      </c>
      <c r="L2142">
        <v>20</v>
      </c>
      <c r="M2142" t="str">
        <f t="shared" si="165"/>
        <v>多个</v>
      </c>
      <c r="N2142" t="s">
        <v>6706</v>
      </c>
      <c r="O2142">
        <f t="shared" si="166"/>
        <v>1</v>
      </c>
    </row>
    <row r="2143" spans="2:15" x14ac:dyDescent="0.25">
      <c r="B2143" s="59"/>
      <c r="C2143" t="s">
        <v>3894</v>
      </c>
      <c r="D2143" s="59" t="s">
        <v>4290</v>
      </c>
      <c r="E2143" s="59" t="str">
        <f t="shared" si="163"/>
        <v>理论法学</v>
      </c>
      <c r="F2143" t="s">
        <v>1331</v>
      </c>
      <c r="G2143" s="15">
        <v>8201010</v>
      </c>
      <c r="H2143" t="s">
        <v>6466</v>
      </c>
      <c r="I2143" s="2">
        <v>8201010</v>
      </c>
      <c r="J2143" s="2" t="str">
        <f t="shared" si="164"/>
        <v>82010</v>
      </c>
      <c r="K2143" t="s">
        <v>3993</v>
      </c>
      <c r="L2143">
        <v>10</v>
      </c>
      <c r="M2143" t="str">
        <f t="shared" si="165"/>
        <v>多个</v>
      </c>
      <c r="N2143" t="s">
        <v>6706</v>
      </c>
      <c r="O2143">
        <f t="shared" si="166"/>
        <v>1</v>
      </c>
    </row>
    <row r="2144" spans="2:15" x14ac:dyDescent="0.25">
      <c r="B2144" s="59"/>
      <c r="C2144" t="s">
        <v>6702</v>
      </c>
      <c r="D2144" s="59" t="s">
        <v>4290</v>
      </c>
      <c r="E2144" s="59"/>
      <c r="F2144" t="s">
        <v>1332</v>
      </c>
      <c r="G2144" s="15">
        <v>8201050</v>
      </c>
      <c r="H2144" t="s">
        <v>6467</v>
      </c>
      <c r="I2144" s="2">
        <v>8201050</v>
      </c>
      <c r="J2144" s="2" t="str">
        <f t="shared" si="164"/>
        <v>82010</v>
      </c>
      <c r="K2144" t="s">
        <v>3993</v>
      </c>
      <c r="L2144">
        <v>10</v>
      </c>
      <c r="M2144" t="str">
        <f t="shared" si="165"/>
        <v>多个</v>
      </c>
      <c r="N2144" t="s">
        <v>6706</v>
      </c>
      <c r="O2144">
        <f t="shared" si="166"/>
        <v>1</v>
      </c>
    </row>
    <row r="2145" spans="2:15" x14ac:dyDescent="0.25">
      <c r="B2145" s="59"/>
      <c r="C2145" t="s">
        <v>6702</v>
      </c>
      <c r="D2145" s="59" t="s">
        <v>4290</v>
      </c>
      <c r="E2145" s="59"/>
      <c r="F2145" t="s">
        <v>1333</v>
      </c>
      <c r="G2145" s="15">
        <v>8201099</v>
      </c>
      <c r="H2145" t="s">
        <v>6468</v>
      </c>
      <c r="I2145" s="2">
        <v>8201099</v>
      </c>
      <c r="J2145" s="2" t="str">
        <f t="shared" si="164"/>
        <v>82010</v>
      </c>
      <c r="K2145" t="s">
        <v>3993</v>
      </c>
      <c r="L2145">
        <v>10</v>
      </c>
      <c r="M2145" t="str">
        <f t="shared" si="165"/>
        <v>多个</v>
      </c>
      <c r="N2145" t="s">
        <v>6706</v>
      </c>
      <c r="O2145">
        <f t="shared" si="166"/>
        <v>1</v>
      </c>
    </row>
    <row r="2146" spans="2:15" x14ac:dyDescent="0.25">
      <c r="B2146" s="59"/>
      <c r="C2146" t="s">
        <v>6702</v>
      </c>
      <c r="D2146" s="59" t="s">
        <v>4290</v>
      </c>
      <c r="E2146" s="59"/>
      <c r="F2146" t="s">
        <v>2077</v>
      </c>
      <c r="G2146" s="15">
        <v>8201020</v>
      </c>
      <c r="H2146" t="s">
        <v>6469</v>
      </c>
      <c r="I2146" s="2">
        <v>8201020</v>
      </c>
      <c r="J2146" s="2" t="str">
        <f t="shared" si="164"/>
        <v>82010</v>
      </c>
      <c r="K2146" t="s">
        <v>3993</v>
      </c>
      <c r="L2146">
        <v>10</v>
      </c>
      <c r="M2146" t="str">
        <f t="shared" si="165"/>
        <v>多个</v>
      </c>
      <c r="N2146" t="s">
        <v>6706</v>
      </c>
      <c r="O2146">
        <f t="shared" si="166"/>
        <v>1</v>
      </c>
    </row>
    <row r="2147" spans="2:15" x14ac:dyDescent="0.25">
      <c r="B2147" s="59"/>
      <c r="C2147" t="s">
        <v>6702</v>
      </c>
      <c r="D2147" s="59" t="s">
        <v>4290</v>
      </c>
      <c r="E2147" s="59"/>
      <c r="F2147" t="s">
        <v>2078</v>
      </c>
      <c r="G2147" s="15">
        <v>8201060</v>
      </c>
      <c r="H2147" t="s">
        <v>6470</v>
      </c>
      <c r="I2147" s="2">
        <v>8201060</v>
      </c>
      <c r="J2147" s="2" t="str">
        <f t="shared" si="164"/>
        <v>82010</v>
      </c>
      <c r="K2147" t="s">
        <v>3993</v>
      </c>
      <c r="L2147">
        <v>10</v>
      </c>
      <c r="M2147" t="str">
        <f t="shared" si="165"/>
        <v>多个</v>
      </c>
      <c r="N2147" t="s">
        <v>6706</v>
      </c>
      <c r="O2147">
        <f t="shared" si="166"/>
        <v>1</v>
      </c>
    </row>
    <row r="2148" spans="2:15" x14ac:dyDescent="0.25">
      <c r="B2148" s="59"/>
      <c r="C2148" t="s">
        <v>6702</v>
      </c>
      <c r="D2148" s="59" t="s">
        <v>4290</v>
      </c>
      <c r="E2148" s="59"/>
      <c r="F2148" t="s">
        <v>2648</v>
      </c>
      <c r="G2148" s="15">
        <v>8201030</v>
      </c>
      <c r="H2148" t="s">
        <v>6471</v>
      </c>
      <c r="I2148" s="2">
        <v>8201030</v>
      </c>
      <c r="J2148" s="2" t="str">
        <f t="shared" si="164"/>
        <v>82010</v>
      </c>
      <c r="K2148" t="s">
        <v>3993</v>
      </c>
      <c r="L2148">
        <v>10</v>
      </c>
      <c r="M2148" t="str">
        <f t="shared" si="165"/>
        <v>多个</v>
      </c>
      <c r="N2148" t="s">
        <v>6706</v>
      </c>
      <c r="O2148">
        <f t="shared" si="166"/>
        <v>1</v>
      </c>
    </row>
    <row r="2149" spans="2:15" x14ac:dyDescent="0.25">
      <c r="B2149" s="59"/>
      <c r="C2149" t="s">
        <v>6702</v>
      </c>
      <c r="D2149" s="59" t="s">
        <v>4290</v>
      </c>
      <c r="E2149" s="59"/>
      <c r="F2149" t="s">
        <v>2649</v>
      </c>
      <c r="G2149" s="15">
        <v>8201070</v>
      </c>
      <c r="H2149" t="s">
        <v>6472</v>
      </c>
      <c r="I2149" s="2">
        <v>8201070</v>
      </c>
      <c r="J2149" s="2" t="str">
        <f t="shared" si="164"/>
        <v>82010</v>
      </c>
      <c r="K2149" t="s">
        <v>3993</v>
      </c>
      <c r="L2149">
        <v>10</v>
      </c>
      <c r="M2149" t="str">
        <f t="shared" si="165"/>
        <v>多个</v>
      </c>
      <c r="N2149" t="s">
        <v>6706</v>
      </c>
      <c r="O2149">
        <f t="shared" si="166"/>
        <v>1</v>
      </c>
    </row>
    <row r="2150" spans="2:15" x14ac:dyDescent="0.25">
      <c r="B2150" s="59"/>
      <c r="C2150" t="s">
        <v>6702</v>
      </c>
      <c r="D2150" s="59" t="s">
        <v>4290</v>
      </c>
      <c r="E2150" s="59"/>
      <c r="F2150" t="s">
        <v>3088</v>
      </c>
      <c r="G2150" s="15">
        <v>8201040</v>
      </c>
      <c r="H2150" t="s">
        <v>6473</v>
      </c>
      <c r="I2150" s="2">
        <v>8201040</v>
      </c>
      <c r="J2150" s="2" t="str">
        <f t="shared" si="164"/>
        <v>82010</v>
      </c>
      <c r="K2150" t="s">
        <v>3993</v>
      </c>
      <c r="L2150">
        <v>10</v>
      </c>
      <c r="M2150" t="str">
        <f t="shared" si="165"/>
        <v>多个</v>
      </c>
      <c r="N2150" t="s">
        <v>6706</v>
      </c>
      <c r="O2150">
        <f t="shared" si="166"/>
        <v>1</v>
      </c>
    </row>
    <row r="2151" spans="2:15" x14ac:dyDescent="0.25">
      <c r="B2151" s="59"/>
      <c r="C2151" t="s">
        <v>6702</v>
      </c>
      <c r="D2151" s="59" t="s">
        <v>4290</v>
      </c>
      <c r="E2151" s="59"/>
      <c r="F2151" t="s">
        <v>3089</v>
      </c>
      <c r="G2151" s="15">
        <v>8201080</v>
      </c>
      <c r="H2151" t="s">
        <v>6474</v>
      </c>
      <c r="I2151" s="2">
        <v>8201080</v>
      </c>
      <c r="J2151" s="2" t="str">
        <f t="shared" si="164"/>
        <v>82010</v>
      </c>
      <c r="K2151" t="s">
        <v>3993</v>
      </c>
      <c r="L2151">
        <v>10</v>
      </c>
      <c r="M2151" t="str">
        <f t="shared" si="165"/>
        <v>多个</v>
      </c>
      <c r="N2151" t="s">
        <v>6706</v>
      </c>
      <c r="O2151">
        <f t="shared" si="166"/>
        <v>1</v>
      </c>
    </row>
    <row r="2152" spans="2:15" x14ac:dyDescent="0.25">
      <c r="B2152" s="59"/>
      <c r="C2152" t="s">
        <v>3895</v>
      </c>
      <c r="D2152" s="59" t="s">
        <v>4291</v>
      </c>
      <c r="E2152" s="59" t="str">
        <f t="shared" ref="E2152:E2205" si="167">IF(C2152="",B2152,C2152)</f>
        <v>法律史学</v>
      </c>
      <c r="F2152" t="s">
        <v>1335</v>
      </c>
      <c r="G2152" s="15">
        <v>8202010</v>
      </c>
      <c r="H2152" t="s">
        <v>6475</v>
      </c>
      <c r="I2152" s="2">
        <v>8202010</v>
      </c>
      <c r="J2152" s="2" t="str">
        <f t="shared" si="164"/>
        <v>82020</v>
      </c>
      <c r="K2152" t="s">
        <v>3993</v>
      </c>
      <c r="L2152">
        <v>5</v>
      </c>
      <c r="M2152" t="str">
        <f t="shared" si="165"/>
        <v>多个</v>
      </c>
      <c r="N2152" t="s">
        <v>6706</v>
      </c>
      <c r="O2152">
        <f t="shared" si="166"/>
        <v>1</v>
      </c>
    </row>
    <row r="2153" spans="2:15" x14ac:dyDescent="0.25">
      <c r="B2153" s="59"/>
      <c r="C2153" t="s">
        <v>6702</v>
      </c>
      <c r="D2153" s="59" t="s">
        <v>4291</v>
      </c>
      <c r="E2153" s="59"/>
      <c r="F2153" t="s">
        <v>2079</v>
      </c>
      <c r="G2153" s="15">
        <v>8202020</v>
      </c>
      <c r="H2153" t="s">
        <v>6476</v>
      </c>
      <c r="I2153" s="2">
        <v>8202020</v>
      </c>
      <c r="J2153" s="2" t="str">
        <f t="shared" si="164"/>
        <v>82020</v>
      </c>
      <c r="K2153" t="s">
        <v>3993</v>
      </c>
      <c r="L2153">
        <v>5</v>
      </c>
      <c r="M2153" t="str">
        <f t="shared" si="165"/>
        <v>多个</v>
      </c>
      <c r="N2153" t="s">
        <v>6706</v>
      </c>
      <c r="O2153">
        <f t="shared" si="166"/>
        <v>1</v>
      </c>
    </row>
    <row r="2154" spans="2:15" x14ac:dyDescent="0.25">
      <c r="B2154" s="59"/>
      <c r="C2154" t="s">
        <v>6702</v>
      </c>
      <c r="D2154" s="59" t="s">
        <v>4291</v>
      </c>
      <c r="E2154" s="59"/>
      <c r="F2154" t="s">
        <v>2650</v>
      </c>
      <c r="G2154" s="15">
        <v>8202030</v>
      </c>
      <c r="H2154" t="s">
        <v>6477</v>
      </c>
      <c r="I2154" s="2">
        <v>8202030</v>
      </c>
      <c r="J2154" s="2" t="str">
        <f t="shared" si="164"/>
        <v>82020</v>
      </c>
      <c r="K2154" t="s">
        <v>3993</v>
      </c>
      <c r="L2154">
        <v>5</v>
      </c>
      <c r="M2154" t="str">
        <f t="shared" si="165"/>
        <v>多个</v>
      </c>
      <c r="N2154" t="s">
        <v>6706</v>
      </c>
      <c r="O2154">
        <f t="shared" si="166"/>
        <v>1</v>
      </c>
    </row>
    <row r="2155" spans="2:15" x14ac:dyDescent="0.25">
      <c r="B2155" s="59"/>
      <c r="C2155" t="s">
        <v>6702</v>
      </c>
      <c r="D2155" s="59" t="s">
        <v>4291</v>
      </c>
      <c r="E2155" s="59"/>
      <c r="F2155" t="s">
        <v>3090</v>
      </c>
      <c r="G2155" s="15">
        <v>8202099</v>
      </c>
      <c r="H2155" t="s">
        <v>6478</v>
      </c>
      <c r="I2155" s="2">
        <v>8202099</v>
      </c>
      <c r="J2155" s="2" t="str">
        <f t="shared" si="164"/>
        <v>82020</v>
      </c>
      <c r="K2155" t="s">
        <v>3993</v>
      </c>
      <c r="L2155">
        <v>5</v>
      </c>
      <c r="M2155" t="str">
        <f t="shared" si="165"/>
        <v>多个</v>
      </c>
      <c r="N2155" t="s">
        <v>6706</v>
      </c>
      <c r="O2155">
        <f t="shared" si="166"/>
        <v>1</v>
      </c>
    </row>
    <row r="2156" spans="2:15" x14ac:dyDescent="0.25">
      <c r="B2156" s="59"/>
      <c r="C2156" t="s">
        <v>3896</v>
      </c>
      <c r="D2156" s="59" t="s">
        <v>4292</v>
      </c>
      <c r="E2156" s="59" t="str">
        <f t="shared" si="167"/>
        <v>部门法学</v>
      </c>
      <c r="F2156" t="s">
        <v>1337</v>
      </c>
      <c r="G2156" s="15">
        <v>8203010</v>
      </c>
      <c r="H2156" t="s">
        <v>6479</v>
      </c>
      <c r="I2156" s="2">
        <v>8203010</v>
      </c>
      <c r="J2156" s="2" t="str">
        <f t="shared" si="164"/>
        <v>82030</v>
      </c>
      <c r="K2156" t="s">
        <v>3993</v>
      </c>
      <c r="L2156">
        <v>18</v>
      </c>
      <c r="M2156" t="str">
        <f t="shared" si="165"/>
        <v>多个</v>
      </c>
      <c r="N2156" t="s">
        <v>6706</v>
      </c>
      <c r="O2156">
        <f t="shared" si="166"/>
        <v>1</v>
      </c>
    </row>
    <row r="2157" spans="2:15" x14ac:dyDescent="0.25">
      <c r="B2157" s="59"/>
      <c r="C2157" t="s">
        <v>6702</v>
      </c>
      <c r="D2157" s="59" t="s">
        <v>4292</v>
      </c>
      <c r="E2157" s="59"/>
      <c r="F2157" t="s">
        <v>1338</v>
      </c>
      <c r="G2157" s="15">
        <v>8203030</v>
      </c>
      <c r="H2157" t="s">
        <v>6480</v>
      </c>
      <c r="I2157" s="2">
        <v>8203030</v>
      </c>
      <c r="J2157" s="2" t="str">
        <f t="shared" si="164"/>
        <v>82030</v>
      </c>
      <c r="K2157" t="s">
        <v>3993</v>
      </c>
      <c r="L2157">
        <v>18</v>
      </c>
      <c r="M2157" t="str">
        <f t="shared" si="165"/>
        <v>多个</v>
      </c>
      <c r="N2157" t="s">
        <v>6706</v>
      </c>
      <c r="O2157">
        <f t="shared" si="166"/>
        <v>1</v>
      </c>
    </row>
    <row r="2158" spans="2:15" x14ac:dyDescent="0.25">
      <c r="B2158" s="59"/>
      <c r="C2158" t="s">
        <v>6702</v>
      </c>
      <c r="D2158" s="59" t="s">
        <v>4292</v>
      </c>
      <c r="E2158" s="59"/>
      <c r="F2158" t="s">
        <v>1339</v>
      </c>
      <c r="G2158" s="15">
        <v>8203050</v>
      </c>
      <c r="H2158" t="s">
        <v>6481</v>
      </c>
      <c r="I2158" s="2">
        <v>8203050</v>
      </c>
      <c r="J2158" s="2" t="str">
        <f t="shared" si="164"/>
        <v>82030</v>
      </c>
      <c r="K2158" t="s">
        <v>3993</v>
      </c>
      <c r="L2158">
        <v>18</v>
      </c>
      <c r="M2158" t="str">
        <f t="shared" si="165"/>
        <v>多个</v>
      </c>
      <c r="N2158" t="s">
        <v>6706</v>
      </c>
      <c r="O2158">
        <f t="shared" si="166"/>
        <v>1</v>
      </c>
    </row>
    <row r="2159" spans="2:15" x14ac:dyDescent="0.25">
      <c r="B2159" s="59"/>
      <c r="C2159" t="s">
        <v>6702</v>
      </c>
      <c r="D2159" s="59" t="s">
        <v>4292</v>
      </c>
      <c r="E2159" s="59"/>
      <c r="F2159" t="s">
        <v>1340</v>
      </c>
      <c r="G2159" s="15">
        <v>8203070</v>
      </c>
      <c r="H2159" t="s">
        <v>6482</v>
      </c>
      <c r="I2159" s="2">
        <v>8203070</v>
      </c>
      <c r="J2159" s="2" t="str">
        <f t="shared" si="164"/>
        <v>82030</v>
      </c>
      <c r="K2159" t="s">
        <v>3993</v>
      </c>
      <c r="L2159">
        <v>18</v>
      </c>
      <c r="M2159" t="str">
        <f t="shared" si="165"/>
        <v>多个</v>
      </c>
      <c r="N2159" t="s">
        <v>6706</v>
      </c>
      <c r="O2159">
        <f t="shared" si="166"/>
        <v>1</v>
      </c>
    </row>
    <row r="2160" spans="2:15" x14ac:dyDescent="0.25">
      <c r="B2160" s="59"/>
      <c r="C2160" t="s">
        <v>6702</v>
      </c>
      <c r="D2160" s="59" t="s">
        <v>4292</v>
      </c>
      <c r="E2160" s="59"/>
      <c r="F2160" t="s">
        <v>1341</v>
      </c>
      <c r="G2160" s="15">
        <v>8203099</v>
      </c>
      <c r="H2160" t="s">
        <v>6483</v>
      </c>
      <c r="I2160" s="2">
        <v>8203099</v>
      </c>
      <c r="J2160" s="2" t="str">
        <f t="shared" si="164"/>
        <v>82030</v>
      </c>
      <c r="K2160" t="s">
        <v>3993</v>
      </c>
      <c r="L2160">
        <v>18</v>
      </c>
      <c r="M2160" t="str">
        <f t="shared" si="165"/>
        <v>多个</v>
      </c>
      <c r="N2160" t="s">
        <v>6706</v>
      </c>
      <c r="O2160">
        <f t="shared" si="166"/>
        <v>1</v>
      </c>
    </row>
    <row r="2161" spans="2:15" x14ac:dyDescent="0.25">
      <c r="B2161" s="59"/>
      <c r="C2161" t="s">
        <v>6702</v>
      </c>
      <c r="D2161" s="59" t="s">
        <v>4292</v>
      </c>
      <c r="E2161" s="59"/>
      <c r="F2161" t="s">
        <v>2080</v>
      </c>
      <c r="G2161" s="15">
        <v>8203015</v>
      </c>
      <c r="H2161" t="s">
        <v>6484</v>
      </c>
      <c r="I2161" s="2">
        <v>8203015</v>
      </c>
      <c r="J2161" s="2" t="str">
        <f t="shared" si="164"/>
        <v>82030</v>
      </c>
      <c r="K2161" t="s">
        <v>3993</v>
      </c>
      <c r="L2161">
        <v>18</v>
      </c>
      <c r="M2161" t="str">
        <f t="shared" si="165"/>
        <v>多个</v>
      </c>
      <c r="N2161" t="s">
        <v>6706</v>
      </c>
      <c r="O2161">
        <f t="shared" si="166"/>
        <v>1</v>
      </c>
    </row>
    <row r="2162" spans="2:15" x14ac:dyDescent="0.25">
      <c r="B2162" s="59"/>
      <c r="C2162" t="s">
        <v>6702</v>
      </c>
      <c r="D2162" s="59" t="s">
        <v>4292</v>
      </c>
      <c r="E2162" s="59"/>
      <c r="F2162" t="s">
        <v>2081</v>
      </c>
      <c r="G2162" s="15">
        <v>8203035</v>
      </c>
      <c r="H2162" t="s">
        <v>6485</v>
      </c>
      <c r="I2162" s="2">
        <v>8203035</v>
      </c>
      <c r="J2162" s="2" t="str">
        <f t="shared" si="164"/>
        <v>82030</v>
      </c>
      <c r="K2162" t="s">
        <v>3993</v>
      </c>
      <c r="L2162">
        <v>18</v>
      </c>
      <c r="M2162" t="str">
        <f t="shared" si="165"/>
        <v>多个</v>
      </c>
      <c r="N2162" t="s">
        <v>6706</v>
      </c>
      <c r="O2162">
        <f t="shared" si="166"/>
        <v>1</v>
      </c>
    </row>
    <row r="2163" spans="2:15" x14ac:dyDescent="0.25">
      <c r="B2163" s="59"/>
      <c r="C2163" t="s">
        <v>6702</v>
      </c>
      <c r="D2163" s="59" t="s">
        <v>4292</v>
      </c>
      <c r="E2163" s="59"/>
      <c r="F2163" t="s">
        <v>2082</v>
      </c>
      <c r="G2163" s="15">
        <v>8203055</v>
      </c>
      <c r="H2163" t="s">
        <v>6486</v>
      </c>
      <c r="I2163" s="2">
        <v>8203055</v>
      </c>
      <c r="J2163" s="2" t="str">
        <f t="shared" si="164"/>
        <v>82030</v>
      </c>
      <c r="K2163" t="s">
        <v>3993</v>
      </c>
      <c r="L2163">
        <v>18</v>
      </c>
      <c r="M2163" t="str">
        <f t="shared" si="165"/>
        <v>多个</v>
      </c>
      <c r="N2163" t="s">
        <v>6706</v>
      </c>
      <c r="O2163">
        <f t="shared" si="166"/>
        <v>1</v>
      </c>
    </row>
    <row r="2164" spans="2:15" x14ac:dyDescent="0.25">
      <c r="B2164" s="59"/>
      <c r="C2164" t="s">
        <v>6702</v>
      </c>
      <c r="D2164" s="59" t="s">
        <v>4292</v>
      </c>
      <c r="E2164" s="59"/>
      <c r="F2164" t="s">
        <v>2083</v>
      </c>
      <c r="G2164" s="15">
        <v>8203075</v>
      </c>
      <c r="H2164" t="s">
        <v>6487</v>
      </c>
      <c r="I2164" s="2">
        <v>8203075</v>
      </c>
      <c r="J2164" s="2" t="str">
        <f t="shared" si="164"/>
        <v>82030</v>
      </c>
      <c r="K2164" t="s">
        <v>3993</v>
      </c>
      <c r="L2164">
        <v>18</v>
      </c>
      <c r="M2164" t="str">
        <f t="shared" si="165"/>
        <v>多个</v>
      </c>
      <c r="N2164" t="s">
        <v>6706</v>
      </c>
      <c r="O2164">
        <f t="shared" si="166"/>
        <v>1</v>
      </c>
    </row>
    <row r="2165" spans="2:15" x14ac:dyDescent="0.25">
      <c r="B2165" s="59"/>
      <c r="C2165" t="s">
        <v>6702</v>
      </c>
      <c r="D2165" s="59" t="s">
        <v>4292</v>
      </c>
      <c r="E2165" s="59"/>
      <c r="F2165" t="s">
        <v>2651</v>
      </c>
      <c r="G2165" s="15">
        <v>8203020</v>
      </c>
      <c r="H2165" t="s">
        <v>6488</v>
      </c>
      <c r="I2165" s="2">
        <v>8203020</v>
      </c>
      <c r="J2165" s="2" t="str">
        <f t="shared" ref="J2165:J2217" si="168">LEFT(I2165,5)</f>
        <v>82030</v>
      </c>
      <c r="K2165" t="s">
        <v>3993</v>
      </c>
      <c r="L2165">
        <v>18</v>
      </c>
      <c r="M2165" t="str">
        <f t="shared" ref="M2165:M2217" si="169">IF(L2165&gt;1,"多个","唯一")</f>
        <v>多个</v>
      </c>
      <c r="N2165" t="s">
        <v>6706</v>
      </c>
      <c r="O2165">
        <f t="shared" ref="O2165:O2217" si="170">IF(LEN(N2165)&gt;1,1,"")</f>
        <v>1</v>
      </c>
    </row>
    <row r="2166" spans="2:15" x14ac:dyDescent="0.25">
      <c r="B2166" s="59"/>
      <c r="C2166" t="s">
        <v>6702</v>
      </c>
      <c r="D2166" s="59" t="s">
        <v>4292</v>
      </c>
      <c r="E2166" s="59"/>
      <c r="F2166" t="s">
        <v>2652</v>
      </c>
      <c r="G2166" s="15">
        <v>8203040</v>
      </c>
      <c r="H2166" t="s">
        <v>6489</v>
      </c>
      <c r="I2166" s="2">
        <v>8203040</v>
      </c>
      <c r="J2166" s="2" t="str">
        <f t="shared" si="168"/>
        <v>82030</v>
      </c>
      <c r="K2166" t="s">
        <v>3993</v>
      </c>
      <c r="L2166">
        <v>18</v>
      </c>
      <c r="M2166" t="str">
        <f t="shared" si="169"/>
        <v>多个</v>
      </c>
      <c r="N2166" t="s">
        <v>6706</v>
      </c>
      <c r="O2166">
        <f t="shared" si="170"/>
        <v>1</v>
      </c>
    </row>
    <row r="2167" spans="2:15" x14ac:dyDescent="0.25">
      <c r="B2167" s="59"/>
      <c r="C2167" t="s">
        <v>6702</v>
      </c>
      <c r="D2167" s="59" t="s">
        <v>4292</v>
      </c>
      <c r="E2167" s="59"/>
      <c r="F2167" t="s">
        <v>2653</v>
      </c>
      <c r="G2167" s="15">
        <v>8203060</v>
      </c>
      <c r="H2167" t="s">
        <v>6490</v>
      </c>
      <c r="I2167" s="2">
        <v>8203060</v>
      </c>
      <c r="J2167" s="2" t="str">
        <f t="shared" si="168"/>
        <v>82030</v>
      </c>
      <c r="K2167" t="s">
        <v>3993</v>
      </c>
      <c r="L2167">
        <v>18</v>
      </c>
      <c r="M2167" t="str">
        <f t="shared" si="169"/>
        <v>多个</v>
      </c>
      <c r="N2167" t="s">
        <v>6706</v>
      </c>
      <c r="O2167">
        <f t="shared" si="170"/>
        <v>1</v>
      </c>
    </row>
    <row r="2168" spans="2:15" x14ac:dyDescent="0.25">
      <c r="B2168" s="59"/>
      <c r="C2168" t="s">
        <v>6702</v>
      </c>
      <c r="D2168" s="59" t="s">
        <v>4292</v>
      </c>
      <c r="E2168" s="59"/>
      <c r="F2168" t="s">
        <v>2654</v>
      </c>
      <c r="G2168" s="15">
        <v>8203080</v>
      </c>
      <c r="H2168" t="s">
        <v>6491</v>
      </c>
      <c r="I2168" s="2">
        <v>8203080</v>
      </c>
      <c r="J2168" s="2" t="str">
        <f t="shared" si="168"/>
        <v>82030</v>
      </c>
      <c r="K2168" t="s">
        <v>3993</v>
      </c>
      <c r="L2168">
        <v>18</v>
      </c>
      <c r="M2168" t="str">
        <f t="shared" si="169"/>
        <v>多个</v>
      </c>
      <c r="N2168" t="s">
        <v>6706</v>
      </c>
      <c r="O2168">
        <f t="shared" si="170"/>
        <v>1</v>
      </c>
    </row>
    <row r="2169" spans="2:15" x14ac:dyDescent="0.25">
      <c r="B2169" s="59"/>
      <c r="C2169" t="s">
        <v>6702</v>
      </c>
      <c r="D2169" s="59" t="s">
        <v>4292</v>
      </c>
      <c r="E2169" s="59"/>
      <c r="F2169" t="s">
        <v>3091</v>
      </c>
      <c r="G2169" s="15">
        <v>8203025</v>
      </c>
      <c r="H2169" t="s">
        <v>6492</v>
      </c>
      <c r="I2169" s="2">
        <v>8203025</v>
      </c>
      <c r="J2169" s="2" t="str">
        <f t="shared" si="168"/>
        <v>82030</v>
      </c>
      <c r="K2169" t="s">
        <v>3993</v>
      </c>
      <c r="L2169">
        <v>18</v>
      </c>
      <c r="M2169" t="str">
        <f t="shared" si="169"/>
        <v>多个</v>
      </c>
      <c r="N2169" t="s">
        <v>6706</v>
      </c>
      <c r="O2169">
        <f t="shared" si="170"/>
        <v>1</v>
      </c>
    </row>
    <row r="2170" spans="2:15" x14ac:dyDescent="0.25">
      <c r="B2170" s="59"/>
      <c r="C2170" t="s">
        <v>6702</v>
      </c>
      <c r="D2170" s="59" t="s">
        <v>4292</v>
      </c>
      <c r="E2170" s="59"/>
      <c r="F2170" t="s">
        <v>3092</v>
      </c>
      <c r="G2170" s="15">
        <v>8203045</v>
      </c>
      <c r="H2170" t="s">
        <v>6493</v>
      </c>
      <c r="I2170" s="2">
        <v>8203045</v>
      </c>
      <c r="J2170" s="2" t="str">
        <f t="shared" si="168"/>
        <v>82030</v>
      </c>
      <c r="K2170" t="s">
        <v>3993</v>
      </c>
      <c r="L2170">
        <v>18</v>
      </c>
      <c r="M2170" t="str">
        <f t="shared" si="169"/>
        <v>多个</v>
      </c>
      <c r="N2170" t="s">
        <v>6706</v>
      </c>
      <c r="O2170">
        <f t="shared" si="170"/>
        <v>1</v>
      </c>
    </row>
    <row r="2171" spans="2:15" x14ac:dyDescent="0.25">
      <c r="B2171" s="59"/>
      <c r="C2171" t="s">
        <v>6702</v>
      </c>
      <c r="D2171" s="59" t="s">
        <v>4292</v>
      </c>
      <c r="E2171" s="59"/>
      <c r="F2171" t="s">
        <v>3093</v>
      </c>
      <c r="G2171" s="15">
        <v>8203065</v>
      </c>
      <c r="H2171" t="s">
        <v>6494</v>
      </c>
      <c r="I2171" s="2">
        <v>8203065</v>
      </c>
      <c r="J2171" s="2" t="str">
        <f t="shared" si="168"/>
        <v>82030</v>
      </c>
      <c r="K2171" t="s">
        <v>3993</v>
      </c>
      <c r="L2171">
        <v>18</v>
      </c>
      <c r="M2171" t="str">
        <f t="shared" si="169"/>
        <v>多个</v>
      </c>
      <c r="N2171" t="s">
        <v>6706</v>
      </c>
      <c r="O2171">
        <f t="shared" si="170"/>
        <v>1</v>
      </c>
    </row>
    <row r="2172" spans="2:15" x14ac:dyDescent="0.25">
      <c r="B2172" s="59"/>
      <c r="C2172" t="s">
        <v>6702</v>
      </c>
      <c r="D2172" s="59" t="s">
        <v>4292</v>
      </c>
      <c r="E2172" s="59"/>
      <c r="F2172" t="s">
        <v>3094</v>
      </c>
      <c r="G2172" s="15">
        <v>8203085</v>
      </c>
      <c r="H2172" t="s">
        <v>6495</v>
      </c>
      <c r="I2172" s="2">
        <v>8203085</v>
      </c>
      <c r="J2172" s="2" t="str">
        <f t="shared" si="168"/>
        <v>82030</v>
      </c>
      <c r="K2172" t="s">
        <v>3993</v>
      </c>
      <c r="L2172">
        <v>18</v>
      </c>
      <c r="M2172" t="str">
        <f t="shared" si="169"/>
        <v>多个</v>
      </c>
      <c r="N2172" t="s">
        <v>6706</v>
      </c>
      <c r="O2172">
        <f t="shared" si="170"/>
        <v>1</v>
      </c>
    </row>
    <row r="2173" spans="2:15" x14ac:dyDescent="0.25">
      <c r="B2173" s="59"/>
      <c r="C2173" t="s">
        <v>3897</v>
      </c>
      <c r="D2173" s="59" t="s">
        <v>4293</v>
      </c>
      <c r="E2173" s="59" t="str">
        <f t="shared" si="167"/>
        <v>国际法学</v>
      </c>
      <c r="F2173" t="s">
        <v>1343</v>
      </c>
      <c r="G2173" s="15">
        <v>8204010</v>
      </c>
      <c r="H2173" t="s">
        <v>6496</v>
      </c>
      <c r="I2173" s="2">
        <v>8204010</v>
      </c>
      <c r="J2173" s="2" t="str">
        <f t="shared" si="168"/>
        <v>82040</v>
      </c>
      <c r="K2173" t="s">
        <v>3993</v>
      </c>
      <c r="L2173">
        <v>8</v>
      </c>
      <c r="M2173" t="str">
        <f t="shared" si="169"/>
        <v>多个</v>
      </c>
      <c r="N2173" t="s">
        <v>6706</v>
      </c>
      <c r="O2173">
        <f t="shared" si="170"/>
        <v>1</v>
      </c>
    </row>
    <row r="2174" spans="2:15" x14ac:dyDescent="0.25">
      <c r="B2174" s="59"/>
      <c r="C2174" t="s">
        <v>6702</v>
      </c>
      <c r="D2174" s="59" t="s">
        <v>4293</v>
      </c>
      <c r="E2174" s="59"/>
      <c r="F2174" t="s">
        <v>1344</v>
      </c>
      <c r="G2174" s="15">
        <v>8204050</v>
      </c>
      <c r="H2174" t="s">
        <v>6497</v>
      </c>
      <c r="I2174" s="2">
        <v>8204050</v>
      </c>
      <c r="J2174" s="2" t="str">
        <f t="shared" si="168"/>
        <v>82040</v>
      </c>
      <c r="K2174" t="s">
        <v>3993</v>
      </c>
      <c r="L2174">
        <v>8</v>
      </c>
      <c r="M2174" t="str">
        <f t="shared" si="169"/>
        <v>多个</v>
      </c>
      <c r="N2174" t="s">
        <v>6706</v>
      </c>
      <c r="O2174">
        <f t="shared" si="170"/>
        <v>1</v>
      </c>
    </row>
    <row r="2175" spans="2:15" x14ac:dyDescent="0.25">
      <c r="B2175" s="59"/>
      <c r="C2175" t="s">
        <v>6702</v>
      </c>
      <c r="D2175" s="59" t="s">
        <v>4293</v>
      </c>
      <c r="E2175" s="59"/>
      <c r="F2175" t="s">
        <v>2084</v>
      </c>
      <c r="G2175" s="15">
        <v>8204020</v>
      </c>
      <c r="H2175" t="s">
        <v>6498</v>
      </c>
      <c r="I2175" s="2">
        <v>8204020</v>
      </c>
      <c r="J2175" s="2" t="str">
        <f t="shared" si="168"/>
        <v>82040</v>
      </c>
      <c r="K2175" t="s">
        <v>3993</v>
      </c>
      <c r="L2175">
        <v>8</v>
      </c>
      <c r="M2175" t="str">
        <f t="shared" si="169"/>
        <v>多个</v>
      </c>
      <c r="N2175" t="s">
        <v>6706</v>
      </c>
      <c r="O2175">
        <f t="shared" si="170"/>
        <v>1</v>
      </c>
    </row>
    <row r="2176" spans="2:15" x14ac:dyDescent="0.25">
      <c r="B2176" s="59"/>
      <c r="C2176" t="s">
        <v>6702</v>
      </c>
      <c r="D2176" s="59" t="s">
        <v>4293</v>
      </c>
      <c r="E2176" s="59"/>
      <c r="F2176" t="s">
        <v>2085</v>
      </c>
      <c r="G2176" s="15">
        <v>8204060</v>
      </c>
      <c r="H2176" t="s">
        <v>6499</v>
      </c>
      <c r="I2176" s="2">
        <v>8204060</v>
      </c>
      <c r="J2176" s="2" t="str">
        <f t="shared" si="168"/>
        <v>82040</v>
      </c>
      <c r="K2176" t="s">
        <v>3993</v>
      </c>
      <c r="L2176">
        <v>8</v>
      </c>
      <c r="M2176" t="str">
        <f t="shared" si="169"/>
        <v>多个</v>
      </c>
      <c r="N2176" t="s">
        <v>6706</v>
      </c>
      <c r="O2176">
        <f t="shared" si="170"/>
        <v>1</v>
      </c>
    </row>
    <row r="2177" spans="2:15" x14ac:dyDescent="0.25">
      <c r="B2177" s="59"/>
      <c r="C2177" t="s">
        <v>6702</v>
      </c>
      <c r="D2177" s="59" t="s">
        <v>4293</v>
      </c>
      <c r="E2177" s="59"/>
      <c r="F2177" t="s">
        <v>2655</v>
      </c>
      <c r="G2177" s="15">
        <v>8204030</v>
      </c>
      <c r="H2177" t="s">
        <v>6500</v>
      </c>
      <c r="I2177" s="2">
        <v>8204030</v>
      </c>
      <c r="J2177" s="2" t="str">
        <f t="shared" si="168"/>
        <v>82040</v>
      </c>
      <c r="K2177" t="s">
        <v>3993</v>
      </c>
      <c r="L2177">
        <v>8</v>
      </c>
      <c r="M2177" t="str">
        <f t="shared" si="169"/>
        <v>多个</v>
      </c>
      <c r="N2177" t="s">
        <v>6706</v>
      </c>
      <c r="O2177">
        <f t="shared" si="170"/>
        <v>1</v>
      </c>
    </row>
    <row r="2178" spans="2:15" x14ac:dyDescent="0.25">
      <c r="B2178" s="59"/>
      <c r="C2178" t="s">
        <v>6702</v>
      </c>
      <c r="D2178" s="59" t="s">
        <v>4293</v>
      </c>
      <c r="E2178" s="59"/>
      <c r="F2178" t="s">
        <v>2656</v>
      </c>
      <c r="G2178" s="15">
        <v>8204099</v>
      </c>
      <c r="H2178" t="s">
        <v>6501</v>
      </c>
      <c r="I2178" s="2">
        <v>8204099</v>
      </c>
      <c r="J2178" s="2" t="str">
        <f t="shared" si="168"/>
        <v>82040</v>
      </c>
      <c r="K2178" t="s">
        <v>3993</v>
      </c>
      <c r="L2178">
        <v>8</v>
      </c>
      <c r="M2178" t="str">
        <f t="shared" si="169"/>
        <v>多个</v>
      </c>
      <c r="N2178" t="s">
        <v>6706</v>
      </c>
      <c r="O2178">
        <f t="shared" si="170"/>
        <v>1</v>
      </c>
    </row>
    <row r="2179" spans="2:15" x14ac:dyDescent="0.25">
      <c r="B2179" s="59"/>
      <c r="C2179" t="s">
        <v>6702</v>
      </c>
      <c r="D2179" s="59" t="s">
        <v>4293</v>
      </c>
      <c r="E2179" s="59"/>
      <c r="F2179" t="s">
        <v>3095</v>
      </c>
      <c r="G2179" s="15">
        <v>8204040</v>
      </c>
      <c r="H2179" t="s">
        <v>6502</v>
      </c>
      <c r="I2179" s="2">
        <v>8204040</v>
      </c>
      <c r="J2179" s="2" t="str">
        <f t="shared" si="168"/>
        <v>82040</v>
      </c>
      <c r="K2179" t="s">
        <v>3993</v>
      </c>
      <c r="L2179">
        <v>8</v>
      </c>
      <c r="M2179" t="str">
        <f t="shared" si="169"/>
        <v>多个</v>
      </c>
      <c r="N2179" t="s">
        <v>6706</v>
      </c>
      <c r="O2179">
        <f t="shared" si="170"/>
        <v>1</v>
      </c>
    </row>
    <row r="2180" spans="2:15" x14ac:dyDescent="0.25">
      <c r="B2180" s="59"/>
      <c r="C2180" t="s">
        <v>3899</v>
      </c>
      <c r="D2180" s="59" t="s">
        <v>4294</v>
      </c>
      <c r="E2180" s="59" t="str">
        <f t="shared" si="167"/>
        <v>军事理论</v>
      </c>
      <c r="F2180" t="s">
        <v>1347</v>
      </c>
      <c r="G2180" s="15">
        <v>8301010</v>
      </c>
      <c r="H2180" t="s">
        <v>6503</v>
      </c>
      <c r="I2180" s="2">
        <v>8301010</v>
      </c>
      <c r="J2180" s="2" t="str">
        <f t="shared" si="168"/>
        <v>83010</v>
      </c>
      <c r="K2180" t="s">
        <v>3993</v>
      </c>
      <c r="L2180">
        <v>4</v>
      </c>
      <c r="M2180" t="str">
        <f t="shared" si="169"/>
        <v>多个</v>
      </c>
      <c r="N2180" t="s">
        <v>6706</v>
      </c>
      <c r="O2180">
        <f t="shared" si="170"/>
        <v>1</v>
      </c>
    </row>
    <row r="2181" spans="2:15" x14ac:dyDescent="0.25">
      <c r="B2181" s="59"/>
      <c r="C2181" t="s">
        <v>6702</v>
      </c>
      <c r="D2181" s="59" t="s">
        <v>4294</v>
      </c>
      <c r="E2181" s="59"/>
      <c r="F2181" t="s">
        <v>2086</v>
      </c>
      <c r="G2181" s="15">
        <v>8301020</v>
      </c>
      <c r="H2181" t="s">
        <v>6504</v>
      </c>
      <c r="I2181" s="2">
        <v>8301020</v>
      </c>
      <c r="J2181" s="2" t="str">
        <f t="shared" si="168"/>
        <v>83010</v>
      </c>
      <c r="K2181" t="s">
        <v>3993</v>
      </c>
      <c r="L2181">
        <v>4</v>
      </c>
      <c r="M2181" t="str">
        <f t="shared" si="169"/>
        <v>多个</v>
      </c>
      <c r="N2181" t="s">
        <v>6706</v>
      </c>
      <c r="O2181">
        <f t="shared" si="170"/>
        <v>1</v>
      </c>
    </row>
    <row r="2182" spans="2:15" x14ac:dyDescent="0.25">
      <c r="B2182" s="59"/>
      <c r="C2182" t="s">
        <v>6702</v>
      </c>
      <c r="D2182" s="59" t="s">
        <v>4294</v>
      </c>
      <c r="E2182" s="59"/>
      <c r="F2182" t="s">
        <v>2657</v>
      </c>
      <c r="G2182" s="15">
        <v>8301099</v>
      </c>
      <c r="H2182" t="s">
        <v>6505</v>
      </c>
      <c r="I2182" s="2">
        <v>8301099</v>
      </c>
      <c r="J2182" s="2" t="str">
        <f t="shared" si="168"/>
        <v>83010</v>
      </c>
      <c r="K2182" t="s">
        <v>3993</v>
      </c>
      <c r="L2182">
        <v>4</v>
      </c>
      <c r="M2182" t="str">
        <f t="shared" si="169"/>
        <v>多个</v>
      </c>
      <c r="N2182" t="s">
        <v>6706</v>
      </c>
      <c r="O2182">
        <f t="shared" si="170"/>
        <v>1</v>
      </c>
    </row>
    <row r="2183" spans="2:15" x14ac:dyDescent="0.25">
      <c r="B2183" s="59"/>
      <c r="C2183" t="s">
        <v>3900</v>
      </c>
      <c r="D2183" s="59" t="s">
        <v>4295</v>
      </c>
      <c r="E2183" s="59" t="str">
        <f t="shared" si="167"/>
        <v>军事史</v>
      </c>
      <c r="F2183" t="s">
        <v>1349</v>
      </c>
      <c r="G2183" s="15">
        <v>8301510</v>
      </c>
      <c r="H2183" t="s">
        <v>6506</v>
      </c>
      <c r="I2183" s="2">
        <v>8301510</v>
      </c>
      <c r="J2183" s="2" t="str">
        <f t="shared" si="168"/>
        <v>83015</v>
      </c>
      <c r="K2183" t="s">
        <v>3993</v>
      </c>
      <c r="L2183">
        <v>8</v>
      </c>
      <c r="M2183" t="str">
        <f t="shared" si="169"/>
        <v>多个</v>
      </c>
      <c r="N2183" t="s">
        <v>6706</v>
      </c>
      <c r="O2183">
        <f t="shared" si="170"/>
        <v>1</v>
      </c>
    </row>
    <row r="2184" spans="2:15" x14ac:dyDescent="0.25">
      <c r="B2184" s="59"/>
      <c r="C2184" t="s">
        <v>6702</v>
      </c>
      <c r="D2184" s="59" t="s">
        <v>4295</v>
      </c>
      <c r="E2184" s="59"/>
      <c r="F2184" t="s">
        <v>1350</v>
      </c>
      <c r="G2184" s="15">
        <v>8301550</v>
      </c>
      <c r="H2184" t="s">
        <v>6507</v>
      </c>
      <c r="I2184" s="2">
        <v>8301550</v>
      </c>
      <c r="J2184" s="2" t="str">
        <f t="shared" si="168"/>
        <v>83015</v>
      </c>
      <c r="K2184" t="s">
        <v>3993</v>
      </c>
      <c r="L2184">
        <v>8</v>
      </c>
      <c r="M2184" t="str">
        <f t="shared" si="169"/>
        <v>多个</v>
      </c>
      <c r="N2184" t="s">
        <v>6706</v>
      </c>
      <c r="O2184">
        <f t="shared" si="170"/>
        <v>1</v>
      </c>
    </row>
    <row r="2185" spans="2:15" x14ac:dyDescent="0.25">
      <c r="B2185" s="59"/>
      <c r="C2185" t="s">
        <v>6702</v>
      </c>
      <c r="D2185" s="59" t="s">
        <v>4295</v>
      </c>
      <c r="E2185" s="59"/>
      <c r="F2185" t="s">
        <v>2087</v>
      </c>
      <c r="G2185" s="15">
        <v>8301520</v>
      </c>
      <c r="H2185" t="s">
        <v>6508</v>
      </c>
      <c r="I2185" s="2">
        <v>8301520</v>
      </c>
      <c r="J2185" s="2" t="str">
        <f t="shared" si="168"/>
        <v>83015</v>
      </c>
      <c r="K2185" t="s">
        <v>3993</v>
      </c>
      <c r="L2185">
        <v>8</v>
      </c>
      <c r="M2185" t="str">
        <f t="shared" si="169"/>
        <v>多个</v>
      </c>
      <c r="N2185" t="s">
        <v>6706</v>
      </c>
      <c r="O2185">
        <f t="shared" si="170"/>
        <v>1</v>
      </c>
    </row>
    <row r="2186" spans="2:15" x14ac:dyDescent="0.25">
      <c r="B2186" s="59"/>
      <c r="C2186" t="s">
        <v>6702</v>
      </c>
      <c r="D2186" s="59" t="s">
        <v>4295</v>
      </c>
      <c r="E2186" s="59"/>
      <c r="F2186" t="s">
        <v>2088</v>
      </c>
      <c r="G2186" s="15">
        <v>8301560</v>
      </c>
      <c r="H2186" t="s">
        <v>6509</v>
      </c>
      <c r="I2186" s="2">
        <v>8301560</v>
      </c>
      <c r="J2186" s="2" t="str">
        <f t="shared" si="168"/>
        <v>83015</v>
      </c>
      <c r="K2186" t="s">
        <v>3993</v>
      </c>
      <c r="L2186">
        <v>8</v>
      </c>
      <c r="M2186" t="str">
        <f t="shared" si="169"/>
        <v>多个</v>
      </c>
      <c r="N2186" t="s">
        <v>6706</v>
      </c>
      <c r="O2186">
        <f t="shared" si="170"/>
        <v>1</v>
      </c>
    </row>
    <row r="2187" spans="2:15" x14ac:dyDescent="0.25">
      <c r="B2187" s="59"/>
      <c r="C2187" t="s">
        <v>6702</v>
      </c>
      <c r="D2187" s="59" t="s">
        <v>4295</v>
      </c>
      <c r="E2187" s="59"/>
      <c r="F2187" t="s">
        <v>2658</v>
      </c>
      <c r="G2187" s="15">
        <v>8301530</v>
      </c>
      <c r="H2187" t="s">
        <v>6510</v>
      </c>
      <c r="I2187" s="2">
        <v>8301530</v>
      </c>
      <c r="J2187" s="2" t="str">
        <f t="shared" si="168"/>
        <v>83015</v>
      </c>
      <c r="K2187" t="s">
        <v>3993</v>
      </c>
      <c r="L2187">
        <v>8</v>
      </c>
      <c r="M2187" t="str">
        <f t="shared" si="169"/>
        <v>多个</v>
      </c>
      <c r="N2187" t="s">
        <v>6706</v>
      </c>
      <c r="O2187">
        <f t="shared" si="170"/>
        <v>1</v>
      </c>
    </row>
    <row r="2188" spans="2:15" x14ac:dyDescent="0.25">
      <c r="B2188" s="59"/>
      <c r="C2188" t="s">
        <v>6702</v>
      </c>
      <c r="D2188" s="59" t="s">
        <v>4295</v>
      </c>
      <c r="E2188" s="59"/>
      <c r="F2188" t="s">
        <v>2659</v>
      </c>
      <c r="G2188" s="15">
        <v>8301599</v>
      </c>
      <c r="H2188" t="s">
        <v>6511</v>
      </c>
      <c r="I2188" s="2">
        <v>8301599</v>
      </c>
      <c r="J2188" s="2" t="str">
        <f t="shared" si="168"/>
        <v>83015</v>
      </c>
      <c r="K2188" t="s">
        <v>3993</v>
      </c>
      <c r="L2188">
        <v>8</v>
      </c>
      <c r="M2188" t="str">
        <f t="shared" si="169"/>
        <v>多个</v>
      </c>
      <c r="N2188" t="s">
        <v>6706</v>
      </c>
      <c r="O2188">
        <f t="shared" si="170"/>
        <v>1</v>
      </c>
    </row>
    <row r="2189" spans="2:15" x14ac:dyDescent="0.25">
      <c r="B2189" s="59"/>
      <c r="C2189" t="s">
        <v>6702</v>
      </c>
      <c r="D2189" s="59" t="s">
        <v>4295</v>
      </c>
      <c r="E2189" s="59"/>
      <c r="F2189" t="s">
        <v>3096</v>
      </c>
      <c r="G2189" s="15">
        <v>8301540</v>
      </c>
      <c r="H2189" t="s">
        <v>6512</v>
      </c>
      <c r="I2189" s="2">
        <v>8301540</v>
      </c>
      <c r="J2189" s="2" t="str">
        <f t="shared" si="168"/>
        <v>83015</v>
      </c>
      <c r="K2189" t="s">
        <v>3993</v>
      </c>
      <c r="L2189">
        <v>8</v>
      </c>
      <c r="M2189" t="str">
        <f t="shared" si="169"/>
        <v>多个</v>
      </c>
      <c r="N2189" t="s">
        <v>6706</v>
      </c>
      <c r="O2189">
        <f t="shared" si="170"/>
        <v>1</v>
      </c>
    </row>
    <row r="2190" spans="2:15" x14ac:dyDescent="0.25">
      <c r="B2190" s="59"/>
      <c r="C2190" t="s">
        <v>3902</v>
      </c>
      <c r="D2190" s="59" t="s">
        <v>4296</v>
      </c>
      <c r="E2190" s="59" t="str">
        <f t="shared" si="167"/>
        <v>战略学</v>
      </c>
      <c r="F2190" t="s">
        <v>1353</v>
      </c>
      <c r="G2190" s="15">
        <v>8302510</v>
      </c>
      <c r="H2190" t="s">
        <v>6513</v>
      </c>
      <c r="I2190" s="2">
        <v>8302510</v>
      </c>
      <c r="J2190" s="2" t="str">
        <f t="shared" si="168"/>
        <v>83025</v>
      </c>
      <c r="K2190" t="s">
        <v>3993</v>
      </c>
      <c r="L2190">
        <v>4</v>
      </c>
      <c r="M2190" t="str">
        <f t="shared" si="169"/>
        <v>多个</v>
      </c>
      <c r="N2190" t="s">
        <v>6706</v>
      </c>
      <c r="O2190">
        <f t="shared" si="170"/>
        <v>1</v>
      </c>
    </row>
    <row r="2191" spans="2:15" x14ac:dyDescent="0.25">
      <c r="B2191" s="59"/>
      <c r="C2191" t="s">
        <v>6702</v>
      </c>
      <c r="D2191" s="59" t="s">
        <v>4296</v>
      </c>
      <c r="E2191" s="59"/>
      <c r="F2191" t="s">
        <v>2089</v>
      </c>
      <c r="G2191" s="15">
        <v>8302520</v>
      </c>
      <c r="H2191" t="s">
        <v>6514</v>
      </c>
      <c r="I2191" s="2">
        <v>8302520</v>
      </c>
      <c r="J2191" s="2" t="str">
        <f t="shared" si="168"/>
        <v>83025</v>
      </c>
      <c r="K2191" t="s">
        <v>3993</v>
      </c>
      <c r="L2191">
        <v>4</v>
      </c>
      <c r="M2191" t="str">
        <f t="shared" si="169"/>
        <v>多个</v>
      </c>
      <c r="N2191" t="s">
        <v>6706</v>
      </c>
      <c r="O2191">
        <f t="shared" si="170"/>
        <v>1</v>
      </c>
    </row>
    <row r="2192" spans="2:15" x14ac:dyDescent="0.25">
      <c r="B2192" s="59"/>
      <c r="C2192" t="s">
        <v>6702</v>
      </c>
      <c r="D2192" s="59" t="s">
        <v>4296</v>
      </c>
      <c r="E2192" s="59"/>
      <c r="F2192" t="s">
        <v>2660</v>
      </c>
      <c r="G2192" s="15">
        <v>8302599</v>
      </c>
      <c r="H2192" t="s">
        <v>6515</v>
      </c>
      <c r="I2192" s="2">
        <v>8302599</v>
      </c>
      <c r="J2192" s="2" t="str">
        <f t="shared" si="168"/>
        <v>83025</v>
      </c>
      <c r="K2192" t="s">
        <v>3993</v>
      </c>
      <c r="L2192">
        <v>4</v>
      </c>
      <c r="M2192" t="str">
        <f t="shared" si="169"/>
        <v>多个</v>
      </c>
      <c r="N2192" t="s">
        <v>6706</v>
      </c>
      <c r="O2192">
        <f t="shared" si="170"/>
        <v>1</v>
      </c>
    </row>
    <row r="2193" spans="2:15" x14ac:dyDescent="0.25">
      <c r="B2193" s="59"/>
      <c r="C2193" t="s">
        <v>3903</v>
      </c>
      <c r="D2193" s="59" t="s">
        <v>4297</v>
      </c>
      <c r="E2193" s="59" t="str">
        <f t="shared" si="167"/>
        <v>战役学</v>
      </c>
      <c r="F2193" t="s">
        <v>1355</v>
      </c>
      <c r="G2193" s="15">
        <v>8303010</v>
      </c>
      <c r="H2193" t="s">
        <v>6516</v>
      </c>
      <c r="I2193" s="2">
        <v>8303010</v>
      </c>
      <c r="J2193" s="2" t="str">
        <f t="shared" si="168"/>
        <v>83030</v>
      </c>
      <c r="K2193" t="s">
        <v>3993</v>
      </c>
      <c r="L2193">
        <v>7</v>
      </c>
      <c r="M2193" t="str">
        <f t="shared" si="169"/>
        <v>多个</v>
      </c>
      <c r="N2193" t="s">
        <v>6706</v>
      </c>
      <c r="O2193">
        <f t="shared" si="170"/>
        <v>1</v>
      </c>
    </row>
    <row r="2194" spans="2:15" x14ac:dyDescent="0.25">
      <c r="B2194" s="59"/>
      <c r="C2194" t="s">
        <v>6702</v>
      </c>
      <c r="D2194" s="59" t="s">
        <v>4297</v>
      </c>
      <c r="E2194" s="59"/>
      <c r="F2194" t="s">
        <v>1356</v>
      </c>
      <c r="G2194" s="15">
        <v>8303050</v>
      </c>
      <c r="H2194" t="s">
        <v>6517</v>
      </c>
      <c r="I2194" s="2">
        <v>8303050</v>
      </c>
      <c r="J2194" s="2" t="str">
        <f t="shared" si="168"/>
        <v>83030</v>
      </c>
      <c r="K2194" t="s">
        <v>3993</v>
      </c>
      <c r="L2194">
        <v>7</v>
      </c>
      <c r="M2194" t="str">
        <f t="shared" si="169"/>
        <v>多个</v>
      </c>
      <c r="N2194" t="s">
        <v>6706</v>
      </c>
      <c r="O2194">
        <f t="shared" si="170"/>
        <v>1</v>
      </c>
    </row>
    <row r="2195" spans="2:15" x14ac:dyDescent="0.25">
      <c r="B2195" s="59"/>
      <c r="C2195" t="s">
        <v>6702</v>
      </c>
      <c r="D2195" s="59" t="s">
        <v>4297</v>
      </c>
      <c r="E2195" s="59"/>
      <c r="F2195" t="s">
        <v>2090</v>
      </c>
      <c r="G2195" s="15">
        <v>8303020</v>
      </c>
      <c r="H2195" t="s">
        <v>6518</v>
      </c>
      <c r="I2195" s="2">
        <v>8303020</v>
      </c>
      <c r="J2195" s="2" t="str">
        <f t="shared" si="168"/>
        <v>83030</v>
      </c>
      <c r="K2195" t="s">
        <v>3993</v>
      </c>
      <c r="L2195">
        <v>7</v>
      </c>
      <c r="M2195" t="str">
        <f t="shared" si="169"/>
        <v>多个</v>
      </c>
      <c r="N2195" t="s">
        <v>6706</v>
      </c>
      <c r="O2195">
        <f t="shared" si="170"/>
        <v>1</v>
      </c>
    </row>
    <row r="2196" spans="2:15" x14ac:dyDescent="0.25">
      <c r="B2196" s="59"/>
      <c r="C2196" t="s">
        <v>6702</v>
      </c>
      <c r="D2196" s="59" t="s">
        <v>4297</v>
      </c>
      <c r="E2196" s="59"/>
      <c r="F2196" t="s">
        <v>2091</v>
      </c>
      <c r="G2196" s="15">
        <v>8303099</v>
      </c>
      <c r="H2196" t="s">
        <v>6519</v>
      </c>
      <c r="I2196" s="2">
        <v>8303099</v>
      </c>
      <c r="J2196" s="2" t="str">
        <f t="shared" si="168"/>
        <v>83030</v>
      </c>
      <c r="K2196" t="s">
        <v>3993</v>
      </c>
      <c r="L2196">
        <v>7</v>
      </c>
      <c r="M2196" t="str">
        <f t="shared" si="169"/>
        <v>多个</v>
      </c>
      <c r="N2196" t="s">
        <v>6706</v>
      </c>
      <c r="O2196">
        <f t="shared" si="170"/>
        <v>1</v>
      </c>
    </row>
    <row r="2197" spans="2:15" x14ac:dyDescent="0.25">
      <c r="B2197" s="59"/>
      <c r="C2197" t="s">
        <v>6702</v>
      </c>
      <c r="D2197" s="59" t="s">
        <v>4297</v>
      </c>
      <c r="E2197" s="59"/>
      <c r="F2197" t="s">
        <v>2661</v>
      </c>
      <c r="G2197" s="15">
        <v>8303030</v>
      </c>
      <c r="H2197" t="s">
        <v>6520</v>
      </c>
      <c r="I2197" s="2">
        <v>8303030</v>
      </c>
      <c r="J2197" s="2" t="str">
        <f t="shared" si="168"/>
        <v>83030</v>
      </c>
      <c r="K2197" t="s">
        <v>3993</v>
      </c>
      <c r="L2197">
        <v>7</v>
      </c>
      <c r="M2197" t="str">
        <f t="shared" si="169"/>
        <v>多个</v>
      </c>
      <c r="N2197" t="s">
        <v>6706</v>
      </c>
      <c r="O2197">
        <f t="shared" si="170"/>
        <v>1</v>
      </c>
    </row>
    <row r="2198" spans="2:15" x14ac:dyDescent="0.25">
      <c r="B2198" s="59"/>
      <c r="C2198" t="s">
        <v>6702</v>
      </c>
      <c r="D2198" s="59" t="s">
        <v>4297</v>
      </c>
      <c r="E2198" s="59"/>
      <c r="F2198" t="s">
        <v>3097</v>
      </c>
      <c r="G2198" s="15">
        <v>8303040</v>
      </c>
      <c r="H2198" t="s">
        <v>6521</v>
      </c>
      <c r="I2198" s="2">
        <v>8303040</v>
      </c>
      <c r="J2198" s="2" t="str">
        <f t="shared" si="168"/>
        <v>83030</v>
      </c>
      <c r="K2198" t="s">
        <v>3993</v>
      </c>
      <c r="L2198">
        <v>7</v>
      </c>
      <c r="M2198" t="str">
        <f t="shared" si="169"/>
        <v>多个</v>
      </c>
      <c r="N2198" t="s">
        <v>6706</v>
      </c>
      <c r="O2198">
        <f t="shared" si="170"/>
        <v>1</v>
      </c>
    </row>
    <row r="2199" spans="2:15" x14ac:dyDescent="0.25">
      <c r="B2199" s="59"/>
      <c r="C2199" t="s">
        <v>3904</v>
      </c>
      <c r="D2199" s="59" t="s">
        <v>4298</v>
      </c>
      <c r="E2199" s="59" t="str">
        <f t="shared" si="167"/>
        <v>战术学</v>
      </c>
      <c r="F2199" t="s">
        <v>1358</v>
      </c>
      <c r="G2199" s="15">
        <v>8303510</v>
      </c>
      <c r="H2199" t="s">
        <v>6522</v>
      </c>
      <c r="I2199" s="2">
        <v>8303510</v>
      </c>
      <c r="J2199" s="2" t="str">
        <f t="shared" si="168"/>
        <v>83035</v>
      </c>
      <c r="K2199" t="s">
        <v>3993</v>
      </c>
      <c r="L2199">
        <v>7</v>
      </c>
      <c r="M2199" t="str">
        <f t="shared" si="169"/>
        <v>多个</v>
      </c>
      <c r="N2199" t="s">
        <v>6706</v>
      </c>
      <c r="O2199">
        <f t="shared" si="170"/>
        <v>1</v>
      </c>
    </row>
    <row r="2200" spans="2:15" x14ac:dyDescent="0.25">
      <c r="B2200" s="59"/>
      <c r="C2200" t="s">
        <v>6702</v>
      </c>
      <c r="D2200" s="59" t="s">
        <v>4298</v>
      </c>
      <c r="E2200" s="59"/>
      <c r="F2200" t="s">
        <v>1359</v>
      </c>
      <c r="G2200" s="15">
        <v>8303530</v>
      </c>
      <c r="H2200" t="s">
        <v>6523</v>
      </c>
      <c r="I2200" s="2">
        <v>8303530</v>
      </c>
      <c r="J2200" s="2" t="str">
        <f t="shared" si="168"/>
        <v>83035</v>
      </c>
      <c r="K2200" t="s">
        <v>3993</v>
      </c>
      <c r="L2200">
        <v>7</v>
      </c>
      <c r="M2200" t="str">
        <f t="shared" si="169"/>
        <v>多个</v>
      </c>
      <c r="N2200" t="s">
        <v>6706</v>
      </c>
      <c r="O2200">
        <f t="shared" si="170"/>
        <v>1</v>
      </c>
    </row>
    <row r="2201" spans="2:15" x14ac:dyDescent="0.25">
      <c r="B2201" s="59"/>
      <c r="C2201" t="s">
        <v>6702</v>
      </c>
      <c r="D2201" s="59" t="s">
        <v>4298</v>
      </c>
      <c r="E2201" s="59"/>
      <c r="F2201" t="s">
        <v>2092</v>
      </c>
      <c r="G2201" s="15">
        <v>8303520</v>
      </c>
      <c r="H2201" t="s">
        <v>6524</v>
      </c>
      <c r="I2201" s="2">
        <v>8303520</v>
      </c>
      <c r="J2201" s="2" t="str">
        <f t="shared" si="168"/>
        <v>83035</v>
      </c>
      <c r="K2201" t="s">
        <v>3993</v>
      </c>
      <c r="L2201">
        <v>7</v>
      </c>
      <c r="M2201" t="str">
        <f t="shared" si="169"/>
        <v>多个</v>
      </c>
      <c r="N2201" t="s">
        <v>6706</v>
      </c>
      <c r="O2201">
        <f t="shared" si="170"/>
        <v>1</v>
      </c>
    </row>
    <row r="2202" spans="2:15" x14ac:dyDescent="0.25">
      <c r="B2202" s="59"/>
      <c r="C2202" t="s">
        <v>6702</v>
      </c>
      <c r="D2202" s="59" t="s">
        <v>4298</v>
      </c>
      <c r="E2202" s="59"/>
      <c r="F2202" t="s">
        <v>2093</v>
      </c>
      <c r="G2202" s="15">
        <v>8303540</v>
      </c>
      <c r="H2202" t="s">
        <v>6525</v>
      </c>
      <c r="I2202" s="2">
        <v>8303540</v>
      </c>
      <c r="J2202" s="2" t="str">
        <f t="shared" si="168"/>
        <v>83035</v>
      </c>
      <c r="K2202" t="s">
        <v>3993</v>
      </c>
      <c r="L2202">
        <v>7</v>
      </c>
      <c r="M2202" t="str">
        <f t="shared" si="169"/>
        <v>多个</v>
      </c>
      <c r="N2202" t="s">
        <v>6706</v>
      </c>
      <c r="O2202">
        <f t="shared" si="170"/>
        <v>1</v>
      </c>
    </row>
    <row r="2203" spans="2:15" x14ac:dyDescent="0.25">
      <c r="B2203" s="59"/>
      <c r="C2203" t="s">
        <v>6702</v>
      </c>
      <c r="D2203" s="59" t="s">
        <v>4298</v>
      </c>
      <c r="E2203" s="59"/>
      <c r="F2203" t="s">
        <v>2662</v>
      </c>
      <c r="G2203" s="15">
        <v>8303550</v>
      </c>
      <c r="H2203" t="s">
        <v>6526</v>
      </c>
      <c r="I2203" s="2">
        <v>8303550</v>
      </c>
      <c r="J2203" s="2" t="str">
        <f t="shared" si="168"/>
        <v>83035</v>
      </c>
      <c r="K2203" t="s">
        <v>3993</v>
      </c>
      <c r="L2203">
        <v>7</v>
      </c>
      <c r="M2203" t="str">
        <f t="shared" si="169"/>
        <v>多个</v>
      </c>
      <c r="N2203" t="s">
        <v>6706</v>
      </c>
      <c r="O2203">
        <f t="shared" si="170"/>
        <v>1</v>
      </c>
    </row>
    <row r="2204" spans="2:15" x14ac:dyDescent="0.25">
      <c r="B2204" s="59"/>
      <c r="C2204" t="s">
        <v>6702</v>
      </c>
      <c r="D2204" s="59" t="s">
        <v>4298</v>
      </c>
      <c r="E2204" s="59"/>
      <c r="F2204" t="s">
        <v>3098</v>
      </c>
      <c r="G2204" s="15">
        <v>8303599</v>
      </c>
      <c r="H2204" t="s">
        <v>6527</v>
      </c>
      <c r="I2204" s="2">
        <v>8303599</v>
      </c>
      <c r="J2204" s="2" t="str">
        <f t="shared" si="168"/>
        <v>83035</v>
      </c>
      <c r="K2204" t="s">
        <v>3993</v>
      </c>
      <c r="L2204">
        <v>7</v>
      </c>
      <c r="M2204" t="str">
        <f t="shared" si="169"/>
        <v>多个</v>
      </c>
      <c r="N2204" t="s">
        <v>6706</v>
      </c>
      <c r="O2204">
        <f t="shared" si="170"/>
        <v>1</v>
      </c>
    </row>
    <row r="2205" spans="2:15" x14ac:dyDescent="0.25">
      <c r="B2205" s="59"/>
      <c r="C2205" t="s">
        <v>3905</v>
      </c>
      <c r="D2205" s="59" t="s">
        <v>4299</v>
      </c>
      <c r="E2205" s="59" t="str">
        <f t="shared" si="167"/>
        <v>军队指挥学</v>
      </c>
      <c r="F2205" t="s">
        <v>1361</v>
      </c>
      <c r="G2205" s="15">
        <v>8304010</v>
      </c>
      <c r="H2205" t="s">
        <v>6528</v>
      </c>
      <c r="I2205" s="2">
        <v>8304010</v>
      </c>
      <c r="J2205" s="2" t="str">
        <f t="shared" si="168"/>
        <v>83040</v>
      </c>
      <c r="K2205" t="s">
        <v>3993</v>
      </c>
      <c r="L2205">
        <v>7</v>
      </c>
      <c r="M2205" t="str">
        <f t="shared" si="169"/>
        <v>多个</v>
      </c>
      <c r="N2205" t="s">
        <v>6706</v>
      </c>
      <c r="O2205">
        <f t="shared" si="170"/>
        <v>1</v>
      </c>
    </row>
    <row r="2206" spans="2:15" x14ac:dyDescent="0.25">
      <c r="B2206" s="59"/>
      <c r="C2206" t="s">
        <v>6702</v>
      </c>
      <c r="D2206" s="59" t="s">
        <v>4299</v>
      </c>
      <c r="E2206" s="59"/>
      <c r="F2206" t="s">
        <v>1362</v>
      </c>
      <c r="G2206" s="15">
        <v>8304040</v>
      </c>
      <c r="H2206" t="s">
        <v>6529</v>
      </c>
      <c r="I2206" s="2">
        <v>8304040</v>
      </c>
      <c r="J2206" s="2" t="str">
        <f t="shared" si="168"/>
        <v>83040</v>
      </c>
      <c r="K2206" t="s">
        <v>3993</v>
      </c>
      <c r="L2206">
        <v>7</v>
      </c>
      <c r="M2206" t="str">
        <f t="shared" si="169"/>
        <v>多个</v>
      </c>
      <c r="N2206" t="s">
        <v>6706</v>
      </c>
      <c r="O2206">
        <f t="shared" si="170"/>
        <v>1</v>
      </c>
    </row>
    <row r="2207" spans="2:15" x14ac:dyDescent="0.25">
      <c r="B2207" s="59"/>
      <c r="C2207" t="s">
        <v>6702</v>
      </c>
      <c r="D2207" s="59" t="s">
        <v>4299</v>
      </c>
      <c r="E2207" s="59"/>
      <c r="F2207" t="s">
        <v>2094</v>
      </c>
      <c r="G2207" s="15">
        <v>8304020</v>
      </c>
      <c r="H2207" t="s">
        <v>6530</v>
      </c>
      <c r="I2207" s="2">
        <v>8304020</v>
      </c>
      <c r="J2207" s="2" t="str">
        <f t="shared" si="168"/>
        <v>83040</v>
      </c>
      <c r="K2207" t="s">
        <v>3993</v>
      </c>
      <c r="L2207">
        <v>7</v>
      </c>
      <c r="M2207" t="str">
        <f t="shared" si="169"/>
        <v>多个</v>
      </c>
      <c r="N2207" t="s">
        <v>6706</v>
      </c>
      <c r="O2207">
        <f t="shared" si="170"/>
        <v>1</v>
      </c>
    </row>
    <row r="2208" spans="2:15" x14ac:dyDescent="0.25">
      <c r="B2208" s="59"/>
      <c r="C2208" t="s">
        <v>6702</v>
      </c>
      <c r="D2208" s="59" t="s">
        <v>4299</v>
      </c>
      <c r="E2208" s="59"/>
      <c r="F2208" t="s">
        <v>2095</v>
      </c>
      <c r="G2208" s="15">
        <v>8304050</v>
      </c>
      <c r="H2208" t="s">
        <v>6531</v>
      </c>
      <c r="I2208" s="2">
        <v>8304050</v>
      </c>
      <c r="J2208" s="2" t="str">
        <f t="shared" si="168"/>
        <v>83040</v>
      </c>
      <c r="K2208" t="s">
        <v>3993</v>
      </c>
      <c r="L2208">
        <v>7</v>
      </c>
      <c r="M2208" t="str">
        <f t="shared" si="169"/>
        <v>多个</v>
      </c>
      <c r="N2208" t="s">
        <v>6706</v>
      </c>
      <c r="O2208">
        <f t="shared" si="170"/>
        <v>1</v>
      </c>
    </row>
    <row r="2209" spans="2:15" x14ac:dyDescent="0.25">
      <c r="B2209" s="59"/>
      <c r="C2209" t="s">
        <v>6702</v>
      </c>
      <c r="D2209" s="59" t="s">
        <v>4299</v>
      </c>
      <c r="E2209" s="59"/>
      <c r="F2209" t="s">
        <v>2663</v>
      </c>
      <c r="G2209" s="15">
        <v>8304030</v>
      </c>
      <c r="H2209" t="s">
        <v>6532</v>
      </c>
      <c r="I2209" s="2">
        <v>8304030</v>
      </c>
      <c r="J2209" s="2" t="str">
        <f t="shared" si="168"/>
        <v>83040</v>
      </c>
      <c r="K2209" t="s">
        <v>3993</v>
      </c>
      <c r="L2209">
        <v>7</v>
      </c>
      <c r="M2209" t="str">
        <f t="shared" si="169"/>
        <v>多个</v>
      </c>
      <c r="N2209" t="s">
        <v>6706</v>
      </c>
      <c r="O2209">
        <f t="shared" si="170"/>
        <v>1</v>
      </c>
    </row>
    <row r="2210" spans="2:15" x14ac:dyDescent="0.25">
      <c r="B2210" s="59"/>
      <c r="C2210" t="s">
        <v>6702</v>
      </c>
      <c r="D2210" s="59" t="s">
        <v>4299</v>
      </c>
      <c r="E2210" s="59"/>
      <c r="F2210" t="s">
        <v>2664</v>
      </c>
      <c r="G2210" s="15">
        <v>8304099</v>
      </c>
      <c r="H2210" t="s">
        <v>6533</v>
      </c>
      <c r="I2210" s="2">
        <v>8304099</v>
      </c>
      <c r="J2210" s="2" t="str">
        <f t="shared" si="168"/>
        <v>83040</v>
      </c>
      <c r="K2210" t="s">
        <v>3993</v>
      </c>
      <c r="L2210">
        <v>7</v>
      </c>
      <c r="M2210" t="str">
        <f t="shared" si="169"/>
        <v>多个</v>
      </c>
      <c r="N2210" t="s">
        <v>6706</v>
      </c>
      <c r="O2210">
        <f t="shared" si="170"/>
        <v>1</v>
      </c>
    </row>
    <row r="2211" spans="2:15" x14ac:dyDescent="0.25">
      <c r="B2211" s="59"/>
      <c r="C2211" t="s">
        <v>3906</v>
      </c>
      <c r="D2211" s="59" t="s">
        <v>4300</v>
      </c>
      <c r="E2211" s="59" t="str">
        <f t="shared" ref="E2211:E2259" si="171">IF(C2211="",B2211,C2211)</f>
        <v>军制学</v>
      </c>
      <c r="F2211" t="s">
        <v>1364</v>
      </c>
      <c r="G2211" s="15">
        <v>8304510</v>
      </c>
      <c r="H2211" t="s">
        <v>6534</v>
      </c>
      <c r="I2211" s="2">
        <v>8304510</v>
      </c>
      <c r="J2211" s="2" t="str">
        <f t="shared" si="168"/>
        <v>83045</v>
      </c>
      <c r="K2211" t="s">
        <v>3993</v>
      </c>
      <c r="L2211">
        <v>5</v>
      </c>
      <c r="M2211" t="str">
        <f t="shared" si="169"/>
        <v>多个</v>
      </c>
      <c r="N2211" t="s">
        <v>6706</v>
      </c>
      <c r="O2211">
        <f t="shared" si="170"/>
        <v>1</v>
      </c>
    </row>
    <row r="2212" spans="2:15" x14ac:dyDescent="0.25">
      <c r="B2212" s="59"/>
      <c r="C2212" t="s">
        <v>6702</v>
      </c>
      <c r="D2212" s="59" t="s">
        <v>4300</v>
      </c>
      <c r="E2212" s="59"/>
      <c r="F2212" t="s">
        <v>2096</v>
      </c>
      <c r="G2212" s="15">
        <v>8304520</v>
      </c>
      <c r="H2212" t="s">
        <v>6535</v>
      </c>
      <c r="I2212" s="2">
        <v>8304520</v>
      </c>
      <c r="J2212" s="2" t="str">
        <f t="shared" si="168"/>
        <v>83045</v>
      </c>
      <c r="K2212" t="s">
        <v>3993</v>
      </c>
      <c r="L2212">
        <v>5</v>
      </c>
      <c r="M2212" t="str">
        <f t="shared" si="169"/>
        <v>多个</v>
      </c>
      <c r="N2212" t="s">
        <v>6706</v>
      </c>
      <c r="O2212">
        <f t="shared" si="170"/>
        <v>1</v>
      </c>
    </row>
    <row r="2213" spans="2:15" x14ac:dyDescent="0.25">
      <c r="B2213" s="59"/>
      <c r="C2213" t="s">
        <v>6702</v>
      </c>
      <c r="D2213" s="59" t="s">
        <v>4300</v>
      </c>
      <c r="E2213" s="59"/>
      <c r="F2213" t="s">
        <v>2665</v>
      </c>
      <c r="G2213" s="15">
        <v>8304530</v>
      </c>
      <c r="H2213" t="s">
        <v>6536</v>
      </c>
      <c r="I2213" s="2">
        <v>8304530</v>
      </c>
      <c r="J2213" s="2" t="str">
        <f t="shared" si="168"/>
        <v>83045</v>
      </c>
      <c r="K2213" t="s">
        <v>3993</v>
      </c>
      <c r="L2213">
        <v>5</v>
      </c>
      <c r="M2213" t="str">
        <f t="shared" si="169"/>
        <v>多个</v>
      </c>
      <c r="N2213" t="s">
        <v>6706</v>
      </c>
      <c r="O2213">
        <f t="shared" si="170"/>
        <v>1</v>
      </c>
    </row>
    <row r="2214" spans="2:15" x14ac:dyDescent="0.25">
      <c r="B2214" s="59"/>
      <c r="C2214" t="s">
        <v>6702</v>
      </c>
      <c r="D2214" s="59" t="s">
        <v>4300</v>
      </c>
      <c r="E2214" s="59"/>
      <c r="F2214" t="s">
        <v>3099</v>
      </c>
      <c r="G2214" s="15">
        <v>8304599</v>
      </c>
      <c r="H2214" t="s">
        <v>6537</v>
      </c>
      <c r="I2214" s="2">
        <v>8304599</v>
      </c>
      <c r="J2214" s="2" t="str">
        <f t="shared" si="168"/>
        <v>83045</v>
      </c>
      <c r="K2214" t="s">
        <v>3993</v>
      </c>
      <c r="L2214">
        <v>5</v>
      </c>
      <c r="M2214" t="str">
        <f t="shared" si="169"/>
        <v>多个</v>
      </c>
      <c r="N2214" t="s">
        <v>6706</v>
      </c>
      <c r="O2214">
        <f t="shared" si="170"/>
        <v>1</v>
      </c>
    </row>
    <row r="2215" spans="2:15" x14ac:dyDescent="0.25">
      <c r="B2215" s="59"/>
      <c r="C2215" t="s">
        <v>3907</v>
      </c>
      <c r="D2215" s="59" t="s">
        <v>4301</v>
      </c>
      <c r="E2215" s="59" t="str">
        <f t="shared" si="171"/>
        <v>军队政治工作学</v>
      </c>
      <c r="F2215" t="s">
        <v>1366</v>
      </c>
      <c r="G2215" s="15">
        <v>8305010</v>
      </c>
      <c r="H2215" t="s">
        <v>6538</v>
      </c>
      <c r="I2215" s="2">
        <v>8305010</v>
      </c>
      <c r="J2215" s="2" t="str">
        <f t="shared" si="168"/>
        <v>83050</v>
      </c>
      <c r="K2215" t="s">
        <v>3993</v>
      </c>
      <c r="L2215">
        <v>4</v>
      </c>
      <c r="M2215" t="str">
        <f t="shared" si="169"/>
        <v>多个</v>
      </c>
      <c r="N2215" t="s">
        <v>6706</v>
      </c>
      <c r="O2215">
        <f t="shared" si="170"/>
        <v>1</v>
      </c>
    </row>
    <row r="2216" spans="2:15" x14ac:dyDescent="0.25">
      <c r="B2216" s="59"/>
      <c r="C2216" t="s">
        <v>6702</v>
      </c>
      <c r="D2216" s="59" t="s">
        <v>4301</v>
      </c>
      <c r="E2216" s="59"/>
      <c r="F2216" t="s">
        <v>2097</v>
      </c>
      <c r="G2216" s="15">
        <v>8305020</v>
      </c>
      <c r="H2216" t="s">
        <v>6539</v>
      </c>
      <c r="I2216" s="2">
        <v>8305020</v>
      </c>
      <c r="J2216" s="2" t="str">
        <f t="shared" si="168"/>
        <v>83050</v>
      </c>
      <c r="K2216" t="s">
        <v>3993</v>
      </c>
      <c r="L2216">
        <v>4</v>
      </c>
      <c r="M2216" t="str">
        <f t="shared" si="169"/>
        <v>多个</v>
      </c>
      <c r="N2216" t="s">
        <v>6706</v>
      </c>
      <c r="O2216">
        <f t="shared" si="170"/>
        <v>1</v>
      </c>
    </row>
    <row r="2217" spans="2:15" x14ac:dyDescent="0.25">
      <c r="B2217" s="59"/>
      <c r="C2217" t="s">
        <v>6702</v>
      </c>
      <c r="D2217" s="59" t="s">
        <v>4301</v>
      </c>
      <c r="E2217" s="59"/>
      <c r="F2217" t="s">
        <v>2666</v>
      </c>
      <c r="G2217" s="15">
        <v>8305099</v>
      </c>
      <c r="H2217" t="s">
        <v>6540</v>
      </c>
      <c r="I2217" s="2">
        <v>8305099</v>
      </c>
      <c r="J2217" s="2" t="str">
        <f t="shared" si="168"/>
        <v>83050</v>
      </c>
      <c r="K2217" t="s">
        <v>3993</v>
      </c>
      <c r="L2217">
        <v>4</v>
      </c>
      <c r="M2217" t="str">
        <f t="shared" si="169"/>
        <v>多个</v>
      </c>
      <c r="N2217" t="s">
        <v>6706</v>
      </c>
      <c r="O2217">
        <f t="shared" si="170"/>
        <v>1</v>
      </c>
    </row>
    <row r="2218" spans="2:15" x14ac:dyDescent="0.25">
      <c r="B2218" s="59"/>
      <c r="C2218" t="s">
        <v>3908</v>
      </c>
      <c r="D2218" s="59" t="s">
        <v>4302</v>
      </c>
      <c r="E2218" s="59" t="str">
        <f t="shared" si="171"/>
        <v>军事后勤学</v>
      </c>
      <c r="F2218" t="s">
        <v>1368</v>
      </c>
      <c r="G2218" s="15">
        <v>8305510</v>
      </c>
      <c r="H2218" t="s">
        <v>6541</v>
      </c>
      <c r="I2218" s="2">
        <v>8305510</v>
      </c>
      <c r="J2218" s="2" t="str">
        <f t="shared" ref="J2218:J2262" si="172">LEFT(I2218,5)</f>
        <v>83055</v>
      </c>
      <c r="K2218" t="s">
        <v>3993</v>
      </c>
      <c r="L2218">
        <v>4</v>
      </c>
      <c r="M2218" t="str">
        <f t="shared" ref="M2218:M2262" si="173">IF(L2218&gt;1,"多个","唯一")</f>
        <v>多个</v>
      </c>
      <c r="N2218" t="s">
        <v>6706</v>
      </c>
      <c r="O2218">
        <f t="shared" ref="O2218:O2262" si="174">IF(LEN(N2218)&gt;1,1,"")</f>
        <v>1</v>
      </c>
    </row>
    <row r="2219" spans="2:15" x14ac:dyDescent="0.25">
      <c r="B2219" s="59"/>
      <c r="C2219" t="s">
        <v>6702</v>
      </c>
      <c r="D2219" s="59" t="s">
        <v>4302</v>
      </c>
      <c r="E2219" s="59"/>
      <c r="F2219" t="s">
        <v>2098</v>
      </c>
      <c r="G2219" s="15">
        <v>8305520</v>
      </c>
      <c r="H2219" t="s">
        <v>6542</v>
      </c>
      <c r="I2219" s="2">
        <v>8305520</v>
      </c>
      <c r="J2219" s="2" t="str">
        <f t="shared" si="172"/>
        <v>83055</v>
      </c>
      <c r="K2219" t="s">
        <v>3993</v>
      </c>
      <c r="L2219">
        <v>4</v>
      </c>
      <c r="M2219" t="str">
        <f t="shared" si="173"/>
        <v>多个</v>
      </c>
      <c r="N2219" t="s">
        <v>6706</v>
      </c>
      <c r="O2219">
        <f t="shared" si="174"/>
        <v>1</v>
      </c>
    </row>
    <row r="2220" spans="2:15" x14ac:dyDescent="0.25">
      <c r="B2220" s="59"/>
      <c r="C2220" t="s">
        <v>6702</v>
      </c>
      <c r="D2220" s="59" t="s">
        <v>4302</v>
      </c>
      <c r="E2220" s="59"/>
      <c r="F2220" t="s">
        <v>2667</v>
      </c>
      <c r="G2220" s="15">
        <v>8305599</v>
      </c>
      <c r="H2220" t="s">
        <v>6543</v>
      </c>
      <c r="I2220" s="2">
        <v>8305599</v>
      </c>
      <c r="J2220" s="2" t="str">
        <f t="shared" si="172"/>
        <v>83055</v>
      </c>
      <c r="K2220" t="s">
        <v>3993</v>
      </c>
      <c r="L2220">
        <v>4</v>
      </c>
      <c r="M2220" t="str">
        <f t="shared" si="173"/>
        <v>多个</v>
      </c>
      <c r="N2220" t="s">
        <v>6706</v>
      </c>
      <c r="O2220">
        <f t="shared" si="174"/>
        <v>1</v>
      </c>
    </row>
    <row r="2221" spans="2:15" x14ac:dyDescent="0.25">
      <c r="B2221" s="59"/>
      <c r="C2221" t="s">
        <v>3909</v>
      </c>
      <c r="D2221" s="59" t="s">
        <v>4303</v>
      </c>
      <c r="E2221" s="59" t="str">
        <f t="shared" si="171"/>
        <v>军事地学</v>
      </c>
      <c r="F2221" t="s">
        <v>1370</v>
      </c>
      <c r="G2221" s="15">
        <v>8306010</v>
      </c>
      <c r="H2221" t="s">
        <v>6544</v>
      </c>
      <c r="I2221" s="2">
        <v>8306010</v>
      </c>
      <c r="J2221" s="2" t="str">
        <f t="shared" si="172"/>
        <v>83060</v>
      </c>
      <c r="K2221" t="s">
        <v>3993</v>
      </c>
      <c r="L2221">
        <v>8</v>
      </c>
      <c r="M2221" t="str">
        <f t="shared" si="173"/>
        <v>多个</v>
      </c>
      <c r="N2221" t="s">
        <v>6706</v>
      </c>
      <c r="O2221">
        <f t="shared" si="174"/>
        <v>1</v>
      </c>
    </row>
    <row r="2222" spans="2:15" x14ac:dyDescent="0.25">
      <c r="B2222" s="59"/>
      <c r="C2222" t="s">
        <v>6702</v>
      </c>
      <c r="D2222" s="59" t="s">
        <v>4303</v>
      </c>
      <c r="E2222" s="59"/>
      <c r="F2222" t="s">
        <v>1371</v>
      </c>
      <c r="G2222" s="15">
        <v>8306050</v>
      </c>
      <c r="H2222" t="s">
        <v>6545</v>
      </c>
      <c r="I2222" s="2">
        <v>8306050</v>
      </c>
      <c r="J2222" s="2" t="str">
        <f t="shared" si="172"/>
        <v>83060</v>
      </c>
      <c r="K2222" t="s">
        <v>3993</v>
      </c>
      <c r="L2222">
        <v>8</v>
      </c>
      <c r="M2222" t="str">
        <f t="shared" si="173"/>
        <v>多个</v>
      </c>
      <c r="N2222" t="s">
        <v>6706</v>
      </c>
      <c r="O2222">
        <f t="shared" si="174"/>
        <v>1</v>
      </c>
    </row>
    <row r="2223" spans="2:15" x14ac:dyDescent="0.25">
      <c r="B2223" s="59"/>
      <c r="C2223" t="s">
        <v>6702</v>
      </c>
      <c r="D2223" s="59" t="s">
        <v>4303</v>
      </c>
      <c r="E2223" s="59"/>
      <c r="F2223" t="s">
        <v>2099</v>
      </c>
      <c r="G2223" s="15">
        <v>8306020</v>
      </c>
      <c r="H2223" t="s">
        <v>6546</v>
      </c>
      <c r="I2223" s="2">
        <v>8306020</v>
      </c>
      <c r="J2223" s="2" t="str">
        <f t="shared" si="172"/>
        <v>83060</v>
      </c>
      <c r="K2223" t="s">
        <v>3993</v>
      </c>
      <c r="L2223">
        <v>8</v>
      </c>
      <c r="M2223" t="str">
        <f t="shared" si="173"/>
        <v>多个</v>
      </c>
      <c r="N2223" t="s">
        <v>6706</v>
      </c>
      <c r="O2223">
        <f t="shared" si="174"/>
        <v>1</v>
      </c>
    </row>
    <row r="2224" spans="2:15" x14ac:dyDescent="0.25">
      <c r="B2224" s="59"/>
      <c r="C2224" t="s">
        <v>6702</v>
      </c>
      <c r="D2224" s="59" t="s">
        <v>4303</v>
      </c>
      <c r="E2224" s="59"/>
      <c r="F2224" t="s">
        <v>2100</v>
      </c>
      <c r="G2224" s="15">
        <v>8306060</v>
      </c>
      <c r="H2224" t="s">
        <v>6547</v>
      </c>
      <c r="I2224" s="2">
        <v>8306060</v>
      </c>
      <c r="J2224" s="2" t="str">
        <f t="shared" si="172"/>
        <v>83060</v>
      </c>
      <c r="K2224" t="s">
        <v>3993</v>
      </c>
      <c r="L2224">
        <v>8</v>
      </c>
      <c r="M2224" t="str">
        <f t="shared" si="173"/>
        <v>多个</v>
      </c>
      <c r="N2224" t="s">
        <v>6706</v>
      </c>
      <c r="O2224">
        <f t="shared" si="174"/>
        <v>1</v>
      </c>
    </row>
    <row r="2225" spans="2:15" x14ac:dyDescent="0.25">
      <c r="B2225" s="59"/>
      <c r="C2225" t="s">
        <v>6702</v>
      </c>
      <c r="D2225" s="59" t="s">
        <v>4303</v>
      </c>
      <c r="E2225" s="59"/>
      <c r="F2225" t="s">
        <v>2668</v>
      </c>
      <c r="G2225" s="15">
        <v>8306030</v>
      </c>
      <c r="H2225" t="s">
        <v>6548</v>
      </c>
      <c r="I2225" s="2">
        <v>8306030</v>
      </c>
      <c r="J2225" s="2" t="str">
        <f t="shared" si="172"/>
        <v>83060</v>
      </c>
      <c r="K2225" t="s">
        <v>3993</v>
      </c>
      <c r="L2225">
        <v>8</v>
      </c>
      <c r="M2225" t="str">
        <f t="shared" si="173"/>
        <v>多个</v>
      </c>
      <c r="N2225" t="s">
        <v>6706</v>
      </c>
      <c r="O2225">
        <f t="shared" si="174"/>
        <v>1</v>
      </c>
    </row>
    <row r="2226" spans="2:15" x14ac:dyDescent="0.25">
      <c r="B2226" s="59"/>
      <c r="C2226" t="s">
        <v>6702</v>
      </c>
      <c r="D2226" s="59" t="s">
        <v>4303</v>
      </c>
      <c r="E2226" s="59"/>
      <c r="F2226" t="s">
        <v>2669</v>
      </c>
      <c r="G2226" s="15">
        <v>8306099</v>
      </c>
      <c r="H2226" t="s">
        <v>6549</v>
      </c>
      <c r="I2226" s="2">
        <v>8306099</v>
      </c>
      <c r="J2226" s="2" t="str">
        <f t="shared" si="172"/>
        <v>83060</v>
      </c>
      <c r="K2226" t="s">
        <v>3993</v>
      </c>
      <c r="L2226">
        <v>8</v>
      </c>
      <c r="M2226" t="str">
        <f t="shared" si="173"/>
        <v>多个</v>
      </c>
      <c r="N2226" t="s">
        <v>6706</v>
      </c>
      <c r="O2226">
        <f t="shared" si="174"/>
        <v>1</v>
      </c>
    </row>
    <row r="2227" spans="2:15" x14ac:dyDescent="0.25">
      <c r="B2227" s="59"/>
      <c r="C2227" t="s">
        <v>6702</v>
      </c>
      <c r="D2227" s="59" t="s">
        <v>4303</v>
      </c>
      <c r="E2227" s="59"/>
      <c r="F2227" t="s">
        <v>3100</v>
      </c>
      <c r="G2227" s="15">
        <v>8306040</v>
      </c>
      <c r="H2227" t="s">
        <v>6550</v>
      </c>
      <c r="I2227" s="2">
        <v>8306040</v>
      </c>
      <c r="J2227" s="2" t="str">
        <f t="shared" si="172"/>
        <v>83060</v>
      </c>
      <c r="K2227" t="s">
        <v>3993</v>
      </c>
      <c r="L2227">
        <v>8</v>
      </c>
      <c r="M2227" t="str">
        <f t="shared" si="173"/>
        <v>多个</v>
      </c>
      <c r="N2227" t="s">
        <v>6706</v>
      </c>
      <c r="O2227">
        <f t="shared" si="174"/>
        <v>1</v>
      </c>
    </row>
    <row r="2228" spans="2:15" x14ac:dyDescent="0.25">
      <c r="B2228" s="59"/>
      <c r="C2228" t="s">
        <v>3912</v>
      </c>
      <c r="D2228" s="59" t="s">
        <v>4304</v>
      </c>
      <c r="E2228" s="59" t="str">
        <f t="shared" si="171"/>
        <v>社会学史</v>
      </c>
      <c r="F2228" t="s">
        <v>1375</v>
      </c>
      <c r="G2228" s="15">
        <v>8401110</v>
      </c>
      <c r="H2228" t="s">
        <v>6551</v>
      </c>
      <c r="I2228" s="2">
        <v>8401110</v>
      </c>
      <c r="J2228" s="2" t="str">
        <f t="shared" si="172"/>
        <v>84011</v>
      </c>
      <c r="K2228" t="s">
        <v>3993</v>
      </c>
      <c r="L2228">
        <v>4</v>
      </c>
      <c r="M2228" t="str">
        <f t="shared" si="173"/>
        <v>多个</v>
      </c>
      <c r="N2228" t="s">
        <v>6706</v>
      </c>
      <c r="O2228">
        <f t="shared" si="174"/>
        <v>1</v>
      </c>
    </row>
    <row r="2229" spans="2:15" x14ac:dyDescent="0.25">
      <c r="B2229" s="59"/>
      <c r="C2229" t="s">
        <v>6702</v>
      </c>
      <c r="D2229" s="59" t="s">
        <v>4304</v>
      </c>
      <c r="E2229" s="59"/>
      <c r="F2229" t="s">
        <v>2101</v>
      </c>
      <c r="G2229" s="15">
        <v>8401120</v>
      </c>
      <c r="H2229" t="s">
        <v>6552</v>
      </c>
      <c r="I2229" s="2">
        <v>8401120</v>
      </c>
      <c r="J2229" s="2" t="str">
        <f t="shared" si="172"/>
        <v>84011</v>
      </c>
      <c r="K2229" t="s">
        <v>3993</v>
      </c>
      <c r="L2229">
        <v>4</v>
      </c>
      <c r="M2229" t="str">
        <f t="shared" si="173"/>
        <v>多个</v>
      </c>
      <c r="N2229" t="s">
        <v>6706</v>
      </c>
      <c r="O2229">
        <f t="shared" si="174"/>
        <v>1</v>
      </c>
    </row>
    <row r="2230" spans="2:15" x14ac:dyDescent="0.25">
      <c r="B2230" s="59"/>
      <c r="C2230" t="s">
        <v>6702</v>
      </c>
      <c r="D2230" s="59" t="s">
        <v>4304</v>
      </c>
      <c r="E2230" s="59"/>
      <c r="F2230" t="s">
        <v>2670</v>
      </c>
      <c r="G2230" s="15">
        <v>8401199</v>
      </c>
      <c r="H2230" t="s">
        <v>6553</v>
      </c>
      <c r="I2230" s="2">
        <v>8401199</v>
      </c>
      <c r="J2230" s="2" t="str">
        <f t="shared" si="172"/>
        <v>84011</v>
      </c>
      <c r="K2230" t="s">
        <v>3993</v>
      </c>
      <c r="L2230">
        <v>4</v>
      </c>
      <c r="M2230" t="str">
        <f t="shared" si="173"/>
        <v>多个</v>
      </c>
      <c r="N2230" t="s">
        <v>6706</v>
      </c>
      <c r="O2230">
        <f t="shared" si="174"/>
        <v>1</v>
      </c>
    </row>
    <row r="2231" spans="2:15" x14ac:dyDescent="0.25">
      <c r="B2231" s="59"/>
      <c r="C2231" t="s">
        <v>3913</v>
      </c>
      <c r="D2231" s="59" t="s">
        <v>4305</v>
      </c>
      <c r="E2231" s="59" t="str">
        <f t="shared" si="171"/>
        <v>社会学理论</v>
      </c>
      <c r="F2231" t="s">
        <v>1377</v>
      </c>
      <c r="G2231" s="15">
        <v>8401410</v>
      </c>
      <c r="H2231" t="s">
        <v>6554</v>
      </c>
      <c r="I2231" s="2">
        <v>8401410</v>
      </c>
      <c r="J2231" s="2" t="str">
        <f t="shared" si="172"/>
        <v>84014</v>
      </c>
      <c r="K2231" t="s">
        <v>3993</v>
      </c>
      <c r="L2231">
        <v>4</v>
      </c>
      <c r="M2231" t="str">
        <f t="shared" si="173"/>
        <v>多个</v>
      </c>
      <c r="N2231" t="s">
        <v>6706</v>
      </c>
      <c r="O2231">
        <f t="shared" si="174"/>
        <v>1</v>
      </c>
    </row>
    <row r="2232" spans="2:15" x14ac:dyDescent="0.25">
      <c r="B2232" s="59"/>
      <c r="C2232" t="s">
        <v>6702</v>
      </c>
      <c r="D2232" s="59" t="s">
        <v>4305</v>
      </c>
      <c r="E2232" s="59"/>
      <c r="F2232" t="s">
        <v>2102</v>
      </c>
      <c r="G2232" s="15">
        <v>8401420</v>
      </c>
      <c r="H2232" t="s">
        <v>6555</v>
      </c>
      <c r="I2232" s="2">
        <v>8401420</v>
      </c>
      <c r="J2232" s="2" t="str">
        <f t="shared" si="172"/>
        <v>84014</v>
      </c>
      <c r="K2232" t="s">
        <v>3993</v>
      </c>
      <c r="L2232">
        <v>4</v>
      </c>
      <c r="M2232" t="str">
        <f t="shared" si="173"/>
        <v>多个</v>
      </c>
      <c r="N2232" t="s">
        <v>6706</v>
      </c>
      <c r="O2232">
        <f t="shared" si="174"/>
        <v>1</v>
      </c>
    </row>
    <row r="2233" spans="2:15" x14ac:dyDescent="0.25">
      <c r="B2233" s="59"/>
      <c r="C2233" t="s">
        <v>6702</v>
      </c>
      <c r="D2233" s="59" t="s">
        <v>4305</v>
      </c>
      <c r="E2233" s="59"/>
      <c r="F2233" t="s">
        <v>2671</v>
      </c>
      <c r="G2233" s="15">
        <v>8401499</v>
      </c>
      <c r="H2233" t="s">
        <v>6556</v>
      </c>
      <c r="I2233" s="2">
        <v>8401499</v>
      </c>
      <c r="J2233" s="2" t="str">
        <f t="shared" si="172"/>
        <v>84014</v>
      </c>
      <c r="K2233" t="s">
        <v>3993</v>
      </c>
      <c r="L2233">
        <v>4</v>
      </c>
      <c r="M2233" t="str">
        <f t="shared" si="173"/>
        <v>多个</v>
      </c>
      <c r="N2233" t="s">
        <v>6706</v>
      </c>
      <c r="O2233">
        <f t="shared" si="174"/>
        <v>1</v>
      </c>
    </row>
    <row r="2234" spans="2:15" x14ac:dyDescent="0.25">
      <c r="B2234" s="59"/>
      <c r="C2234" t="s">
        <v>3914</v>
      </c>
      <c r="D2234" s="59" t="s">
        <v>4306</v>
      </c>
      <c r="E2234" s="59" t="str">
        <f t="shared" si="171"/>
        <v>社会学方法</v>
      </c>
      <c r="F2234" t="s">
        <v>1379</v>
      </c>
      <c r="G2234" s="15">
        <v>8401710</v>
      </c>
      <c r="H2234" t="s">
        <v>6557</v>
      </c>
      <c r="I2234" s="2">
        <v>8401710</v>
      </c>
      <c r="J2234" s="2" t="str">
        <f t="shared" si="172"/>
        <v>84017</v>
      </c>
      <c r="K2234" t="s">
        <v>3993</v>
      </c>
      <c r="L2234">
        <v>3</v>
      </c>
      <c r="M2234" t="str">
        <f t="shared" si="173"/>
        <v>多个</v>
      </c>
      <c r="N2234" t="s">
        <v>6706</v>
      </c>
      <c r="O2234">
        <f t="shared" si="174"/>
        <v>1</v>
      </c>
    </row>
    <row r="2235" spans="2:15" x14ac:dyDescent="0.25">
      <c r="B2235" s="59"/>
      <c r="C2235" t="s">
        <v>6702</v>
      </c>
      <c r="D2235" s="59" t="s">
        <v>4306</v>
      </c>
      <c r="E2235" s="59"/>
      <c r="F2235" t="s">
        <v>2103</v>
      </c>
      <c r="G2235" s="15">
        <v>8401799</v>
      </c>
      <c r="H2235" t="s">
        <v>6558</v>
      </c>
      <c r="I2235" s="2">
        <v>8401799</v>
      </c>
      <c r="J2235" s="2" t="str">
        <f t="shared" si="172"/>
        <v>84017</v>
      </c>
      <c r="K2235" t="s">
        <v>3993</v>
      </c>
      <c r="L2235">
        <v>3</v>
      </c>
      <c r="M2235" t="str">
        <f t="shared" si="173"/>
        <v>多个</v>
      </c>
      <c r="N2235" t="s">
        <v>6706</v>
      </c>
      <c r="O2235">
        <f t="shared" si="174"/>
        <v>1</v>
      </c>
    </row>
    <row r="2236" spans="2:15" x14ac:dyDescent="0.25">
      <c r="B2236" s="59"/>
      <c r="C2236" t="s">
        <v>3917</v>
      </c>
      <c r="D2236" s="59" t="s">
        <v>4307</v>
      </c>
      <c r="E2236" s="59" t="str">
        <f t="shared" si="171"/>
        <v>应用社会学</v>
      </c>
      <c r="F2236" t="s">
        <v>1383</v>
      </c>
      <c r="G2236" s="15">
        <v>8402711</v>
      </c>
      <c r="H2236" t="s">
        <v>6559</v>
      </c>
      <c r="I2236" s="2">
        <v>8402711</v>
      </c>
      <c r="J2236" s="2" t="str">
        <f t="shared" si="172"/>
        <v>84027</v>
      </c>
      <c r="K2236" t="s">
        <v>3993</v>
      </c>
      <c r="L2236">
        <v>20</v>
      </c>
      <c r="M2236" t="str">
        <f t="shared" si="173"/>
        <v>多个</v>
      </c>
      <c r="N2236" t="s">
        <v>6706</v>
      </c>
      <c r="O2236">
        <f t="shared" si="174"/>
        <v>1</v>
      </c>
    </row>
    <row r="2237" spans="2:15" x14ac:dyDescent="0.25">
      <c r="B2237" s="59"/>
      <c r="C2237" t="s">
        <v>6702</v>
      </c>
      <c r="D2237" s="59" t="s">
        <v>4307</v>
      </c>
      <c r="E2237" s="59"/>
      <c r="F2237" t="s">
        <v>1384</v>
      </c>
      <c r="G2237" s="15">
        <v>8402731</v>
      </c>
      <c r="H2237" t="s">
        <v>6560</v>
      </c>
      <c r="I2237" s="2">
        <v>8402731</v>
      </c>
      <c r="J2237" s="2" t="str">
        <f t="shared" si="172"/>
        <v>84027</v>
      </c>
      <c r="K2237" t="s">
        <v>3993</v>
      </c>
      <c r="L2237">
        <v>20</v>
      </c>
      <c r="M2237" t="str">
        <f t="shared" si="173"/>
        <v>多个</v>
      </c>
      <c r="N2237" t="s">
        <v>6706</v>
      </c>
      <c r="O2237">
        <f t="shared" si="174"/>
        <v>1</v>
      </c>
    </row>
    <row r="2238" spans="2:15" x14ac:dyDescent="0.25">
      <c r="B2238" s="59"/>
      <c r="C2238" t="s">
        <v>6702</v>
      </c>
      <c r="D2238" s="59" t="s">
        <v>4307</v>
      </c>
      <c r="E2238" s="59"/>
      <c r="F2238" t="s">
        <v>1385</v>
      </c>
      <c r="G2238" s="15">
        <v>8402744</v>
      </c>
      <c r="H2238" t="s">
        <v>6561</v>
      </c>
      <c r="I2238" s="2">
        <v>8402744</v>
      </c>
      <c r="J2238" s="2" t="str">
        <f t="shared" si="172"/>
        <v>84027</v>
      </c>
      <c r="K2238" t="s">
        <v>3993</v>
      </c>
      <c r="L2238">
        <v>20</v>
      </c>
      <c r="M2238" t="str">
        <f t="shared" si="173"/>
        <v>多个</v>
      </c>
      <c r="N2238" t="s">
        <v>6706</v>
      </c>
      <c r="O2238">
        <f t="shared" si="174"/>
        <v>1</v>
      </c>
    </row>
    <row r="2239" spans="2:15" x14ac:dyDescent="0.25">
      <c r="B2239" s="59"/>
      <c r="C2239" t="s">
        <v>6702</v>
      </c>
      <c r="D2239" s="59" t="s">
        <v>4307</v>
      </c>
      <c r="E2239" s="59"/>
      <c r="F2239" t="s">
        <v>1386</v>
      </c>
      <c r="G2239" s="15">
        <v>8402757</v>
      </c>
      <c r="H2239" t="s">
        <v>6562</v>
      </c>
      <c r="I2239" s="2">
        <v>8402757</v>
      </c>
      <c r="J2239" s="2" t="str">
        <f t="shared" si="172"/>
        <v>84027</v>
      </c>
      <c r="K2239" t="s">
        <v>3993</v>
      </c>
      <c r="L2239">
        <v>20</v>
      </c>
      <c r="M2239" t="str">
        <f t="shared" si="173"/>
        <v>多个</v>
      </c>
      <c r="N2239" t="s">
        <v>6706</v>
      </c>
      <c r="O2239">
        <f t="shared" si="174"/>
        <v>1</v>
      </c>
    </row>
    <row r="2240" spans="2:15" x14ac:dyDescent="0.25">
      <c r="B2240" s="59"/>
      <c r="C2240" t="s">
        <v>6702</v>
      </c>
      <c r="D2240" s="59" t="s">
        <v>4307</v>
      </c>
      <c r="E2240" s="59"/>
      <c r="F2240" t="s">
        <v>1387</v>
      </c>
      <c r="G2240" s="15">
        <v>8402771</v>
      </c>
      <c r="H2240" t="s">
        <v>6563</v>
      </c>
      <c r="I2240" s="2">
        <v>8402771</v>
      </c>
      <c r="J2240" s="2" t="str">
        <f t="shared" si="172"/>
        <v>84027</v>
      </c>
      <c r="K2240" t="s">
        <v>3993</v>
      </c>
      <c r="L2240">
        <v>20</v>
      </c>
      <c r="M2240" t="str">
        <f t="shared" si="173"/>
        <v>多个</v>
      </c>
      <c r="N2240" t="s">
        <v>6706</v>
      </c>
      <c r="O2240">
        <f t="shared" si="174"/>
        <v>1</v>
      </c>
    </row>
    <row r="2241" spans="2:15" x14ac:dyDescent="0.25">
      <c r="B2241" s="59"/>
      <c r="C2241" t="s">
        <v>6702</v>
      </c>
      <c r="D2241" s="59" t="s">
        <v>4307</v>
      </c>
      <c r="E2241" s="59"/>
      <c r="F2241" t="s">
        <v>2104</v>
      </c>
      <c r="G2241" s="15">
        <v>8402714</v>
      </c>
      <c r="H2241" t="s">
        <v>6564</v>
      </c>
      <c r="I2241" s="2">
        <v>8402714</v>
      </c>
      <c r="J2241" s="2" t="str">
        <f t="shared" si="172"/>
        <v>84027</v>
      </c>
      <c r="K2241" t="s">
        <v>3993</v>
      </c>
      <c r="L2241">
        <v>20</v>
      </c>
      <c r="M2241" t="str">
        <f t="shared" si="173"/>
        <v>多个</v>
      </c>
      <c r="N2241" t="s">
        <v>6706</v>
      </c>
      <c r="O2241">
        <f t="shared" si="174"/>
        <v>1</v>
      </c>
    </row>
    <row r="2242" spans="2:15" x14ac:dyDescent="0.25">
      <c r="B2242" s="59"/>
      <c r="C2242" t="s">
        <v>6702</v>
      </c>
      <c r="D2242" s="59" t="s">
        <v>4307</v>
      </c>
      <c r="E2242" s="59"/>
      <c r="F2242" t="s">
        <v>2105</v>
      </c>
      <c r="G2242" s="15">
        <v>8402734</v>
      </c>
      <c r="H2242" t="s">
        <v>6565</v>
      </c>
      <c r="I2242" s="2">
        <v>8402734</v>
      </c>
      <c r="J2242" s="2" t="str">
        <f t="shared" si="172"/>
        <v>84027</v>
      </c>
      <c r="K2242" t="s">
        <v>3993</v>
      </c>
      <c r="L2242">
        <v>20</v>
      </c>
      <c r="M2242" t="str">
        <f t="shared" si="173"/>
        <v>多个</v>
      </c>
      <c r="N2242" t="s">
        <v>6706</v>
      </c>
      <c r="O2242">
        <f t="shared" si="174"/>
        <v>1</v>
      </c>
    </row>
    <row r="2243" spans="2:15" x14ac:dyDescent="0.25">
      <c r="B2243" s="59"/>
      <c r="C2243" t="s">
        <v>6702</v>
      </c>
      <c r="D2243" s="59" t="s">
        <v>4307</v>
      </c>
      <c r="E2243" s="59"/>
      <c r="F2243" t="s">
        <v>2106</v>
      </c>
      <c r="G2243" s="15">
        <v>8402747</v>
      </c>
      <c r="H2243" t="s">
        <v>6566</v>
      </c>
      <c r="I2243" s="2">
        <v>8402747</v>
      </c>
      <c r="J2243" s="2" t="str">
        <f t="shared" si="172"/>
        <v>84027</v>
      </c>
      <c r="K2243" t="s">
        <v>3993</v>
      </c>
      <c r="L2243">
        <v>20</v>
      </c>
      <c r="M2243" t="str">
        <f t="shared" si="173"/>
        <v>多个</v>
      </c>
      <c r="N2243" t="s">
        <v>6706</v>
      </c>
      <c r="O2243">
        <f t="shared" si="174"/>
        <v>1</v>
      </c>
    </row>
    <row r="2244" spans="2:15" x14ac:dyDescent="0.25">
      <c r="B2244" s="59"/>
      <c r="C2244" t="s">
        <v>6702</v>
      </c>
      <c r="D2244" s="59" t="s">
        <v>4307</v>
      </c>
      <c r="E2244" s="59"/>
      <c r="F2244" t="s">
        <v>2107</v>
      </c>
      <c r="G2244" s="15">
        <v>8402761</v>
      </c>
      <c r="H2244" t="s">
        <v>6567</v>
      </c>
      <c r="I2244" s="2">
        <v>8402761</v>
      </c>
      <c r="J2244" s="2" t="str">
        <f t="shared" si="172"/>
        <v>84027</v>
      </c>
      <c r="K2244" t="s">
        <v>3993</v>
      </c>
      <c r="L2244">
        <v>20</v>
      </c>
      <c r="M2244" t="str">
        <f t="shared" si="173"/>
        <v>多个</v>
      </c>
      <c r="N2244" t="s">
        <v>6706</v>
      </c>
      <c r="O2244">
        <f t="shared" si="174"/>
        <v>1</v>
      </c>
    </row>
    <row r="2245" spans="2:15" x14ac:dyDescent="0.25">
      <c r="B2245" s="59"/>
      <c r="C2245" t="s">
        <v>6702</v>
      </c>
      <c r="D2245" s="59" t="s">
        <v>4307</v>
      </c>
      <c r="E2245" s="59"/>
      <c r="F2245" t="s">
        <v>2108</v>
      </c>
      <c r="G2245" s="15">
        <v>8402774</v>
      </c>
      <c r="H2245" t="s">
        <v>6568</v>
      </c>
      <c r="I2245" s="2">
        <v>8402774</v>
      </c>
      <c r="J2245" s="2" t="str">
        <f t="shared" si="172"/>
        <v>84027</v>
      </c>
      <c r="K2245" t="s">
        <v>3993</v>
      </c>
      <c r="L2245">
        <v>20</v>
      </c>
      <c r="M2245" t="str">
        <f t="shared" si="173"/>
        <v>多个</v>
      </c>
      <c r="N2245" t="s">
        <v>6706</v>
      </c>
      <c r="O2245">
        <f t="shared" si="174"/>
        <v>1</v>
      </c>
    </row>
    <row r="2246" spans="2:15" x14ac:dyDescent="0.25">
      <c r="B2246" s="59"/>
      <c r="C2246" t="s">
        <v>6702</v>
      </c>
      <c r="D2246" s="59" t="s">
        <v>4307</v>
      </c>
      <c r="E2246" s="59"/>
      <c r="F2246" t="s">
        <v>2672</v>
      </c>
      <c r="G2246" s="15">
        <v>8402717</v>
      </c>
      <c r="H2246" t="s">
        <v>6569</v>
      </c>
      <c r="I2246" s="2">
        <v>8402717</v>
      </c>
      <c r="J2246" s="2" t="str">
        <f t="shared" si="172"/>
        <v>84027</v>
      </c>
      <c r="K2246" t="s">
        <v>3993</v>
      </c>
      <c r="L2246">
        <v>20</v>
      </c>
      <c r="M2246" t="str">
        <f t="shared" si="173"/>
        <v>多个</v>
      </c>
      <c r="N2246" t="s">
        <v>6706</v>
      </c>
      <c r="O2246">
        <f t="shared" si="174"/>
        <v>1</v>
      </c>
    </row>
    <row r="2247" spans="2:15" x14ac:dyDescent="0.25">
      <c r="B2247" s="59"/>
      <c r="C2247" t="s">
        <v>6702</v>
      </c>
      <c r="D2247" s="59" t="s">
        <v>4307</v>
      </c>
      <c r="E2247" s="59"/>
      <c r="F2247" t="s">
        <v>2673</v>
      </c>
      <c r="G2247" s="15">
        <v>8402737</v>
      </c>
      <c r="H2247" t="s">
        <v>6570</v>
      </c>
      <c r="I2247" s="2">
        <v>8402737</v>
      </c>
      <c r="J2247" s="2" t="str">
        <f t="shared" si="172"/>
        <v>84027</v>
      </c>
      <c r="K2247" t="s">
        <v>3993</v>
      </c>
      <c r="L2247">
        <v>20</v>
      </c>
      <c r="M2247" t="str">
        <f t="shared" si="173"/>
        <v>多个</v>
      </c>
      <c r="N2247" t="s">
        <v>6706</v>
      </c>
      <c r="O2247">
        <f t="shared" si="174"/>
        <v>1</v>
      </c>
    </row>
    <row r="2248" spans="2:15" x14ac:dyDescent="0.25">
      <c r="B2248" s="59"/>
      <c r="C2248" t="s">
        <v>6702</v>
      </c>
      <c r="D2248" s="59" t="s">
        <v>4307</v>
      </c>
      <c r="E2248" s="59"/>
      <c r="F2248" t="s">
        <v>2674</v>
      </c>
      <c r="G2248" s="15">
        <v>8402751</v>
      </c>
      <c r="H2248" t="s">
        <v>6571</v>
      </c>
      <c r="I2248" s="2">
        <v>8402751</v>
      </c>
      <c r="J2248" s="2" t="str">
        <f t="shared" si="172"/>
        <v>84027</v>
      </c>
      <c r="K2248" t="s">
        <v>3993</v>
      </c>
      <c r="L2248">
        <v>20</v>
      </c>
      <c r="M2248" t="str">
        <f t="shared" si="173"/>
        <v>多个</v>
      </c>
      <c r="N2248" t="s">
        <v>6706</v>
      </c>
      <c r="O2248">
        <f t="shared" si="174"/>
        <v>1</v>
      </c>
    </row>
    <row r="2249" spans="2:15" x14ac:dyDescent="0.25">
      <c r="B2249" s="59"/>
      <c r="C2249" t="s">
        <v>6702</v>
      </c>
      <c r="D2249" s="59" t="s">
        <v>4307</v>
      </c>
      <c r="E2249" s="59"/>
      <c r="F2249" t="s">
        <v>2675</v>
      </c>
      <c r="G2249" s="15">
        <v>8402764</v>
      </c>
      <c r="H2249" t="s">
        <v>6572</v>
      </c>
      <c r="I2249" s="2">
        <v>8402764</v>
      </c>
      <c r="J2249" s="2" t="str">
        <f t="shared" si="172"/>
        <v>84027</v>
      </c>
      <c r="K2249" t="s">
        <v>3993</v>
      </c>
      <c r="L2249">
        <v>20</v>
      </c>
      <c r="M2249" t="str">
        <f t="shared" si="173"/>
        <v>多个</v>
      </c>
      <c r="N2249" t="s">
        <v>6706</v>
      </c>
      <c r="O2249">
        <f t="shared" si="174"/>
        <v>1</v>
      </c>
    </row>
    <row r="2250" spans="2:15" x14ac:dyDescent="0.25">
      <c r="B2250" s="59"/>
      <c r="C2250" t="s">
        <v>6702</v>
      </c>
      <c r="D2250" s="59" t="s">
        <v>4307</v>
      </c>
      <c r="E2250" s="59"/>
      <c r="F2250" t="s">
        <v>2676</v>
      </c>
      <c r="G2250" s="15">
        <v>8402799</v>
      </c>
      <c r="H2250" t="s">
        <v>6573</v>
      </c>
      <c r="I2250" s="2">
        <v>8402799</v>
      </c>
      <c r="J2250" s="2" t="str">
        <f t="shared" si="172"/>
        <v>84027</v>
      </c>
      <c r="K2250" t="s">
        <v>3993</v>
      </c>
      <c r="L2250">
        <v>20</v>
      </c>
      <c r="M2250" t="str">
        <f t="shared" si="173"/>
        <v>多个</v>
      </c>
      <c r="N2250" t="s">
        <v>6706</v>
      </c>
      <c r="O2250">
        <f t="shared" si="174"/>
        <v>1</v>
      </c>
    </row>
    <row r="2251" spans="2:15" x14ac:dyDescent="0.25">
      <c r="B2251" s="59"/>
      <c r="C2251" t="s">
        <v>6702</v>
      </c>
      <c r="D2251" s="59" t="s">
        <v>4307</v>
      </c>
      <c r="E2251" s="59"/>
      <c r="F2251" t="s">
        <v>3101</v>
      </c>
      <c r="G2251" s="15">
        <v>8402727</v>
      </c>
      <c r="H2251" t="s">
        <v>6574</v>
      </c>
      <c r="I2251" s="2">
        <v>8402727</v>
      </c>
      <c r="J2251" s="2" t="str">
        <f t="shared" si="172"/>
        <v>84027</v>
      </c>
      <c r="K2251" t="s">
        <v>3993</v>
      </c>
      <c r="L2251">
        <v>20</v>
      </c>
      <c r="M2251" t="str">
        <f t="shared" si="173"/>
        <v>多个</v>
      </c>
      <c r="N2251" t="s">
        <v>6706</v>
      </c>
      <c r="O2251">
        <f t="shared" si="174"/>
        <v>1</v>
      </c>
    </row>
    <row r="2252" spans="2:15" x14ac:dyDescent="0.25">
      <c r="B2252" s="59"/>
      <c r="C2252" t="s">
        <v>6702</v>
      </c>
      <c r="D2252" s="59" t="s">
        <v>4307</v>
      </c>
      <c r="E2252" s="59"/>
      <c r="F2252" t="s">
        <v>3102</v>
      </c>
      <c r="G2252" s="15">
        <v>8402741</v>
      </c>
      <c r="H2252" t="s">
        <v>6575</v>
      </c>
      <c r="I2252" s="2">
        <v>8402741</v>
      </c>
      <c r="J2252" s="2" t="str">
        <f t="shared" si="172"/>
        <v>84027</v>
      </c>
      <c r="K2252" t="s">
        <v>3993</v>
      </c>
      <c r="L2252">
        <v>20</v>
      </c>
      <c r="M2252" t="str">
        <f t="shared" si="173"/>
        <v>多个</v>
      </c>
      <c r="N2252" t="s">
        <v>6706</v>
      </c>
      <c r="O2252">
        <f t="shared" si="174"/>
        <v>1</v>
      </c>
    </row>
    <row r="2253" spans="2:15" x14ac:dyDescent="0.25">
      <c r="B2253" s="59"/>
      <c r="C2253" t="s">
        <v>6702</v>
      </c>
      <c r="D2253" s="59" t="s">
        <v>4307</v>
      </c>
      <c r="E2253" s="59"/>
      <c r="F2253" t="s">
        <v>3103</v>
      </c>
      <c r="G2253" s="15">
        <v>8402754</v>
      </c>
      <c r="H2253" t="s">
        <v>6576</v>
      </c>
      <c r="I2253" s="2">
        <v>8402754</v>
      </c>
      <c r="J2253" s="2" t="str">
        <f t="shared" si="172"/>
        <v>84027</v>
      </c>
      <c r="K2253" t="s">
        <v>3993</v>
      </c>
      <c r="L2253">
        <v>20</v>
      </c>
      <c r="M2253" t="str">
        <f t="shared" si="173"/>
        <v>多个</v>
      </c>
      <c r="N2253" t="s">
        <v>6706</v>
      </c>
      <c r="O2253">
        <f t="shared" si="174"/>
        <v>1</v>
      </c>
    </row>
    <row r="2254" spans="2:15" x14ac:dyDescent="0.25">
      <c r="B2254" s="59"/>
      <c r="C2254" t="s">
        <v>6702</v>
      </c>
      <c r="D2254" s="59" t="s">
        <v>4307</v>
      </c>
      <c r="E2254" s="59"/>
      <c r="F2254" t="s">
        <v>3104</v>
      </c>
      <c r="G2254" s="15">
        <v>8402767</v>
      </c>
      <c r="H2254" t="s">
        <v>6577</v>
      </c>
      <c r="I2254" s="2">
        <v>8402767</v>
      </c>
      <c r="J2254" s="2" t="str">
        <f t="shared" si="172"/>
        <v>84027</v>
      </c>
      <c r="K2254" t="s">
        <v>3993</v>
      </c>
      <c r="L2254">
        <v>20</v>
      </c>
      <c r="M2254" t="str">
        <f t="shared" si="173"/>
        <v>多个</v>
      </c>
      <c r="N2254" t="s">
        <v>6706</v>
      </c>
      <c r="O2254">
        <f t="shared" si="174"/>
        <v>1</v>
      </c>
    </row>
    <row r="2255" spans="2:15" x14ac:dyDescent="0.25">
      <c r="B2255" s="59"/>
      <c r="C2255" t="s">
        <v>3920</v>
      </c>
      <c r="D2255" s="59" t="s">
        <v>4308</v>
      </c>
      <c r="E2255" s="59" t="str">
        <f t="shared" si="171"/>
        <v>文化社会学</v>
      </c>
      <c r="F2255" t="s">
        <v>1391</v>
      </c>
      <c r="G2255" s="15">
        <v>8403710</v>
      </c>
      <c r="H2255" t="s">
        <v>6578</v>
      </c>
      <c r="I2255" s="2">
        <v>8403710</v>
      </c>
      <c r="J2255" s="2" t="str">
        <f t="shared" si="172"/>
        <v>84037</v>
      </c>
      <c r="K2255" t="s">
        <v>3993</v>
      </c>
      <c r="L2255">
        <v>5</v>
      </c>
      <c r="M2255" t="str">
        <f t="shared" si="173"/>
        <v>多个</v>
      </c>
      <c r="N2255" t="s">
        <v>6706</v>
      </c>
      <c r="O2255">
        <f t="shared" si="174"/>
        <v>1</v>
      </c>
    </row>
    <row r="2256" spans="2:15" x14ac:dyDescent="0.25">
      <c r="B2256" s="59"/>
      <c r="C2256" t="s">
        <v>6702</v>
      </c>
      <c r="D2256" s="59" t="s">
        <v>4308</v>
      </c>
      <c r="E2256" s="59"/>
      <c r="F2256" t="s">
        <v>2109</v>
      </c>
      <c r="G2256" s="15">
        <v>8403720</v>
      </c>
      <c r="H2256" t="s">
        <v>6579</v>
      </c>
      <c r="I2256" s="2">
        <v>8403720</v>
      </c>
      <c r="J2256" s="2" t="str">
        <f t="shared" si="172"/>
        <v>84037</v>
      </c>
      <c r="K2256" t="s">
        <v>3993</v>
      </c>
      <c r="L2256">
        <v>5</v>
      </c>
      <c r="M2256" t="str">
        <f t="shared" si="173"/>
        <v>多个</v>
      </c>
      <c r="N2256" t="s">
        <v>6706</v>
      </c>
      <c r="O2256">
        <f t="shared" si="174"/>
        <v>1</v>
      </c>
    </row>
    <row r="2257" spans="2:15" x14ac:dyDescent="0.25">
      <c r="B2257" s="59"/>
      <c r="C2257" t="s">
        <v>6702</v>
      </c>
      <c r="D2257" s="59" t="s">
        <v>4308</v>
      </c>
      <c r="E2257" s="59"/>
      <c r="F2257" t="s">
        <v>2677</v>
      </c>
      <c r="G2257" s="15">
        <v>8403730</v>
      </c>
      <c r="H2257" t="s">
        <v>6580</v>
      </c>
      <c r="I2257" s="2">
        <v>8403730</v>
      </c>
      <c r="J2257" s="2" t="str">
        <f t="shared" si="172"/>
        <v>84037</v>
      </c>
      <c r="K2257" t="s">
        <v>3993</v>
      </c>
      <c r="L2257">
        <v>5</v>
      </c>
      <c r="M2257" t="str">
        <f t="shared" si="173"/>
        <v>多个</v>
      </c>
      <c r="N2257" t="s">
        <v>6706</v>
      </c>
      <c r="O2257">
        <f t="shared" si="174"/>
        <v>1</v>
      </c>
    </row>
    <row r="2258" spans="2:15" x14ac:dyDescent="0.25">
      <c r="B2258" s="59"/>
      <c r="C2258" t="s">
        <v>6702</v>
      </c>
      <c r="D2258" s="59" t="s">
        <v>4308</v>
      </c>
      <c r="E2258" s="59"/>
      <c r="F2258" t="s">
        <v>3105</v>
      </c>
      <c r="G2258" s="15">
        <v>8403799</v>
      </c>
      <c r="H2258" t="s">
        <v>6581</v>
      </c>
      <c r="I2258" s="2">
        <v>8403799</v>
      </c>
      <c r="J2258" s="2" t="str">
        <f t="shared" si="172"/>
        <v>84037</v>
      </c>
      <c r="K2258" t="s">
        <v>3993</v>
      </c>
      <c r="L2258">
        <v>5</v>
      </c>
      <c r="M2258" t="str">
        <f t="shared" si="173"/>
        <v>多个</v>
      </c>
      <c r="N2258" t="s">
        <v>6706</v>
      </c>
      <c r="O2258">
        <f t="shared" si="174"/>
        <v>1</v>
      </c>
    </row>
    <row r="2259" spans="2:15" x14ac:dyDescent="0.25">
      <c r="B2259" s="59"/>
      <c r="C2259" t="s">
        <v>3924</v>
      </c>
      <c r="D2259" s="59" t="s">
        <v>4309</v>
      </c>
      <c r="E2259" s="59" t="str">
        <f t="shared" si="171"/>
        <v>社会心理学</v>
      </c>
      <c r="F2259" t="s">
        <v>1396</v>
      </c>
      <c r="G2259" s="15">
        <v>8405110</v>
      </c>
      <c r="H2259" t="s">
        <v>6582</v>
      </c>
      <c r="I2259" s="2">
        <v>8405110</v>
      </c>
      <c r="J2259" s="2" t="str">
        <f t="shared" si="172"/>
        <v>84051</v>
      </c>
      <c r="K2259" t="s">
        <v>3993</v>
      </c>
      <c r="L2259">
        <v>5</v>
      </c>
      <c r="M2259" t="str">
        <f t="shared" si="173"/>
        <v>多个</v>
      </c>
      <c r="N2259" t="s">
        <v>6706</v>
      </c>
      <c r="O2259">
        <f t="shared" si="174"/>
        <v>1</v>
      </c>
    </row>
    <row r="2260" spans="2:15" x14ac:dyDescent="0.25">
      <c r="B2260" s="59"/>
      <c r="C2260" t="s">
        <v>6702</v>
      </c>
      <c r="D2260" s="59" t="s">
        <v>4309</v>
      </c>
      <c r="E2260" s="59"/>
      <c r="F2260" t="s">
        <v>2110</v>
      </c>
      <c r="G2260" s="15">
        <v>8405120</v>
      </c>
      <c r="H2260" t="s">
        <v>6583</v>
      </c>
      <c r="I2260" s="2">
        <v>8405120</v>
      </c>
      <c r="J2260" s="2" t="str">
        <f t="shared" si="172"/>
        <v>84051</v>
      </c>
      <c r="K2260" t="s">
        <v>3993</v>
      </c>
      <c r="L2260">
        <v>5</v>
      </c>
      <c r="M2260" t="str">
        <f t="shared" si="173"/>
        <v>多个</v>
      </c>
      <c r="N2260" t="s">
        <v>6706</v>
      </c>
      <c r="O2260">
        <f t="shared" si="174"/>
        <v>1</v>
      </c>
    </row>
    <row r="2261" spans="2:15" x14ac:dyDescent="0.25">
      <c r="B2261" s="59"/>
      <c r="C2261" t="s">
        <v>6702</v>
      </c>
      <c r="D2261" s="59" t="s">
        <v>4309</v>
      </c>
      <c r="E2261" s="59"/>
      <c r="F2261" t="s">
        <v>2678</v>
      </c>
      <c r="G2261" s="15">
        <v>8405130</v>
      </c>
      <c r="H2261" t="s">
        <v>6584</v>
      </c>
      <c r="I2261" s="2">
        <v>8405130</v>
      </c>
      <c r="J2261" s="2" t="str">
        <f t="shared" si="172"/>
        <v>84051</v>
      </c>
      <c r="K2261" t="s">
        <v>3993</v>
      </c>
      <c r="L2261">
        <v>5</v>
      </c>
      <c r="M2261" t="str">
        <f t="shared" si="173"/>
        <v>多个</v>
      </c>
      <c r="N2261" t="s">
        <v>6706</v>
      </c>
      <c r="O2261">
        <f t="shared" si="174"/>
        <v>1</v>
      </c>
    </row>
    <row r="2262" spans="2:15" x14ac:dyDescent="0.25">
      <c r="B2262" s="59"/>
      <c r="C2262" t="s">
        <v>6702</v>
      </c>
      <c r="D2262" s="59" t="s">
        <v>4309</v>
      </c>
      <c r="E2262" s="59"/>
      <c r="F2262" t="s">
        <v>3106</v>
      </c>
      <c r="G2262" s="15">
        <v>8405199</v>
      </c>
      <c r="H2262" t="s">
        <v>6585</v>
      </c>
      <c r="I2262" s="2">
        <v>8405199</v>
      </c>
      <c r="J2262" s="2" t="str">
        <f t="shared" si="172"/>
        <v>84051</v>
      </c>
      <c r="K2262" t="s">
        <v>3993</v>
      </c>
      <c r="L2262">
        <v>5</v>
      </c>
      <c r="M2262" t="str">
        <f t="shared" si="173"/>
        <v>多个</v>
      </c>
      <c r="N2262" t="s">
        <v>6706</v>
      </c>
      <c r="O2262">
        <f t="shared" si="174"/>
        <v>1</v>
      </c>
    </row>
    <row r="2263" spans="2:15" x14ac:dyDescent="0.25">
      <c r="B2263" s="59"/>
      <c r="C2263" t="s">
        <v>3930</v>
      </c>
      <c r="D2263" s="59" t="s">
        <v>4310</v>
      </c>
      <c r="E2263" s="59" t="str">
        <f t="shared" ref="E2263:E2308" si="175">IF(C2263="",B2263,C2263)</f>
        <v>人口学</v>
      </c>
      <c r="F2263" t="s">
        <v>1403</v>
      </c>
      <c r="G2263" s="15">
        <v>8407110</v>
      </c>
      <c r="H2263" t="s">
        <v>6586</v>
      </c>
      <c r="I2263" s="2">
        <v>8407110</v>
      </c>
      <c r="J2263" s="2" t="str">
        <f t="shared" ref="J2263:J2309" si="176">LEFT(I2263,5)</f>
        <v>84071</v>
      </c>
      <c r="K2263" t="s">
        <v>3993</v>
      </c>
      <c r="L2263">
        <v>15</v>
      </c>
      <c r="M2263" t="str">
        <f t="shared" ref="M2263:M2309" si="177">IF(L2263&gt;1,"多个","唯一")</f>
        <v>多个</v>
      </c>
      <c r="N2263" t="s">
        <v>6706</v>
      </c>
      <c r="O2263">
        <f t="shared" ref="O2263:O2309" si="178">IF(LEN(N2263)&gt;1,1,"")</f>
        <v>1</v>
      </c>
    </row>
    <row r="2264" spans="2:15" x14ac:dyDescent="0.25">
      <c r="B2264" s="59"/>
      <c r="C2264" t="s">
        <v>6702</v>
      </c>
      <c r="D2264" s="59" t="s">
        <v>4310</v>
      </c>
      <c r="E2264" s="59"/>
      <c r="F2264" t="s">
        <v>1404</v>
      </c>
      <c r="G2264" s="15">
        <v>8407125</v>
      </c>
      <c r="H2264" t="s">
        <v>6587</v>
      </c>
      <c r="I2264" s="2">
        <v>8407125</v>
      </c>
      <c r="J2264" s="2" t="str">
        <f t="shared" si="176"/>
        <v>84071</v>
      </c>
      <c r="K2264" t="s">
        <v>3993</v>
      </c>
      <c r="L2264">
        <v>15</v>
      </c>
      <c r="M2264" t="str">
        <f t="shared" si="177"/>
        <v>多个</v>
      </c>
      <c r="N2264" t="s">
        <v>6706</v>
      </c>
      <c r="O2264">
        <f t="shared" si="178"/>
        <v>1</v>
      </c>
    </row>
    <row r="2265" spans="2:15" x14ac:dyDescent="0.25">
      <c r="B2265" s="59"/>
      <c r="C2265" t="s">
        <v>6702</v>
      </c>
      <c r="D2265" s="59" t="s">
        <v>4310</v>
      </c>
      <c r="E2265" s="59"/>
      <c r="F2265" t="s">
        <v>1405</v>
      </c>
      <c r="G2265" s="15">
        <v>8407145</v>
      </c>
      <c r="H2265" t="s">
        <v>6588</v>
      </c>
      <c r="I2265" s="2">
        <v>8407145</v>
      </c>
      <c r="J2265" s="2" t="str">
        <f t="shared" si="176"/>
        <v>84071</v>
      </c>
      <c r="K2265" t="s">
        <v>3993</v>
      </c>
      <c r="L2265">
        <v>15</v>
      </c>
      <c r="M2265" t="str">
        <f t="shared" si="177"/>
        <v>多个</v>
      </c>
      <c r="N2265" t="s">
        <v>6706</v>
      </c>
      <c r="O2265">
        <f t="shared" si="178"/>
        <v>1</v>
      </c>
    </row>
    <row r="2266" spans="2:15" x14ac:dyDescent="0.25">
      <c r="B2266" s="59"/>
      <c r="C2266" t="s">
        <v>6702</v>
      </c>
      <c r="D2266" s="59" t="s">
        <v>4310</v>
      </c>
      <c r="E2266" s="59"/>
      <c r="F2266" t="s">
        <v>1406</v>
      </c>
      <c r="G2266" s="15">
        <v>8407165</v>
      </c>
      <c r="H2266" t="s">
        <v>6589</v>
      </c>
      <c r="I2266" s="2">
        <v>8407165</v>
      </c>
      <c r="J2266" s="2" t="str">
        <f t="shared" si="176"/>
        <v>84071</v>
      </c>
      <c r="K2266" t="s">
        <v>3993</v>
      </c>
      <c r="L2266">
        <v>15</v>
      </c>
      <c r="M2266" t="str">
        <f t="shared" si="177"/>
        <v>多个</v>
      </c>
      <c r="N2266" t="s">
        <v>6706</v>
      </c>
      <c r="O2266">
        <f t="shared" si="178"/>
        <v>1</v>
      </c>
    </row>
    <row r="2267" spans="2:15" x14ac:dyDescent="0.25">
      <c r="B2267" s="59"/>
      <c r="C2267" t="s">
        <v>6702</v>
      </c>
      <c r="D2267" s="59" t="s">
        <v>4310</v>
      </c>
      <c r="E2267" s="59"/>
      <c r="F2267" t="s">
        <v>2111</v>
      </c>
      <c r="G2267" s="15">
        <v>8407115</v>
      </c>
      <c r="H2267" t="s">
        <v>6590</v>
      </c>
      <c r="I2267" s="2">
        <v>8407115</v>
      </c>
      <c r="J2267" s="2" t="str">
        <f t="shared" si="176"/>
        <v>84071</v>
      </c>
      <c r="K2267" t="s">
        <v>3993</v>
      </c>
      <c r="L2267">
        <v>15</v>
      </c>
      <c r="M2267" t="str">
        <f t="shared" si="177"/>
        <v>多个</v>
      </c>
      <c r="N2267" t="s">
        <v>6706</v>
      </c>
      <c r="O2267">
        <f t="shared" si="178"/>
        <v>1</v>
      </c>
    </row>
    <row r="2268" spans="2:15" x14ac:dyDescent="0.25">
      <c r="B2268" s="59"/>
      <c r="C2268" t="s">
        <v>6702</v>
      </c>
      <c r="D2268" s="59" t="s">
        <v>4310</v>
      </c>
      <c r="E2268" s="59"/>
      <c r="F2268" t="s">
        <v>2112</v>
      </c>
      <c r="G2268" s="15">
        <v>8407130</v>
      </c>
      <c r="H2268" t="s">
        <v>6591</v>
      </c>
      <c r="I2268" s="2">
        <v>8407130</v>
      </c>
      <c r="J2268" s="2" t="str">
        <f t="shared" si="176"/>
        <v>84071</v>
      </c>
      <c r="K2268" t="s">
        <v>3993</v>
      </c>
      <c r="L2268">
        <v>15</v>
      </c>
      <c r="M2268" t="str">
        <f t="shared" si="177"/>
        <v>多个</v>
      </c>
      <c r="N2268" t="s">
        <v>6706</v>
      </c>
      <c r="O2268">
        <f t="shared" si="178"/>
        <v>1</v>
      </c>
    </row>
    <row r="2269" spans="2:15" x14ac:dyDescent="0.25">
      <c r="B2269" s="59"/>
      <c r="C2269" t="s">
        <v>6702</v>
      </c>
      <c r="D2269" s="59" t="s">
        <v>4310</v>
      </c>
      <c r="E2269" s="59"/>
      <c r="F2269" t="s">
        <v>2113</v>
      </c>
      <c r="G2269" s="15">
        <v>8407150</v>
      </c>
      <c r="H2269" t="s">
        <v>6592</v>
      </c>
      <c r="I2269" s="2">
        <v>8407150</v>
      </c>
      <c r="J2269" s="2" t="str">
        <f t="shared" si="176"/>
        <v>84071</v>
      </c>
      <c r="K2269" t="s">
        <v>3993</v>
      </c>
      <c r="L2269">
        <v>15</v>
      </c>
      <c r="M2269" t="str">
        <f t="shared" si="177"/>
        <v>多个</v>
      </c>
      <c r="N2269" t="s">
        <v>6706</v>
      </c>
      <c r="O2269">
        <f t="shared" si="178"/>
        <v>1</v>
      </c>
    </row>
    <row r="2270" spans="2:15" x14ac:dyDescent="0.25">
      <c r="B2270" s="59"/>
      <c r="C2270" t="s">
        <v>6702</v>
      </c>
      <c r="D2270" s="59" t="s">
        <v>4310</v>
      </c>
      <c r="E2270" s="59"/>
      <c r="F2270" t="s">
        <v>2114</v>
      </c>
      <c r="G2270" s="15">
        <v>8407170</v>
      </c>
      <c r="H2270" t="s">
        <v>6593</v>
      </c>
      <c r="I2270" s="2">
        <v>8407170</v>
      </c>
      <c r="J2270" s="2" t="str">
        <f t="shared" si="176"/>
        <v>84071</v>
      </c>
      <c r="K2270" t="s">
        <v>3993</v>
      </c>
      <c r="L2270">
        <v>15</v>
      </c>
      <c r="M2270" t="str">
        <f t="shared" si="177"/>
        <v>多个</v>
      </c>
      <c r="N2270" t="s">
        <v>6706</v>
      </c>
      <c r="O2270">
        <f t="shared" si="178"/>
        <v>1</v>
      </c>
    </row>
    <row r="2271" spans="2:15" x14ac:dyDescent="0.25">
      <c r="B2271" s="59"/>
      <c r="C2271" t="s">
        <v>6702</v>
      </c>
      <c r="D2271" s="59" t="s">
        <v>4310</v>
      </c>
      <c r="E2271" s="59"/>
      <c r="F2271" t="s">
        <v>2679</v>
      </c>
      <c r="G2271" s="15">
        <v>8407120</v>
      </c>
      <c r="H2271" t="s">
        <v>6594</v>
      </c>
      <c r="I2271" s="2">
        <v>8407120</v>
      </c>
      <c r="J2271" s="2" t="str">
        <f t="shared" si="176"/>
        <v>84071</v>
      </c>
      <c r="K2271" t="s">
        <v>3993</v>
      </c>
      <c r="L2271">
        <v>15</v>
      </c>
      <c r="M2271" t="str">
        <f t="shared" si="177"/>
        <v>多个</v>
      </c>
      <c r="N2271" t="s">
        <v>6706</v>
      </c>
      <c r="O2271">
        <f t="shared" si="178"/>
        <v>1</v>
      </c>
    </row>
    <row r="2272" spans="2:15" x14ac:dyDescent="0.25">
      <c r="B2272" s="59"/>
      <c r="C2272" t="s">
        <v>6702</v>
      </c>
      <c r="D2272" s="59" t="s">
        <v>4310</v>
      </c>
      <c r="E2272" s="59"/>
      <c r="F2272" t="s">
        <v>2680</v>
      </c>
      <c r="G2272" s="15">
        <v>8407135</v>
      </c>
      <c r="H2272" t="s">
        <v>6595</v>
      </c>
      <c r="I2272" s="2">
        <v>8407135</v>
      </c>
      <c r="J2272" s="2" t="str">
        <f t="shared" si="176"/>
        <v>84071</v>
      </c>
      <c r="K2272" t="s">
        <v>3993</v>
      </c>
      <c r="L2272">
        <v>15</v>
      </c>
      <c r="M2272" t="str">
        <f t="shared" si="177"/>
        <v>多个</v>
      </c>
      <c r="N2272" t="s">
        <v>6706</v>
      </c>
      <c r="O2272">
        <f t="shared" si="178"/>
        <v>1</v>
      </c>
    </row>
    <row r="2273" spans="2:15" x14ac:dyDescent="0.25">
      <c r="B2273" s="59"/>
      <c r="C2273" t="s">
        <v>6702</v>
      </c>
      <c r="D2273" s="59" t="s">
        <v>4310</v>
      </c>
      <c r="E2273" s="59"/>
      <c r="F2273" t="s">
        <v>2681</v>
      </c>
      <c r="G2273" s="15">
        <v>8407155</v>
      </c>
      <c r="H2273" t="s">
        <v>6596</v>
      </c>
      <c r="I2273" s="2">
        <v>8407155</v>
      </c>
      <c r="J2273" s="2" t="str">
        <f t="shared" si="176"/>
        <v>84071</v>
      </c>
      <c r="K2273" t="s">
        <v>3993</v>
      </c>
      <c r="L2273">
        <v>15</v>
      </c>
      <c r="M2273" t="str">
        <f t="shared" si="177"/>
        <v>多个</v>
      </c>
      <c r="N2273" t="s">
        <v>6706</v>
      </c>
      <c r="O2273">
        <f t="shared" si="178"/>
        <v>1</v>
      </c>
    </row>
    <row r="2274" spans="2:15" x14ac:dyDescent="0.25">
      <c r="B2274" s="59"/>
      <c r="C2274" t="s">
        <v>6702</v>
      </c>
      <c r="D2274" s="59" t="s">
        <v>4310</v>
      </c>
      <c r="E2274" s="59"/>
      <c r="F2274" t="s">
        <v>2682</v>
      </c>
      <c r="G2274" s="15">
        <v>8407199</v>
      </c>
      <c r="H2274" t="s">
        <v>6597</v>
      </c>
      <c r="I2274" s="2">
        <v>8407199</v>
      </c>
      <c r="J2274" s="2" t="str">
        <f t="shared" si="176"/>
        <v>84071</v>
      </c>
      <c r="K2274" t="s">
        <v>3993</v>
      </c>
      <c r="L2274">
        <v>15</v>
      </c>
      <c r="M2274" t="str">
        <f t="shared" si="177"/>
        <v>多个</v>
      </c>
      <c r="N2274" t="s">
        <v>6706</v>
      </c>
      <c r="O2274">
        <f t="shared" si="178"/>
        <v>1</v>
      </c>
    </row>
    <row r="2275" spans="2:15" x14ac:dyDescent="0.25">
      <c r="B2275" s="59"/>
      <c r="C2275" t="s">
        <v>6702</v>
      </c>
      <c r="D2275" s="59" t="s">
        <v>4310</v>
      </c>
      <c r="E2275" s="59"/>
      <c r="F2275" t="s">
        <v>3107</v>
      </c>
      <c r="G2275" s="15">
        <v>8407140</v>
      </c>
      <c r="H2275" t="s">
        <v>6598</v>
      </c>
      <c r="I2275" s="2">
        <v>8407140</v>
      </c>
      <c r="J2275" s="2" t="str">
        <f t="shared" si="176"/>
        <v>84071</v>
      </c>
      <c r="K2275" t="s">
        <v>3993</v>
      </c>
      <c r="L2275">
        <v>15</v>
      </c>
      <c r="M2275" t="str">
        <f t="shared" si="177"/>
        <v>多个</v>
      </c>
      <c r="N2275" t="s">
        <v>6706</v>
      </c>
      <c r="O2275">
        <f t="shared" si="178"/>
        <v>1</v>
      </c>
    </row>
    <row r="2276" spans="2:15" x14ac:dyDescent="0.25">
      <c r="B2276" s="59"/>
      <c r="C2276" t="s">
        <v>6702</v>
      </c>
      <c r="D2276" s="59" t="s">
        <v>4310</v>
      </c>
      <c r="E2276" s="59"/>
      <c r="F2276" t="s">
        <v>3108</v>
      </c>
      <c r="G2276" s="15">
        <v>8407160</v>
      </c>
      <c r="H2276" t="s">
        <v>6599</v>
      </c>
      <c r="I2276" s="2">
        <v>8407160</v>
      </c>
      <c r="J2276" s="2" t="str">
        <f t="shared" si="176"/>
        <v>84071</v>
      </c>
      <c r="K2276" t="s">
        <v>3993</v>
      </c>
      <c r="L2276">
        <v>15</v>
      </c>
      <c r="M2276" t="str">
        <f t="shared" si="177"/>
        <v>多个</v>
      </c>
      <c r="N2276" t="s">
        <v>6706</v>
      </c>
      <c r="O2276">
        <f t="shared" si="178"/>
        <v>1</v>
      </c>
    </row>
    <row r="2277" spans="2:15" x14ac:dyDescent="0.25">
      <c r="B2277" s="59"/>
      <c r="C2277" t="s">
        <v>3932</v>
      </c>
      <c r="D2277" s="59" t="s">
        <v>4311</v>
      </c>
      <c r="E2277" s="59" t="str">
        <f t="shared" si="175"/>
        <v>民族问题理论</v>
      </c>
      <c r="F2277" t="s">
        <v>1409</v>
      </c>
      <c r="G2277" s="15">
        <v>8501010</v>
      </c>
      <c r="H2277" t="s">
        <v>6600</v>
      </c>
      <c r="I2277" s="2">
        <v>8501010</v>
      </c>
      <c r="J2277" s="2" t="str">
        <f t="shared" si="176"/>
        <v>85010</v>
      </c>
      <c r="K2277" t="s">
        <v>3993</v>
      </c>
      <c r="L2277">
        <v>9</v>
      </c>
      <c r="M2277" t="str">
        <f t="shared" si="177"/>
        <v>多个</v>
      </c>
      <c r="N2277" t="s">
        <v>6706</v>
      </c>
      <c r="O2277">
        <f t="shared" si="178"/>
        <v>1</v>
      </c>
    </row>
    <row r="2278" spans="2:15" x14ac:dyDescent="0.25">
      <c r="B2278" s="59"/>
      <c r="C2278" t="s">
        <v>6702</v>
      </c>
      <c r="D2278" s="59" t="s">
        <v>4311</v>
      </c>
      <c r="E2278" s="59"/>
      <c r="F2278" t="s">
        <v>1410</v>
      </c>
      <c r="G2278" s="15">
        <v>8501050</v>
      </c>
      <c r="H2278" t="s">
        <v>6601</v>
      </c>
      <c r="I2278" s="2">
        <v>8501050</v>
      </c>
      <c r="J2278" s="2" t="str">
        <f t="shared" si="176"/>
        <v>85010</v>
      </c>
      <c r="K2278" t="s">
        <v>3993</v>
      </c>
      <c r="L2278">
        <v>9</v>
      </c>
      <c r="M2278" t="str">
        <f t="shared" si="177"/>
        <v>多个</v>
      </c>
      <c r="N2278" t="s">
        <v>6706</v>
      </c>
      <c r="O2278">
        <f t="shared" si="178"/>
        <v>1</v>
      </c>
    </row>
    <row r="2279" spans="2:15" x14ac:dyDescent="0.25">
      <c r="B2279" s="59"/>
      <c r="C2279" t="s">
        <v>6702</v>
      </c>
      <c r="D2279" s="59" t="s">
        <v>4311</v>
      </c>
      <c r="E2279" s="59"/>
      <c r="F2279" t="s">
        <v>2115</v>
      </c>
      <c r="G2279" s="15">
        <v>8501020</v>
      </c>
      <c r="H2279" t="s">
        <v>6602</v>
      </c>
      <c r="I2279" s="2">
        <v>8501020</v>
      </c>
      <c r="J2279" s="2" t="str">
        <f t="shared" si="176"/>
        <v>85010</v>
      </c>
      <c r="K2279" t="s">
        <v>3993</v>
      </c>
      <c r="L2279">
        <v>9</v>
      </c>
      <c r="M2279" t="str">
        <f t="shared" si="177"/>
        <v>多个</v>
      </c>
      <c r="N2279" t="s">
        <v>6706</v>
      </c>
      <c r="O2279">
        <f t="shared" si="178"/>
        <v>1</v>
      </c>
    </row>
    <row r="2280" spans="2:15" x14ac:dyDescent="0.25">
      <c r="B2280" s="59"/>
      <c r="C2280" t="s">
        <v>6702</v>
      </c>
      <c r="D2280" s="59" t="s">
        <v>4311</v>
      </c>
      <c r="E2280" s="59"/>
      <c r="F2280" t="s">
        <v>2116</v>
      </c>
      <c r="G2280" s="15">
        <v>8501060</v>
      </c>
      <c r="H2280" t="s">
        <v>6603</v>
      </c>
      <c r="I2280" s="2">
        <v>8501060</v>
      </c>
      <c r="J2280" s="2" t="str">
        <f t="shared" si="176"/>
        <v>85010</v>
      </c>
      <c r="K2280" t="s">
        <v>3993</v>
      </c>
      <c r="L2280">
        <v>9</v>
      </c>
      <c r="M2280" t="str">
        <f t="shared" si="177"/>
        <v>多个</v>
      </c>
      <c r="N2280" t="s">
        <v>6706</v>
      </c>
      <c r="O2280">
        <f t="shared" si="178"/>
        <v>1</v>
      </c>
    </row>
    <row r="2281" spans="2:15" x14ac:dyDescent="0.25">
      <c r="B2281" s="59"/>
      <c r="C2281" t="s">
        <v>6702</v>
      </c>
      <c r="D2281" s="59" t="s">
        <v>4311</v>
      </c>
      <c r="E2281" s="59"/>
      <c r="F2281" t="s">
        <v>2683</v>
      </c>
      <c r="G2281" s="15">
        <v>8501030</v>
      </c>
      <c r="H2281" t="s">
        <v>6604</v>
      </c>
      <c r="I2281" s="2">
        <v>8501030</v>
      </c>
      <c r="J2281" s="2" t="str">
        <f t="shared" si="176"/>
        <v>85010</v>
      </c>
      <c r="K2281" t="s">
        <v>3993</v>
      </c>
      <c r="L2281">
        <v>9</v>
      </c>
      <c r="M2281" t="str">
        <f t="shared" si="177"/>
        <v>多个</v>
      </c>
      <c r="N2281" t="s">
        <v>6706</v>
      </c>
      <c r="O2281">
        <f t="shared" si="178"/>
        <v>1</v>
      </c>
    </row>
    <row r="2282" spans="2:15" x14ac:dyDescent="0.25">
      <c r="B2282" s="59"/>
      <c r="C2282" t="s">
        <v>6702</v>
      </c>
      <c r="D2282" s="59" t="s">
        <v>4311</v>
      </c>
      <c r="E2282" s="59"/>
      <c r="F2282" t="s">
        <v>2684</v>
      </c>
      <c r="G2282" s="15">
        <v>8501070</v>
      </c>
      <c r="H2282" t="s">
        <v>6605</v>
      </c>
      <c r="I2282" s="2">
        <v>8501070</v>
      </c>
      <c r="J2282" s="2" t="str">
        <f t="shared" si="176"/>
        <v>85010</v>
      </c>
      <c r="K2282" t="s">
        <v>3993</v>
      </c>
      <c r="L2282">
        <v>9</v>
      </c>
      <c r="M2282" t="str">
        <f t="shared" si="177"/>
        <v>多个</v>
      </c>
      <c r="N2282" t="s">
        <v>6706</v>
      </c>
      <c r="O2282">
        <f t="shared" si="178"/>
        <v>1</v>
      </c>
    </row>
    <row r="2283" spans="2:15" x14ac:dyDescent="0.25">
      <c r="B2283" s="59"/>
      <c r="C2283" t="s">
        <v>6702</v>
      </c>
      <c r="D2283" s="59" t="s">
        <v>4311</v>
      </c>
      <c r="E2283" s="59"/>
      <c r="F2283" t="s">
        <v>3109</v>
      </c>
      <c r="G2283" s="15">
        <v>8501040</v>
      </c>
      <c r="H2283" t="s">
        <v>6606</v>
      </c>
      <c r="I2283" s="2">
        <v>8501040</v>
      </c>
      <c r="J2283" s="2" t="str">
        <f t="shared" si="176"/>
        <v>85010</v>
      </c>
      <c r="K2283" t="s">
        <v>3993</v>
      </c>
      <c r="L2283">
        <v>9</v>
      </c>
      <c r="M2283" t="str">
        <f t="shared" si="177"/>
        <v>多个</v>
      </c>
      <c r="N2283" t="s">
        <v>6706</v>
      </c>
      <c r="O2283">
        <f t="shared" si="178"/>
        <v>1</v>
      </c>
    </row>
    <row r="2284" spans="2:15" x14ac:dyDescent="0.25">
      <c r="B2284" s="59"/>
      <c r="C2284" t="s">
        <v>6702</v>
      </c>
      <c r="D2284" s="59" t="s">
        <v>4311</v>
      </c>
      <c r="E2284" s="59"/>
      <c r="F2284" t="s">
        <v>3110</v>
      </c>
      <c r="G2284" s="15">
        <v>8501099</v>
      </c>
      <c r="H2284" t="s">
        <v>6607</v>
      </c>
      <c r="I2284" s="2">
        <v>8501099</v>
      </c>
      <c r="J2284" s="2" t="str">
        <f t="shared" si="176"/>
        <v>85010</v>
      </c>
      <c r="K2284" t="s">
        <v>3993</v>
      </c>
      <c r="L2284">
        <v>9</v>
      </c>
      <c r="M2284" t="str">
        <f t="shared" si="177"/>
        <v>多个</v>
      </c>
      <c r="N2284" t="s">
        <v>6706</v>
      </c>
      <c r="O2284">
        <f t="shared" si="178"/>
        <v>1</v>
      </c>
    </row>
    <row r="2285" spans="2:15" x14ac:dyDescent="0.25">
      <c r="B2285" s="59"/>
      <c r="C2285" t="s">
        <v>3933</v>
      </c>
      <c r="D2285" s="59" t="s">
        <v>4312</v>
      </c>
      <c r="E2285" s="59" t="str">
        <f t="shared" si="175"/>
        <v>民族史学</v>
      </c>
      <c r="F2285" t="s">
        <v>1412</v>
      </c>
      <c r="G2285" s="15">
        <v>8502010</v>
      </c>
      <c r="H2285" t="s">
        <v>6608</v>
      </c>
      <c r="I2285" s="2">
        <v>8502010</v>
      </c>
      <c r="J2285" s="2" t="str">
        <f t="shared" si="176"/>
        <v>85020</v>
      </c>
      <c r="K2285" t="s">
        <v>3993</v>
      </c>
      <c r="L2285">
        <v>4</v>
      </c>
      <c r="M2285" t="str">
        <f t="shared" si="177"/>
        <v>多个</v>
      </c>
      <c r="N2285" t="s">
        <v>6706</v>
      </c>
      <c r="O2285">
        <f t="shared" si="178"/>
        <v>1</v>
      </c>
    </row>
    <row r="2286" spans="2:15" x14ac:dyDescent="0.25">
      <c r="B2286" s="59"/>
      <c r="C2286" t="s">
        <v>6702</v>
      </c>
      <c r="D2286" s="59" t="s">
        <v>4312</v>
      </c>
      <c r="E2286" s="59"/>
      <c r="F2286" t="s">
        <v>2117</v>
      </c>
      <c r="G2286" s="15">
        <v>8502020</v>
      </c>
      <c r="H2286" t="s">
        <v>6609</v>
      </c>
      <c r="I2286" s="2">
        <v>8502020</v>
      </c>
      <c r="J2286" s="2" t="str">
        <f t="shared" si="176"/>
        <v>85020</v>
      </c>
      <c r="K2286" t="s">
        <v>3993</v>
      </c>
      <c r="L2286">
        <v>4</v>
      </c>
      <c r="M2286" t="str">
        <f t="shared" si="177"/>
        <v>多个</v>
      </c>
      <c r="N2286" t="s">
        <v>6706</v>
      </c>
      <c r="O2286">
        <f t="shared" si="178"/>
        <v>1</v>
      </c>
    </row>
    <row r="2287" spans="2:15" x14ac:dyDescent="0.25">
      <c r="B2287" s="59"/>
      <c r="C2287" t="s">
        <v>6702</v>
      </c>
      <c r="D2287" s="59" t="s">
        <v>4312</v>
      </c>
      <c r="E2287" s="59"/>
      <c r="F2287" t="s">
        <v>2685</v>
      </c>
      <c r="G2287" s="15">
        <v>8502099</v>
      </c>
      <c r="H2287" t="s">
        <v>6610</v>
      </c>
      <c r="I2287" s="2">
        <v>8502099</v>
      </c>
      <c r="J2287" s="2" t="str">
        <f t="shared" si="176"/>
        <v>85020</v>
      </c>
      <c r="K2287" t="s">
        <v>3993</v>
      </c>
      <c r="L2287">
        <v>4</v>
      </c>
      <c r="M2287" t="str">
        <f t="shared" si="177"/>
        <v>多个</v>
      </c>
      <c r="N2287" t="s">
        <v>6706</v>
      </c>
      <c r="O2287">
        <f t="shared" si="178"/>
        <v>1</v>
      </c>
    </row>
    <row r="2288" spans="2:15" x14ac:dyDescent="0.25">
      <c r="B2288" s="59"/>
      <c r="C2288" t="s">
        <v>3938</v>
      </c>
      <c r="D2288" s="59" t="s">
        <v>4313</v>
      </c>
      <c r="E2288" s="59" t="str">
        <f t="shared" si="175"/>
        <v>新闻理论</v>
      </c>
      <c r="F2288" t="s">
        <v>1419</v>
      </c>
      <c r="G2288" s="15">
        <v>8601010</v>
      </c>
      <c r="H2288" t="s">
        <v>6611</v>
      </c>
      <c r="I2288" s="2">
        <v>8601010</v>
      </c>
      <c r="J2288" s="2" t="str">
        <f t="shared" si="176"/>
        <v>86010</v>
      </c>
      <c r="K2288" t="s">
        <v>3993</v>
      </c>
      <c r="L2288">
        <v>11</v>
      </c>
      <c r="M2288" t="str">
        <f t="shared" si="177"/>
        <v>多个</v>
      </c>
      <c r="N2288" t="s">
        <v>6706</v>
      </c>
      <c r="O2288">
        <f t="shared" si="178"/>
        <v>1</v>
      </c>
    </row>
    <row r="2289" spans="2:15" x14ac:dyDescent="0.25">
      <c r="B2289" s="59"/>
      <c r="C2289" t="s">
        <v>6702</v>
      </c>
      <c r="D2289" s="59" t="s">
        <v>4313</v>
      </c>
      <c r="E2289" s="59"/>
      <c r="F2289" t="s">
        <v>1420</v>
      </c>
      <c r="G2289" s="15">
        <v>8601030</v>
      </c>
      <c r="H2289" t="s">
        <v>6612</v>
      </c>
      <c r="I2289" s="2">
        <v>8601030</v>
      </c>
      <c r="J2289" s="2" t="str">
        <f t="shared" si="176"/>
        <v>86010</v>
      </c>
      <c r="K2289" t="s">
        <v>3993</v>
      </c>
      <c r="L2289">
        <v>11</v>
      </c>
      <c r="M2289" t="str">
        <f t="shared" si="177"/>
        <v>多个</v>
      </c>
      <c r="N2289" t="s">
        <v>6706</v>
      </c>
      <c r="O2289">
        <f t="shared" si="178"/>
        <v>1</v>
      </c>
    </row>
    <row r="2290" spans="2:15" x14ac:dyDescent="0.25">
      <c r="B2290" s="59"/>
      <c r="C2290" t="s">
        <v>6702</v>
      </c>
      <c r="D2290" s="59" t="s">
        <v>4313</v>
      </c>
      <c r="E2290" s="59"/>
      <c r="F2290" t="s">
        <v>1421</v>
      </c>
      <c r="G2290" s="15">
        <v>8601050</v>
      </c>
      <c r="H2290" t="s">
        <v>6613</v>
      </c>
      <c r="I2290" s="2">
        <v>8601050</v>
      </c>
      <c r="J2290" s="2" t="str">
        <f t="shared" si="176"/>
        <v>86010</v>
      </c>
      <c r="K2290" t="s">
        <v>3993</v>
      </c>
      <c r="L2290">
        <v>11</v>
      </c>
      <c r="M2290" t="str">
        <f t="shared" si="177"/>
        <v>多个</v>
      </c>
      <c r="N2290" t="s">
        <v>6706</v>
      </c>
      <c r="O2290">
        <f t="shared" si="178"/>
        <v>1</v>
      </c>
    </row>
    <row r="2291" spans="2:15" x14ac:dyDescent="0.25">
      <c r="B2291" s="59"/>
      <c r="C2291" t="s">
        <v>6702</v>
      </c>
      <c r="D2291" s="59" t="s">
        <v>4313</v>
      </c>
      <c r="E2291" s="59"/>
      <c r="F2291" t="s">
        <v>2118</v>
      </c>
      <c r="G2291" s="15">
        <v>8601015</v>
      </c>
      <c r="H2291" t="s">
        <v>6614</v>
      </c>
      <c r="I2291" s="2">
        <v>8601015</v>
      </c>
      <c r="J2291" s="2" t="str">
        <f t="shared" si="176"/>
        <v>86010</v>
      </c>
      <c r="K2291" t="s">
        <v>3993</v>
      </c>
      <c r="L2291">
        <v>11</v>
      </c>
      <c r="M2291" t="str">
        <f t="shared" si="177"/>
        <v>多个</v>
      </c>
      <c r="N2291" t="s">
        <v>6706</v>
      </c>
      <c r="O2291">
        <f t="shared" si="178"/>
        <v>1</v>
      </c>
    </row>
    <row r="2292" spans="2:15" x14ac:dyDescent="0.25">
      <c r="B2292" s="59"/>
      <c r="C2292" t="s">
        <v>6702</v>
      </c>
      <c r="D2292" s="59" t="s">
        <v>4313</v>
      </c>
      <c r="E2292" s="59"/>
      <c r="F2292" t="s">
        <v>2119</v>
      </c>
      <c r="G2292" s="15">
        <v>8601035</v>
      </c>
      <c r="H2292" t="s">
        <v>6615</v>
      </c>
      <c r="I2292" s="2">
        <v>8601035</v>
      </c>
      <c r="J2292" s="2" t="str">
        <f t="shared" si="176"/>
        <v>86010</v>
      </c>
      <c r="K2292" t="s">
        <v>3993</v>
      </c>
      <c r="L2292">
        <v>11</v>
      </c>
      <c r="M2292" t="str">
        <f t="shared" si="177"/>
        <v>多个</v>
      </c>
      <c r="N2292" t="s">
        <v>6706</v>
      </c>
      <c r="O2292">
        <f t="shared" si="178"/>
        <v>1</v>
      </c>
    </row>
    <row r="2293" spans="2:15" x14ac:dyDescent="0.25">
      <c r="B2293" s="59"/>
      <c r="C2293" t="s">
        <v>6702</v>
      </c>
      <c r="D2293" s="59" t="s">
        <v>4313</v>
      </c>
      <c r="E2293" s="59"/>
      <c r="F2293" t="s">
        <v>2120</v>
      </c>
      <c r="G2293" s="15">
        <v>8601099</v>
      </c>
      <c r="H2293" t="s">
        <v>6616</v>
      </c>
      <c r="I2293" s="2">
        <v>8601099</v>
      </c>
      <c r="J2293" s="2" t="str">
        <f t="shared" si="176"/>
        <v>86010</v>
      </c>
      <c r="K2293" t="s">
        <v>3993</v>
      </c>
      <c r="L2293">
        <v>11</v>
      </c>
      <c r="M2293" t="str">
        <f t="shared" si="177"/>
        <v>多个</v>
      </c>
      <c r="N2293" t="s">
        <v>6706</v>
      </c>
      <c r="O2293">
        <f t="shared" si="178"/>
        <v>1</v>
      </c>
    </row>
    <row r="2294" spans="2:15" x14ac:dyDescent="0.25">
      <c r="B2294" s="59"/>
      <c r="C2294" t="s">
        <v>6702</v>
      </c>
      <c r="D2294" s="59" t="s">
        <v>4313</v>
      </c>
      <c r="E2294" s="59"/>
      <c r="F2294" t="s">
        <v>2686</v>
      </c>
      <c r="G2294" s="15">
        <v>8601020</v>
      </c>
      <c r="H2294" t="s">
        <v>6617</v>
      </c>
      <c r="I2294" s="2">
        <v>8601020</v>
      </c>
      <c r="J2294" s="2" t="str">
        <f t="shared" si="176"/>
        <v>86010</v>
      </c>
      <c r="K2294" t="s">
        <v>3993</v>
      </c>
      <c r="L2294">
        <v>11</v>
      </c>
      <c r="M2294" t="str">
        <f t="shared" si="177"/>
        <v>多个</v>
      </c>
      <c r="N2294" t="s">
        <v>6706</v>
      </c>
      <c r="O2294">
        <f t="shared" si="178"/>
        <v>1</v>
      </c>
    </row>
    <row r="2295" spans="2:15" x14ac:dyDescent="0.25">
      <c r="B2295" s="59"/>
      <c r="C2295" t="s">
        <v>6702</v>
      </c>
      <c r="D2295" s="59" t="s">
        <v>4313</v>
      </c>
      <c r="E2295" s="59"/>
      <c r="F2295" t="s">
        <v>2687</v>
      </c>
      <c r="G2295" s="15">
        <v>8601040</v>
      </c>
      <c r="H2295" t="s">
        <v>6618</v>
      </c>
      <c r="I2295" s="2">
        <v>8601040</v>
      </c>
      <c r="J2295" s="2" t="str">
        <f t="shared" si="176"/>
        <v>86010</v>
      </c>
      <c r="K2295" t="s">
        <v>3993</v>
      </c>
      <c r="L2295">
        <v>11</v>
      </c>
      <c r="M2295" t="str">
        <f t="shared" si="177"/>
        <v>多个</v>
      </c>
      <c r="N2295" t="s">
        <v>6706</v>
      </c>
      <c r="O2295">
        <f t="shared" si="178"/>
        <v>1</v>
      </c>
    </row>
    <row r="2296" spans="2:15" x14ac:dyDescent="0.25">
      <c r="B2296" s="59"/>
      <c r="C2296" t="s">
        <v>6702</v>
      </c>
      <c r="D2296" s="59" t="s">
        <v>4313</v>
      </c>
      <c r="E2296" s="59"/>
      <c r="F2296" t="s">
        <v>3111</v>
      </c>
      <c r="G2296" s="15">
        <v>8601025</v>
      </c>
      <c r="H2296" t="s">
        <v>6619</v>
      </c>
      <c r="I2296" s="2">
        <v>8601025</v>
      </c>
      <c r="J2296" s="2" t="str">
        <f t="shared" si="176"/>
        <v>86010</v>
      </c>
      <c r="K2296" t="s">
        <v>3993</v>
      </c>
      <c r="L2296">
        <v>11</v>
      </c>
      <c r="M2296" t="str">
        <f t="shared" si="177"/>
        <v>多个</v>
      </c>
      <c r="N2296" t="s">
        <v>6706</v>
      </c>
      <c r="O2296">
        <f t="shared" si="178"/>
        <v>1</v>
      </c>
    </row>
    <row r="2297" spans="2:15" x14ac:dyDescent="0.25">
      <c r="B2297" s="59"/>
      <c r="C2297" t="s">
        <v>6702</v>
      </c>
      <c r="D2297" s="59" t="s">
        <v>4313</v>
      </c>
      <c r="E2297" s="59"/>
      <c r="F2297" t="s">
        <v>3112</v>
      </c>
      <c r="G2297" s="15">
        <v>8601045</v>
      </c>
      <c r="H2297" t="s">
        <v>6620</v>
      </c>
      <c r="I2297" s="2">
        <v>8601045</v>
      </c>
      <c r="J2297" s="2" t="str">
        <f t="shared" si="176"/>
        <v>86010</v>
      </c>
      <c r="K2297" t="s">
        <v>3993</v>
      </c>
      <c r="L2297">
        <v>11</v>
      </c>
      <c r="M2297" t="str">
        <f t="shared" si="177"/>
        <v>多个</v>
      </c>
      <c r="N2297" t="s">
        <v>6706</v>
      </c>
      <c r="O2297">
        <f t="shared" si="178"/>
        <v>1</v>
      </c>
    </row>
    <row r="2298" spans="2:15" x14ac:dyDescent="0.25">
      <c r="B2298" s="59"/>
      <c r="C2298" t="s">
        <v>3939</v>
      </c>
      <c r="D2298" s="59" t="s">
        <v>4314</v>
      </c>
      <c r="E2298" s="59" t="str">
        <f t="shared" si="175"/>
        <v>新闻史</v>
      </c>
      <c r="F2298" t="s">
        <v>1423</v>
      </c>
      <c r="G2298" s="15">
        <v>8602010</v>
      </c>
      <c r="H2298" t="s">
        <v>6621</v>
      </c>
      <c r="I2298" s="2">
        <v>8602010</v>
      </c>
      <c r="J2298" s="2" t="str">
        <f t="shared" si="176"/>
        <v>86020</v>
      </c>
      <c r="K2298" t="s">
        <v>3993</v>
      </c>
      <c r="L2298">
        <v>5</v>
      </c>
      <c r="M2298" t="str">
        <f t="shared" si="177"/>
        <v>多个</v>
      </c>
      <c r="N2298" t="s">
        <v>6706</v>
      </c>
      <c r="O2298">
        <f t="shared" si="178"/>
        <v>1</v>
      </c>
    </row>
    <row r="2299" spans="2:15" x14ac:dyDescent="0.25">
      <c r="B2299" s="59"/>
      <c r="C2299" t="s">
        <v>6702</v>
      </c>
      <c r="D2299" s="59" t="s">
        <v>4314</v>
      </c>
      <c r="E2299" s="59"/>
      <c r="F2299" t="s">
        <v>2121</v>
      </c>
      <c r="G2299" s="15">
        <v>8602020</v>
      </c>
      <c r="H2299" t="s">
        <v>6622</v>
      </c>
      <c r="I2299" s="2">
        <v>8602020</v>
      </c>
      <c r="J2299" s="2" t="str">
        <f t="shared" si="176"/>
        <v>86020</v>
      </c>
      <c r="K2299" t="s">
        <v>3993</v>
      </c>
      <c r="L2299">
        <v>5</v>
      </c>
      <c r="M2299" t="str">
        <f t="shared" si="177"/>
        <v>多个</v>
      </c>
      <c r="N2299" t="s">
        <v>6706</v>
      </c>
      <c r="O2299">
        <f t="shared" si="178"/>
        <v>1</v>
      </c>
    </row>
    <row r="2300" spans="2:15" x14ac:dyDescent="0.25">
      <c r="B2300" s="59"/>
      <c r="C2300" t="s">
        <v>6702</v>
      </c>
      <c r="D2300" s="59" t="s">
        <v>4314</v>
      </c>
      <c r="E2300" s="59"/>
      <c r="F2300" t="s">
        <v>2688</v>
      </c>
      <c r="G2300" s="15">
        <v>8602030</v>
      </c>
      <c r="H2300" t="s">
        <v>6623</v>
      </c>
      <c r="I2300" s="2">
        <v>8602030</v>
      </c>
      <c r="J2300" s="2" t="str">
        <f t="shared" si="176"/>
        <v>86020</v>
      </c>
      <c r="K2300" t="s">
        <v>3993</v>
      </c>
      <c r="L2300">
        <v>5</v>
      </c>
      <c r="M2300" t="str">
        <f t="shared" si="177"/>
        <v>多个</v>
      </c>
      <c r="N2300" t="s">
        <v>6706</v>
      </c>
      <c r="O2300">
        <f t="shared" si="178"/>
        <v>1</v>
      </c>
    </row>
    <row r="2301" spans="2:15" x14ac:dyDescent="0.25">
      <c r="B2301" s="59"/>
      <c r="C2301" t="s">
        <v>6702</v>
      </c>
      <c r="D2301" s="59" t="s">
        <v>4314</v>
      </c>
      <c r="E2301" s="59"/>
      <c r="F2301" t="s">
        <v>3113</v>
      </c>
      <c r="G2301" s="15">
        <v>8602099</v>
      </c>
      <c r="H2301" t="s">
        <v>6624</v>
      </c>
      <c r="I2301" s="2">
        <v>8602099</v>
      </c>
      <c r="J2301" s="2" t="str">
        <f t="shared" si="176"/>
        <v>86020</v>
      </c>
      <c r="K2301" t="s">
        <v>3993</v>
      </c>
      <c r="L2301">
        <v>5</v>
      </c>
      <c r="M2301" t="str">
        <f t="shared" si="177"/>
        <v>多个</v>
      </c>
      <c r="N2301" t="s">
        <v>6706</v>
      </c>
      <c r="O2301">
        <f t="shared" si="178"/>
        <v>1</v>
      </c>
    </row>
    <row r="2302" spans="2:15" x14ac:dyDescent="0.25">
      <c r="B2302" s="59"/>
      <c r="C2302" t="s">
        <v>3940</v>
      </c>
      <c r="D2302" s="59" t="s">
        <v>4315</v>
      </c>
      <c r="E2302" s="59" t="str">
        <f t="shared" si="175"/>
        <v>新闻业务</v>
      </c>
      <c r="F2302" t="s">
        <v>1425</v>
      </c>
      <c r="G2302" s="15">
        <v>8603010</v>
      </c>
      <c r="H2302" t="s">
        <v>6625</v>
      </c>
      <c r="I2302" s="2">
        <v>8603010</v>
      </c>
      <c r="J2302" s="2" t="str">
        <f t="shared" si="176"/>
        <v>86030</v>
      </c>
      <c r="K2302" t="s">
        <v>3993</v>
      </c>
      <c r="L2302">
        <v>7</v>
      </c>
      <c r="M2302" t="str">
        <f t="shared" si="177"/>
        <v>多个</v>
      </c>
      <c r="N2302" t="s">
        <v>6706</v>
      </c>
      <c r="O2302">
        <f t="shared" si="178"/>
        <v>1</v>
      </c>
    </row>
    <row r="2303" spans="2:15" x14ac:dyDescent="0.25">
      <c r="B2303" s="59"/>
      <c r="C2303" t="s">
        <v>6702</v>
      </c>
      <c r="D2303" s="59" t="s">
        <v>4315</v>
      </c>
      <c r="E2303" s="59"/>
      <c r="F2303" t="s">
        <v>1426</v>
      </c>
      <c r="G2303" s="15">
        <v>8603050</v>
      </c>
      <c r="H2303" t="s">
        <v>6626</v>
      </c>
      <c r="I2303" s="2">
        <v>8603050</v>
      </c>
      <c r="J2303" s="2" t="str">
        <f t="shared" si="176"/>
        <v>86030</v>
      </c>
      <c r="K2303" t="s">
        <v>3993</v>
      </c>
      <c r="L2303">
        <v>7</v>
      </c>
      <c r="M2303" t="str">
        <f t="shared" si="177"/>
        <v>多个</v>
      </c>
      <c r="N2303" t="s">
        <v>6706</v>
      </c>
      <c r="O2303">
        <f t="shared" si="178"/>
        <v>1</v>
      </c>
    </row>
    <row r="2304" spans="2:15" x14ac:dyDescent="0.25">
      <c r="B2304" s="59"/>
      <c r="C2304" t="s">
        <v>6702</v>
      </c>
      <c r="D2304" s="59" t="s">
        <v>4315</v>
      </c>
      <c r="E2304" s="59"/>
      <c r="F2304" t="s">
        <v>2122</v>
      </c>
      <c r="G2304" s="15">
        <v>8603020</v>
      </c>
      <c r="H2304" t="s">
        <v>6627</v>
      </c>
      <c r="I2304" s="2">
        <v>8603020</v>
      </c>
      <c r="J2304" s="2" t="str">
        <f t="shared" si="176"/>
        <v>86030</v>
      </c>
      <c r="K2304" t="s">
        <v>3993</v>
      </c>
      <c r="L2304">
        <v>7</v>
      </c>
      <c r="M2304" t="str">
        <f t="shared" si="177"/>
        <v>多个</v>
      </c>
      <c r="N2304" t="s">
        <v>6706</v>
      </c>
      <c r="O2304">
        <f t="shared" si="178"/>
        <v>1</v>
      </c>
    </row>
    <row r="2305" spans="2:15" x14ac:dyDescent="0.25">
      <c r="B2305" s="59"/>
      <c r="C2305" t="s">
        <v>6702</v>
      </c>
      <c r="D2305" s="59" t="s">
        <v>4315</v>
      </c>
      <c r="E2305" s="59"/>
      <c r="F2305" t="s">
        <v>2123</v>
      </c>
      <c r="G2305" s="15">
        <v>8603099</v>
      </c>
      <c r="H2305" t="s">
        <v>6628</v>
      </c>
      <c r="I2305" s="2">
        <v>8603099</v>
      </c>
      <c r="J2305" s="2" t="str">
        <f t="shared" si="176"/>
        <v>86030</v>
      </c>
      <c r="K2305" t="s">
        <v>3993</v>
      </c>
      <c r="L2305">
        <v>7</v>
      </c>
      <c r="M2305" t="str">
        <f t="shared" si="177"/>
        <v>多个</v>
      </c>
      <c r="N2305" t="s">
        <v>6706</v>
      </c>
      <c r="O2305">
        <f t="shared" si="178"/>
        <v>1</v>
      </c>
    </row>
    <row r="2306" spans="2:15" x14ac:dyDescent="0.25">
      <c r="B2306" s="59"/>
      <c r="C2306" t="s">
        <v>6702</v>
      </c>
      <c r="D2306" s="59" t="s">
        <v>4315</v>
      </c>
      <c r="E2306" s="59"/>
      <c r="F2306" t="s">
        <v>2689</v>
      </c>
      <c r="G2306" s="15">
        <v>8603030</v>
      </c>
      <c r="H2306" t="s">
        <v>6629</v>
      </c>
      <c r="I2306" s="2">
        <v>8603030</v>
      </c>
      <c r="J2306" s="2" t="str">
        <f t="shared" si="176"/>
        <v>86030</v>
      </c>
      <c r="K2306" t="s">
        <v>3993</v>
      </c>
      <c r="L2306">
        <v>7</v>
      </c>
      <c r="M2306" t="str">
        <f t="shared" si="177"/>
        <v>多个</v>
      </c>
      <c r="N2306" t="s">
        <v>6706</v>
      </c>
      <c r="O2306">
        <f t="shared" si="178"/>
        <v>1</v>
      </c>
    </row>
    <row r="2307" spans="2:15" x14ac:dyDescent="0.25">
      <c r="B2307" s="59"/>
      <c r="C2307" t="s">
        <v>6702</v>
      </c>
      <c r="D2307" s="59" t="s">
        <v>4315</v>
      </c>
      <c r="E2307" s="59"/>
      <c r="F2307" t="s">
        <v>3114</v>
      </c>
      <c r="G2307" s="15">
        <v>8603040</v>
      </c>
      <c r="H2307" t="s">
        <v>6630</v>
      </c>
      <c r="I2307" s="2">
        <v>8603040</v>
      </c>
      <c r="J2307" s="2" t="str">
        <f t="shared" si="176"/>
        <v>86030</v>
      </c>
      <c r="K2307" t="s">
        <v>3993</v>
      </c>
      <c r="L2307">
        <v>7</v>
      </c>
      <c r="M2307" t="str">
        <f t="shared" si="177"/>
        <v>多个</v>
      </c>
      <c r="N2307" t="s">
        <v>6706</v>
      </c>
      <c r="O2307">
        <f t="shared" si="178"/>
        <v>1</v>
      </c>
    </row>
    <row r="2308" spans="2:15" x14ac:dyDescent="0.25">
      <c r="B2308" s="59"/>
      <c r="C2308" t="s">
        <v>3942</v>
      </c>
      <c r="D2308" s="59" t="s">
        <v>4316</v>
      </c>
      <c r="E2308" s="59" t="str">
        <f t="shared" si="175"/>
        <v>广播与电视</v>
      </c>
      <c r="F2308" t="s">
        <v>1429</v>
      </c>
      <c r="G2308" s="15">
        <v>8605010</v>
      </c>
      <c r="H2308" t="s">
        <v>6631</v>
      </c>
      <c r="I2308" s="2">
        <v>8605010</v>
      </c>
      <c r="J2308" s="2" t="str">
        <f t="shared" si="176"/>
        <v>86050</v>
      </c>
      <c r="K2308" t="s">
        <v>3993</v>
      </c>
      <c r="L2308">
        <v>6</v>
      </c>
      <c r="M2308" t="str">
        <f t="shared" si="177"/>
        <v>多个</v>
      </c>
      <c r="N2308" t="s">
        <v>6706</v>
      </c>
      <c r="O2308">
        <f t="shared" si="178"/>
        <v>1</v>
      </c>
    </row>
    <row r="2309" spans="2:15" x14ac:dyDescent="0.25">
      <c r="B2309" s="59"/>
      <c r="C2309" t="s">
        <v>6702</v>
      </c>
      <c r="D2309" s="59" t="s">
        <v>4316</v>
      </c>
      <c r="E2309" s="59"/>
      <c r="F2309" t="s">
        <v>1430</v>
      </c>
      <c r="G2309" s="15">
        <v>8605040</v>
      </c>
      <c r="H2309" t="s">
        <v>6632</v>
      </c>
      <c r="I2309" s="2">
        <v>8605040</v>
      </c>
      <c r="J2309" s="2" t="str">
        <f t="shared" si="176"/>
        <v>86050</v>
      </c>
      <c r="K2309" t="s">
        <v>3993</v>
      </c>
      <c r="L2309">
        <v>6</v>
      </c>
      <c r="M2309" t="str">
        <f t="shared" si="177"/>
        <v>多个</v>
      </c>
      <c r="N2309" t="s">
        <v>6706</v>
      </c>
      <c r="O2309">
        <f t="shared" si="178"/>
        <v>1</v>
      </c>
    </row>
    <row r="2310" spans="2:15" x14ac:dyDescent="0.25">
      <c r="B2310" s="59"/>
      <c r="C2310" t="s">
        <v>6702</v>
      </c>
      <c r="D2310" s="59" t="s">
        <v>4316</v>
      </c>
      <c r="E2310" s="59"/>
      <c r="F2310" t="s">
        <v>2124</v>
      </c>
      <c r="G2310" s="15">
        <v>8605020</v>
      </c>
      <c r="H2310" t="s">
        <v>6633</v>
      </c>
      <c r="I2310" s="2">
        <v>8605020</v>
      </c>
      <c r="J2310" s="2" t="str">
        <f t="shared" ref="J2310:J2354" si="179">LEFT(I2310,5)</f>
        <v>86050</v>
      </c>
      <c r="K2310" t="s">
        <v>3993</v>
      </c>
      <c r="L2310">
        <v>6</v>
      </c>
      <c r="M2310" t="str">
        <f t="shared" ref="M2310:M2354" si="180">IF(L2310&gt;1,"多个","唯一")</f>
        <v>多个</v>
      </c>
      <c r="N2310" t="s">
        <v>6706</v>
      </c>
      <c r="O2310">
        <f t="shared" ref="O2310:O2354" si="181">IF(LEN(N2310)&gt;1,1,"")</f>
        <v>1</v>
      </c>
    </row>
    <row r="2311" spans="2:15" x14ac:dyDescent="0.25">
      <c r="B2311" s="59"/>
      <c r="C2311" t="s">
        <v>6702</v>
      </c>
      <c r="D2311" s="59" t="s">
        <v>4316</v>
      </c>
      <c r="E2311" s="59"/>
      <c r="F2311" t="s">
        <v>2125</v>
      </c>
      <c r="G2311" s="15">
        <v>8605099</v>
      </c>
      <c r="H2311" t="s">
        <v>6634</v>
      </c>
      <c r="I2311" s="2">
        <v>8605099</v>
      </c>
      <c r="J2311" s="2" t="str">
        <f t="shared" si="179"/>
        <v>86050</v>
      </c>
      <c r="K2311" t="s">
        <v>3993</v>
      </c>
      <c r="L2311">
        <v>6</v>
      </c>
      <c r="M2311" t="str">
        <f t="shared" si="180"/>
        <v>多个</v>
      </c>
      <c r="N2311" t="s">
        <v>6706</v>
      </c>
      <c r="O2311">
        <f t="shared" si="181"/>
        <v>1</v>
      </c>
    </row>
    <row r="2312" spans="2:15" x14ac:dyDescent="0.25">
      <c r="B2312" s="59"/>
      <c r="C2312" t="s">
        <v>6702</v>
      </c>
      <c r="D2312" s="59" t="s">
        <v>4316</v>
      </c>
      <c r="E2312" s="59"/>
      <c r="F2312" t="s">
        <v>2690</v>
      </c>
      <c r="G2312" s="15">
        <v>8605030</v>
      </c>
      <c r="H2312" t="s">
        <v>6635</v>
      </c>
      <c r="I2312" s="2">
        <v>8605030</v>
      </c>
      <c r="J2312" s="2" t="str">
        <f t="shared" si="179"/>
        <v>86050</v>
      </c>
      <c r="K2312" t="s">
        <v>3993</v>
      </c>
      <c r="L2312">
        <v>6</v>
      </c>
      <c r="M2312" t="str">
        <f t="shared" si="180"/>
        <v>多个</v>
      </c>
      <c r="N2312" t="s">
        <v>6706</v>
      </c>
      <c r="O2312">
        <f t="shared" si="181"/>
        <v>1</v>
      </c>
    </row>
    <row r="2313" spans="2:15" x14ac:dyDescent="0.25">
      <c r="B2313" s="59"/>
      <c r="C2313" t="s">
        <v>3943</v>
      </c>
      <c r="D2313" s="59" t="s">
        <v>4317</v>
      </c>
      <c r="E2313" s="59" t="str">
        <f t="shared" ref="E2313:E2350" si="182">IF(C2313="",B2313,C2313)</f>
        <v>传播学</v>
      </c>
      <c r="F2313" t="s">
        <v>1432</v>
      </c>
      <c r="G2313" s="15">
        <v>8606010</v>
      </c>
      <c r="H2313" t="s">
        <v>6636</v>
      </c>
      <c r="I2313" s="2">
        <v>8606010</v>
      </c>
      <c r="J2313" s="2" t="str">
        <f t="shared" si="179"/>
        <v>86060</v>
      </c>
      <c r="K2313" t="s">
        <v>3993</v>
      </c>
      <c r="L2313">
        <v>6</v>
      </c>
      <c r="M2313" t="str">
        <f t="shared" si="180"/>
        <v>多个</v>
      </c>
      <c r="N2313" t="s">
        <v>6706</v>
      </c>
      <c r="O2313">
        <f t="shared" si="181"/>
        <v>1</v>
      </c>
    </row>
    <row r="2314" spans="2:15" x14ac:dyDescent="0.25">
      <c r="B2314" s="59"/>
      <c r="C2314" t="s">
        <v>6702</v>
      </c>
      <c r="D2314" s="59" t="s">
        <v>4317</v>
      </c>
      <c r="E2314" s="59"/>
      <c r="F2314" t="s">
        <v>1433</v>
      </c>
      <c r="G2314" s="15">
        <v>8606099</v>
      </c>
      <c r="H2314" t="s">
        <v>6637</v>
      </c>
      <c r="I2314" s="2">
        <v>8606099</v>
      </c>
      <c r="J2314" s="2" t="str">
        <f t="shared" si="179"/>
        <v>86060</v>
      </c>
      <c r="K2314" t="s">
        <v>3993</v>
      </c>
      <c r="L2314">
        <v>6</v>
      </c>
      <c r="M2314" t="str">
        <f t="shared" si="180"/>
        <v>多个</v>
      </c>
      <c r="N2314" t="s">
        <v>6706</v>
      </c>
      <c r="O2314">
        <f t="shared" si="181"/>
        <v>1</v>
      </c>
    </row>
    <row r="2315" spans="2:15" x14ac:dyDescent="0.25">
      <c r="B2315" s="59"/>
      <c r="C2315" t="s">
        <v>6702</v>
      </c>
      <c r="D2315" s="59" t="s">
        <v>4317</v>
      </c>
      <c r="E2315" s="59"/>
      <c r="F2315" t="s">
        <v>2126</v>
      </c>
      <c r="G2315" s="15">
        <v>8606020</v>
      </c>
      <c r="H2315" t="s">
        <v>6638</v>
      </c>
      <c r="I2315" s="2">
        <v>8606020</v>
      </c>
      <c r="J2315" s="2" t="str">
        <f t="shared" si="179"/>
        <v>86060</v>
      </c>
      <c r="K2315" t="s">
        <v>3993</v>
      </c>
      <c r="L2315">
        <v>6</v>
      </c>
      <c r="M2315" t="str">
        <f t="shared" si="180"/>
        <v>多个</v>
      </c>
      <c r="N2315" t="s">
        <v>6706</v>
      </c>
      <c r="O2315">
        <f t="shared" si="181"/>
        <v>1</v>
      </c>
    </row>
    <row r="2316" spans="2:15" x14ac:dyDescent="0.25">
      <c r="B2316" s="59"/>
      <c r="C2316" t="s">
        <v>6702</v>
      </c>
      <c r="D2316" s="59" t="s">
        <v>4317</v>
      </c>
      <c r="E2316" s="59"/>
      <c r="F2316" t="s">
        <v>2691</v>
      </c>
      <c r="G2316" s="15">
        <v>8606030</v>
      </c>
      <c r="H2316" t="s">
        <v>6639</v>
      </c>
      <c r="I2316" s="2">
        <v>8606030</v>
      </c>
      <c r="J2316" s="2" t="str">
        <f t="shared" si="179"/>
        <v>86060</v>
      </c>
      <c r="K2316" t="s">
        <v>3993</v>
      </c>
      <c r="L2316">
        <v>6</v>
      </c>
      <c r="M2316" t="str">
        <f t="shared" si="180"/>
        <v>多个</v>
      </c>
      <c r="N2316" t="s">
        <v>6706</v>
      </c>
      <c r="O2316">
        <f t="shared" si="181"/>
        <v>1</v>
      </c>
    </row>
    <row r="2317" spans="2:15" x14ac:dyDescent="0.25">
      <c r="B2317" s="59"/>
      <c r="C2317" t="s">
        <v>6702</v>
      </c>
      <c r="D2317" s="59" t="s">
        <v>4317</v>
      </c>
      <c r="E2317" s="59"/>
      <c r="F2317" t="s">
        <v>3115</v>
      </c>
      <c r="G2317" s="15">
        <v>8606040</v>
      </c>
      <c r="H2317" t="s">
        <v>6640</v>
      </c>
      <c r="I2317" s="2">
        <v>8606040</v>
      </c>
      <c r="J2317" s="2" t="str">
        <f t="shared" si="179"/>
        <v>86060</v>
      </c>
      <c r="K2317" t="s">
        <v>3993</v>
      </c>
      <c r="L2317">
        <v>6</v>
      </c>
      <c r="M2317" t="str">
        <f t="shared" si="180"/>
        <v>多个</v>
      </c>
      <c r="N2317" t="s">
        <v>6706</v>
      </c>
      <c r="O2317">
        <f t="shared" si="181"/>
        <v>1</v>
      </c>
    </row>
    <row r="2318" spans="2:15" x14ac:dyDescent="0.25">
      <c r="B2318" s="59"/>
      <c r="C2318" t="s">
        <v>3945</v>
      </c>
      <c r="D2318" s="59" t="s">
        <v>4318</v>
      </c>
      <c r="E2318" s="59" t="str">
        <f t="shared" si="182"/>
        <v>图书馆学</v>
      </c>
      <c r="F2318" t="s">
        <v>1436</v>
      </c>
      <c r="G2318" s="15">
        <v>8701010</v>
      </c>
      <c r="H2318" t="s">
        <v>6641</v>
      </c>
      <c r="I2318" s="2">
        <v>8701010</v>
      </c>
      <c r="J2318" s="2" t="str">
        <f t="shared" si="179"/>
        <v>87010</v>
      </c>
      <c r="K2318" t="s">
        <v>3993</v>
      </c>
      <c r="L2318">
        <v>12</v>
      </c>
      <c r="M2318" t="str">
        <f t="shared" si="180"/>
        <v>多个</v>
      </c>
      <c r="N2318" t="s">
        <v>6706</v>
      </c>
      <c r="O2318">
        <f t="shared" si="181"/>
        <v>1</v>
      </c>
    </row>
    <row r="2319" spans="2:15" x14ac:dyDescent="0.25">
      <c r="B2319" s="59"/>
      <c r="C2319" t="s">
        <v>6702</v>
      </c>
      <c r="D2319" s="59" t="s">
        <v>4318</v>
      </c>
      <c r="E2319" s="59"/>
      <c r="F2319" t="s">
        <v>1437</v>
      </c>
      <c r="G2319" s="15">
        <v>8701025</v>
      </c>
      <c r="H2319" t="s">
        <v>6642</v>
      </c>
      <c r="I2319" s="2">
        <v>8701025</v>
      </c>
      <c r="J2319" s="2" t="str">
        <f t="shared" si="179"/>
        <v>87010</v>
      </c>
      <c r="K2319" t="s">
        <v>3993</v>
      </c>
      <c r="L2319">
        <v>12</v>
      </c>
      <c r="M2319" t="str">
        <f t="shared" si="180"/>
        <v>多个</v>
      </c>
      <c r="N2319" t="s">
        <v>6706</v>
      </c>
      <c r="O2319">
        <f t="shared" si="181"/>
        <v>1</v>
      </c>
    </row>
    <row r="2320" spans="2:15" x14ac:dyDescent="0.25">
      <c r="B2320" s="59"/>
      <c r="C2320" t="s">
        <v>6702</v>
      </c>
      <c r="D2320" s="59" t="s">
        <v>4318</v>
      </c>
      <c r="E2320" s="59"/>
      <c r="F2320" t="s">
        <v>1438</v>
      </c>
      <c r="G2320" s="15">
        <v>8701045</v>
      </c>
      <c r="H2320" t="s">
        <v>6643</v>
      </c>
      <c r="I2320" s="2">
        <v>8701045</v>
      </c>
      <c r="J2320" s="2" t="str">
        <f t="shared" si="179"/>
        <v>87010</v>
      </c>
      <c r="K2320" t="s">
        <v>3993</v>
      </c>
      <c r="L2320">
        <v>12</v>
      </c>
      <c r="M2320" t="str">
        <f t="shared" si="180"/>
        <v>多个</v>
      </c>
      <c r="N2320" t="s">
        <v>6706</v>
      </c>
      <c r="O2320">
        <f t="shared" si="181"/>
        <v>1</v>
      </c>
    </row>
    <row r="2321" spans="2:15" x14ac:dyDescent="0.25">
      <c r="B2321" s="59"/>
      <c r="C2321" t="s">
        <v>6702</v>
      </c>
      <c r="D2321" s="59" t="s">
        <v>4318</v>
      </c>
      <c r="E2321" s="59"/>
      <c r="F2321" t="s">
        <v>1439</v>
      </c>
      <c r="G2321" s="15">
        <v>8701055</v>
      </c>
      <c r="H2321" t="s">
        <v>6644</v>
      </c>
      <c r="I2321" s="2">
        <v>8701055</v>
      </c>
      <c r="J2321" s="2" t="str">
        <f t="shared" si="179"/>
        <v>87010</v>
      </c>
      <c r="K2321" t="s">
        <v>3993</v>
      </c>
      <c r="L2321">
        <v>12</v>
      </c>
      <c r="M2321" t="str">
        <f t="shared" si="180"/>
        <v>多个</v>
      </c>
      <c r="N2321" t="s">
        <v>6706</v>
      </c>
      <c r="O2321">
        <f t="shared" si="181"/>
        <v>1</v>
      </c>
    </row>
    <row r="2322" spans="2:15" x14ac:dyDescent="0.25">
      <c r="B2322" s="59"/>
      <c r="C2322" t="s">
        <v>6702</v>
      </c>
      <c r="D2322" s="59" t="s">
        <v>4318</v>
      </c>
      <c r="E2322" s="59"/>
      <c r="F2322" t="s">
        <v>2127</v>
      </c>
      <c r="G2322" s="15">
        <v>8701015</v>
      </c>
      <c r="H2322" t="s">
        <v>6645</v>
      </c>
      <c r="I2322" s="2">
        <v>8701015</v>
      </c>
      <c r="J2322" s="2" t="str">
        <f t="shared" si="179"/>
        <v>87010</v>
      </c>
      <c r="K2322" t="s">
        <v>3993</v>
      </c>
      <c r="L2322">
        <v>12</v>
      </c>
      <c r="M2322" t="str">
        <f t="shared" si="180"/>
        <v>多个</v>
      </c>
      <c r="N2322" t="s">
        <v>6706</v>
      </c>
      <c r="O2322">
        <f t="shared" si="181"/>
        <v>1</v>
      </c>
    </row>
    <row r="2323" spans="2:15" x14ac:dyDescent="0.25">
      <c r="B2323" s="59"/>
      <c r="C2323" t="s">
        <v>6702</v>
      </c>
      <c r="D2323" s="59" t="s">
        <v>4318</v>
      </c>
      <c r="E2323" s="59"/>
      <c r="F2323" t="s">
        <v>2128</v>
      </c>
      <c r="G2323" s="15">
        <v>8701030</v>
      </c>
      <c r="H2323" t="s">
        <v>6646</v>
      </c>
      <c r="I2323" s="2">
        <v>8701030</v>
      </c>
      <c r="J2323" s="2" t="str">
        <f t="shared" si="179"/>
        <v>87010</v>
      </c>
      <c r="K2323" t="s">
        <v>3993</v>
      </c>
      <c r="L2323">
        <v>12</v>
      </c>
      <c r="M2323" t="str">
        <f t="shared" si="180"/>
        <v>多个</v>
      </c>
      <c r="N2323" t="s">
        <v>6706</v>
      </c>
      <c r="O2323">
        <f t="shared" si="181"/>
        <v>1</v>
      </c>
    </row>
    <row r="2324" spans="2:15" x14ac:dyDescent="0.25">
      <c r="B2324" s="59"/>
      <c r="C2324" t="s">
        <v>6702</v>
      </c>
      <c r="D2324" s="59" t="s">
        <v>4318</v>
      </c>
      <c r="E2324" s="59"/>
      <c r="F2324" t="s">
        <v>2129</v>
      </c>
      <c r="G2324" s="15">
        <v>8701050</v>
      </c>
      <c r="H2324" t="s">
        <v>6647</v>
      </c>
      <c r="I2324" s="2">
        <v>8701050</v>
      </c>
      <c r="J2324" s="2" t="str">
        <f t="shared" si="179"/>
        <v>87010</v>
      </c>
      <c r="K2324" t="s">
        <v>3993</v>
      </c>
      <c r="L2324">
        <v>12</v>
      </c>
      <c r="M2324" t="str">
        <f t="shared" si="180"/>
        <v>多个</v>
      </c>
      <c r="N2324" t="s">
        <v>6706</v>
      </c>
      <c r="O2324">
        <f t="shared" si="181"/>
        <v>1</v>
      </c>
    </row>
    <row r="2325" spans="2:15" x14ac:dyDescent="0.25">
      <c r="B2325" s="59"/>
      <c r="C2325" t="s">
        <v>6702</v>
      </c>
      <c r="D2325" s="59" t="s">
        <v>4318</v>
      </c>
      <c r="E2325" s="59"/>
      <c r="F2325" t="s">
        <v>2130</v>
      </c>
      <c r="G2325" s="15">
        <v>8701099</v>
      </c>
      <c r="H2325" t="s">
        <v>6648</v>
      </c>
      <c r="I2325" s="2">
        <v>8701099</v>
      </c>
      <c r="J2325" s="2" t="str">
        <f t="shared" si="179"/>
        <v>87010</v>
      </c>
      <c r="K2325" t="s">
        <v>3993</v>
      </c>
      <c r="L2325">
        <v>12</v>
      </c>
      <c r="M2325" t="str">
        <f t="shared" si="180"/>
        <v>多个</v>
      </c>
      <c r="N2325" t="s">
        <v>6706</v>
      </c>
      <c r="O2325">
        <f t="shared" si="181"/>
        <v>1</v>
      </c>
    </row>
    <row r="2326" spans="2:15" x14ac:dyDescent="0.25">
      <c r="B2326" s="59"/>
      <c r="C2326" t="s">
        <v>6702</v>
      </c>
      <c r="D2326" s="59" t="s">
        <v>4318</v>
      </c>
      <c r="E2326" s="59"/>
      <c r="F2326" t="s">
        <v>2692</v>
      </c>
      <c r="G2326" s="15">
        <v>8701020</v>
      </c>
      <c r="H2326" t="s">
        <v>6649</v>
      </c>
      <c r="I2326" s="2">
        <v>8701020</v>
      </c>
      <c r="J2326" s="2" t="str">
        <f t="shared" si="179"/>
        <v>87010</v>
      </c>
      <c r="K2326" t="s">
        <v>3993</v>
      </c>
      <c r="L2326">
        <v>12</v>
      </c>
      <c r="M2326" t="str">
        <f t="shared" si="180"/>
        <v>多个</v>
      </c>
      <c r="N2326" t="s">
        <v>6706</v>
      </c>
      <c r="O2326">
        <f t="shared" si="181"/>
        <v>1</v>
      </c>
    </row>
    <row r="2327" spans="2:15" x14ac:dyDescent="0.25">
      <c r="B2327" s="59"/>
      <c r="C2327" t="s">
        <v>6702</v>
      </c>
      <c r="D2327" s="59" t="s">
        <v>4318</v>
      </c>
      <c r="E2327" s="59"/>
      <c r="F2327" t="s">
        <v>2693</v>
      </c>
      <c r="G2327" s="15">
        <v>8701035</v>
      </c>
      <c r="H2327" t="s">
        <v>6650</v>
      </c>
      <c r="I2327" s="2">
        <v>8701035</v>
      </c>
      <c r="J2327" s="2" t="str">
        <f t="shared" si="179"/>
        <v>87010</v>
      </c>
      <c r="K2327" t="s">
        <v>3993</v>
      </c>
      <c r="L2327">
        <v>12</v>
      </c>
      <c r="M2327" t="str">
        <f t="shared" si="180"/>
        <v>多个</v>
      </c>
      <c r="N2327" t="s">
        <v>6706</v>
      </c>
      <c r="O2327">
        <f t="shared" si="181"/>
        <v>1</v>
      </c>
    </row>
    <row r="2328" spans="2:15" x14ac:dyDescent="0.25">
      <c r="B2328" s="59"/>
      <c r="C2328" t="s">
        <v>6702</v>
      </c>
      <c r="D2328" s="59" t="s">
        <v>4318</v>
      </c>
      <c r="E2328" s="59"/>
      <c r="F2328" t="s">
        <v>3116</v>
      </c>
      <c r="G2328" s="15">
        <v>8701040</v>
      </c>
      <c r="H2328" t="s">
        <v>6651</v>
      </c>
      <c r="I2328" s="2">
        <v>8701040</v>
      </c>
      <c r="J2328" s="2" t="str">
        <f t="shared" si="179"/>
        <v>87010</v>
      </c>
      <c r="K2328" t="s">
        <v>3993</v>
      </c>
      <c r="L2328">
        <v>12</v>
      </c>
      <c r="M2328" t="str">
        <f t="shared" si="180"/>
        <v>多个</v>
      </c>
      <c r="N2328" t="s">
        <v>6706</v>
      </c>
      <c r="O2328">
        <f t="shared" si="181"/>
        <v>1</v>
      </c>
    </row>
    <row r="2329" spans="2:15" x14ac:dyDescent="0.25">
      <c r="B2329" s="59"/>
      <c r="C2329" t="s">
        <v>3946</v>
      </c>
      <c r="D2329" s="59" t="s">
        <v>4319</v>
      </c>
      <c r="E2329" s="59" t="str">
        <f t="shared" si="182"/>
        <v>文献学</v>
      </c>
      <c r="F2329" t="s">
        <v>1441</v>
      </c>
      <c r="G2329" s="15">
        <v>8702010</v>
      </c>
      <c r="H2329" t="s">
        <v>6652</v>
      </c>
      <c r="I2329" s="2">
        <v>8702010</v>
      </c>
      <c r="J2329" s="2" t="str">
        <f t="shared" si="179"/>
        <v>87020</v>
      </c>
      <c r="K2329" t="s">
        <v>3993</v>
      </c>
      <c r="L2329">
        <v>8</v>
      </c>
      <c r="M2329" t="str">
        <f t="shared" si="180"/>
        <v>多个</v>
      </c>
      <c r="N2329" t="s">
        <v>6706</v>
      </c>
      <c r="O2329">
        <f t="shared" si="181"/>
        <v>1</v>
      </c>
    </row>
    <row r="2330" spans="2:15" x14ac:dyDescent="0.25">
      <c r="B2330" s="59"/>
      <c r="C2330" t="s">
        <v>6702</v>
      </c>
      <c r="D2330" s="59" t="s">
        <v>4319</v>
      </c>
      <c r="E2330" s="59"/>
      <c r="F2330" t="s">
        <v>1442</v>
      </c>
      <c r="G2330" s="15">
        <v>8702050</v>
      </c>
      <c r="H2330" t="s">
        <v>6653</v>
      </c>
      <c r="I2330" s="2">
        <v>8702050</v>
      </c>
      <c r="J2330" s="2" t="str">
        <f t="shared" si="179"/>
        <v>87020</v>
      </c>
      <c r="K2330" t="s">
        <v>3993</v>
      </c>
      <c r="L2330">
        <v>8</v>
      </c>
      <c r="M2330" t="str">
        <f t="shared" si="180"/>
        <v>多个</v>
      </c>
      <c r="N2330" t="s">
        <v>6706</v>
      </c>
      <c r="O2330">
        <f t="shared" si="181"/>
        <v>1</v>
      </c>
    </row>
    <row r="2331" spans="2:15" x14ac:dyDescent="0.25">
      <c r="B2331" s="59"/>
      <c r="C2331" t="s">
        <v>6702</v>
      </c>
      <c r="D2331" s="59" t="s">
        <v>4319</v>
      </c>
      <c r="E2331" s="59"/>
      <c r="F2331" t="s">
        <v>2131</v>
      </c>
      <c r="G2331" s="15">
        <v>8702020</v>
      </c>
      <c r="H2331" t="s">
        <v>6654</v>
      </c>
      <c r="I2331" s="2">
        <v>8702020</v>
      </c>
      <c r="J2331" s="2" t="str">
        <f t="shared" si="179"/>
        <v>87020</v>
      </c>
      <c r="K2331" t="s">
        <v>3993</v>
      </c>
      <c r="L2331">
        <v>8</v>
      </c>
      <c r="M2331" t="str">
        <f t="shared" si="180"/>
        <v>多个</v>
      </c>
      <c r="N2331" t="s">
        <v>6706</v>
      </c>
      <c r="O2331">
        <f t="shared" si="181"/>
        <v>1</v>
      </c>
    </row>
    <row r="2332" spans="2:15" x14ac:dyDescent="0.25">
      <c r="B2332" s="59"/>
      <c r="C2332" t="s">
        <v>6702</v>
      </c>
      <c r="D2332" s="59" t="s">
        <v>4319</v>
      </c>
      <c r="E2332" s="59"/>
      <c r="F2332" t="s">
        <v>2132</v>
      </c>
      <c r="G2332" s="15">
        <v>8702060</v>
      </c>
      <c r="H2332" t="s">
        <v>6655</v>
      </c>
      <c r="I2332" s="2">
        <v>8702060</v>
      </c>
      <c r="J2332" s="2" t="str">
        <f t="shared" si="179"/>
        <v>87020</v>
      </c>
      <c r="K2332" t="s">
        <v>3993</v>
      </c>
      <c r="L2332">
        <v>8</v>
      </c>
      <c r="M2332" t="str">
        <f t="shared" si="180"/>
        <v>多个</v>
      </c>
      <c r="N2332" t="s">
        <v>6706</v>
      </c>
      <c r="O2332">
        <f t="shared" si="181"/>
        <v>1</v>
      </c>
    </row>
    <row r="2333" spans="2:15" x14ac:dyDescent="0.25">
      <c r="B2333" s="59"/>
      <c r="C2333" t="s">
        <v>6702</v>
      </c>
      <c r="D2333" s="59" t="s">
        <v>4319</v>
      </c>
      <c r="E2333" s="59"/>
      <c r="F2333" t="s">
        <v>2694</v>
      </c>
      <c r="G2333" s="15">
        <v>8702030</v>
      </c>
      <c r="H2333" t="s">
        <v>6656</v>
      </c>
      <c r="I2333" s="2">
        <v>8702030</v>
      </c>
      <c r="J2333" s="2" t="str">
        <f t="shared" si="179"/>
        <v>87020</v>
      </c>
      <c r="K2333" t="s">
        <v>3993</v>
      </c>
      <c r="L2333">
        <v>8</v>
      </c>
      <c r="M2333" t="str">
        <f t="shared" si="180"/>
        <v>多个</v>
      </c>
      <c r="N2333" t="s">
        <v>6706</v>
      </c>
      <c r="O2333">
        <f t="shared" si="181"/>
        <v>1</v>
      </c>
    </row>
    <row r="2334" spans="2:15" x14ac:dyDescent="0.25">
      <c r="B2334" s="59"/>
      <c r="C2334" t="s">
        <v>6702</v>
      </c>
      <c r="D2334" s="59" t="s">
        <v>4319</v>
      </c>
      <c r="E2334" s="59"/>
      <c r="F2334" t="s">
        <v>2695</v>
      </c>
      <c r="G2334" s="15">
        <v>8702099</v>
      </c>
      <c r="H2334" t="s">
        <v>6657</v>
      </c>
      <c r="I2334" s="2">
        <v>8702099</v>
      </c>
      <c r="J2334" s="2" t="str">
        <f t="shared" si="179"/>
        <v>87020</v>
      </c>
      <c r="K2334" t="s">
        <v>3993</v>
      </c>
      <c r="L2334">
        <v>8</v>
      </c>
      <c r="M2334" t="str">
        <f t="shared" si="180"/>
        <v>多个</v>
      </c>
      <c r="N2334" t="s">
        <v>6706</v>
      </c>
      <c r="O2334">
        <f t="shared" si="181"/>
        <v>1</v>
      </c>
    </row>
    <row r="2335" spans="2:15" x14ac:dyDescent="0.25">
      <c r="B2335" s="59"/>
      <c r="C2335" t="s">
        <v>6702</v>
      </c>
      <c r="D2335" s="59" t="s">
        <v>4319</v>
      </c>
      <c r="E2335" s="59"/>
      <c r="F2335" t="s">
        <v>3117</v>
      </c>
      <c r="G2335" s="15">
        <v>8702040</v>
      </c>
      <c r="H2335" t="s">
        <v>6658</v>
      </c>
      <c r="I2335" s="2">
        <v>8702040</v>
      </c>
      <c r="J2335" s="2" t="str">
        <f t="shared" si="179"/>
        <v>87020</v>
      </c>
      <c r="K2335" t="s">
        <v>3993</v>
      </c>
      <c r="L2335">
        <v>8</v>
      </c>
      <c r="M2335" t="str">
        <f t="shared" si="180"/>
        <v>多个</v>
      </c>
      <c r="N2335" t="s">
        <v>6706</v>
      </c>
      <c r="O2335">
        <f t="shared" si="181"/>
        <v>1</v>
      </c>
    </row>
    <row r="2336" spans="2:15" x14ac:dyDescent="0.25">
      <c r="B2336" s="59"/>
      <c r="C2336" t="s">
        <v>3947</v>
      </c>
      <c r="D2336" s="59" t="s">
        <v>4320</v>
      </c>
      <c r="E2336" s="59" t="str">
        <f t="shared" si="182"/>
        <v>情报学</v>
      </c>
      <c r="F2336" t="s">
        <v>1444</v>
      </c>
      <c r="G2336" s="15">
        <v>8703010</v>
      </c>
      <c r="H2336" t="s">
        <v>6659</v>
      </c>
      <c r="I2336" s="2">
        <v>8703010</v>
      </c>
      <c r="J2336" s="2" t="str">
        <f t="shared" si="179"/>
        <v>87030</v>
      </c>
      <c r="K2336" t="s">
        <v>3993</v>
      </c>
      <c r="L2336">
        <v>15</v>
      </c>
      <c r="M2336" t="str">
        <f t="shared" si="180"/>
        <v>多个</v>
      </c>
      <c r="N2336" t="s">
        <v>6706</v>
      </c>
      <c r="O2336">
        <f t="shared" si="181"/>
        <v>1</v>
      </c>
    </row>
    <row r="2337" spans="2:15" x14ac:dyDescent="0.25">
      <c r="B2337" s="59"/>
      <c r="C2337" t="s">
        <v>6702</v>
      </c>
      <c r="D2337" s="59" t="s">
        <v>4320</v>
      </c>
      <c r="E2337" s="59"/>
      <c r="F2337" t="s">
        <v>1445</v>
      </c>
      <c r="G2337" s="15">
        <v>8703030</v>
      </c>
      <c r="H2337" t="s">
        <v>6660</v>
      </c>
      <c r="I2337" s="2">
        <v>8703030</v>
      </c>
      <c r="J2337" s="2" t="str">
        <f t="shared" si="179"/>
        <v>87030</v>
      </c>
      <c r="K2337" t="s">
        <v>3993</v>
      </c>
      <c r="L2337">
        <v>15</v>
      </c>
      <c r="M2337" t="str">
        <f t="shared" si="180"/>
        <v>多个</v>
      </c>
      <c r="N2337" t="s">
        <v>6706</v>
      </c>
      <c r="O2337">
        <f t="shared" si="181"/>
        <v>1</v>
      </c>
    </row>
    <row r="2338" spans="2:15" x14ac:dyDescent="0.25">
      <c r="B2338" s="59"/>
      <c r="C2338" t="s">
        <v>6702</v>
      </c>
      <c r="D2338" s="59" t="s">
        <v>4320</v>
      </c>
      <c r="E2338" s="59"/>
      <c r="F2338" t="s">
        <v>1446</v>
      </c>
      <c r="G2338" s="15">
        <v>8703050</v>
      </c>
      <c r="H2338" t="s">
        <v>6661</v>
      </c>
      <c r="I2338" s="2">
        <v>8703050</v>
      </c>
      <c r="J2338" s="2" t="str">
        <f t="shared" si="179"/>
        <v>87030</v>
      </c>
      <c r="K2338" t="s">
        <v>3993</v>
      </c>
      <c r="L2338">
        <v>15</v>
      </c>
      <c r="M2338" t="str">
        <f t="shared" si="180"/>
        <v>多个</v>
      </c>
      <c r="N2338" t="s">
        <v>6706</v>
      </c>
      <c r="O2338">
        <f t="shared" si="181"/>
        <v>1</v>
      </c>
    </row>
    <row r="2339" spans="2:15" x14ac:dyDescent="0.25">
      <c r="B2339" s="59"/>
      <c r="C2339" t="s">
        <v>6702</v>
      </c>
      <c r="D2339" s="59" t="s">
        <v>4320</v>
      </c>
      <c r="E2339" s="59"/>
      <c r="F2339" t="s">
        <v>1447</v>
      </c>
      <c r="G2339" s="15">
        <v>8703060</v>
      </c>
      <c r="H2339" t="s">
        <v>6662</v>
      </c>
      <c r="I2339" s="2">
        <v>8703060</v>
      </c>
      <c r="J2339" s="2" t="str">
        <f t="shared" si="179"/>
        <v>87030</v>
      </c>
      <c r="K2339" t="s">
        <v>3993</v>
      </c>
      <c r="L2339">
        <v>15</v>
      </c>
      <c r="M2339" t="str">
        <f t="shared" si="180"/>
        <v>多个</v>
      </c>
      <c r="N2339" t="s">
        <v>6706</v>
      </c>
      <c r="O2339">
        <f t="shared" si="181"/>
        <v>1</v>
      </c>
    </row>
    <row r="2340" spans="2:15" x14ac:dyDescent="0.25">
      <c r="B2340" s="59"/>
      <c r="C2340" t="s">
        <v>6702</v>
      </c>
      <c r="D2340" s="59" t="s">
        <v>4320</v>
      </c>
      <c r="E2340" s="59"/>
      <c r="F2340" t="s">
        <v>2133</v>
      </c>
      <c r="G2340" s="15">
        <v>8703015</v>
      </c>
      <c r="H2340" t="s">
        <v>6663</v>
      </c>
      <c r="I2340" s="2">
        <v>8703015</v>
      </c>
      <c r="J2340" s="2" t="str">
        <f t="shared" si="179"/>
        <v>87030</v>
      </c>
      <c r="K2340" t="s">
        <v>3993</v>
      </c>
      <c r="L2340">
        <v>15</v>
      </c>
      <c r="M2340" t="str">
        <f t="shared" si="180"/>
        <v>多个</v>
      </c>
      <c r="N2340" t="s">
        <v>6706</v>
      </c>
      <c r="O2340">
        <f t="shared" si="181"/>
        <v>1</v>
      </c>
    </row>
    <row r="2341" spans="2:15" x14ac:dyDescent="0.25">
      <c r="B2341" s="59"/>
      <c r="C2341" t="s">
        <v>6702</v>
      </c>
      <c r="D2341" s="59" t="s">
        <v>4320</v>
      </c>
      <c r="E2341" s="59"/>
      <c r="F2341" t="s">
        <v>2134</v>
      </c>
      <c r="G2341" s="15">
        <v>8703035</v>
      </c>
      <c r="H2341" t="s">
        <v>6664</v>
      </c>
      <c r="I2341" s="2">
        <v>8703035</v>
      </c>
      <c r="J2341" s="2" t="str">
        <f t="shared" si="179"/>
        <v>87030</v>
      </c>
      <c r="K2341" t="s">
        <v>3993</v>
      </c>
      <c r="L2341">
        <v>15</v>
      </c>
      <c r="M2341" t="str">
        <f t="shared" si="180"/>
        <v>多个</v>
      </c>
      <c r="N2341" t="s">
        <v>6706</v>
      </c>
      <c r="O2341">
        <f t="shared" si="181"/>
        <v>1</v>
      </c>
    </row>
    <row r="2342" spans="2:15" x14ac:dyDescent="0.25">
      <c r="B2342" s="59"/>
      <c r="C2342" t="s">
        <v>6702</v>
      </c>
      <c r="D2342" s="59" t="s">
        <v>4320</v>
      </c>
      <c r="E2342" s="59"/>
      <c r="F2342" t="s">
        <v>2135</v>
      </c>
      <c r="G2342" s="15">
        <v>8703055</v>
      </c>
      <c r="H2342" t="s">
        <v>6665</v>
      </c>
      <c r="I2342" s="2">
        <v>8703055</v>
      </c>
      <c r="J2342" s="2" t="str">
        <f t="shared" si="179"/>
        <v>87030</v>
      </c>
      <c r="K2342" t="s">
        <v>3993</v>
      </c>
      <c r="L2342">
        <v>15</v>
      </c>
      <c r="M2342" t="str">
        <f t="shared" si="180"/>
        <v>多个</v>
      </c>
      <c r="N2342" t="s">
        <v>6706</v>
      </c>
      <c r="O2342">
        <f t="shared" si="181"/>
        <v>1</v>
      </c>
    </row>
    <row r="2343" spans="2:15" x14ac:dyDescent="0.25">
      <c r="B2343" s="59"/>
      <c r="C2343" t="s">
        <v>6702</v>
      </c>
      <c r="D2343" s="59" t="s">
        <v>4320</v>
      </c>
      <c r="E2343" s="59"/>
      <c r="F2343" t="s">
        <v>2136</v>
      </c>
      <c r="G2343" s="15">
        <v>8703065</v>
      </c>
      <c r="H2343" t="s">
        <v>6666</v>
      </c>
      <c r="I2343" s="2">
        <v>8703065</v>
      </c>
      <c r="J2343" s="2" t="str">
        <f t="shared" si="179"/>
        <v>87030</v>
      </c>
      <c r="K2343" t="s">
        <v>3993</v>
      </c>
      <c r="L2343">
        <v>15</v>
      </c>
      <c r="M2343" t="str">
        <f t="shared" si="180"/>
        <v>多个</v>
      </c>
      <c r="N2343" t="s">
        <v>6706</v>
      </c>
      <c r="O2343">
        <f t="shared" si="181"/>
        <v>1</v>
      </c>
    </row>
    <row r="2344" spans="2:15" x14ac:dyDescent="0.25">
      <c r="B2344" s="59"/>
      <c r="C2344" t="s">
        <v>6702</v>
      </c>
      <c r="D2344" s="59" t="s">
        <v>4320</v>
      </c>
      <c r="E2344" s="59"/>
      <c r="F2344" t="s">
        <v>2696</v>
      </c>
      <c r="G2344" s="15">
        <v>8703020</v>
      </c>
      <c r="H2344" t="s">
        <v>6667</v>
      </c>
      <c r="I2344" s="2">
        <v>8703020</v>
      </c>
      <c r="J2344" s="2" t="str">
        <f t="shared" si="179"/>
        <v>87030</v>
      </c>
      <c r="K2344" t="s">
        <v>3993</v>
      </c>
      <c r="L2344">
        <v>15</v>
      </c>
      <c r="M2344" t="str">
        <f t="shared" si="180"/>
        <v>多个</v>
      </c>
      <c r="N2344" t="s">
        <v>6706</v>
      </c>
      <c r="O2344">
        <f t="shared" si="181"/>
        <v>1</v>
      </c>
    </row>
    <row r="2345" spans="2:15" x14ac:dyDescent="0.25">
      <c r="B2345" s="59"/>
      <c r="C2345" t="s">
        <v>6702</v>
      </c>
      <c r="D2345" s="59" t="s">
        <v>4320</v>
      </c>
      <c r="E2345" s="59"/>
      <c r="F2345" t="s">
        <v>2697</v>
      </c>
      <c r="G2345" s="15">
        <v>8703040</v>
      </c>
      <c r="H2345" t="s">
        <v>6668</v>
      </c>
      <c r="I2345" s="2">
        <v>8703040</v>
      </c>
      <c r="J2345" s="2" t="str">
        <f t="shared" si="179"/>
        <v>87030</v>
      </c>
      <c r="K2345" t="s">
        <v>3993</v>
      </c>
      <c r="L2345">
        <v>15</v>
      </c>
      <c r="M2345" t="str">
        <f t="shared" si="180"/>
        <v>多个</v>
      </c>
      <c r="N2345" t="s">
        <v>6706</v>
      </c>
      <c r="O2345">
        <f t="shared" si="181"/>
        <v>1</v>
      </c>
    </row>
    <row r="2346" spans="2:15" x14ac:dyDescent="0.25">
      <c r="B2346" s="59"/>
      <c r="C2346" t="s">
        <v>6702</v>
      </c>
      <c r="D2346" s="59" t="s">
        <v>4320</v>
      </c>
      <c r="E2346" s="59"/>
      <c r="F2346" t="s">
        <v>2698</v>
      </c>
      <c r="G2346" s="15">
        <v>8703070</v>
      </c>
      <c r="H2346" t="s">
        <v>6669</v>
      </c>
      <c r="I2346" s="2">
        <v>8703070</v>
      </c>
      <c r="J2346" s="2" t="str">
        <f t="shared" si="179"/>
        <v>87030</v>
      </c>
      <c r="K2346" t="s">
        <v>3993</v>
      </c>
      <c r="L2346">
        <v>15</v>
      </c>
      <c r="M2346" t="str">
        <f t="shared" si="180"/>
        <v>多个</v>
      </c>
      <c r="N2346" t="s">
        <v>6706</v>
      </c>
      <c r="O2346">
        <f t="shared" si="181"/>
        <v>1</v>
      </c>
    </row>
    <row r="2347" spans="2:15" x14ac:dyDescent="0.25">
      <c r="B2347" s="59"/>
      <c r="C2347" t="s">
        <v>6702</v>
      </c>
      <c r="D2347" s="59" t="s">
        <v>4320</v>
      </c>
      <c r="E2347" s="59"/>
      <c r="F2347" t="s">
        <v>3118</v>
      </c>
      <c r="G2347" s="15">
        <v>8703025</v>
      </c>
      <c r="H2347" t="s">
        <v>6670</v>
      </c>
      <c r="I2347" s="2">
        <v>8703025</v>
      </c>
      <c r="J2347" s="2" t="str">
        <f t="shared" si="179"/>
        <v>87030</v>
      </c>
      <c r="K2347" t="s">
        <v>3993</v>
      </c>
      <c r="L2347">
        <v>15</v>
      </c>
      <c r="M2347" t="str">
        <f t="shared" si="180"/>
        <v>多个</v>
      </c>
      <c r="N2347" t="s">
        <v>6706</v>
      </c>
      <c r="O2347">
        <f t="shared" si="181"/>
        <v>1</v>
      </c>
    </row>
    <row r="2348" spans="2:15" x14ac:dyDescent="0.25">
      <c r="B2348" s="59"/>
      <c r="C2348" t="s">
        <v>6702</v>
      </c>
      <c r="D2348" s="59" t="s">
        <v>4320</v>
      </c>
      <c r="E2348" s="59"/>
      <c r="F2348" t="s">
        <v>3119</v>
      </c>
      <c r="G2348" s="15">
        <v>8703045</v>
      </c>
      <c r="H2348" t="s">
        <v>6671</v>
      </c>
      <c r="I2348" s="2">
        <v>8703045</v>
      </c>
      <c r="J2348" s="2" t="str">
        <f t="shared" si="179"/>
        <v>87030</v>
      </c>
      <c r="K2348" t="s">
        <v>3993</v>
      </c>
      <c r="L2348">
        <v>15</v>
      </c>
      <c r="M2348" t="str">
        <f t="shared" si="180"/>
        <v>多个</v>
      </c>
      <c r="N2348" t="s">
        <v>6706</v>
      </c>
      <c r="O2348">
        <f t="shared" si="181"/>
        <v>1</v>
      </c>
    </row>
    <row r="2349" spans="2:15" x14ac:dyDescent="0.25">
      <c r="B2349" s="59"/>
      <c r="C2349" t="s">
        <v>6702</v>
      </c>
      <c r="D2349" s="59" t="s">
        <v>4320</v>
      </c>
      <c r="E2349" s="59"/>
      <c r="F2349" t="s">
        <v>3120</v>
      </c>
      <c r="G2349" s="15">
        <v>8703099</v>
      </c>
      <c r="H2349" t="s">
        <v>6672</v>
      </c>
      <c r="I2349" s="2">
        <v>8703099</v>
      </c>
      <c r="J2349" s="2" t="str">
        <f t="shared" si="179"/>
        <v>87030</v>
      </c>
      <c r="K2349" t="s">
        <v>3993</v>
      </c>
      <c r="L2349">
        <v>15</v>
      </c>
      <c r="M2349" t="str">
        <f t="shared" si="180"/>
        <v>多个</v>
      </c>
      <c r="N2349" t="s">
        <v>6706</v>
      </c>
      <c r="O2349">
        <f t="shared" si="181"/>
        <v>1</v>
      </c>
    </row>
    <row r="2350" spans="2:15" x14ac:dyDescent="0.25">
      <c r="B2350" s="59"/>
      <c r="C2350" t="s">
        <v>3948</v>
      </c>
      <c r="D2350" s="59" t="s">
        <v>4321</v>
      </c>
      <c r="E2350" s="59" t="str">
        <f t="shared" si="182"/>
        <v>档案学</v>
      </c>
      <c r="F2350" t="s">
        <v>1449</v>
      </c>
      <c r="G2350" s="15">
        <v>8704010</v>
      </c>
      <c r="H2350" t="s">
        <v>6673</v>
      </c>
      <c r="I2350" s="2">
        <v>8704010</v>
      </c>
      <c r="J2350" s="2" t="str">
        <f t="shared" si="179"/>
        <v>87040</v>
      </c>
      <c r="K2350" t="s">
        <v>3993</v>
      </c>
      <c r="L2350">
        <v>6</v>
      </c>
      <c r="M2350" t="str">
        <f t="shared" si="180"/>
        <v>多个</v>
      </c>
      <c r="N2350" t="s">
        <v>6706</v>
      </c>
      <c r="O2350">
        <f t="shared" si="181"/>
        <v>1</v>
      </c>
    </row>
    <row r="2351" spans="2:15" x14ac:dyDescent="0.25">
      <c r="B2351" s="59"/>
      <c r="C2351" t="s">
        <v>6702</v>
      </c>
      <c r="D2351" s="59" t="s">
        <v>4321</v>
      </c>
      <c r="E2351" s="59"/>
      <c r="F2351" t="s">
        <v>1450</v>
      </c>
      <c r="G2351" s="15">
        <v>8704099</v>
      </c>
      <c r="H2351" t="s">
        <v>6674</v>
      </c>
      <c r="I2351" s="2">
        <v>8704099</v>
      </c>
      <c r="J2351" s="2" t="str">
        <f t="shared" si="179"/>
        <v>87040</v>
      </c>
      <c r="K2351" t="s">
        <v>3993</v>
      </c>
      <c r="L2351">
        <v>6</v>
      </c>
      <c r="M2351" t="str">
        <f t="shared" si="180"/>
        <v>多个</v>
      </c>
      <c r="N2351" t="s">
        <v>6706</v>
      </c>
      <c r="O2351">
        <f t="shared" si="181"/>
        <v>1</v>
      </c>
    </row>
    <row r="2352" spans="2:15" x14ac:dyDescent="0.25">
      <c r="B2352" s="59"/>
      <c r="C2352" t="s">
        <v>6702</v>
      </c>
      <c r="D2352" s="59" t="s">
        <v>4321</v>
      </c>
      <c r="E2352" s="59"/>
      <c r="F2352" t="s">
        <v>2137</v>
      </c>
      <c r="G2352" s="15">
        <v>8704020</v>
      </c>
      <c r="H2352" t="s">
        <v>6675</v>
      </c>
      <c r="I2352" s="2">
        <v>8704020</v>
      </c>
      <c r="J2352" s="2" t="str">
        <f t="shared" si="179"/>
        <v>87040</v>
      </c>
      <c r="K2352" t="s">
        <v>3993</v>
      </c>
      <c r="L2352">
        <v>6</v>
      </c>
      <c r="M2352" t="str">
        <f t="shared" si="180"/>
        <v>多个</v>
      </c>
      <c r="N2352" t="s">
        <v>6706</v>
      </c>
      <c r="O2352">
        <f t="shared" si="181"/>
        <v>1</v>
      </c>
    </row>
    <row r="2353" spans="2:15" x14ac:dyDescent="0.25">
      <c r="B2353" s="59"/>
      <c r="C2353" t="s">
        <v>6702</v>
      </c>
      <c r="D2353" s="59" t="s">
        <v>4321</v>
      </c>
      <c r="E2353" s="59"/>
      <c r="F2353" t="s">
        <v>2699</v>
      </c>
      <c r="G2353" s="15">
        <v>8704030</v>
      </c>
      <c r="H2353" t="s">
        <v>6676</v>
      </c>
      <c r="I2353" s="2">
        <v>8704030</v>
      </c>
      <c r="J2353" s="2" t="str">
        <f t="shared" si="179"/>
        <v>87040</v>
      </c>
      <c r="K2353" t="s">
        <v>3993</v>
      </c>
      <c r="L2353">
        <v>6</v>
      </c>
      <c r="M2353" t="str">
        <f t="shared" si="180"/>
        <v>多个</v>
      </c>
      <c r="N2353" t="s">
        <v>6706</v>
      </c>
      <c r="O2353">
        <f t="shared" si="181"/>
        <v>1</v>
      </c>
    </row>
    <row r="2354" spans="2:15" x14ac:dyDescent="0.25">
      <c r="B2354" s="59"/>
      <c r="C2354" t="s">
        <v>6702</v>
      </c>
      <c r="D2354" s="59" t="s">
        <v>4321</v>
      </c>
      <c r="E2354" s="59"/>
      <c r="F2354" t="s">
        <v>3121</v>
      </c>
      <c r="G2354" s="15">
        <v>8704040</v>
      </c>
      <c r="H2354" t="s">
        <v>6677</v>
      </c>
      <c r="I2354" s="2">
        <v>8704040</v>
      </c>
      <c r="J2354" s="2" t="str">
        <f t="shared" si="179"/>
        <v>87040</v>
      </c>
      <c r="K2354" t="s">
        <v>3993</v>
      </c>
      <c r="L2354">
        <v>6</v>
      </c>
      <c r="M2354" t="str">
        <f t="shared" si="180"/>
        <v>多个</v>
      </c>
      <c r="N2354" t="s">
        <v>6706</v>
      </c>
      <c r="O2354">
        <f t="shared" si="181"/>
        <v>1</v>
      </c>
    </row>
    <row r="2355" spans="2:15" x14ac:dyDescent="0.25">
      <c r="B2355" s="59"/>
      <c r="C2355" t="s">
        <v>3983</v>
      </c>
      <c r="D2355" s="59" t="s">
        <v>4322</v>
      </c>
      <c r="E2355" s="59" t="str">
        <f t="shared" ref="E2355:E2375" si="183">IF(C2355="",B2355,C2355)</f>
        <v>理论统计学</v>
      </c>
      <c r="F2355" t="s">
        <v>1486</v>
      </c>
      <c r="G2355" s="15">
        <v>9101510</v>
      </c>
      <c r="H2355" t="s">
        <v>6678</v>
      </c>
      <c r="I2355" s="2">
        <v>9101510</v>
      </c>
      <c r="J2355" s="2" t="str">
        <f t="shared" ref="J2355:J2378" si="184">LEFT(I2355,5)</f>
        <v>91015</v>
      </c>
      <c r="K2355" t="s">
        <v>3993</v>
      </c>
      <c r="L2355">
        <v>7</v>
      </c>
      <c r="M2355" t="str">
        <f t="shared" ref="M2355:M2378" si="185">IF(L2355&gt;1,"多个","唯一")</f>
        <v>多个</v>
      </c>
      <c r="N2355" t="s">
        <v>6706</v>
      </c>
      <c r="O2355">
        <f t="shared" ref="O2355:O2378" si="186">IF(LEN(N2355)&gt;1,1,"")</f>
        <v>1</v>
      </c>
    </row>
    <row r="2356" spans="2:15" x14ac:dyDescent="0.25">
      <c r="B2356" s="59"/>
      <c r="C2356" t="s">
        <v>6702</v>
      </c>
      <c r="D2356" s="59" t="s">
        <v>4322</v>
      </c>
      <c r="E2356" s="59"/>
      <c r="F2356" t="s">
        <v>1487</v>
      </c>
      <c r="G2356" s="15">
        <v>9101550</v>
      </c>
      <c r="H2356" t="s">
        <v>6679</v>
      </c>
      <c r="I2356" s="2">
        <v>9101550</v>
      </c>
      <c r="J2356" s="2" t="str">
        <f t="shared" si="184"/>
        <v>91015</v>
      </c>
      <c r="K2356" t="s">
        <v>3993</v>
      </c>
      <c r="L2356">
        <v>7</v>
      </c>
      <c r="M2356" t="str">
        <f t="shared" si="185"/>
        <v>多个</v>
      </c>
      <c r="N2356" t="s">
        <v>6706</v>
      </c>
      <c r="O2356">
        <f t="shared" si="186"/>
        <v>1</v>
      </c>
    </row>
    <row r="2357" spans="2:15" x14ac:dyDescent="0.25">
      <c r="B2357" s="59"/>
      <c r="C2357" t="s">
        <v>6702</v>
      </c>
      <c r="D2357" s="59" t="s">
        <v>4322</v>
      </c>
      <c r="E2357" s="59"/>
      <c r="F2357" t="s">
        <v>2138</v>
      </c>
      <c r="G2357" s="15">
        <v>9101520</v>
      </c>
      <c r="H2357" t="s">
        <v>6680</v>
      </c>
      <c r="I2357" s="2">
        <v>9101520</v>
      </c>
      <c r="J2357" s="2" t="str">
        <f t="shared" si="184"/>
        <v>91015</v>
      </c>
      <c r="K2357" t="s">
        <v>3993</v>
      </c>
      <c r="L2357">
        <v>7</v>
      </c>
      <c r="M2357" t="str">
        <f t="shared" si="185"/>
        <v>多个</v>
      </c>
      <c r="N2357" t="s">
        <v>6706</v>
      </c>
      <c r="O2357">
        <f t="shared" si="186"/>
        <v>1</v>
      </c>
    </row>
    <row r="2358" spans="2:15" x14ac:dyDescent="0.25">
      <c r="B2358" s="59"/>
      <c r="C2358" t="s">
        <v>6702</v>
      </c>
      <c r="D2358" s="59" t="s">
        <v>4322</v>
      </c>
      <c r="E2358" s="59"/>
      <c r="F2358" t="s">
        <v>2139</v>
      </c>
      <c r="G2358" s="15">
        <v>9101599</v>
      </c>
      <c r="H2358" t="s">
        <v>6681</v>
      </c>
      <c r="I2358" s="2">
        <v>9101599</v>
      </c>
      <c r="J2358" s="2" t="str">
        <f t="shared" si="184"/>
        <v>91015</v>
      </c>
      <c r="K2358" t="s">
        <v>3993</v>
      </c>
      <c r="L2358">
        <v>7</v>
      </c>
      <c r="M2358" t="str">
        <f t="shared" si="185"/>
        <v>多个</v>
      </c>
      <c r="N2358" t="s">
        <v>6706</v>
      </c>
      <c r="O2358">
        <f t="shared" si="186"/>
        <v>1</v>
      </c>
    </row>
    <row r="2359" spans="2:15" x14ac:dyDescent="0.25">
      <c r="B2359" s="59"/>
      <c r="C2359" t="s">
        <v>6702</v>
      </c>
      <c r="D2359" s="59" t="s">
        <v>4322</v>
      </c>
      <c r="E2359" s="59"/>
      <c r="F2359" t="s">
        <v>2700</v>
      </c>
      <c r="G2359" s="15">
        <v>9101530</v>
      </c>
      <c r="H2359" t="s">
        <v>6682</v>
      </c>
      <c r="I2359" s="2">
        <v>9101530</v>
      </c>
      <c r="J2359" s="2" t="str">
        <f t="shared" si="184"/>
        <v>91015</v>
      </c>
      <c r="K2359" t="s">
        <v>3993</v>
      </c>
      <c r="L2359">
        <v>7</v>
      </c>
      <c r="M2359" t="str">
        <f t="shared" si="185"/>
        <v>多个</v>
      </c>
      <c r="N2359" t="s">
        <v>6706</v>
      </c>
      <c r="O2359">
        <f t="shared" si="186"/>
        <v>1</v>
      </c>
    </row>
    <row r="2360" spans="2:15" x14ac:dyDescent="0.25">
      <c r="B2360" s="59"/>
      <c r="C2360" t="s">
        <v>6702</v>
      </c>
      <c r="D2360" s="59" t="s">
        <v>4322</v>
      </c>
      <c r="E2360" s="59"/>
      <c r="F2360" t="s">
        <v>3122</v>
      </c>
      <c r="G2360" s="15">
        <v>9101540</v>
      </c>
      <c r="H2360" t="s">
        <v>6683</v>
      </c>
      <c r="I2360" s="2">
        <v>9101540</v>
      </c>
      <c r="J2360" s="2" t="str">
        <f t="shared" si="184"/>
        <v>91015</v>
      </c>
      <c r="K2360" t="s">
        <v>3993</v>
      </c>
      <c r="L2360">
        <v>7</v>
      </c>
      <c r="M2360" t="str">
        <f t="shared" si="185"/>
        <v>多个</v>
      </c>
      <c r="N2360" t="s">
        <v>6706</v>
      </c>
      <c r="O2360">
        <f t="shared" si="186"/>
        <v>1</v>
      </c>
    </row>
    <row r="2361" spans="2:15" x14ac:dyDescent="0.25">
      <c r="B2361" s="59"/>
      <c r="C2361" t="s">
        <v>3986</v>
      </c>
      <c r="D2361" s="59" t="s">
        <v>4323</v>
      </c>
      <c r="E2361" s="59" t="str">
        <f t="shared" si="183"/>
        <v>经济统计学</v>
      </c>
      <c r="F2361" t="s">
        <v>1491</v>
      </c>
      <c r="G2361" s="15">
        <v>9103010</v>
      </c>
      <c r="H2361" t="s">
        <v>6684</v>
      </c>
      <c r="I2361" s="2">
        <v>9103010</v>
      </c>
      <c r="J2361" s="2" t="str">
        <f t="shared" si="184"/>
        <v>91030</v>
      </c>
      <c r="K2361" t="s">
        <v>3993</v>
      </c>
      <c r="L2361">
        <v>4</v>
      </c>
      <c r="M2361" t="str">
        <f t="shared" si="185"/>
        <v>多个</v>
      </c>
      <c r="N2361" t="s">
        <v>6706</v>
      </c>
      <c r="O2361">
        <f t="shared" si="186"/>
        <v>1</v>
      </c>
    </row>
    <row r="2362" spans="2:15" x14ac:dyDescent="0.25">
      <c r="B2362" s="59"/>
      <c r="C2362" t="s">
        <v>6702</v>
      </c>
      <c r="D2362" s="59" t="s">
        <v>4323</v>
      </c>
      <c r="E2362" s="59"/>
      <c r="F2362" t="s">
        <v>2140</v>
      </c>
      <c r="G2362" s="15">
        <v>9103020</v>
      </c>
      <c r="H2362" t="s">
        <v>6685</v>
      </c>
      <c r="I2362" s="2">
        <v>9103020</v>
      </c>
      <c r="J2362" s="2" t="str">
        <f t="shared" si="184"/>
        <v>91030</v>
      </c>
      <c r="K2362" t="s">
        <v>3993</v>
      </c>
      <c r="L2362">
        <v>4</v>
      </c>
      <c r="M2362" t="str">
        <f t="shared" si="185"/>
        <v>多个</v>
      </c>
      <c r="N2362" t="s">
        <v>6706</v>
      </c>
      <c r="O2362">
        <f t="shared" si="186"/>
        <v>1</v>
      </c>
    </row>
    <row r="2363" spans="2:15" x14ac:dyDescent="0.25">
      <c r="B2363" s="59"/>
      <c r="C2363" t="s">
        <v>6702</v>
      </c>
      <c r="D2363" s="59" t="s">
        <v>4323</v>
      </c>
      <c r="E2363" s="59"/>
      <c r="F2363" t="s">
        <v>2701</v>
      </c>
      <c r="G2363" s="15">
        <v>9103099</v>
      </c>
      <c r="H2363" t="s">
        <v>6686</v>
      </c>
      <c r="I2363" s="2">
        <v>9103099</v>
      </c>
      <c r="J2363" s="2" t="str">
        <f t="shared" si="184"/>
        <v>91030</v>
      </c>
      <c r="K2363" t="s">
        <v>3993</v>
      </c>
      <c r="L2363">
        <v>4</v>
      </c>
      <c r="M2363" t="str">
        <f t="shared" si="185"/>
        <v>多个</v>
      </c>
      <c r="N2363" t="s">
        <v>6706</v>
      </c>
      <c r="O2363">
        <f t="shared" si="186"/>
        <v>1</v>
      </c>
    </row>
    <row r="2364" spans="2:15" x14ac:dyDescent="0.25">
      <c r="B2364" s="59"/>
      <c r="C2364" t="s">
        <v>3988</v>
      </c>
      <c r="D2364" s="59" t="s">
        <v>4324</v>
      </c>
      <c r="E2364" s="59" t="str">
        <f t="shared" si="183"/>
        <v>社会统计学</v>
      </c>
      <c r="F2364" t="s">
        <v>1494</v>
      </c>
      <c r="G2364" s="15">
        <v>9104010</v>
      </c>
      <c r="H2364" t="s">
        <v>6687</v>
      </c>
      <c r="I2364" s="2">
        <v>9104010</v>
      </c>
      <c r="J2364" s="2" t="str">
        <f t="shared" si="184"/>
        <v>91040</v>
      </c>
      <c r="K2364" t="s">
        <v>3993</v>
      </c>
      <c r="L2364">
        <v>8</v>
      </c>
      <c r="M2364" t="str">
        <f t="shared" si="185"/>
        <v>多个</v>
      </c>
      <c r="N2364" t="s">
        <v>6706</v>
      </c>
      <c r="O2364">
        <f t="shared" si="186"/>
        <v>1</v>
      </c>
    </row>
    <row r="2365" spans="2:15" x14ac:dyDescent="0.25">
      <c r="B2365" s="59"/>
      <c r="C2365" t="s">
        <v>6702</v>
      </c>
      <c r="D2365" s="59" t="s">
        <v>4324</v>
      </c>
      <c r="E2365" s="59"/>
      <c r="F2365" t="s">
        <v>1495</v>
      </c>
      <c r="G2365" s="15">
        <v>9104050</v>
      </c>
      <c r="H2365" t="s">
        <v>6688</v>
      </c>
      <c r="I2365" s="2">
        <v>9104050</v>
      </c>
      <c r="J2365" s="2" t="str">
        <f t="shared" si="184"/>
        <v>91040</v>
      </c>
      <c r="K2365" t="s">
        <v>3993</v>
      </c>
      <c r="L2365">
        <v>8</v>
      </c>
      <c r="M2365" t="str">
        <f t="shared" si="185"/>
        <v>多个</v>
      </c>
      <c r="N2365" t="s">
        <v>6706</v>
      </c>
      <c r="O2365">
        <f t="shared" si="186"/>
        <v>1</v>
      </c>
    </row>
    <row r="2366" spans="2:15" x14ac:dyDescent="0.25">
      <c r="B2366" s="59"/>
      <c r="C2366" t="s">
        <v>6702</v>
      </c>
      <c r="D2366" s="59" t="s">
        <v>4324</v>
      </c>
      <c r="E2366" s="59"/>
      <c r="F2366" t="s">
        <v>2141</v>
      </c>
      <c r="G2366" s="15">
        <v>9104020</v>
      </c>
      <c r="H2366" t="s">
        <v>6689</v>
      </c>
      <c r="I2366" s="2">
        <v>9104020</v>
      </c>
      <c r="J2366" s="2" t="str">
        <f t="shared" si="184"/>
        <v>91040</v>
      </c>
      <c r="K2366" t="s">
        <v>3993</v>
      </c>
      <c r="L2366">
        <v>8</v>
      </c>
      <c r="M2366" t="str">
        <f t="shared" si="185"/>
        <v>多个</v>
      </c>
      <c r="N2366" t="s">
        <v>6706</v>
      </c>
      <c r="O2366">
        <f t="shared" si="186"/>
        <v>1</v>
      </c>
    </row>
    <row r="2367" spans="2:15" x14ac:dyDescent="0.25">
      <c r="B2367" s="59"/>
      <c r="C2367" t="s">
        <v>6702</v>
      </c>
      <c r="D2367" s="59" t="s">
        <v>4324</v>
      </c>
      <c r="E2367" s="59"/>
      <c r="F2367" t="s">
        <v>2142</v>
      </c>
      <c r="G2367" s="15">
        <v>9104060</v>
      </c>
      <c r="H2367" t="s">
        <v>6690</v>
      </c>
      <c r="I2367" s="2">
        <v>9104060</v>
      </c>
      <c r="J2367" s="2" t="str">
        <f t="shared" si="184"/>
        <v>91040</v>
      </c>
      <c r="K2367" t="s">
        <v>3993</v>
      </c>
      <c r="L2367">
        <v>8</v>
      </c>
      <c r="M2367" t="str">
        <f t="shared" si="185"/>
        <v>多个</v>
      </c>
      <c r="N2367" t="s">
        <v>6706</v>
      </c>
      <c r="O2367">
        <f t="shared" si="186"/>
        <v>1</v>
      </c>
    </row>
    <row r="2368" spans="2:15" x14ac:dyDescent="0.25">
      <c r="B2368" s="59"/>
      <c r="C2368" t="s">
        <v>6702</v>
      </c>
      <c r="D2368" s="59" t="s">
        <v>4324</v>
      </c>
      <c r="E2368" s="59"/>
      <c r="F2368" t="s">
        <v>2702</v>
      </c>
      <c r="G2368" s="15">
        <v>9104030</v>
      </c>
      <c r="H2368" t="s">
        <v>6691</v>
      </c>
      <c r="I2368" s="2">
        <v>9104030</v>
      </c>
      <c r="J2368" s="2" t="str">
        <f t="shared" si="184"/>
        <v>91040</v>
      </c>
      <c r="K2368" t="s">
        <v>3993</v>
      </c>
      <c r="L2368">
        <v>8</v>
      </c>
      <c r="M2368" t="str">
        <f t="shared" si="185"/>
        <v>多个</v>
      </c>
      <c r="N2368" t="s">
        <v>6706</v>
      </c>
      <c r="O2368">
        <f t="shared" si="186"/>
        <v>1</v>
      </c>
    </row>
    <row r="2369" spans="2:15" x14ac:dyDescent="0.25">
      <c r="B2369" s="59"/>
      <c r="C2369" t="s">
        <v>6702</v>
      </c>
      <c r="D2369" s="59" t="s">
        <v>4324</v>
      </c>
      <c r="E2369" s="59"/>
      <c r="F2369" t="s">
        <v>2703</v>
      </c>
      <c r="G2369" s="15">
        <v>9104099</v>
      </c>
      <c r="H2369" t="s">
        <v>6692</v>
      </c>
      <c r="I2369" s="2">
        <v>9104099</v>
      </c>
      <c r="J2369" s="2" t="str">
        <f t="shared" si="184"/>
        <v>91040</v>
      </c>
      <c r="K2369" t="s">
        <v>3993</v>
      </c>
      <c r="L2369">
        <v>8</v>
      </c>
      <c r="M2369" t="str">
        <f t="shared" si="185"/>
        <v>多个</v>
      </c>
      <c r="N2369" t="s">
        <v>6706</v>
      </c>
      <c r="O2369">
        <f t="shared" si="186"/>
        <v>1</v>
      </c>
    </row>
    <row r="2370" spans="2:15" x14ac:dyDescent="0.25">
      <c r="B2370" s="59"/>
      <c r="C2370" t="s">
        <v>6702</v>
      </c>
      <c r="D2370" s="59" t="s">
        <v>4324</v>
      </c>
      <c r="E2370" s="59"/>
      <c r="F2370" t="s">
        <v>3123</v>
      </c>
      <c r="G2370" s="15">
        <v>9104040</v>
      </c>
      <c r="H2370" t="s">
        <v>6693</v>
      </c>
      <c r="I2370" s="2">
        <v>9104040</v>
      </c>
      <c r="J2370" s="2" t="str">
        <f t="shared" si="184"/>
        <v>91040</v>
      </c>
      <c r="K2370" t="s">
        <v>3993</v>
      </c>
      <c r="L2370">
        <v>8</v>
      </c>
      <c r="M2370" t="str">
        <f t="shared" si="185"/>
        <v>多个</v>
      </c>
      <c r="N2370" t="s">
        <v>6706</v>
      </c>
      <c r="O2370">
        <f t="shared" si="186"/>
        <v>1</v>
      </c>
    </row>
    <row r="2371" spans="2:15" x14ac:dyDescent="0.25">
      <c r="B2371" s="59"/>
      <c r="C2371" t="s">
        <v>3990</v>
      </c>
      <c r="D2371" s="59" t="s">
        <v>4325</v>
      </c>
      <c r="E2371" s="59" t="str">
        <f t="shared" si="183"/>
        <v>环境与生态统计学</v>
      </c>
      <c r="F2371" t="s">
        <v>1498</v>
      </c>
      <c r="G2371" s="15">
        <v>9105010</v>
      </c>
      <c r="H2371" t="s">
        <v>6694</v>
      </c>
      <c r="I2371" s="2">
        <v>9105010</v>
      </c>
      <c r="J2371" s="2" t="str">
        <f t="shared" si="184"/>
        <v>91050</v>
      </c>
      <c r="K2371" t="s">
        <v>3993</v>
      </c>
      <c r="L2371">
        <v>5</v>
      </c>
      <c r="M2371" t="str">
        <f t="shared" si="185"/>
        <v>多个</v>
      </c>
      <c r="N2371" t="s">
        <v>6706</v>
      </c>
      <c r="O2371">
        <f t="shared" si="186"/>
        <v>1</v>
      </c>
    </row>
    <row r="2372" spans="2:15" x14ac:dyDescent="0.25">
      <c r="B2372" s="59"/>
      <c r="C2372" t="s">
        <v>6702</v>
      </c>
      <c r="D2372" s="59" t="s">
        <v>4325</v>
      </c>
      <c r="E2372" s="59"/>
      <c r="F2372" t="s">
        <v>2143</v>
      </c>
      <c r="G2372" s="15">
        <v>9105020</v>
      </c>
      <c r="H2372" t="s">
        <v>6695</v>
      </c>
      <c r="I2372" s="2">
        <v>9105020</v>
      </c>
      <c r="J2372" s="2" t="str">
        <f t="shared" si="184"/>
        <v>91050</v>
      </c>
      <c r="K2372" t="s">
        <v>3993</v>
      </c>
      <c r="L2372">
        <v>5</v>
      </c>
      <c r="M2372" t="str">
        <f t="shared" si="185"/>
        <v>多个</v>
      </c>
      <c r="N2372" t="s">
        <v>6706</v>
      </c>
      <c r="O2372">
        <f t="shared" si="186"/>
        <v>1</v>
      </c>
    </row>
    <row r="2373" spans="2:15" x14ac:dyDescent="0.25">
      <c r="B2373" s="59"/>
      <c r="C2373" t="s">
        <v>6702</v>
      </c>
      <c r="D2373" s="59" t="s">
        <v>4325</v>
      </c>
      <c r="E2373" s="59"/>
      <c r="F2373" t="s">
        <v>2704</v>
      </c>
      <c r="G2373" s="15">
        <v>9105030</v>
      </c>
      <c r="H2373" t="s">
        <v>6696</v>
      </c>
      <c r="I2373" s="2">
        <v>9105030</v>
      </c>
      <c r="J2373" s="2" t="str">
        <f t="shared" si="184"/>
        <v>91050</v>
      </c>
      <c r="K2373" t="s">
        <v>3993</v>
      </c>
      <c r="L2373">
        <v>5</v>
      </c>
      <c r="M2373" t="str">
        <f t="shared" si="185"/>
        <v>多个</v>
      </c>
      <c r="N2373" t="s">
        <v>6706</v>
      </c>
      <c r="O2373">
        <f t="shared" si="186"/>
        <v>1</v>
      </c>
    </row>
    <row r="2374" spans="2:15" x14ac:dyDescent="0.25">
      <c r="B2374" s="59"/>
      <c r="C2374" t="s">
        <v>6702</v>
      </c>
      <c r="D2374" s="59" t="s">
        <v>4325</v>
      </c>
      <c r="E2374" s="59"/>
      <c r="F2374" t="s">
        <v>3124</v>
      </c>
      <c r="G2374" s="15">
        <v>9105099</v>
      </c>
      <c r="H2374" t="s">
        <v>6697</v>
      </c>
      <c r="I2374" s="2">
        <v>9105099</v>
      </c>
      <c r="J2374" s="2" t="str">
        <f t="shared" si="184"/>
        <v>91050</v>
      </c>
      <c r="K2374" t="s">
        <v>3993</v>
      </c>
      <c r="L2374">
        <v>5</v>
      </c>
      <c r="M2374" t="str">
        <f t="shared" si="185"/>
        <v>多个</v>
      </c>
      <c r="N2374" t="s">
        <v>6706</v>
      </c>
      <c r="O2374">
        <f t="shared" si="186"/>
        <v>1</v>
      </c>
    </row>
    <row r="2375" spans="2:15" x14ac:dyDescent="0.25">
      <c r="B2375" s="59"/>
      <c r="C2375" t="s">
        <v>3991</v>
      </c>
      <c r="D2375" s="59" t="s">
        <v>4326</v>
      </c>
      <c r="E2375" s="59" t="str">
        <f t="shared" si="183"/>
        <v>国际统计学</v>
      </c>
      <c r="F2375" t="s">
        <v>1500</v>
      </c>
      <c r="G2375" s="15">
        <v>9105510</v>
      </c>
      <c r="H2375" t="s">
        <v>6698</v>
      </c>
      <c r="I2375" s="2">
        <v>9105510</v>
      </c>
      <c r="J2375" s="2" t="str">
        <f t="shared" si="184"/>
        <v>91055</v>
      </c>
      <c r="K2375" t="s">
        <v>3993</v>
      </c>
      <c r="L2375">
        <v>5</v>
      </c>
      <c r="M2375" t="str">
        <f t="shared" si="185"/>
        <v>多个</v>
      </c>
      <c r="N2375" t="s">
        <v>6706</v>
      </c>
      <c r="O2375">
        <f t="shared" si="186"/>
        <v>1</v>
      </c>
    </row>
    <row r="2376" spans="2:15" x14ac:dyDescent="0.25">
      <c r="B2376" s="59"/>
      <c r="C2376" t="s">
        <v>6702</v>
      </c>
      <c r="D2376" s="59" t="s">
        <v>4326</v>
      </c>
      <c r="E2376" s="59"/>
      <c r="F2376" t="s">
        <v>2144</v>
      </c>
      <c r="G2376" s="15">
        <v>9105520</v>
      </c>
      <c r="H2376" t="s">
        <v>6699</v>
      </c>
      <c r="I2376" s="2">
        <v>9105520</v>
      </c>
      <c r="J2376" s="2" t="str">
        <f t="shared" si="184"/>
        <v>91055</v>
      </c>
      <c r="K2376" t="s">
        <v>3993</v>
      </c>
      <c r="L2376">
        <v>5</v>
      </c>
      <c r="M2376" t="str">
        <f t="shared" si="185"/>
        <v>多个</v>
      </c>
      <c r="N2376" t="s">
        <v>6706</v>
      </c>
      <c r="O2376">
        <f t="shared" si="186"/>
        <v>1</v>
      </c>
    </row>
    <row r="2377" spans="2:15" x14ac:dyDescent="0.25">
      <c r="B2377" s="59"/>
      <c r="C2377" t="s">
        <v>6702</v>
      </c>
      <c r="D2377" s="59" t="s">
        <v>4326</v>
      </c>
      <c r="E2377" s="59"/>
      <c r="F2377" t="s">
        <v>2705</v>
      </c>
      <c r="G2377" s="15">
        <v>9105530</v>
      </c>
      <c r="H2377" t="s">
        <v>6700</v>
      </c>
      <c r="I2377" s="2">
        <v>9105530</v>
      </c>
      <c r="J2377" s="2" t="str">
        <f t="shared" si="184"/>
        <v>91055</v>
      </c>
      <c r="K2377" t="s">
        <v>3993</v>
      </c>
      <c r="L2377">
        <v>5</v>
      </c>
      <c r="M2377" t="str">
        <f t="shared" si="185"/>
        <v>多个</v>
      </c>
      <c r="N2377" t="s">
        <v>6706</v>
      </c>
      <c r="O2377">
        <f t="shared" si="186"/>
        <v>1</v>
      </c>
    </row>
    <row r="2378" spans="2:15" x14ac:dyDescent="0.25">
      <c r="B2378" s="59"/>
      <c r="C2378" t="s">
        <v>6702</v>
      </c>
      <c r="D2378" s="59" t="s">
        <v>4326</v>
      </c>
      <c r="E2378" s="59"/>
      <c r="F2378" t="s">
        <v>3125</v>
      </c>
      <c r="G2378" s="15">
        <v>9105599</v>
      </c>
      <c r="H2378" t="s">
        <v>6701</v>
      </c>
      <c r="I2378" s="2">
        <v>9105599</v>
      </c>
      <c r="J2378" s="2" t="str">
        <f t="shared" si="184"/>
        <v>91055</v>
      </c>
      <c r="K2378" t="s">
        <v>3993</v>
      </c>
      <c r="L2378">
        <v>5</v>
      </c>
      <c r="M2378" t="str">
        <f t="shared" si="185"/>
        <v>多个</v>
      </c>
      <c r="N2378" t="s">
        <v>6706</v>
      </c>
      <c r="O2378">
        <f t="shared" si="186"/>
        <v>1</v>
      </c>
    </row>
  </sheetData>
  <mergeCells count="999">
    <mergeCell ref="D1923:D1929"/>
    <mergeCell ref="D1930:D1935"/>
    <mergeCell ref="D1936:D1943"/>
    <mergeCell ref="D1944:D1946"/>
    <mergeCell ref="D1255:D1261"/>
    <mergeCell ref="D1262:D1270"/>
    <mergeCell ref="D1271:D1275"/>
    <mergeCell ref="D1276:D1283"/>
    <mergeCell ref="D1374:D1381"/>
    <mergeCell ref="D1382:D1388"/>
    <mergeCell ref="D1389:D1395"/>
    <mergeCell ref="D1396:D1403"/>
    <mergeCell ref="D1609:D1617"/>
    <mergeCell ref="D1919:D1922"/>
    <mergeCell ref="D1592:D1594"/>
    <mergeCell ref="D1595:D1599"/>
    <mergeCell ref="D1600:D1603"/>
    <mergeCell ref="D1604:D1608"/>
    <mergeCell ref="D1346:D1358"/>
    <mergeCell ref="D1359:D1362"/>
    <mergeCell ref="D1363:D1367"/>
    <mergeCell ref="D1368:D1373"/>
    <mergeCell ref="D1618:D1621"/>
    <mergeCell ref="D1622:D1628"/>
    <mergeCell ref="D854:D857"/>
    <mergeCell ref="D858:D861"/>
    <mergeCell ref="D862:D872"/>
    <mergeCell ref="D873:D885"/>
    <mergeCell ref="D977:D981"/>
    <mergeCell ref="D982:D986"/>
    <mergeCell ref="D987:D989"/>
    <mergeCell ref="D990:D999"/>
    <mergeCell ref="D1085:D1088"/>
    <mergeCell ref="D1000:D1006"/>
    <mergeCell ref="D1007:D1012"/>
    <mergeCell ref="D1013:D1018"/>
    <mergeCell ref="D1019:D1023"/>
    <mergeCell ref="D1024:D1027"/>
    <mergeCell ref="D1028:D1030"/>
    <mergeCell ref="D886:D892"/>
    <mergeCell ref="D893:D902"/>
    <mergeCell ref="D903:D910"/>
    <mergeCell ref="D911:D917"/>
    <mergeCell ref="D918:D928"/>
    <mergeCell ref="D929:D933"/>
    <mergeCell ref="D1031:D1033"/>
    <mergeCell ref="D1034:D1038"/>
    <mergeCell ref="D1039:D1042"/>
    <mergeCell ref="D45:D56"/>
    <mergeCell ref="D57:D60"/>
    <mergeCell ref="D326:D338"/>
    <mergeCell ref="D339:D345"/>
    <mergeCell ref="D346:D353"/>
    <mergeCell ref="D354:D360"/>
    <mergeCell ref="D756:D761"/>
    <mergeCell ref="D762:D765"/>
    <mergeCell ref="D766:D769"/>
    <mergeCell ref="D73:D77"/>
    <mergeCell ref="D78:D81"/>
    <mergeCell ref="D82:D92"/>
    <mergeCell ref="D93:D101"/>
    <mergeCell ref="D202:D208"/>
    <mergeCell ref="D209:D215"/>
    <mergeCell ref="D216:D222"/>
    <mergeCell ref="D223:D226"/>
    <mergeCell ref="D227:D238"/>
    <mergeCell ref="D239:D243"/>
    <mergeCell ref="D144:D145"/>
    <mergeCell ref="D146:D154"/>
    <mergeCell ref="D155:D169"/>
    <mergeCell ref="D170:D177"/>
    <mergeCell ref="D178:D197"/>
    <mergeCell ref="D847:D853"/>
    <mergeCell ref="D720:D734"/>
    <mergeCell ref="D735:D744"/>
    <mergeCell ref="D745:D752"/>
    <mergeCell ref="D753:D755"/>
    <mergeCell ref="D292:D296"/>
    <mergeCell ref="D297:D305"/>
    <mergeCell ref="D306:D313"/>
    <mergeCell ref="D314:D325"/>
    <mergeCell ref="D770:D777"/>
    <mergeCell ref="D453:D455"/>
    <mergeCell ref="D456:D479"/>
    <mergeCell ref="D480:D488"/>
    <mergeCell ref="D489:D498"/>
    <mergeCell ref="D499:D511"/>
    <mergeCell ref="D512:D524"/>
    <mergeCell ref="D398:D404"/>
    <mergeCell ref="D405:D413"/>
    <mergeCell ref="D414:D428"/>
    <mergeCell ref="D429:D434"/>
    <mergeCell ref="D435:D445"/>
    <mergeCell ref="D446:D452"/>
    <mergeCell ref="D592:D608"/>
    <mergeCell ref="D609:D620"/>
    <mergeCell ref="D1629:D1635"/>
    <mergeCell ref="D2:D8"/>
    <mergeCell ref="D9:D17"/>
    <mergeCell ref="D18:D33"/>
    <mergeCell ref="D34:D44"/>
    <mergeCell ref="E2:E8"/>
    <mergeCell ref="E9:E17"/>
    <mergeCell ref="D1893:D1897"/>
    <mergeCell ref="D1898:D1906"/>
    <mergeCell ref="D934:D952"/>
    <mergeCell ref="D953:D963"/>
    <mergeCell ref="D964:D972"/>
    <mergeCell ref="D973:D976"/>
    <mergeCell ref="D826:D834"/>
    <mergeCell ref="D835:D840"/>
    <mergeCell ref="D841:D846"/>
    <mergeCell ref="D102:D110"/>
    <mergeCell ref="D111:D122"/>
    <mergeCell ref="D123:D127"/>
    <mergeCell ref="D128:D131"/>
    <mergeCell ref="D132:D138"/>
    <mergeCell ref="D139:D143"/>
    <mergeCell ref="D61:D68"/>
    <mergeCell ref="D69:D72"/>
    <mergeCell ref="D1907:D1918"/>
    <mergeCell ref="D1226:D1232"/>
    <mergeCell ref="D1233:D1240"/>
    <mergeCell ref="D1241:D1246"/>
    <mergeCell ref="D1247:D1254"/>
    <mergeCell ref="D1062:D1065"/>
    <mergeCell ref="D1066:D1070"/>
    <mergeCell ref="D1071:D1075"/>
    <mergeCell ref="D1076:D1084"/>
    <mergeCell ref="D1109:D1110"/>
    <mergeCell ref="D1111:D1115"/>
    <mergeCell ref="D1116:D1120"/>
    <mergeCell ref="D1121:D1125"/>
    <mergeCell ref="D1126:D1143"/>
    <mergeCell ref="D1144:D1152"/>
    <mergeCell ref="D1203:D1208"/>
    <mergeCell ref="D1209:D1218"/>
    <mergeCell ref="D1219:D1225"/>
    <mergeCell ref="D1318:D1320"/>
    <mergeCell ref="D1321:D1330"/>
    <mergeCell ref="D1331:D1335"/>
    <mergeCell ref="D1336:D1338"/>
    <mergeCell ref="D1339:D1341"/>
    <mergeCell ref="D1342:D1345"/>
    <mergeCell ref="D198:D201"/>
    <mergeCell ref="D361:D366"/>
    <mergeCell ref="D367:D374"/>
    <mergeCell ref="D375:D377"/>
    <mergeCell ref="D378:D383"/>
    <mergeCell ref="D384:D391"/>
    <mergeCell ref="D392:D397"/>
    <mergeCell ref="D244:D249"/>
    <mergeCell ref="D250:D253"/>
    <mergeCell ref="D254:D269"/>
    <mergeCell ref="D270:D275"/>
    <mergeCell ref="D276:D281"/>
    <mergeCell ref="D282:D291"/>
    <mergeCell ref="D621:D639"/>
    <mergeCell ref="D640:D649"/>
    <mergeCell ref="D650:D654"/>
    <mergeCell ref="D655:D664"/>
    <mergeCell ref="D525:D531"/>
    <mergeCell ref="D532:D550"/>
    <mergeCell ref="D551:D564"/>
    <mergeCell ref="D565:D571"/>
    <mergeCell ref="D572:D581"/>
    <mergeCell ref="D582:D591"/>
    <mergeCell ref="D778:D783"/>
    <mergeCell ref="D784:D799"/>
    <mergeCell ref="D800:D812"/>
    <mergeCell ref="D813:D817"/>
    <mergeCell ref="D818:D820"/>
    <mergeCell ref="D821:D825"/>
    <mergeCell ref="D665:D670"/>
    <mergeCell ref="D671:D681"/>
    <mergeCell ref="D682:D690"/>
    <mergeCell ref="D691:D701"/>
    <mergeCell ref="D702:D708"/>
    <mergeCell ref="D709:D719"/>
    <mergeCell ref="D1043:D1046"/>
    <mergeCell ref="D1047:D1051"/>
    <mergeCell ref="D1052:D1061"/>
    <mergeCell ref="D1089:D1093"/>
    <mergeCell ref="D1094:D1103"/>
    <mergeCell ref="D1104:D1108"/>
    <mergeCell ref="D1181:D1184"/>
    <mergeCell ref="D1185:D1196"/>
    <mergeCell ref="D1197:D1202"/>
    <mergeCell ref="D1153:D1158"/>
    <mergeCell ref="D1159:D1160"/>
    <mergeCell ref="D1161:D1163"/>
    <mergeCell ref="D1164:D1170"/>
    <mergeCell ref="D1171:D1175"/>
    <mergeCell ref="D1176:D1180"/>
    <mergeCell ref="D1284:D1291"/>
    <mergeCell ref="D1292:D1295"/>
    <mergeCell ref="D1296:D1301"/>
    <mergeCell ref="D1302:D1306"/>
    <mergeCell ref="D1307:D1313"/>
    <mergeCell ref="D1314:D1317"/>
    <mergeCell ref="D1424:D1428"/>
    <mergeCell ref="D1429:D1432"/>
    <mergeCell ref="D1433:D1436"/>
    <mergeCell ref="D1437:D1440"/>
    <mergeCell ref="D1441:D1444"/>
    <mergeCell ref="D1445:D1448"/>
    <mergeCell ref="D1404:D1409"/>
    <mergeCell ref="D1410:D1412"/>
    <mergeCell ref="D1413:D1415"/>
    <mergeCell ref="D1416:D1418"/>
    <mergeCell ref="D1419:D1420"/>
    <mergeCell ref="D1421:D1423"/>
    <mergeCell ref="D1480:D1484"/>
    <mergeCell ref="D1485:D1487"/>
    <mergeCell ref="D1488:D1492"/>
    <mergeCell ref="D1493:D1495"/>
    <mergeCell ref="D1496:D1498"/>
    <mergeCell ref="D1499:D1502"/>
    <mergeCell ref="D1449:D1453"/>
    <mergeCell ref="D1454:D1460"/>
    <mergeCell ref="D1461:D1463"/>
    <mergeCell ref="D1464:D1468"/>
    <mergeCell ref="D1469:D1472"/>
    <mergeCell ref="D1473:D1479"/>
    <mergeCell ref="D1547:D1551"/>
    <mergeCell ref="D1552:D1556"/>
    <mergeCell ref="D1557:D1562"/>
    <mergeCell ref="D1563:D1568"/>
    <mergeCell ref="D1569:D1579"/>
    <mergeCell ref="D1580:D1591"/>
    <mergeCell ref="D1503:D1512"/>
    <mergeCell ref="D1513:D1517"/>
    <mergeCell ref="D1518:D1527"/>
    <mergeCell ref="D1528:D1532"/>
    <mergeCell ref="D1533:D1540"/>
    <mergeCell ref="D1541:D1546"/>
    <mergeCell ref="D1683:D1688"/>
    <mergeCell ref="D1689:D1694"/>
    <mergeCell ref="D1695:D1702"/>
    <mergeCell ref="D1703:D1707"/>
    <mergeCell ref="D1708:D1711"/>
    <mergeCell ref="D1712:D1721"/>
    <mergeCell ref="D1636:D1642"/>
    <mergeCell ref="D1643:D1655"/>
    <mergeCell ref="D1656:D1664"/>
    <mergeCell ref="D1665:D1675"/>
    <mergeCell ref="D1676:D1679"/>
    <mergeCell ref="D1680:D1682"/>
    <mergeCell ref="D1795:D1799"/>
    <mergeCell ref="D1800:D1805"/>
    <mergeCell ref="D1806:D1810"/>
    <mergeCell ref="D1811:D1813"/>
    <mergeCell ref="D1814:D1817"/>
    <mergeCell ref="D1818:D1820"/>
    <mergeCell ref="D1722:D1725"/>
    <mergeCell ref="D1726:D1732"/>
    <mergeCell ref="D1733:D1743"/>
    <mergeCell ref="D1744:D1757"/>
    <mergeCell ref="D1758:D1784"/>
    <mergeCell ref="D1785:D1794"/>
    <mergeCell ref="D1846:D1848"/>
    <mergeCell ref="D1849:D1860"/>
    <mergeCell ref="D1861:D1874"/>
    <mergeCell ref="D1875:D1880"/>
    <mergeCell ref="D1881:D1887"/>
    <mergeCell ref="D1888:D1892"/>
    <mergeCell ref="D1821:D1824"/>
    <mergeCell ref="D1825:D1829"/>
    <mergeCell ref="D1830:D1833"/>
    <mergeCell ref="D1834:D1838"/>
    <mergeCell ref="D1839:D1842"/>
    <mergeCell ref="D1843:D1845"/>
    <mergeCell ref="D1988:D2000"/>
    <mergeCell ref="D2001:D2006"/>
    <mergeCell ref="D2007:D2013"/>
    <mergeCell ref="D2014:D2019"/>
    <mergeCell ref="D2020:D2025"/>
    <mergeCell ref="D2026:D2028"/>
    <mergeCell ref="D1947:D1950"/>
    <mergeCell ref="D1951:D1953"/>
    <mergeCell ref="D1954:D1973"/>
    <mergeCell ref="D1974:D1978"/>
    <mergeCell ref="D1979:D1981"/>
    <mergeCell ref="D1982:D1987"/>
    <mergeCell ref="D2074:D2078"/>
    <mergeCell ref="D2079:D2087"/>
    <mergeCell ref="D2088:D2097"/>
    <mergeCell ref="D2098:D2099"/>
    <mergeCell ref="D2100:D2105"/>
    <mergeCell ref="D2106:D2117"/>
    <mergeCell ref="D2029:D2034"/>
    <mergeCell ref="D2035:D2038"/>
    <mergeCell ref="D2039:D2047"/>
    <mergeCell ref="D2048:D2054"/>
    <mergeCell ref="D2055:D2066"/>
    <mergeCell ref="D2067:D2073"/>
    <mergeCell ref="D2180:D2182"/>
    <mergeCell ref="D2183:D2189"/>
    <mergeCell ref="D2190:D2192"/>
    <mergeCell ref="D2193:D2198"/>
    <mergeCell ref="D2199:D2204"/>
    <mergeCell ref="D2205:D2210"/>
    <mergeCell ref="D2118:D2123"/>
    <mergeCell ref="D2124:D2142"/>
    <mergeCell ref="D2143:D2151"/>
    <mergeCell ref="D2152:D2155"/>
    <mergeCell ref="D2156:D2172"/>
    <mergeCell ref="D2173:D2179"/>
    <mergeCell ref="D2259:D2262"/>
    <mergeCell ref="D2263:D2276"/>
    <mergeCell ref="D2277:D2284"/>
    <mergeCell ref="D2211:D2214"/>
    <mergeCell ref="D2215:D2217"/>
    <mergeCell ref="D2218:D2220"/>
    <mergeCell ref="D2221:D2227"/>
    <mergeCell ref="D2228:D2230"/>
    <mergeCell ref="D2231:D2233"/>
    <mergeCell ref="B2:B8"/>
    <mergeCell ref="B9:B17"/>
    <mergeCell ref="B18:B33"/>
    <mergeCell ref="B34:B44"/>
    <mergeCell ref="B45:B56"/>
    <mergeCell ref="B57:B60"/>
    <mergeCell ref="D2364:D2370"/>
    <mergeCell ref="D2371:D2374"/>
    <mergeCell ref="D2375:D2378"/>
    <mergeCell ref="D2318:D2328"/>
    <mergeCell ref="D2329:D2335"/>
    <mergeCell ref="D2336:D2349"/>
    <mergeCell ref="D2350:D2354"/>
    <mergeCell ref="D2355:D2360"/>
    <mergeCell ref="D2361:D2363"/>
    <mergeCell ref="D2285:D2287"/>
    <mergeCell ref="D2288:D2297"/>
    <mergeCell ref="D2298:D2301"/>
    <mergeCell ref="D2302:D2307"/>
    <mergeCell ref="D2308:D2312"/>
    <mergeCell ref="D2313:D2317"/>
    <mergeCell ref="D2234:D2235"/>
    <mergeCell ref="D2236:D2254"/>
    <mergeCell ref="D2255:D2258"/>
    <mergeCell ref="B102:B110"/>
    <mergeCell ref="B111:B122"/>
    <mergeCell ref="B123:B127"/>
    <mergeCell ref="B128:B131"/>
    <mergeCell ref="B132:B138"/>
    <mergeCell ref="B139:B143"/>
    <mergeCell ref="B61:B68"/>
    <mergeCell ref="B69:B72"/>
    <mergeCell ref="B73:B77"/>
    <mergeCell ref="B78:B81"/>
    <mergeCell ref="B82:B92"/>
    <mergeCell ref="B93:B101"/>
    <mergeCell ref="B202:B208"/>
    <mergeCell ref="B209:B215"/>
    <mergeCell ref="B216:B222"/>
    <mergeCell ref="B223:B226"/>
    <mergeCell ref="B227:B238"/>
    <mergeCell ref="B239:B243"/>
    <mergeCell ref="B144:B145"/>
    <mergeCell ref="B146:B154"/>
    <mergeCell ref="B155:B169"/>
    <mergeCell ref="B170:B177"/>
    <mergeCell ref="B178:B197"/>
    <mergeCell ref="B198:B201"/>
    <mergeCell ref="B292:B296"/>
    <mergeCell ref="B297:B305"/>
    <mergeCell ref="B306:B313"/>
    <mergeCell ref="B314:B325"/>
    <mergeCell ref="B326:B338"/>
    <mergeCell ref="B339:B345"/>
    <mergeCell ref="B244:B249"/>
    <mergeCell ref="B250:B253"/>
    <mergeCell ref="B254:B269"/>
    <mergeCell ref="B270:B275"/>
    <mergeCell ref="B276:B281"/>
    <mergeCell ref="B282:B291"/>
    <mergeCell ref="B384:B391"/>
    <mergeCell ref="B392:B397"/>
    <mergeCell ref="B398:B404"/>
    <mergeCell ref="B405:B413"/>
    <mergeCell ref="B414:B428"/>
    <mergeCell ref="B429:B434"/>
    <mergeCell ref="B346:B353"/>
    <mergeCell ref="B354:B360"/>
    <mergeCell ref="B361:B366"/>
    <mergeCell ref="B367:B374"/>
    <mergeCell ref="B375:B377"/>
    <mergeCell ref="B378:B383"/>
    <mergeCell ref="B499:B511"/>
    <mergeCell ref="B512:B524"/>
    <mergeCell ref="B525:B531"/>
    <mergeCell ref="B532:B550"/>
    <mergeCell ref="B551:B564"/>
    <mergeCell ref="B565:B571"/>
    <mergeCell ref="B435:B445"/>
    <mergeCell ref="B446:B452"/>
    <mergeCell ref="B453:B455"/>
    <mergeCell ref="B456:B479"/>
    <mergeCell ref="B480:B488"/>
    <mergeCell ref="B489:B498"/>
    <mergeCell ref="B650:B654"/>
    <mergeCell ref="B655:B664"/>
    <mergeCell ref="B665:B670"/>
    <mergeCell ref="B671:B681"/>
    <mergeCell ref="B682:B690"/>
    <mergeCell ref="B691:B701"/>
    <mergeCell ref="B572:B581"/>
    <mergeCell ref="B582:B591"/>
    <mergeCell ref="B592:B608"/>
    <mergeCell ref="B609:B620"/>
    <mergeCell ref="B621:B639"/>
    <mergeCell ref="B640:B649"/>
    <mergeCell ref="B756:B761"/>
    <mergeCell ref="B762:B765"/>
    <mergeCell ref="B766:B769"/>
    <mergeCell ref="B770:B777"/>
    <mergeCell ref="B778:B783"/>
    <mergeCell ref="B784:B799"/>
    <mergeCell ref="B702:B708"/>
    <mergeCell ref="B709:B719"/>
    <mergeCell ref="B720:B734"/>
    <mergeCell ref="B735:B744"/>
    <mergeCell ref="B745:B752"/>
    <mergeCell ref="B753:B755"/>
    <mergeCell ref="B841:B846"/>
    <mergeCell ref="B847:B853"/>
    <mergeCell ref="B854:B857"/>
    <mergeCell ref="B858:B861"/>
    <mergeCell ref="B862:B872"/>
    <mergeCell ref="B873:B885"/>
    <mergeCell ref="B800:B812"/>
    <mergeCell ref="B813:B817"/>
    <mergeCell ref="B818:B820"/>
    <mergeCell ref="B821:B825"/>
    <mergeCell ref="B826:B834"/>
    <mergeCell ref="B835:B840"/>
    <mergeCell ref="B934:B952"/>
    <mergeCell ref="B953:B963"/>
    <mergeCell ref="B964:B972"/>
    <mergeCell ref="B973:B976"/>
    <mergeCell ref="B977:B981"/>
    <mergeCell ref="B982:B986"/>
    <mergeCell ref="B886:B892"/>
    <mergeCell ref="B893:B902"/>
    <mergeCell ref="B903:B910"/>
    <mergeCell ref="B911:B917"/>
    <mergeCell ref="B918:B928"/>
    <mergeCell ref="B929:B933"/>
    <mergeCell ref="B1024:B1027"/>
    <mergeCell ref="B1028:B1030"/>
    <mergeCell ref="B1031:B1033"/>
    <mergeCell ref="B1034:B1038"/>
    <mergeCell ref="B1039:B1042"/>
    <mergeCell ref="B1043:B1046"/>
    <mergeCell ref="B987:B989"/>
    <mergeCell ref="B990:B999"/>
    <mergeCell ref="B1000:B1006"/>
    <mergeCell ref="B1007:B1012"/>
    <mergeCell ref="B1013:B1018"/>
    <mergeCell ref="B1019:B1023"/>
    <mergeCell ref="B1085:B1088"/>
    <mergeCell ref="B1089:B1093"/>
    <mergeCell ref="B1094:B1103"/>
    <mergeCell ref="B1104:B1108"/>
    <mergeCell ref="B1109:B1110"/>
    <mergeCell ref="B1111:B1115"/>
    <mergeCell ref="B1047:B1051"/>
    <mergeCell ref="B1052:B1061"/>
    <mergeCell ref="B1062:B1065"/>
    <mergeCell ref="B1066:B1070"/>
    <mergeCell ref="B1071:B1075"/>
    <mergeCell ref="B1076:B1084"/>
    <mergeCell ref="B1161:B1163"/>
    <mergeCell ref="B1164:B1170"/>
    <mergeCell ref="B1171:B1175"/>
    <mergeCell ref="B1176:B1180"/>
    <mergeCell ref="B1181:B1184"/>
    <mergeCell ref="B1185:B1196"/>
    <mergeCell ref="B1116:B1120"/>
    <mergeCell ref="B1121:B1125"/>
    <mergeCell ref="B1126:B1143"/>
    <mergeCell ref="B1144:B1152"/>
    <mergeCell ref="B1153:B1158"/>
    <mergeCell ref="B1159:B1160"/>
    <mergeCell ref="B1241:B1246"/>
    <mergeCell ref="B1247:B1254"/>
    <mergeCell ref="B1255:B1261"/>
    <mergeCell ref="B1262:B1270"/>
    <mergeCell ref="B1271:B1275"/>
    <mergeCell ref="B1276:B1283"/>
    <mergeCell ref="B1197:B1202"/>
    <mergeCell ref="B1203:B1208"/>
    <mergeCell ref="B1209:B1218"/>
    <mergeCell ref="B1219:B1225"/>
    <mergeCell ref="B1226:B1232"/>
    <mergeCell ref="B1233:B1240"/>
    <mergeCell ref="B1318:B1320"/>
    <mergeCell ref="B1321:B1330"/>
    <mergeCell ref="B1331:B1335"/>
    <mergeCell ref="B1336:B1338"/>
    <mergeCell ref="B1339:B1341"/>
    <mergeCell ref="B1342:B1345"/>
    <mergeCell ref="B1284:B1291"/>
    <mergeCell ref="B1292:B1295"/>
    <mergeCell ref="B1296:B1301"/>
    <mergeCell ref="B1302:B1306"/>
    <mergeCell ref="B1307:B1313"/>
    <mergeCell ref="B1314:B1317"/>
    <mergeCell ref="B1389:B1395"/>
    <mergeCell ref="B1396:B1403"/>
    <mergeCell ref="B1404:B1409"/>
    <mergeCell ref="B1410:B1412"/>
    <mergeCell ref="B1413:B1415"/>
    <mergeCell ref="B1416:B1418"/>
    <mergeCell ref="B1346:B1358"/>
    <mergeCell ref="B1359:B1362"/>
    <mergeCell ref="B1363:B1367"/>
    <mergeCell ref="B1368:B1373"/>
    <mergeCell ref="B1374:B1381"/>
    <mergeCell ref="B1382:B1388"/>
    <mergeCell ref="B1441:B1444"/>
    <mergeCell ref="B1445:B1448"/>
    <mergeCell ref="B1449:B1453"/>
    <mergeCell ref="B1454:B1460"/>
    <mergeCell ref="B1461:B1463"/>
    <mergeCell ref="B1464:B1468"/>
    <mergeCell ref="B1419:B1420"/>
    <mergeCell ref="B1421:B1423"/>
    <mergeCell ref="B1424:B1428"/>
    <mergeCell ref="B1429:B1432"/>
    <mergeCell ref="B1433:B1436"/>
    <mergeCell ref="B1437:B1440"/>
    <mergeCell ref="B1496:B1498"/>
    <mergeCell ref="B1499:B1502"/>
    <mergeCell ref="B1503:B1512"/>
    <mergeCell ref="B1513:B1517"/>
    <mergeCell ref="B1518:B1527"/>
    <mergeCell ref="B1528:B1532"/>
    <mergeCell ref="B1469:B1472"/>
    <mergeCell ref="B1473:B1479"/>
    <mergeCell ref="B1480:B1484"/>
    <mergeCell ref="B1485:B1487"/>
    <mergeCell ref="B1488:B1492"/>
    <mergeCell ref="B1493:B1495"/>
    <mergeCell ref="B1569:B1579"/>
    <mergeCell ref="B1580:B1591"/>
    <mergeCell ref="B1592:B1594"/>
    <mergeCell ref="B1595:B1599"/>
    <mergeCell ref="B1600:B1603"/>
    <mergeCell ref="B1604:B1608"/>
    <mergeCell ref="B1533:B1540"/>
    <mergeCell ref="B1541:B1546"/>
    <mergeCell ref="B1547:B1551"/>
    <mergeCell ref="B1552:B1556"/>
    <mergeCell ref="B1557:B1562"/>
    <mergeCell ref="B1563:B1568"/>
    <mergeCell ref="B1656:B1664"/>
    <mergeCell ref="B1665:B1675"/>
    <mergeCell ref="B1676:B1679"/>
    <mergeCell ref="B1680:B1682"/>
    <mergeCell ref="B1683:B1688"/>
    <mergeCell ref="B1689:B1694"/>
    <mergeCell ref="B1609:B1617"/>
    <mergeCell ref="B1618:B1621"/>
    <mergeCell ref="B1622:B1628"/>
    <mergeCell ref="B1629:B1635"/>
    <mergeCell ref="B1636:B1642"/>
    <mergeCell ref="B1643:B1655"/>
    <mergeCell ref="B1733:B1743"/>
    <mergeCell ref="B1744:B1757"/>
    <mergeCell ref="B1758:B1784"/>
    <mergeCell ref="B1785:B1794"/>
    <mergeCell ref="B1795:B1799"/>
    <mergeCell ref="B1800:B1805"/>
    <mergeCell ref="B1695:B1702"/>
    <mergeCell ref="B1703:B1707"/>
    <mergeCell ref="B1708:B1711"/>
    <mergeCell ref="B1712:B1721"/>
    <mergeCell ref="B1722:B1725"/>
    <mergeCell ref="B1726:B1732"/>
    <mergeCell ref="B1830:B1833"/>
    <mergeCell ref="B1834:B1838"/>
    <mergeCell ref="B1839:B1842"/>
    <mergeCell ref="B1843:B1845"/>
    <mergeCell ref="B1846:B1848"/>
    <mergeCell ref="B1849:B1860"/>
    <mergeCell ref="B1806:B1810"/>
    <mergeCell ref="B1811:B1813"/>
    <mergeCell ref="B1814:B1817"/>
    <mergeCell ref="B1818:B1820"/>
    <mergeCell ref="B1821:B1824"/>
    <mergeCell ref="B1825:B1829"/>
    <mergeCell ref="B1907:B1918"/>
    <mergeCell ref="B1919:B1922"/>
    <mergeCell ref="B1923:B1929"/>
    <mergeCell ref="B1930:B1935"/>
    <mergeCell ref="B1936:B1943"/>
    <mergeCell ref="B1944:B1946"/>
    <mergeCell ref="B1861:B1874"/>
    <mergeCell ref="B1875:B1880"/>
    <mergeCell ref="B1881:B1887"/>
    <mergeCell ref="B1888:B1892"/>
    <mergeCell ref="B1893:B1897"/>
    <mergeCell ref="B1898:B1906"/>
    <mergeCell ref="B1988:B2000"/>
    <mergeCell ref="B2001:B2006"/>
    <mergeCell ref="B2007:B2013"/>
    <mergeCell ref="B2014:B2019"/>
    <mergeCell ref="B2020:B2025"/>
    <mergeCell ref="B2026:B2028"/>
    <mergeCell ref="B1947:B1950"/>
    <mergeCell ref="B1951:B1953"/>
    <mergeCell ref="B1954:B1973"/>
    <mergeCell ref="B1974:B1978"/>
    <mergeCell ref="B1979:B1981"/>
    <mergeCell ref="B1982:B1987"/>
    <mergeCell ref="B2074:B2078"/>
    <mergeCell ref="B2079:B2087"/>
    <mergeCell ref="B2088:B2097"/>
    <mergeCell ref="B2098:B2099"/>
    <mergeCell ref="B2100:B2105"/>
    <mergeCell ref="B2106:B2117"/>
    <mergeCell ref="B2029:B2034"/>
    <mergeCell ref="B2035:B2038"/>
    <mergeCell ref="B2039:B2047"/>
    <mergeCell ref="B2048:B2054"/>
    <mergeCell ref="B2055:B2066"/>
    <mergeCell ref="B2067:B2073"/>
    <mergeCell ref="B2180:B2182"/>
    <mergeCell ref="B2183:B2189"/>
    <mergeCell ref="B2190:B2192"/>
    <mergeCell ref="B2193:B2198"/>
    <mergeCell ref="B2199:B2204"/>
    <mergeCell ref="B2205:B2210"/>
    <mergeCell ref="B2118:B2123"/>
    <mergeCell ref="B2124:B2142"/>
    <mergeCell ref="B2143:B2151"/>
    <mergeCell ref="B2152:B2155"/>
    <mergeCell ref="B2156:B2172"/>
    <mergeCell ref="B2173:B2179"/>
    <mergeCell ref="B2259:B2262"/>
    <mergeCell ref="B2263:B2276"/>
    <mergeCell ref="B2277:B2284"/>
    <mergeCell ref="B2211:B2214"/>
    <mergeCell ref="B2215:B2217"/>
    <mergeCell ref="B2218:B2220"/>
    <mergeCell ref="B2221:B2227"/>
    <mergeCell ref="B2228:B2230"/>
    <mergeCell ref="B2231:B2233"/>
    <mergeCell ref="E18:E33"/>
    <mergeCell ref="E34:E44"/>
    <mergeCell ref="E45:E56"/>
    <mergeCell ref="E57:E60"/>
    <mergeCell ref="E61:E68"/>
    <mergeCell ref="E69:E72"/>
    <mergeCell ref="B2364:B2370"/>
    <mergeCell ref="B2371:B2374"/>
    <mergeCell ref="B2375:B2378"/>
    <mergeCell ref="B2318:B2328"/>
    <mergeCell ref="B2329:B2335"/>
    <mergeCell ref="B2336:B2349"/>
    <mergeCell ref="B2350:B2354"/>
    <mergeCell ref="B2355:B2360"/>
    <mergeCell ref="B2361:B2363"/>
    <mergeCell ref="B2285:B2287"/>
    <mergeCell ref="B2288:B2297"/>
    <mergeCell ref="B2298:B2301"/>
    <mergeCell ref="B2302:B2307"/>
    <mergeCell ref="B2308:B2312"/>
    <mergeCell ref="B2313:B2317"/>
    <mergeCell ref="B2234:B2235"/>
    <mergeCell ref="B2236:B2254"/>
    <mergeCell ref="B2255:B2258"/>
    <mergeCell ref="E123:E127"/>
    <mergeCell ref="E128:E131"/>
    <mergeCell ref="E132:E138"/>
    <mergeCell ref="E139:E143"/>
    <mergeCell ref="E144:E145"/>
    <mergeCell ref="E146:E154"/>
    <mergeCell ref="E73:E77"/>
    <mergeCell ref="E78:E81"/>
    <mergeCell ref="E82:E92"/>
    <mergeCell ref="E93:E101"/>
    <mergeCell ref="E102:E110"/>
    <mergeCell ref="E111:E122"/>
    <mergeCell ref="E216:E222"/>
    <mergeCell ref="E223:E226"/>
    <mergeCell ref="E227:E238"/>
    <mergeCell ref="E239:E243"/>
    <mergeCell ref="E244:E249"/>
    <mergeCell ref="E250:E253"/>
    <mergeCell ref="E155:E169"/>
    <mergeCell ref="E170:E177"/>
    <mergeCell ref="E178:E197"/>
    <mergeCell ref="E198:E201"/>
    <mergeCell ref="E202:E208"/>
    <mergeCell ref="E209:E215"/>
    <mergeCell ref="E306:E313"/>
    <mergeCell ref="E314:E325"/>
    <mergeCell ref="E326:E338"/>
    <mergeCell ref="E339:E345"/>
    <mergeCell ref="E346:E353"/>
    <mergeCell ref="E354:E360"/>
    <mergeCell ref="E254:E269"/>
    <mergeCell ref="E270:E275"/>
    <mergeCell ref="E276:E281"/>
    <mergeCell ref="E282:E291"/>
    <mergeCell ref="E292:E296"/>
    <mergeCell ref="E297:E305"/>
    <mergeCell ref="E398:E404"/>
    <mergeCell ref="E405:E413"/>
    <mergeCell ref="E414:E428"/>
    <mergeCell ref="E429:E434"/>
    <mergeCell ref="E435:E445"/>
    <mergeCell ref="E446:E452"/>
    <mergeCell ref="E361:E366"/>
    <mergeCell ref="E367:E374"/>
    <mergeCell ref="E375:E377"/>
    <mergeCell ref="E378:E383"/>
    <mergeCell ref="E384:E391"/>
    <mergeCell ref="E392:E397"/>
    <mergeCell ref="E525:E531"/>
    <mergeCell ref="E532:E550"/>
    <mergeCell ref="E551:E564"/>
    <mergeCell ref="E565:E571"/>
    <mergeCell ref="E572:E581"/>
    <mergeCell ref="E582:E591"/>
    <mergeCell ref="E453:E455"/>
    <mergeCell ref="E456:E479"/>
    <mergeCell ref="E480:E488"/>
    <mergeCell ref="E489:E498"/>
    <mergeCell ref="E499:E511"/>
    <mergeCell ref="E512:E524"/>
    <mergeCell ref="E665:E670"/>
    <mergeCell ref="E671:E681"/>
    <mergeCell ref="E682:E690"/>
    <mergeCell ref="E691:E701"/>
    <mergeCell ref="E702:E708"/>
    <mergeCell ref="E709:E719"/>
    <mergeCell ref="E592:E608"/>
    <mergeCell ref="E609:E620"/>
    <mergeCell ref="E621:E639"/>
    <mergeCell ref="E640:E649"/>
    <mergeCell ref="E650:E654"/>
    <mergeCell ref="E655:E664"/>
    <mergeCell ref="E766:E769"/>
    <mergeCell ref="E770:E777"/>
    <mergeCell ref="E778:E783"/>
    <mergeCell ref="E784:E799"/>
    <mergeCell ref="E800:E812"/>
    <mergeCell ref="E813:E817"/>
    <mergeCell ref="E720:E734"/>
    <mergeCell ref="E735:E744"/>
    <mergeCell ref="E745:E752"/>
    <mergeCell ref="E753:E755"/>
    <mergeCell ref="E756:E761"/>
    <mergeCell ref="E762:E765"/>
    <mergeCell ref="E854:E857"/>
    <mergeCell ref="E858:E861"/>
    <mergeCell ref="E862:E872"/>
    <mergeCell ref="E873:E885"/>
    <mergeCell ref="E886:E892"/>
    <mergeCell ref="E893:E902"/>
    <mergeCell ref="E818:E820"/>
    <mergeCell ref="E821:E825"/>
    <mergeCell ref="E826:E834"/>
    <mergeCell ref="E835:E840"/>
    <mergeCell ref="E841:E846"/>
    <mergeCell ref="E847:E853"/>
    <mergeCell ref="E964:E972"/>
    <mergeCell ref="E973:E976"/>
    <mergeCell ref="E977:E981"/>
    <mergeCell ref="E982:E986"/>
    <mergeCell ref="E987:E989"/>
    <mergeCell ref="E990:E999"/>
    <mergeCell ref="E903:E910"/>
    <mergeCell ref="E911:E917"/>
    <mergeCell ref="E918:E928"/>
    <mergeCell ref="E929:E933"/>
    <mergeCell ref="E934:E952"/>
    <mergeCell ref="E953:E963"/>
    <mergeCell ref="E1031:E1033"/>
    <mergeCell ref="E1034:E1038"/>
    <mergeCell ref="E1039:E1042"/>
    <mergeCell ref="E1043:E1046"/>
    <mergeCell ref="E1047:E1051"/>
    <mergeCell ref="E1052:E1061"/>
    <mergeCell ref="E1000:E1006"/>
    <mergeCell ref="E1007:E1012"/>
    <mergeCell ref="E1013:E1018"/>
    <mergeCell ref="E1019:E1023"/>
    <mergeCell ref="E1024:E1027"/>
    <mergeCell ref="E1028:E1030"/>
    <mergeCell ref="E1094:E1103"/>
    <mergeCell ref="E1104:E1108"/>
    <mergeCell ref="E1109:E1110"/>
    <mergeCell ref="E1111:E1115"/>
    <mergeCell ref="E1116:E1120"/>
    <mergeCell ref="E1121:E1125"/>
    <mergeCell ref="E1062:E1065"/>
    <mergeCell ref="E1066:E1070"/>
    <mergeCell ref="E1071:E1075"/>
    <mergeCell ref="E1076:E1084"/>
    <mergeCell ref="E1085:E1088"/>
    <mergeCell ref="E1089:E1093"/>
    <mergeCell ref="E1171:E1175"/>
    <mergeCell ref="E1176:E1180"/>
    <mergeCell ref="E1181:E1184"/>
    <mergeCell ref="E1185:E1196"/>
    <mergeCell ref="E1197:E1202"/>
    <mergeCell ref="E1203:E1208"/>
    <mergeCell ref="E1126:E1143"/>
    <mergeCell ref="E1144:E1152"/>
    <mergeCell ref="E1153:E1158"/>
    <mergeCell ref="E1159:E1160"/>
    <mergeCell ref="E1161:E1163"/>
    <mergeCell ref="E1164:E1170"/>
    <mergeCell ref="E1255:E1261"/>
    <mergeCell ref="E1262:E1270"/>
    <mergeCell ref="E1271:E1275"/>
    <mergeCell ref="E1276:E1283"/>
    <mergeCell ref="E1284:E1291"/>
    <mergeCell ref="E1292:E1295"/>
    <mergeCell ref="E1209:E1218"/>
    <mergeCell ref="E1219:E1225"/>
    <mergeCell ref="E1226:E1232"/>
    <mergeCell ref="E1233:E1240"/>
    <mergeCell ref="E1241:E1246"/>
    <mergeCell ref="E1247:E1254"/>
    <mergeCell ref="E1331:E1335"/>
    <mergeCell ref="E1336:E1338"/>
    <mergeCell ref="E1339:E1341"/>
    <mergeCell ref="E1342:E1345"/>
    <mergeCell ref="E1346:E1358"/>
    <mergeCell ref="E1359:E1362"/>
    <mergeCell ref="E1296:E1301"/>
    <mergeCell ref="E1302:E1306"/>
    <mergeCell ref="E1307:E1313"/>
    <mergeCell ref="E1314:E1317"/>
    <mergeCell ref="E1318:E1320"/>
    <mergeCell ref="E1321:E1330"/>
    <mergeCell ref="E1404:E1409"/>
    <mergeCell ref="E1410:E1412"/>
    <mergeCell ref="E1413:E1415"/>
    <mergeCell ref="E1416:E1418"/>
    <mergeCell ref="E1419:E1420"/>
    <mergeCell ref="E1421:E1423"/>
    <mergeCell ref="E1363:E1367"/>
    <mergeCell ref="E1368:E1373"/>
    <mergeCell ref="E1374:E1381"/>
    <mergeCell ref="E1382:E1388"/>
    <mergeCell ref="E1389:E1395"/>
    <mergeCell ref="E1396:E1403"/>
    <mergeCell ref="E1449:E1453"/>
    <mergeCell ref="E1454:E1460"/>
    <mergeCell ref="E1461:E1463"/>
    <mergeCell ref="E1464:E1468"/>
    <mergeCell ref="E1469:E1472"/>
    <mergeCell ref="E1473:E1479"/>
    <mergeCell ref="E1424:E1428"/>
    <mergeCell ref="E1429:E1432"/>
    <mergeCell ref="E1433:E1436"/>
    <mergeCell ref="E1437:E1440"/>
    <mergeCell ref="E1441:E1444"/>
    <mergeCell ref="E1445:E1448"/>
    <mergeCell ref="E1503:E1512"/>
    <mergeCell ref="E1513:E1517"/>
    <mergeCell ref="E1518:E1527"/>
    <mergeCell ref="E1528:E1532"/>
    <mergeCell ref="E1533:E1540"/>
    <mergeCell ref="E1541:E1546"/>
    <mergeCell ref="E1480:E1484"/>
    <mergeCell ref="E1485:E1487"/>
    <mergeCell ref="E1488:E1492"/>
    <mergeCell ref="E1493:E1495"/>
    <mergeCell ref="E1496:E1498"/>
    <mergeCell ref="E1499:E1502"/>
    <mergeCell ref="E1592:E1594"/>
    <mergeCell ref="E1595:E1599"/>
    <mergeCell ref="E1600:E1603"/>
    <mergeCell ref="E1604:E1608"/>
    <mergeCell ref="E1609:E1617"/>
    <mergeCell ref="E1618:E1621"/>
    <mergeCell ref="E1547:E1551"/>
    <mergeCell ref="E1552:E1556"/>
    <mergeCell ref="E1557:E1562"/>
    <mergeCell ref="E1563:E1568"/>
    <mergeCell ref="E1569:E1579"/>
    <mergeCell ref="E1580:E1591"/>
    <mergeCell ref="E1676:E1679"/>
    <mergeCell ref="E1680:E1682"/>
    <mergeCell ref="E1683:E1688"/>
    <mergeCell ref="E1689:E1694"/>
    <mergeCell ref="E1695:E1702"/>
    <mergeCell ref="E1703:E1707"/>
    <mergeCell ref="E1622:E1628"/>
    <mergeCell ref="E1629:E1635"/>
    <mergeCell ref="E1636:E1642"/>
    <mergeCell ref="E1643:E1655"/>
    <mergeCell ref="E1656:E1664"/>
    <mergeCell ref="E1665:E1675"/>
    <mergeCell ref="E1758:E1784"/>
    <mergeCell ref="E1785:E1794"/>
    <mergeCell ref="E1795:E1799"/>
    <mergeCell ref="E1800:E1805"/>
    <mergeCell ref="E1806:E1810"/>
    <mergeCell ref="E1811:E1813"/>
    <mergeCell ref="E1708:E1711"/>
    <mergeCell ref="E1712:E1721"/>
    <mergeCell ref="E1722:E1725"/>
    <mergeCell ref="E1726:E1732"/>
    <mergeCell ref="E1733:E1743"/>
    <mergeCell ref="E1744:E1757"/>
    <mergeCell ref="E1839:E1842"/>
    <mergeCell ref="E1843:E1845"/>
    <mergeCell ref="E1846:E1848"/>
    <mergeCell ref="E1849:E1860"/>
    <mergeCell ref="E1861:E1874"/>
    <mergeCell ref="E1875:E1880"/>
    <mergeCell ref="E1814:E1817"/>
    <mergeCell ref="E1818:E1820"/>
    <mergeCell ref="E1821:E1824"/>
    <mergeCell ref="E1825:E1829"/>
    <mergeCell ref="E1830:E1833"/>
    <mergeCell ref="E1834:E1838"/>
    <mergeCell ref="E1923:E1929"/>
    <mergeCell ref="E1930:E1935"/>
    <mergeCell ref="E1936:E1943"/>
    <mergeCell ref="E1944:E1946"/>
    <mergeCell ref="E1947:E1950"/>
    <mergeCell ref="E1951:E1953"/>
    <mergeCell ref="E1881:E1887"/>
    <mergeCell ref="E1888:E1892"/>
    <mergeCell ref="E1893:E1897"/>
    <mergeCell ref="E1898:E1906"/>
    <mergeCell ref="E1907:E1918"/>
    <mergeCell ref="E1919:E1922"/>
    <mergeCell ref="E2007:E2013"/>
    <mergeCell ref="E2014:E2019"/>
    <mergeCell ref="E2020:E2025"/>
    <mergeCell ref="E2026:E2028"/>
    <mergeCell ref="E2029:E2034"/>
    <mergeCell ref="E2035:E2038"/>
    <mergeCell ref="E1954:E1973"/>
    <mergeCell ref="E1974:E1978"/>
    <mergeCell ref="E1979:E1981"/>
    <mergeCell ref="E1982:E1987"/>
    <mergeCell ref="E1988:E2000"/>
    <mergeCell ref="E2001:E2006"/>
    <mergeCell ref="E2088:E2097"/>
    <mergeCell ref="E2098:E2099"/>
    <mergeCell ref="E2100:E2105"/>
    <mergeCell ref="E2106:E2117"/>
    <mergeCell ref="E2118:E2123"/>
    <mergeCell ref="E2124:E2142"/>
    <mergeCell ref="E2039:E2047"/>
    <mergeCell ref="E2048:E2054"/>
    <mergeCell ref="E2055:E2066"/>
    <mergeCell ref="E2067:E2073"/>
    <mergeCell ref="E2074:E2078"/>
    <mergeCell ref="E2079:E2087"/>
    <mergeCell ref="E2190:E2192"/>
    <mergeCell ref="E2193:E2198"/>
    <mergeCell ref="E2199:E2204"/>
    <mergeCell ref="E2205:E2210"/>
    <mergeCell ref="E2211:E2214"/>
    <mergeCell ref="E2215:E2217"/>
    <mergeCell ref="E2143:E2151"/>
    <mergeCell ref="E2152:E2155"/>
    <mergeCell ref="E2156:E2172"/>
    <mergeCell ref="E2173:E2179"/>
    <mergeCell ref="E2180:E2182"/>
    <mergeCell ref="E2183:E2189"/>
    <mergeCell ref="E2255:E2258"/>
    <mergeCell ref="E2259:E2262"/>
    <mergeCell ref="E2263:E2276"/>
    <mergeCell ref="E2277:E2284"/>
    <mergeCell ref="E2285:E2287"/>
    <mergeCell ref="E2288:E2297"/>
    <mergeCell ref="E2218:E2220"/>
    <mergeCell ref="E2221:E2227"/>
    <mergeCell ref="E2228:E2230"/>
    <mergeCell ref="E2231:E2233"/>
    <mergeCell ref="E2234:E2235"/>
    <mergeCell ref="E2236:E2254"/>
    <mergeCell ref="E2375:E2378"/>
    <mergeCell ref="E2336:E2349"/>
    <mergeCell ref="E2350:E2354"/>
    <mergeCell ref="E2355:E2360"/>
    <mergeCell ref="E2361:E2363"/>
    <mergeCell ref="E2364:E2370"/>
    <mergeCell ref="E2371:E2374"/>
    <mergeCell ref="E2298:E2301"/>
    <mergeCell ref="E2302:E2307"/>
    <mergeCell ref="E2308:E2312"/>
    <mergeCell ref="E2313:E2317"/>
    <mergeCell ref="E2318:E2328"/>
    <mergeCell ref="E2329:E23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94A9-58C2-43AC-82A3-9B1F834595E5}">
  <dimension ref="A1:A58"/>
  <sheetViews>
    <sheetView workbookViewId="0">
      <selection sqref="A1:XFD1"/>
    </sheetView>
  </sheetViews>
  <sheetFormatPr defaultRowHeight="15" x14ac:dyDescent="0.25"/>
  <cols>
    <col min="1" max="1" width="33.88671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学科代码【学位办】</vt:lpstr>
      <vt:lpstr>Sheet1</vt:lpstr>
      <vt:lpstr>学科门类和一级学科对应关系【国标】</vt:lpstr>
      <vt:lpstr>一级学科和二级学科的对应关系【国标】</vt:lpstr>
      <vt:lpstr>二级学科和三级学科对应关系【国标】</vt:lpstr>
      <vt:lpstr>Sheet2</vt:lpstr>
      <vt:lpstr>Sheet1!T13745_2009_EF_BC_89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Bruce</dc:creator>
  <cp:lastModifiedBy>梁正波</cp:lastModifiedBy>
  <dcterms:created xsi:type="dcterms:W3CDTF">2020-04-29T11:35:00Z</dcterms:created>
  <dcterms:modified xsi:type="dcterms:W3CDTF">2020-07-11T04:01:59Z</dcterms:modified>
</cp:coreProperties>
</file>