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OneDrive\Desktop\"/>
    </mc:Choice>
  </mc:AlternateContent>
  <xr:revisionPtr revIDLastSave="0" documentId="8_{96BD932E-B6ED-4C3A-8084-C51A77A80E93}" xr6:coauthVersionLast="47" xr6:coauthVersionMax="47" xr10:uidLastSave="{00000000-0000-0000-0000-000000000000}"/>
  <bookViews>
    <workbookView xWindow="-108" yWindow="-108" windowWidth="23256" windowHeight="12720" activeTab="2" xr2:uid="{CABEF05B-2C5A-4D65-A220-8857DCDB0A5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2" i="1"/>
  <c r="I3" i="1"/>
  <c r="I4" i="1"/>
  <c r="I5" i="1"/>
  <c r="I6" i="1"/>
  <c r="I7" i="1"/>
  <c r="I8" i="1"/>
  <c r="I9" i="1"/>
  <c r="I10" i="1"/>
  <c r="I2" i="1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H7" i="1" l="1"/>
  <c r="H3" i="1"/>
  <c r="H5" i="1"/>
  <c r="H9" i="1"/>
  <c r="J3" i="1"/>
  <c r="J4" i="1"/>
  <c r="J5" i="1"/>
  <c r="J6" i="1"/>
  <c r="J7" i="1"/>
  <c r="J8" i="1"/>
  <c r="J9" i="1"/>
  <c r="J10" i="1"/>
  <c r="J2" i="1"/>
  <c r="D2" i="1" l="1"/>
  <c r="E2" i="1"/>
  <c r="F2" i="1"/>
  <c r="G2" i="1"/>
  <c r="H8" i="1" l="1"/>
  <c r="H4" i="1"/>
  <c r="H10" i="1"/>
  <c r="H6" i="1"/>
  <c r="H2" i="1"/>
</calcChain>
</file>

<file path=xl/sharedStrings.xml><?xml version="1.0" encoding="utf-8"?>
<sst xmlns="http://schemas.openxmlformats.org/spreadsheetml/2006/main" count="80" uniqueCount="54">
  <si>
    <t>Name</t>
  </si>
  <si>
    <t xml:space="preserve">Alibek </t>
  </si>
  <si>
    <t>Shaxriyor</t>
  </si>
  <si>
    <t>Baxtiyor</t>
  </si>
  <si>
    <t>Firuz</t>
  </si>
  <si>
    <t>Feruz</t>
  </si>
  <si>
    <t>Sevinch</t>
  </si>
  <si>
    <t>Mirzohid</t>
  </si>
  <si>
    <t>Diyor</t>
  </si>
  <si>
    <t>Usmon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</si>
  <si>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</si>
  <si>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</si>
  <si>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</si>
  <si>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</si>
  <si>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</si>
  <si>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</si>
  <si>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</si>
  <si>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</si>
  <si>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</si>
  <si>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</si>
  <si>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</si>
  <si>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Sarvar</t>
  </si>
  <si>
    <t>Gulshan</t>
  </si>
  <si>
    <t>Hardworking</t>
  </si>
  <si>
    <t>Friendly</t>
  </si>
  <si>
    <t>Punctual</t>
  </si>
  <si>
    <t>Effective</t>
  </si>
  <si>
    <t>WholeN</t>
  </si>
  <si>
    <t>DATE</t>
  </si>
  <si>
    <t>Country</t>
  </si>
  <si>
    <t>ProductID</t>
  </si>
  <si>
    <t>Wdate</t>
  </si>
  <si>
    <t>England</t>
  </si>
  <si>
    <t>Coca cola</t>
  </si>
  <si>
    <t>test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</si>
  <si>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</si>
  <si>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</si>
  <si>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</si>
  <si>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</si>
  <si>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</si>
  <si>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</si>
  <si>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</si>
  <si>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</si>
  <si>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</si>
  <si>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</si>
  <si>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FRIDAY</t>
  </si>
  <si>
    <t>Ice Tea</t>
  </si>
  <si>
    <t>SATURDAY</t>
  </si>
  <si>
    <t>Flash</t>
  </si>
  <si>
    <t>SUNDAY</t>
  </si>
  <si>
    <t>KrantSuv</t>
  </si>
  <si>
    <t>ZekashSuv</t>
  </si>
  <si>
    <t>Product Name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</si>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</sst>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4" fillId="0" borderId="0" xfId="0" applyFont="1"/>
    <xf numFmtId="166" fontId="0" fillId="0" borderId="0" xfId="0" applyNumberFormat="1"/>
    <xf numFmtId="166" fontId="3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5" fillId="0" borderId="0" xfId="0" quotePrefix="1" applyFont="1"/>
    <xf numFmtId="0" fontId="1" fillId="0" borderId="0" xfId="0" applyFont="1"/>
    <xf numFmtId="1" fontId="4" fillId="0" borderId="0" xfId="0" applyNumberFormat="1" applyFont="1"/>
    <xf numFmtId="1" fontId="0" fillId="0" borderId="0" xfId="0" applyNumberFormat="1"/>
    <xf numFmtId="14" fontId="4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view</a:t>
            </a:r>
            <a:endParaRPr lang="en-US"/>
          </a:p>
        </c:rich>
      </c:tx>
      <c:layout>
        <c:manualLayout>
          <c:xMode val="edge"/>
          <c:yMode val="edge"/>
          <c:x val="0.33400436671079831"/>
          <c:y val="3.6655211912943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1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Alibek </c:v>
                </c:pt>
                <c:pt idx="1">
                  <c:v>Shaxriyor</c:v>
                </c:pt>
                <c:pt idx="2">
                  <c:v>Baxtiyor</c:v>
                </c:pt>
                <c:pt idx="3">
                  <c:v>Sarvar</c:v>
                </c:pt>
                <c:pt idx="4">
                  <c:v>Usmon</c:v>
                </c:pt>
                <c:pt idx="5">
                  <c:v>Gulshan</c:v>
                </c:pt>
                <c:pt idx="6">
                  <c:v>Sevinch</c:v>
                </c:pt>
                <c:pt idx="7">
                  <c:v>Firuz</c:v>
                </c:pt>
                <c:pt idx="8">
                  <c:v>Feruz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5</c:v>
                </c:pt>
                <c:pt idx="4">
                  <c:v>10</c:v>
                </c:pt>
                <c:pt idx="5">
                  <c:v>1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49184"/>
        <c:axId val="591251264"/>
      </c:radarChart>
      <c:catAx>
        <c:axId val="59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51264"/>
        <c:crosses val="autoZero"/>
        <c:auto val="1"/>
        <c:lblAlgn val="ctr"/>
        <c:lblOffset val="100"/>
        <c:noMultiLvlLbl val="0"/>
      </c:catAx>
      <c:valAx>
        <c:axId val="59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1458899495970086E-2"/>
          <c:y val="0.14245131729667815"/>
          <c:w val="0.83708220100805986"/>
          <c:h val="7.7320128798333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23813</xdr:colOff>
      <xdr:row>0</xdr:row>
      <xdr:rowOff>47625</xdr:rowOff>
    </xdr:from>
    <xdr:ext cx="3986212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3" y="47625"/>
          <a:ext cx="3986212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Use a radar chart to summarize the performance review. </a:t>
          </a:r>
          <a:endParaRPr lang="ru-RU">
            <a:effectLst/>
          </a:endParaRPr>
        </a:p>
        <a:p>
          <a:endParaRPr lang="ru-RU" sz="1100"/>
        </a:p>
      </xdr:txBody>
    </xdr:sp>
    <xdr:clientData/>
  </xdr:oneCellAnchor>
  <xdr:twoCellAnchor>
    <xdr:from>
      <xdr:col>8</xdr:col>
      <xdr:colOff>2381</xdr:colOff>
      <xdr:row>1</xdr:row>
      <xdr:rowOff>10953</xdr:rowOff>
    </xdr:from>
    <xdr:to>
      <xdr:col>15</xdr:col>
      <xdr:colOff>40481</xdr:colOff>
      <xdr:row>16</xdr:row>
      <xdr:rowOff>39528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B821-A960-4ABA-91B6-67D71AFA8028}">
  <dimension ref="A1:K14"/>
  <sheetViews>
    <sheetView workbookViewId="0">
      <selection activeCell="F20" sqref="F20"/>
    </sheetView>
  </sheetViews>
  <sheetFormatPr defaultRowHeight="14.4"/>
  <cols>
    <col min="1" max="1" width="12.21875" customWidth="1"/>
    <col min="2" max="2" width="11.5546875" customWidth="1"/>
    <col min="3" max="7" width="8.88671875" style="6"/>
    <col min="9" max="9" width="32.44140625" style="3" customWidth="1"/>
    <col min="11" max="11" width="9.6640625" bestFit="1" customWidth="1"/>
  </cols>
  <sheetData>
    <row r="1" spans="1:11">
      <c r="A1" t="s">
        <v>0</v>
      </c>
      <c r="B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t="s">
        <v>16</v>
      </c>
      <c r="I1" s="3" t="s">
        <v>17</v>
      </c>
      <c r="J1" t="s">
        <v>18</v>
      </c>
      <c r="K1" t="s">
        <v>19</v>
      </c>
    </row>
    <row r="2" spans="1:11">
      <c r="A2" t="s">
        <v>1</v>
      </c>
      <c r="C2" s="6">
        <f ca="1">RANDBETWEEN(1,5)</f>
        <v>3</v>
      </c>
      <c r="D2" s="6">
        <f t="shared" ref="D2:G10" ca="1" si="0">RANDBETWEEN(1,5)</f>
        <v>1</v>
      </c>
      <c r="E2" s="6">
        <f t="shared" ca="1" si="0"/>
        <v>1</v>
      </c>
      <c r="F2" s="6">
        <f t="shared" ca="1" si="0"/>
        <v>4</v>
      </c>
      <c r="G2" s="6">
        <f t="shared" ca="1" si="0"/>
        <v>3</v>
      </c>
      <c r="H2">
        <f ca="1">(C2+D2+E2+F2+G2)/5</f>
        <v>2.4</v>
      </c>
      <c r="I2" s="4">
        <f ca="1">RAND()*111200</f>
        <v>60072.18411675188</v>
      </c>
      <c r="J2">
        <f ca="1">WEEKDAY(I2,2)</f>
        <v>4</v>
      </c>
      <c r="K2" s="1">
        <v>44600</v>
      </c>
    </row>
    <row r="3" spans="1:11">
      <c r="A3" t="s">
        <v>2</v>
      </c>
      <c r="C3" s="6">
        <f t="shared" ref="C3:C10" ca="1" si="1">RANDBETWEEN(1,5)</f>
        <v>5</v>
      </c>
      <c r="D3" s="6">
        <f t="shared" ca="1" si="0"/>
        <v>2</v>
      </c>
      <c r="E3" s="6">
        <f t="shared" ca="1" si="0"/>
        <v>4</v>
      </c>
      <c r="F3" s="6">
        <f t="shared" ca="1" si="0"/>
        <v>2</v>
      </c>
      <c r="G3" s="6">
        <f t="shared" ca="1" si="0"/>
        <v>1</v>
      </c>
      <c r="H3">
        <f t="shared" ref="H3:H10" ca="1" si="2">(C3+D3+E3+F3+G3)/5</f>
        <v>2.8</v>
      </c>
      <c r="I3" s="4">
        <f t="shared" ref="I3:I10" ca="1" si="3">RAND()*111200</f>
        <v>77898.903002624138</v>
      </c>
      <c r="J3">
        <f t="shared" ref="J3:J10" ca="1" si="4">WEEKDAY(I3,2)</f>
        <v>1</v>
      </c>
      <c r="K3" s="1">
        <v>44601</v>
      </c>
    </row>
    <row r="4" spans="1:11">
      <c r="A4" t="s">
        <v>3</v>
      </c>
      <c r="C4" s="6">
        <f t="shared" ca="1" si="1"/>
        <v>2</v>
      </c>
      <c r="D4" s="6">
        <f t="shared" ca="1" si="0"/>
        <v>3</v>
      </c>
      <c r="E4" s="6">
        <f t="shared" ca="1" si="0"/>
        <v>4</v>
      </c>
      <c r="F4" s="6">
        <f t="shared" ca="1" si="0"/>
        <v>3</v>
      </c>
      <c r="G4" s="6">
        <f t="shared" ca="1" si="0"/>
        <v>1</v>
      </c>
      <c r="H4">
        <f t="shared" ca="1" si="2"/>
        <v>2.6</v>
      </c>
      <c r="I4" s="4">
        <f t="shared" ca="1" si="3"/>
        <v>53240.466838170047</v>
      </c>
      <c r="J4">
        <f t="shared" ca="1" si="4"/>
        <v>4</v>
      </c>
      <c r="K4" s="1">
        <v>44602</v>
      </c>
    </row>
    <row r="5" spans="1:11">
      <c r="A5" t="s">
        <v>4</v>
      </c>
      <c r="C5" s="6">
        <f t="shared" ca="1" si="1"/>
        <v>4</v>
      </c>
      <c r="D5" s="6">
        <f t="shared" ca="1" si="0"/>
        <v>1</v>
      </c>
      <c r="E5" s="6">
        <f t="shared" ca="1" si="0"/>
        <v>2</v>
      </c>
      <c r="F5" s="6">
        <f t="shared" ca="1" si="0"/>
        <v>4</v>
      </c>
      <c r="G5" s="6">
        <f t="shared" ca="1" si="0"/>
        <v>2</v>
      </c>
      <c r="H5">
        <f t="shared" ca="1" si="2"/>
        <v>2.6</v>
      </c>
      <c r="I5" s="4">
        <f t="shared" ca="1" si="3"/>
        <v>41718.471189794262</v>
      </c>
      <c r="J5">
        <f t="shared" ca="1" si="4"/>
        <v>4</v>
      </c>
      <c r="K5" s="1">
        <v>44603</v>
      </c>
    </row>
    <row r="6" spans="1:11">
      <c r="A6" t="s">
        <v>5</v>
      </c>
      <c r="C6" s="6">
        <f t="shared" ca="1" si="1"/>
        <v>4</v>
      </c>
      <c r="D6" s="6">
        <f t="shared" ca="1" si="0"/>
        <v>2</v>
      </c>
      <c r="E6" s="6">
        <f t="shared" ca="1" si="0"/>
        <v>2</v>
      </c>
      <c r="F6" s="6">
        <f t="shared" ca="1" si="0"/>
        <v>4</v>
      </c>
      <c r="G6" s="6">
        <f t="shared" ca="1" si="0"/>
        <v>5</v>
      </c>
      <c r="H6">
        <f t="shared" ca="1" si="2"/>
        <v>3.4</v>
      </c>
      <c r="I6" s="4">
        <f t="shared" ca="1" si="3"/>
        <v>84810.048913229621</v>
      </c>
      <c r="J6">
        <f t="shared" ca="1" si="4"/>
        <v>4</v>
      </c>
      <c r="K6" s="1">
        <v>44604</v>
      </c>
    </row>
    <row r="7" spans="1:11">
      <c r="A7" t="s">
        <v>6</v>
      </c>
      <c r="C7" s="6">
        <f t="shared" ca="1" si="1"/>
        <v>2</v>
      </c>
      <c r="D7" s="6">
        <f t="shared" ca="1" si="0"/>
        <v>4</v>
      </c>
      <c r="E7" s="6">
        <f t="shared" ca="1" si="0"/>
        <v>2</v>
      </c>
      <c r="F7" s="6">
        <f t="shared" ca="1" si="0"/>
        <v>3</v>
      </c>
      <c r="G7" s="6">
        <f t="shared" ca="1" si="0"/>
        <v>5</v>
      </c>
      <c r="H7">
        <f t="shared" ca="1" si="2"/>
        <v>3.2</v>
      </c>
      <c r="I7" s="4">
        <f t="shared" ca="1" si="3"/>
        <v>46535.40627377652</v>
      </c>
      <c r="J7">
        <f t="shared" ca="1" si="4"/>
        <v>5</v>
      </c>
      <c r="K7" s="1">
        <v>44605</v>
      </c>
    </row>
    <row r="8" spans="1:11">
      <c r="A8" t="s">
        <v>7</v>
      </c>
      <c r="C8" s="6">
        <f t="shared" ca="1" si="1"/>
        <v>4</v>
      </c>
      <c r="D8" s="6">
        <f t="shared" ca="1" si="0"/>
        <v>5</v>
      </c>
      <c r="E8" s="6">
        <f t="shared" ca="1" si="0"/>
        <v>1</v>
      </c>
      <c r="F8" s="6">
        <f t="shared" ca="1" si="0"/>
        <v>1</v>
      </c>
      <c r="G8" s="6">
        <f t="shared" ca="1" si="0"/>
        <v>1</v>
      </c>
      <c r="H8">
        <f t="shared" ca="1" si="2"/>
        <v>2.4</v>
      </c>
      <c r="I8" s="4">
        <f t="shared" ca="1" si="3"/>
        <v>82901.455929689109</v>
      </c>
      <c r="J8">
        <f t="shared" ca="1" si="4"/>
        <v>6</v>
      </c>
      <c r="K8" s="1">
        <v>44606</v>
      </c>
    </row>
    <row r="9" spans="1:11">
      <c r="A9" t="s">
        <v>8</v>
      </c>
      <c r="C9" s="6">
        <f t="shared" ca="1" si="1"/>
        <v>5</v>
      </c>
      <c r="D9" s="6">
        <f t="shared" ca="1" si="0"/>
        <v>1</v>
      </c>
      <c r="E9" s="6">
        <f t="shared" ca="1" si="0"/>
        <v>3</v>
      </c>
      <c r="F9" s="6">
        <f t="shared" ca="1" si="0"/>
        <v>3</v>
      </c>
      <c r="G9" s="6">
        <f t="shared" ca="1" si="0"/>
        <v>4</v>
      </c>
      <c r="H9">
        <f t="shared" ca="1" si="2"/>
        <v>3.2</v>
      </c>
      <c r="I9" s="4">
        <f t="shared" ca="1" si="3"/>
        <v>91832.294500607255</v>
      </c>
      <c r="J9">
        <f t="shared" ca="1" si="4"/>
        <v>5</v>
      </c>
      <c r="K9" s="1">
        <v>44607</v>
      </c>
    </row>
    <row r="10" spans="1:11">
      <c r="A10" t="s">
        <v>9</v>
      </c>
      <c r="C10" s="6">
        <f t="shared" ca="1" si="1"/>
        <v>5</v>
      </c>
      <c r="D10" s="6">
        <f t="shared" ca="1" si="0"/>
        <v>5</v>
      </c>
      <c r="E10" s="6">
        <f t="shared" ca="1" si="0"/>
        <v>3</v>
      </c>
      <c r="F10" s="6">
        <f t="shared" ca="1" si="0"/>
        <v>1</v>
      </c>
      <c r="G10" s="6">
        <f t="shared" ca="1" si="0"/>
        <v>3</v>
      </c>
      <c r="H10">
        <f t="shared" ca="1" si="2"/>
        <v>3.4</v>
      </c>
      <c r="I10" s="4">
        <f t="shared" ca="1" si="3"/>
        <v>94047.870522065874</v>
      </c>
      <c r="J10">
        <f t="shared" ca="1" si="4"/>
        <v>1</v>
      </c>
      <c r="K10" s="1">
        <v>44608</v>
      </c>
    </row>
    <row r="11" spans="1:11">
      <c r="I11" s="5"/>
    </row>
    <row r="14" spans="1:11">
      <c r="G14" s="7"/>
    </row>
  </sheetData>
  <conditionalFormatting sqref="H2:H10">
    <cfRule type="cellIs" dxfId="5" priority="13" stopIfTrue="1" operator="between">
      <formula>3.5</formula>
      <formula>0</formula>
    </cfRule>
  </conditionalFormatting>
  <conditionalFormatting sqref="H1:H1048576">
    <cfRule type="cellIs" dxfId="4" priority="9" operator="between">
      <formula>4</formula>
      <formula>5</formula>
    </cfRule>
    <cfRule type="cellIs" dxfId="3" priority="8" stopIfTrue="1" operator="between">
      <formula>3.5</formula>
      <formula>4</formula>
    </cfRule>
  </conditionalFormatting>
  <conditionalFormatting sqref="C1:C104857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1:D1048576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E1:E1048576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:F104857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G1:G1048576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2051-259C-4777-9682-7A260797EA55}">
  <dimension ref="A3:E12"/>
  <sheetViews>
    <sheetView workbookViewId="0">
      <selection activeCell="I21" sqref="I21"/>
    </sheetView>
  </sheetViews>
  <sheetFormatPr defaultRowHeight="14.4"/>
  <sheetData>
    <row r="3" spans="1:5">
      <c r="A3" t="s">
        <v>20</v>
      </c>
      <c r="B3" t="s">
        <v>23</v>
      </c>
      <c r="C3" t="s">
        <v>24</v>
      </c>
      <c r="D3" t="s">
        <v>25</v>
      </c>
      <c r="E3" t="s">
        <v>26</v>
      </c>
    </row>
    <row r="4" spans="1:5">
      <c r="A4" t="s">
        <v>1</v>
      </c>
      <c r="B4">
        <f ca="1">RANDBETWEEN(1,10)</f>
        <v>6</v>
      </c>
      <c r="C4">
        <f t="shared" ref="C4:E12" ca="1" si="0">RANDBETWEEN(1,10)</f>
        <v>4</v>
      </c>
      <c r="D4">
        <f t="shared" ca="1" si="0"/>
        <v>4</v>
      </c>
      <c r="E4">
        <f t="shared" ca="1" si="0"/>
        <v>2</v>
      </c>
    </row>
    <row r="5" spans="1:5">
      <c r="A5" t="s">
        <v>2</v>
      </c>
      <c r="B5">
        <f t="shared" ref="B5:B12" ca="1" si="1">RANDBETWEEN(1,10)</f>
        <v>7</v>
      </c>
      <c r="C5">
        <f t="shared" ca="1" si="0"/>
        <v>6</v>
      </c>
      <c r="D5">
        <f t="shared" ca="1" si="0"/>
        <v>2</v>
      </c>
      <c r="E5">
        <f t="shared" ca="1" si="0"/>
        <v>3</v>
      </c>
    </row>
    <row r="6" spans="1:5">
      <c r="A6" t="s">
        <v>3</v>
      </c>
      <c r="B6">
        <f t="shared" ca="1" si="1"/>
        <v>4</v>
      </c>
      <c r="C6">
        <f t="shared" ca="1" si="0"/>
        <v>5</v>
      </c>
      <c r="D6">
        <f t="shared" ca="1" si="0"/>
        <v>8</v>
      </c>
      <c r="E6">
        <f t="shared" ca="1" si="0"/>
        <v>8</v>
      </c>
    </row>
    <row r="7" spans="1:5">
      <c r="A7" t="s">
        <v>21</v>
      </c>
      <c r="B7">
        <f t="shared" ca="1" si="1"/>
        <v>8</v>
      </c>
      <c r="C7">
        <f t="shared" ca="1" si="0"/>
        <v>7</v>
      </c>
      <c r="D7">
        <f t="shared" ca="1" si="0"/>
        <v>6</v>
      </c>
      <c r="E7">
        <f t="shared" ca="1" si="0"/>
        <v>5</v>
      </c>
    </row>
    <row r="8" spans="1:5">
      <c r="A8" t="s">
        <v>9</v>
      </c>
      <c r="B8">
        <f t="shared" ca="1" si="1"/>
        <v>1</v>
      </c>
      <c r="C8">
        <f t="shared" ca="1" si="0"/>
        <v>8</v>
      </c>
      <c r="D8">
        <f t="shared" ca="1" si="0"/>
        <v>7</v>
      </c>
      <c r="E8">
        <f t="shared" ca="1" si="0"/>
        <v>10</v>
      </c>
    </row>
    <row r="9" spans="1:5">
      <c r="A9" t="s">
        <v>22</v>
      </c>
      <c r="B9">
        <f t="shared" ca="1" si="1"/>
        <v>8</v>
      </c>
      <c r="C9">
        <f t="shared" ca="1" si="0"/>
        <v>10</v>
      </c>
      <c r="D9">
        <f t="shared" ca="1" si="0"/>
        <v>10</v>
      </c>
      <c r="E9">
        <f t="shared" ca="1" si="0"/>
        <v>1</v>
      </c>
    </row>
    <row r="10" spans="1:5">
      <c r="A10" t="s">
        <v>6</v>
      </c>
      <c r="B10">
        <f t="shared" ca="1" si="1"/>
        <v>3</v>
      </c>
      <c r="C10">
        <f t="shared" ca="1" si="0"/>
        <v>7</v>
      </c>
      <c r="D10">
        <f t="shared" ca="1" si="0"/>
        <v>9</v>
      </c>
      <c r="E10">
        <f t="shared" ca="1" si="0"/>
        <v>9</v>
      </c>
    </row>
    <row r="11" spans="1:5">
      <c r="A11" t="s">
        <v>4</v>
      </c>
      <c r="B11">
        <f t="shared" ca="1" si="1"/>
        <v>7</v>
      </c>
      <c r="C11">
        <f t="shared" ca="1" si="0"/>
        <v>4</v>
      </c>
      <c r="D11">
        <f t="shared" ca="1" si="0"/>
        <v>1</v>
      </c>
      <c r="E11">
        <f t="shared" ca="1" si="0"/>
        <v>9</v>
      </c>
    </row>
    <row r="12" spans="1:5">
      <c r="A12" t="s">
        <v>5</v>
      </c>
      <c r="B12">
        <f t="shared" ca="1" si="1"/>
        <v>8</v>
      </c>
      <c r="C12">
        <f t="shared" ca="1" si="0"/>
        <v>10</v>
      </c>
      <c r="D12">
        <f t="shared" ca="1" si="0"/>
        <v>8</v>
      </c>
      <c r="E12">
        <f t="shared" ca="1" si="0"/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E72A-C8AE-4417-8300-A57A6FBCC0CD}">
  <dimension ref="A1:K10"/>
  <sheetViews>
    <sheetView tabSelected="1" workbookViewId="0">
      <selection activeCell="E11" sqref="E11"/>
    </sheetView>
  </sheetViews>
  <sheetFormatPr defaultRowHeight="14.4"/>
  <cols>
    <col min="1" max="1" width="9.33203125" style="10" bestFit="1" customWidth="1"/>
    <col min="2" max="2" width="12" style="1" customWidth="1"/>
    <col min="3" max="3" width="11.21875" style="13" customWidth="1"/>
    <col min="4" max="4" width="16.33203125" style="13" customWidth="1"/>
    <col min="5" max="5" width="16.88671875" customWidth="1"/>
    <col min="6" max="6" width="11.77734375" style="1" customWidth="1"/>
  </cols>
  <sheetData>
    <row r="1" spans="1:11" ht="18">
      <c r="A1" s="9" t="s">
        <v>27</v>
      </c>
      <c r="B1" s="11" t="s">
        <v>28</v>
      </c>
      <c r="C1" s="12" t="s">
        <v>29</v>
      </c>
      <c r="D1" s="12" t="s">
        <v>52</v>
      </c>
      <c r="E1" s="2" t="s">
        <v>30</v>
      </c>
      <c r="F1" s="11" t="s">
        <v>31</v>
      </c>
    </row>
    <row r="2" spans="1:11">
      <c r="A2" s="10">
        <v>5012</v>
      </c>
      <c r="B2" s="1">
        <v>43678</v>
      </c>
      <c r="C2" s="13" t="s">
        <v>32</v>
      </c>
      <c r="D2" s="13" t="s">
        <v>33</v>
      </c>
      <c r="E2" t="s">
        <v>34</v>
      </c>
      <c r="F2" s="1" t="s">
        <v>45</v>
      </c>
      <c r="J2" t="s">
        <v>35</v>
      </c>
      <c r="K2" t="s">
        <v>53</v>
      </c>
    </row>
    <row r="3" spans="1:11">
      <c r="A3" s="10">
        <v>214</v>
      </c>
      <c r="B3" s="1">
        <v>43685</v>
      </c>
      <c r="C3" s="13" t="s">
        <v>38</v>
      </c>
      <c r="D3" s="13" t="s">
        <v>36</v>
      </c>
      <c r="F3" s="1" t="s">
        <v>44</v>
      </c>
      <c r="J3" t="s">
        <v>38</v>
      </c>
      <c r="K3" t="s">
        <v>39</v>
      </c>
    </row>
    <row r="4" spans="1:11">
      <c r="A4" s="10">
        <v>3114</v>
      </c>
      <c r="B4" s="1">
        <v>43683</v>
      </c>
      <c r="C4" s="13" t="s">
        <v>42</v>
      </c>
      <c r="D4" s="13" t="s">
        <v>41</v>
      </c>
      <c r="F4" s="1" t="s">
        <v>53</v>
      </c>
      <c r="J4" t="s">
        <v>42</v>
      </c>
      <c r="K4" t="s">
        <v>37</v>
      </c>
    </row>
    <row r="5" spans="1:11">
      <c r="A5" s="10">
        <v>5200</v>
      </c>
      <c r="B5" s="1">
        <v>43682</v>
      </c>
      <c r="C5" s="13" t="s">
        <v>32</v>
      </c>
      <c r="D5" s="13" t="s">
        <v>43</v>
      </c>
      <c r="F5" s="1" t="s">
        <v>47</v>
      </c>
      <c r="J5" t="s">
        <v>40</v>
      </c>
      <c r="K5" t="s">
        <v>44</v>
      </c>
    </row>
    <row r="6" spans="1:11">
      <c r="A6" s="10">
        <v>3125</v>
      </c>
      <c r="B6" s="1">
        <v>43681</v>
      </c>
      <c r="C6" s="13" t="s">
        <v>35</v>
      </c>
      <c r="D6" s="13" t="s">
        <v>43</v>
      </c>
      <c r="F6" s="1" t="s">
        <v>49</v>
      </c>
      <c r="J6" t="s">
        <v>32</v>
      </c>
      <c r="K6" t="s">
        <v>45</v>
      </c>
    </row>
    <row r="7" spans="1:11">
      <c r="A7" s="10">
        <v>9988</v>
      </c>
      <c r="B7" s="1">
        <v>44064</v>
      </c>
      <c r="C7" s="13" t="s">
        <v>40</v>
      </c>
      <c r="D7" s="13" t="s">
        <v>46</v>
      </c>
      <c r="F7" s="1" t="s">
        <v>53</v>
      </c>
      <c r="K7" t="s">
        <v>47</v>
      </c>
    </row>
    <row r="8" spans="1:11">
      <c r="A8" s="10">
        <v>13</v>
      </c>
      <c r="B8" s="1">
        <v>43695</v>
      </c>
      <c r="C8" s="13" t="s">
        <v>42</v>
      </c>
      <c r="D8" s="13" t="s">
        <v>48</v>
      </c>
      <c r="F8" s="1" t="s">
        <v>53</v>
      </c>
      <c r="K8" t="s">
        <v>49</v>
      </c>
    </row>
    <row r="9" spans="1:11">
      <c r="A9" s="10">
        <v>214</v>
      </c>
      <c r="B9" s="1">
        <v>43697</v>
      </c>
      <c r="C9" s="13" t="s">
        <v>38</v>
      </c>
      <c r="D9" s="13" t="s">
        <v>50</v>
      </c>
      <c r="F9" s="1" t="s">
        <v>39</v>
      </c>
    </row>
    <row r="10" spans="1:11">
      <c r="A10" s="10">
        <v>2225</v>
      </c>
      <c r="B10" s="1">
        <v>43685</v>
      </c>
      <c r="C10" s="13" t="s">
        <v>35</v>
      </c>
      <c r="D10" s="13" t="s">
        <v>51</v>
      </c>
      <c r="F10" s="1" t="s">
        <v>53</v>
      </c>
    </row>
  </sheetData>
  <dataValidations count="4">
    <dataValidation type="custom" allowBlank="1" showInputMessage="1" showErrorMessage="1" sqref="E2:E10" xr:uid="{3C4704B1-7209-407C-8D40-04E828929BE3}">
      <formula1>ISTEXT(E2)</formula1>
    </dataValidation>
    <dataValidation type="date" allowBlank="1" showErrorMessage="1" errorTitle="Error" error="Please enter between 01.08.2019-20.08.2019" sqref="B2:B10" xr:uid="{8613E34F-2C9C-4A27-86ED-1B6682254945}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 xr:uid="{A56C0F2C-D375-446A-BD33-4A87B13AEDDA}">
      <formula1>$J$2:$J$6</formula1>
    </dataValidation>
    <dataValidation type="list" errorStyle="warning" allowBlank="1" showInputMessage="1" showErrorMessage="1" sqref="F2:F10" xr:uid="{623F26EA-860C-443C-AA04-529A42818DB2}">
      <formula1>$K$2:$K$8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Bruce Kalandarov</cp:lastModifiedBy>
  <dcterms:created xsi:type="dcterms:W3CDTF">2022-12-22T11:23:29Z</dcterms:created>
  <dcterms:modified xsi:type="dcterms:W3CDTF">2022-12-25T09:13:56Z</dcterms:modified>
</cp:coreProperties>
</file>