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Demo\django1\static\excel\"/>
    </mc:Choice>
  </mc:AlternateContent>
  <xr:revisionPtr revIDLastSave="0" documentId="13_ncr:1_{B69B005B-5887-4907-A5E7-EE90A9F4F517}" xr6:coauthVersionLast="45" xr6:coauthVersionMax="45" xr10:uidLastSave="{00000000-0000-0000-0000-000000000000}"/>
  <bookViews>
    <workbookView xWindow="1152" yWindow="1152" windowWidth="21108" windowHeight="11292" xr2:uid="{00000000-000D-0000-FFFF-FFFF00000000}"/>
  </bookViews>
  <sheets>
    <sheet name="TASUI" sheetId="3" r:id="rId1"/>
    <sheet name="RefSheet" sheetId="1" r:id="rId2"/>
  </sheets>
  <calcPr calcId="181029"/>
</workbook>
</file>

<file path=xl/calcChain.xml><?xml version="1.0" encoding="utf-8"?>
<calcChain xmlns="http://schemas.openxmlformats.org/spreadsheetml/2006/main">
  <c r="A2" i="1" l="1"/>
  <c r="D2" i="1" s="1"/>
  <c r="D5" i="3" l="1"/>
  <c r="D4" i="3" s="1"/>
  <c r="E2" i="1"/>
  <c r="E5" i="3" l="1"/>
  <c r="E4" i="3" s="1"/>
  <c r="F2" i="1"/>
  <c r="G2" i="1" l="1"/>
  <c r="F5" i="3"/>
  <c r="F4" i="3" s="1"/>
  <c r="G5" i="3" l="1"/>
  <c r="G4" i="3" s="1"/>
  <c r="H2" i="1"/>
  <c r="H5" i="3" l="1"/>
  <c r="H4" i="3" s="1"/>
  <c r="I2" i="1"/>
  <c r="I5" i="3" l="1"/>
  <c r="I4" i="3" s="1"/>
  <c r="J2" i="1"/>
  <c r="J5" i="3" l="1"/>
  <c r="J4" i="3" s="1"/>
  <c r="K2" i="1"/>
  <c r="L2" i="1" l="1"/>
  <c r="K5" i="3"/>
  <c r="K4" i="3" s="1"/>
  <c r="L5" i="3" l="1"/>
  <c r="L4" i="3" s="1"/>
  <c r="M2" i="1"/>
  <c r="M5" i="3" l="1"/>
  <c r="M4" i="3" s="1"/>
  <c r="N2" i="1"/>
  <c r="N5" i="3" l="1"/>
  <c r="N4" i="3" s="1"/>
  <c r="O2" i="1"/>
  <c r="P2" i="1" l="1"/>
  <c r="O5" i="3"/>
  <c r="O4" i="3" s="1"/>
  <c r="P5" i="3" l="1"/>
  <c r="P4" i="3" s="1"/>
  <c r="Q2" i="1"/>
  <c r="R2" i="1" l="1"/>
  <c r="Q5" i="3"/>
  <c r="Q4" i="3" s="1"/>
  <c r="S2" i="1" l="1"/>
  <c r="R5" i="3"/>
  <c r="R4" i="3" s="1"/>
  <c r="T2" i="1" l="1"/>
  <c r="S5" i="3"/>
  <c r="S4" i="3" s="1"/>
  <c r="U2" i="1" l="1"/>
  <c r="T5" i="3"/>
  <c r="T4" i="3" s="1"/>
  <c r="U5" i="3" l="1"/>
  <c r="U4" i="3" s="1"/>
  <c r="V2" i="1"/>
  <c r="V5" i="3" l="1"/>
  <c r="V4" i="3" s="1"/>
  <c r="W2" i="1"/>
  <c r="W5" i="3" l="1"/>
  <c r="W4" i="3" s="1"/>
  <c r="X2" i="1"/>
  <c r="X5" i="3" l="1"/>
  <c r="X4" i="3" s="1"/>
  <c r="Y2" i="1"/>
  <c r="Y5" i="3" l="1"/>
  <c r="Y4" i="3" s="1"/>
  <c r="Z2" i="1"/>
  <c r="AA2" i="1" l="1"/>
  <c r="Z5" i="3"/>
  <c r="Z4" i="3" s="1"/>
  <c r="AB2" i="1" l="1"/>
  <c r="AA5" i="3"/>
  <c r="AA4" i="3" s="1"/>
  <c r="AC2" i="1" l="1"/>
  <c r="AB5" i="3"/>
  <c r="AB4" i="3" s="1"/>
  <c r="AC5" i="3" l="1"/>
  <c r="AC4" i="3" s="1"/>
  <c r="AD2" i="1"/>
  <c r="AE2" i="1" l="1"/>
  <c r="AD5" i="3"/>
  <c r="AD4" i="3" s="1"/>
  <c r="AF2" i="1" l="1"/>
  <c r="AE5" i="3"/>
  <c r="AE4" i="3" s="1"/>
  <c r="AF5" i="3" l="1"/>
  <c r="AF4" i="3" s="1"/>
  <c r="AG2" i="1"/>
  <c r="AG5" i="3" l="1"/>
  <c r="AG4" i="3" s="1"/>
  <c r="AH2" i="1"/>
  <c r="AI2" i="1" l="1"/>
  <c r="AH5" i="3"/>
  <c r="AH4" i="3" s="1"/>
  <c r="AJ2" i="1" l="1"/>
  <c r="AI5" i="3"/>
  <c r="AI4" i="3" s="1"/>
  <c r="AJ5" i="3" l="1"/>
  <c r="AJ4" i="3" s="1"/>
  <c r="AK2" i="1"/>
  <c r="AK5" i="3" l="1"/>
  <c r="AK4" i="3" s="1"/>
  <c r="AL2" i="1"/>
  <c r="AM2" i="1" l="1"/>
  <c r="AL5" i="3"/>
  <c r="AL4" i="3" s="1"/>
  <c r="AM5" i="3" l="1"/>
  <c r="AM4" i="3" s="1"/>
  <c r="AN2" i="1"/>
  <c r="AN5" i="3" l="1"/>
  <c r="AN4" i="3" s="1"/>
  <c r="AO2" i="1"/>
  <c r="AP2" i="1" l="1"/>
  <c r="AO5" i="3"/>
  <c r="AO4" i="3" s="1"/>
  <c r="AQ2" i="1" l="1"/>
  <c r="AP5" i="3"/>
  <c r="AP4" i="3" s="1"/>
  <c r="AR2" i="1" l="1"/>
  <c r="AQ5" i="3"/>
  <c r="AQ4" i="3" s="1"/>
  <c r="AS2" i="1" l="1"/>
  <c r="AR5" i="3"/>
  <c r="AR4" i="3" s="1"/>
  <c r="AS5" i="3" l="1"/>
  <c r="AS4" i="3" s="1"/>
  <c r="AT2" i="1"/>
  <c r="AT5" i="3" l="1"/>
  <c r="AT4" i="3" s="1"/>
  <c r="AU2" i="1"/>
  <c r="AU5" i="3" l="1"/>
  <c r="AU4" i="3" s="1"/>
  <c r="AV2" i="1"/>
  <c r="AW2" i="1" l="1"/>
  <c r="AV5" i="3"/>
  <c r="AV4" i="3" s="1"/>
  <c r="AX2" i="1" l="1"/>
  <c r="AW5" i="3"/>
  <c r="AW4" i="3" s="1"/>
  <c r="AY2" i="1" l="1"/>
  <c r="AX5" i="3"/>
  <c r="AX4" i="3" s="1"/>
  <c r="AY5" i="3" l="1"/>
  <c r="AY4" i="3" s="1"/>
  <c r="AZ2" i="1"/>
  <c r="AZ5" i="3" l="1"/>
  <c r="AZ4" i="3" s="1"/>
  <c r="BA2" i="1"/>
  <c r="BA5" i="3" l="1"/>
  <c r="BA4" i="3" s="1"/>
  <c r="BB2" i="1"/>
  <c r="BC2" i="1" l="1"/>
  <c r="BB5" i="3"/>
  <c r="BB4" i="3" s="1"/>
  <c r="BC5" i="3" l="1"/>
  <c r="BC4" i="3" s="1"/>
  <c r="BD2" i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</calcChain>
</file>

<file path=xl/sharedStrings.xml><?xml version="1.0" encoding="utf-8"?>
<sst xmlns="http://schemas.openxmlformats.org/spreadsheetml/2006/main" count="8" uniqueCount="8">
  <si>
    <t>MEASURE</t>
  </si>
  <si>
    <t>Create Date: filled while workbook is opened with sysdate</t>
  </si>
  <si>
    <t>DF_SELLER</t>
  </si>
  <si>
    <t>Time Range: from A1 if filled, else today() until next 52 weeks; 
is getting referenced and converted to text by header in datasheet</t>
  </si>
  <si>
    <r>
      <rPr>
        <b/>
        <sz val="11"/>
        <color indexed="60"/>
        <rFont val="Calibri"/>
        <family val="2"/>
      </rPr>
      <t>PRODUCT</t>
    </r>
    <r>
      <rPr>
        <sz val="11"/>
        <color indexed="56"/>
        <rFont val="Calibri"/>
        <family val="2"/>
      </rPr>
      <t xml:space="preserve"> Field Values can be either </t>
    </r>
    <r>
      <rPr>
        <b/>
        <sz val="11"/>
        <color indexed="56"/>
        <rFont val="Calibri"/>
        <family val="2"/>
      </rPr>
      <t>SalesProduct (SP)</t>
    </r>
    <r>
      <rPr>
        <sz val="11"/>
        <color indexed="56"/>
        <rFont val="Calibri"/>
        <family val="2"/>
      </rPr>
      <t xml:space="preserve"> or</t>
    </r>
    <r>
      <rPr>
        <b/>
        <sz val="11"/>
        <color indexed="56"/>
        <rFont val="Calibri"/>
        <family val="2"/>
      </rPr>
      <t xml:space="preserve"> Finished Product (MA) </t>
    </r>
  </si>
  <si>
    <r>
      <rPr>
        <b/>
        <sz val="11"/>
        <color indexed="60"/>
        <rFont val="Calibri"/>
        <family val="2"/>
      </rPr>
      <t>MEASURE</t>
    </r>
    <r>
      <rPr>
        <sz val="11"/>
        <color indexed="56"/>
        <rFont val="Calibri"/>
        <family val="2"/>
      </rPr>
      <t xml:space="preserve"> Field values can be </t>
    </r>
    <r>
      <rPr>
        <b/>
        <sz val="11"/>
        <color indexed="56"/>
        <rFont val="Calibri"/>
        <family val="2"/>
      </rPr>
      <t xml:space="preserve">TARGET_ALLOCATION </t>
    </r>
    <r>
      <rPr>
        <sz val="11"/>
        <color indexed="56"/>
        <rFont val="Calibri"/>
        <family val="2"/>
      </rPr>
      <t>or</t>
    </r>
    <r>
      <rPr>
        <b/>
        <sz val="11"/>
        <color indexed="56"/>
        <rFont val="Calibri"/>
        <family val="2"/>
      </rPr>
      <t xml:space="preserve"> MIN_RUNRATE</t>
    </r>
    <r>
      <rPr>
        <sz val="11"/>
        <color indexed="56"/>
        <rFont val="Calibri"/>
        <family val="2"/>
      </rPr>
      <t xml:space="preserve"> </t>
    </r>
  </si>
  <si>
    <r>
      <rPr>
        <b/>
        <sz val="11"/>
        <color indexed="60"/>
        <rFont val="Calibri"/>
        <family val="2"/>
      </rPr>
      <t>DF_SELLER</t>
    </r>
    <r>
      <rPr>
        <sz val="11"/>
        <color indexed="56"/>
        <rFont val="Calibri"/>
        <family val="2"/>
      </rPr>
      <t xml:space="preserve"> should be </t>
    </r>
    <r>
      <rPr>
        <b/>
        <sz val="11"/>
        <color indexed="56"/>
        <rFont val="Calibri"/>
        <family val="2"/>
      </rPr>
      <t>Leaf Sellers</t>
    </r>
    <r>
      <rPr>
        <sz val="11"/>
        <color indexed="56"/>
        <rFont val="Calibri"/>
        <family val="2"/>
      </rPr>
      <t xml:space="preserve"> at which Allocations has to be maintained.</t>
    </r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</si>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</sst>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\/dd\/yyyy"/>
  </numFmts>
  <fonts count="10" x14ac:knownFonts="1">
    <font>
      <sz val="11"/>
      <color theme="1"/>
      <name val="宋体"/>
      <family val="2"/>
      <scheme val="minor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1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60"/>
      <name val="Calibri"/>
      <family val="2"/>
    </font>
    <font>
      <sz val="11"/>
      <color indexed="56"/>
      <name val="Calibri"/>
      <family val="2"/>
    </font>
    <font>
      <sz val="11"/>
      <color rgb="FF3F3F76"/>
      <name val="宋体"/>
      <family val="2"/>
      <scheme val="minor"/>
    </font>
    <font>
      <sz val="11"/>
      <color indexed="8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8" fillId="5" borderId="1" applyNumberFormat="0" applyAlignment="0" applyProtection="0"/>
  </cellStyleXfs>
  <cellXfs count="18">
    <xf numFmtId="0" fontId="0" fillId="0" borderId="0" xfId="0"/>
    <xf numFmtId="14" fontId="0" fillId="0" borderId="0" xfId="0" applyNumberFormat="1"/>
    <xf numFmtId="49" fontId="0" fillId="2" borderId="0" xfId="0" applyNumberFormat="1" applyFill="1" applyAlignment="1">
      <alignment wrapText="1"/>
    </xf>
    <xf numFmtId="0" fontId="0" fillId="2" borderId="0" xfId="0" applyFill="1"/>
    <xf numFmtId="49" fontId="2" fillId="2" borderId="0" xfId="0" applyNumberFormat="1" applyFont="1" applyFill="1" applyAlignment="1">
      <alignment wrapText="1"/>
    </xf>
    <xf numFmtId="176" fontId="8" fillId="5" borderId="1" xfId="1" applyNumberFormat="1"/>
    <xf numFmtId="14" fontId="8" fillId="5" borderId="1" xfId="1" applyNumberFormat="1"/>
    <xf numFmtId="14" fontId="1" fillId="3" borderId="0" xfId="0" applyNumberFormat="1" applyFont="1" applyFill="1" applyProtection="1"/>
    <xf numFmtId="0" fontId="0" fillId="0" borderId="0" xfId="0" applyProtection="1">
      <protection locked="0"/>
    </xf>
    <xf numFmtId="0" fontId="1" fillId="3" borderId="0" xfId="0" applyFont="1" applyFill="1" applyProtection="1">
      <protection locked="0"/>
    </xf>
    <xf numFmtId="14" fontId="0" fillId="0" borderId="0" xfId="0" applyNumberFormat="1" applyProtection="1">
      <protection locked="0"/>
    </xf>
    <xf numFmtId="14" fontId="0" fillId="2" borderId="0" xfId="0" applyNumberFormat="1" applyFill="1"/>
    <xf numFmtId="0" fontId="0" fillId="4" borderId="0" xfId="0" applyFill="1" applyProtection="1">
      <protection locked="0"/>
    </xf>
    <xf numFmtId="0" fontId="7" fillId="0" borderId="0" xfId="0" applyFont="1" applyAlignment="1">
      <alignment vertical="center"/>
    </xf>
    <xf numFmtId="0" fontId="0" fillId="0" borderId="0" xfId="0" applyFill="1" applyProtection="1">
      <protection locked="0"/>
    </xf>
    <xf numFmtId="14" fontId="1" fillId="0" borderId="0" xfId="0" applyNumberFormat="1" applyFont="1" applyFill="1" applyProtection="1"/>
    <xf numFmtId="0" fontId="0" fillId="0" borderId="0" xfId="0" applyNumberFormat="1" applyProtection="1">
      <protection locked="0"/>
    </xf>
    <xf numFmtId="0" fontId="9" fillId="0" borderId="0" xfId="0" applyFont="1" applyAlignment="1">
      <alignment readingOrder="1"/>
    </xf>
  </cellXfs>
  <cellStyles count="2">
    <cellStyle name="常规" xfId="0" builtinId="0"/>
    <cellStyle name="输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BT42"/>
  <sheetViews>
    <sheetView tabSelected="1" zoomScaleNormal="100" workbookViewId="0">
      <pane xSplit="3" ySplit="5" topLeftCell="X6" activePane="bottomRight" state="frozen"/>
      <selection pane="topRight" activeCell="D1" sqref="D1"/>
      <selection pane="bottomLeft" activeCell="A2" sqref="A2"/>
      <selection pane="bottomRight" activeCell="X9" sqref="X9"/>
    </sheetView>
  </sheetViews>
  <sheetFormatPr defaultColWidth="9.109375" defaultRowHeight="14.4" x14ac:dyDescent="0.25"/>
  <cols>
    <col min="1" max="1" width="9.88671875" style="8" bestFit="1" customWidth="1"/>
    <col min="2" max="2" width="10.44140625" style="8" bestFit="1" customWidth="1"/>
    <col min="3" max="3" width="9.44140625" style="8" bestFit="1" customWidth="1"/>
    <col min="4" max="55" width="10.88671875" style="8" bestFit="1" customWidth="1"/>
    <col min="56" max="71" width="9.109375" style="8"/>
    <col min="72" max="72" width="10.6640625" style="8" bestFit="1" customWidth="1"/>
    <col min="73" max="16384" width="9.109375" style="8"/>
  </cols>
  <sheetData>
    <row r="1" spans="1:72" ht="15" x14ac:dyDescent="0.25">
      <c r="A1" s="13" t="s">
        <v>4</v>
      </c>
    </row>
    <row r="2" spans="1:72" ht="15" x14ac:dyDescent="0.25">
      <c r="A2" s="13" t="s">
        <v>5</v>
      </c>
    </row>
    <row r="3" spans="1:72" ht="15" x14ac:dyDescent="0.25">
      <c r="A3" s="13" t="s">
        <v>6</v>
      </c>
    </row>
    <row r="4" spans="1:72" s="14" customFormat="1" ht="15" x14ac:dyDescent="0.25">
      <c r="A4" s="12"/>
      <c r="B4" s="12"/>
      <c r="C4" s="12"/>
      <c r="D4" s="12" t="str">
        <f ca="1">IF(WEEKNUM(DATE(RIGHT(D5,4),LEFT(D5,2),MID(D5,4,2)),16)&gt;52,"CW1",IF(ISNUMBER(SEARCH("2017",D5)),CONCATENATE("CW",WEEKNUM(DATE(RIGHT(D5,4),LEFT(D5,2),MID(D5,4,2))+1,16)),(CONCATENATE("CW",WEEKNUM(DATE(RIGHT(D5,4),LEFT(D5,2),MID(D5,4,2)),16)))))</f>
        <v>CW35</v>
      </c>
      <c r="E4" s="12" t="str">
        <f t="shared" ref="E4:BC4" ca="1" si="0">IF(WEEKNUM(DATE(RIGHT(E5,4),LEFT(E5,2),MID(E5,4,2)),16)&gt;52,"CW1",IF(ISNUMBER(SEARCH("2017",E5)),CONCATENATE("CW",WEEKNUM(DATE(RIGHT(E5,4),LEFT(E5,2),MID(E5,4,2))+1,16)),(CONCATENATE("CW",WEEKNUM(DATE(RIGHT(E5,4),LEFT(E5,2),MID(E5,4,2)),16)))))</f>
        <v>CW36</v>
      </c>
      <c r="F4" s="12" t="str">
        <f t="shared" ca="1" si="0"/>
        <v>CW37</v>
      </c>
      <c r="G4" s="12" t="str">
        <f t="shared" ca="1" si="0"/>
        <v>CW38</v>
      </c>
      <c r="H4" s="12" t="str">
        <f t="shared" ca="1" si="0"/>
        <v>CW39</v>
      </c>
      <c r="I4" s="12" t="str">
        <f t="shared" ca="1" si="0"/>
        <v>CW40</v>
      </c>
      <c r="J4" s="12" t="str">
        <f t="shared" ca="1" si="0"/>
        <v>CW41</v>
      </c>
      <c r="K4" s="12" t="str">
        <f t="shared" ca="1" si="0"/>
        <v>CW42</v>
      </c>
      <c r="L4" s="12" t="str">
        <f t="shared" ca="1" si="0"/>
        <v>CW43</v>
      </c>
      <c r="M4" s="12" t="str">
        <f t="shared" ca="1" si="0"/>
        <v>CW44</v>
      </c>
      <c r="N4" s="12" t="str">
        <f t="shared" ca="1" si="0"/>
        <v>CW45</v>
      </c>
      <c r="O4" s="12" t="str">
        <f t="shared" ca="1" si="0"/>
        <v>CW46</v>
      </c>
      <c r="P4" s="12" t="str">
        <f t="shared" ca="1" si="0"/>
        <v>CW47</v>
      </c>
      <c r="Q4" s="12" t="str">
        <f t="shared" ca="1" si="0"/>
        <v>CW48</v>
      </c>
      <c r="R4" s="12" t="str">
        <f t="shared" ca="1" si="0"/>
        <v>CW49</v>
      </c>
      <c r="S4" s="12" t="str">
        <f t="shared" ca="1" si="0"/>
        <v>CW50</v>
      </c>
      <c r="T4" s="12" t="str">
        <f t="shared" ca="1" si="0"/>
        <v>CW51</v>
      </c>
      <c r="U4" s="12" t="str">
        <f t="shared" ca="1" si="0"/>
        <v>CW52</v>
      </c>
      <c r="V4" s="12" t="str">
        <f t="shared" ca="1" si="0"/>
        <v>CW1</v>
      </c>
      <c r="W4" s="12" t="str">
        <f t="shared" ca="1" si="0"/>
        <v>CW2</v>
      </c>
      <c r="X4" s="12" t="str">
        <f t="shared" ca="1" si="0"/>
        <v>CW3</v>
      </c>
      <c r="Y4" s="12" t="str">
        <f t="shared" ca="1" si="0"/>
        <v>CW4</v>
      </c>
      <c r="Z4" s="12" t="str">
        <f t="shared" ca="1" si="0"/>
        <v>CW5</v>
      </c>
      <c r="AA4" s="12" t="str">
        <f t="shared" ca="1" si="0"/>
        <v>CW6</v>
      </c>
      <c r="AB4" s="12" t="str">
        <f t="shared" ca="1" si="0"/>
        <v>CW7</v>
      </c>
      <c r="AC4" s="12" t="str">
        <f t="shared" ca="1" si="0"/>
        <v>CW8</v>
      </c>
      <c r="AD4" s="12" t="str">
        <f t="shared" ca="1" si="0"/>
        <v>CW9</v>
      </c>
      <c r="AE4" s="12" t="str">
        <f t="shared" ca="1" si="0"/>
        <v>CW10</v>
      </c>
      <c r="AF4" s="12" t="str">
        <f t="shared" ca="1" si="0"/>
        <v>CW11</v>
      </c>
      <c r="AG4" s="12" t="str">
        <f t="shared" ca="1" si="0"/>
        <v>CW12</v>
      </c>
      <c r="AH4" s="12" t="str">
        <f t="shared" ca="1" si="0"/>
        <v>CW13</v>
      </c>
      <c r="AI4" s="12" t="str">
        <f t="shared" ca="1" si="0"/>
        <v>CW14</v>
      </c>
      <c r="AJ4" s="12" t="str">
        <f t="shared" ca="1" si="0"/>
        <v>CW15</v>
      </c>
      <c r="AK4" s="12" t="str">
        <f t="shared" ca="1" si="0"/>
        <v>CW16</v>
      </c>
      <c r="AL4" s="12" t="str">
        <f t="shared" ca="1" si="0"/>
        <v>CW17</v>
      </c>
      <c r="AM4" s="12" t="str">
        <f t="shared" ca="1" si="0"/>
        <v>CW18</v>
      </c>
      <c r="AN4" s="12" t="str">
        <f t="shared" ca="1" si="0"/>
        <v>CW19</v>
      </c>
      <c r="AO4" s="12" t="str">
        <f t="shared" ca="1" si="0"/>
        <v>CW20</v>
      </c>
      <c r="AP4" s="12" t="str">
        <f t="shared" ca="1" si="0"/>
        <v>CW21</v>
      </c>
      <c r="AQ4" s="12" t="str">
        <f t="shared" ca="1" si="0"/>
        <v>CW22</v>
      </c>
      <c r="AR4" s="12" t="str">
        <f t="shared" ca="1" si="0"/>
        <v>CW23</v>
      </c>
      <c r="AS4" s="12" t="str">
        <f t="shared" ca="1" si="0"/>
        <v>CW24</v>
      </c>
      <c r="AT4" s="12" t="str">
        <f t="shared" ca="1" si="0"/>
        <v>CW25</v>
      </c>
      <c r="AU4" s="12" t="str">
        <f t="shared" ca="1" si="0"/>
        <v>CW26</v>
      </c>
      <c r="AV4" s="12" t="str">
        <f t="shared" ca="1" si="0"/>
        <v>CW27</v>
      </c>
      <c r="AW4" s="12" t="str">
        <f t="shared" ca="1" si="0"/>
        <v>CW28</v>
      </c>
      <c r="AX4" s="12" t="str">
        <f t="shared" ca="1" si="0"/>
        <v>CW29</v>
      </c>
      <c r="AY4" s="12" t="str">
        <f t="shared" ca="1" si="0"/>
        <v>CW30</v>
      </c>
      <c r="AZ4" s="12" t="str">
        <f t="shared" ca="1" si="0"/>
        <v>CW31</v>
      </c>
      <c r="BA4" s="12" t="str">
        <f t="shared" ca="1" si="0"/>
        <v>CW32</v>
      </c>
      <c r="BB4" s="12" t="str">
        <f t="shared" ca="1" si="0"/>
        <v>CW33</v>
      </c>
      <c r="BC4" s="12" t="str">
        <f t="shared" ca="1" si="0"/>
        <v>CW34</v>
      </c>
    </row>
    <row r="5" spans="1:72" s="14" customFormat="1" ht="15" x14ac:dyDescent="0.3">
      <c r="A5" s="9" t="s">
        <v>7</v>
      </c>
      <c r="B5" s="9" t="s">
        <v>2</v>
      </c>
      <c r="C5" s="9" t="s">
        <v>0</v>
      </c>
      <c r="D5" s="7" t="str">
        <f ca="1">IF(ISERROR(DATEVALUE(TEXT(RefSheet!D2,"TT/MM/JJJJ"))),TEXT(RefSheet!D2,"MM/dd/yyyy"),TEXT(RefSheet!D2,"MM/TT/JJJJ"))</f>
        <v>08/22/2020</v>
      </c>
      <c r="E5" s="7" t="str">
        <f ca="1">IF(ISERROR(DATEVALUE(TEXT(RefSheet!E2,"TT/MM/JJJJ"))),TEXT(RefSheet!E2,"MM/dd/yyyy"),TEXT(RefSheet!E2,"MM/TT/JJJJ"))</f>
        <v>08/29/2020</v>
      </c>
      <c r="F5" s="7" t="str">
        <f ca="1">IF(ISERROR(DATEVALUE(TEXT(RefSheet!F2,"TT/MM/JJJJ"))),TEXT(RefSheet!F2,"MM/dd/yyyy"),TEXT(RefSheet!F2,"MM/TT/JJJJ"))</f>
        <v>09/05/2020</v>
      </c>
      <c r="G5" s="7" t="str">
        <f ca="1">IF(ISERROR(DATEVALUE(TEXT(RefSheet!G2,"TT/MM/JJJJ"))),TEXT(RefSheet!G2,"MM/dd/yyyy"),TEXT(RefSheet!G2,"MM/TT/JJJJ"))</f>
        <v>09/12/2020</v>
      </c>
      <c r="H5" s="7" t="str">
        <f ca="1">IF(ISERROR(DATEVALUE(TEXT(RefSheet!H2,"TT/MM/JJJJ"))),TEXT(RefSheet!H2,"MM/dd/yyyy"),TEXT(RefSheet!H2,"MM/TT/JJJJ"))</f>
        <v>09/19/2020</v>
      </c>
      <c r="I5" s="7" t="str">
        <f ca="1">IF(ISERROR(DATEVALUE(TEXT(RefSheet!I2,"TT/MM/JJJJ"))),TEXT(RefSheet!I2,"MM/dd/yyyy"),TEXT(RefSheet!I2,"MM/TT/JJJJ"))</f>
        <v>09/26/2020</v>
      </c>
      <c r="J5" s="7" t="str">
        <f ca="1">IF(ISERROR(DATEVALUE(TEXT(RefSheet!J2,"TT/MM/JJJJ"))),TEXT(RefSheet!J2,"MM/dd/yyyy"),TEXT(RefSheet!J2,"MM/TT/JJJJ"))</f>
        <v>10/03/2020</v>
      </c>
      <c r="K5" s="7" t="str">
        <f ca="1">IF(ISERROR(DATEVALUE(TEXT(RefSheet!K2,"TT/MM/JJJJ"))),TEXT(RefSheet!K2,"MM/dd/yyyy"),TEXT(RefSheet!K2,"MM/TT/JJJJ"))</f>
        <v>10/10/2020</v>
      </c>
      <c r="L5" s="7" t="str">
        <f ca="1">IF(ISERROR(DATEVALUE(TEXT(RefSheet!L2,"TT/MM/JJJJ"))),TEXT(RefSheet!L2,"MM/dd/yyyy"),TEXT(RefSheet!L2,"MM/TT/JJJJ"))</f>
        <v>10/17/2020</v>
      </c>
      <c r="M5" s="7" t="str">
        <f ca="1">IF(ISERROR(DATEVALUE(TEXT(RefSheet!M2,"TT/MM/JJJJ"))),TEXT(RefSheet!M2,"MM/dd/yyyy"),TEXT(RefSheet!M2,"MM/TT/JJJJ"))</f>
        <v>10/24/2020</v>
      </c>
      <c r="N5" s="7" t="str">
        <f ca="1">IF(ISERROR(DATEVALUE(TEXT(RefSheet!N2,"TT/MM/JJJJ"))),TEXT(RefSheet!N2,"MM/dd/yyyy"),TEXT(RefSheet!N2,"MM/TT/JJJJ"))</f>
        <v>10/31/2020</v>
      </c>
      <c r="O5" s="7" t="str">
        <f ca="1">IF(ISERROR(DATEVALUE(TEXT(RefSheet!O2,"TT/MM/JJJJ"))),TEXT(RefSheet!O2,"MM/dd/yyyy"),TEXT(RefSheet!O2,"MM/TT/JJJJ"))</f>
        <v>11/07/2020</v>
      </c>
      <c r="P5" s="7" t="str">
        <f ca="1">IF(ISERROR(DATEVALUE(TEXT(RefSheet!P2,"TT/MM/JJJJ"))),TEXT(RefSheet!P2,"MM/dd/yyyy"),TEXT(RefSheet!P2,"MM/TT/JJJJ"))</f>
        <v>11/14/2020</v>
      </c>
      <c r="Q5" s="7" t="str">
        <f ca="1">IF(ISERROR(DATEVALUE(TEXT(RefSheet!Q2,"TT/MM/JJJJ"))),TEXT(RefSheet!Q2,"MM/dd/yyyy"),TEXT(RefSheet!Q2,"MM/TT/JJJJ"))</f>
        <v>11/21/2020</v>
      </c>
      <c r="R5" s="7" t="str">
        <f ca="1">IF(ISERROR(DATEVALUE(TEXT(RefSheet!R2,"TT/MM/JJJJ"))),TEXT(RefSheet!R2,"MM/dd/yyyy"),TEXT(RefSheet!R2,"MM/TT/JJJJ"))</f>
        <v>11/28/2020</v>
      </c>
      <c r="S5" s="7" t="str">
        <f ca="1">IF(ISERROR(DATEVALUE(TEXT(RefSheet!S2,"TT/MM/JJJJ"))),TEXT(RefSheet!S2,"MM/dd/yyyy"),TEXT(RefSheet!S2,"MM/TT/JJJJ"))</f>
        <v>12/05/2020</v>
      </c>
      <c r="T5" s="7" t="str">
        <f ca="1">IF(ISERROR(DATEVALUE(TEXT(RefSheet!T2,"TT/MM/JJJJ"))),TEXT(RefSheet!T2,"MM/dd/yyyy"),TEXT(RefSheet!T2,"MM/TT/JJJJ"))</f>
        <v>12/12/2020</v>
      </c>
      <c r="U5" s="7" t="str">
        <f ca="1">IF(ISERROR(DATEVALUE(TEXT(RefSheet!U2,"TT/MM/JJJJ"))),TEXT(RefSheet!U2,"MM/dd/yyyy"),TEXT(RefSheet!U2,"MM/TT/JJJJ"))</f>
        <v>12/19/2020</v>
      </c>
      <c r="V5" s="7" t="str">
        <f ca="1">IF(ISERROR(DATEVALUE(TEXT(RefSheet!V2,"TT/MM/JJJJ"))),TEXT(RefSheet!V2,"MM/dd/yyyy"),TEXT(RefSheet!V2,"MM/TT/JJJJ"))</f>
        <v>12/26/2020</v>
      </c>
      <c r="W5" s="7" t="str">
        <f ca="1">IF(ISERROR(DATEVALUE(TEXT(RefSheet!W2,"TT/MM/JJJJ"))),TEXT(RefSheet!W2,"MM/dd/yyyy"),TEXT(RefSheet!W2,"MM/TT/JJJJ"))</f>
        <v>01/02/2021</v>
      </c>
      <c r="X5" s="7" t="str">
        <f ca="1">IF(ISERROR(DATEVALUE(TEXT(RefSheet!X2,"TT/MM/JJJJ"))),TEXT(RefSheet!X2,"MM/dd/yyyy"),TEXT(RefSheet!X2,"MM/TT/JJJJ"))</f>
        <v>01/09/2021</v>
      </c>
      <c r="Y5" s="7" t="str">
        <f ca="1">IF(ISERROR(DATEVALUE(TEXT(RefSheet!Y2,"TT/MM/JJJJ"))),TEXT(RefSheet!Y2,"MM/dd/yyyy"),TEXT(RefSheet!Y2,"MM/TT/JJJJ"))</f>
        <v>01/16/2021</v>
      </c>
      <c r="Z5" s="7" t="str">
        <f ca="1">IF(ISERROR(DATEVALUE(TEXT(RefSheet!Z2,"TT/MM/JJJJ"))),TEXT(RefSheet!Z2,"MM/dd/yyyy"),TEXT(RefSheet!Z2,"MM/TT/JJJJ"))</f>
        <v>01/23/2021</v>
      </c>
      <c r="AA5" s="7" t="str">
        <f ca="1">IF(ISERROR(DATEVALUE(TEXT(RefSheet!AA2,"TT/MM/JJJJ"))),TEXT(RefSheet!AA2,"MM/dd/yyyy"),TEXT(RefSheet!AA2,"MM/TT/JJJJ"))</f>
        <v>01/30/2021</v>
      </c>
      <c r="AB5" s="7" t="str">
        <f ca="1">IF(ISERROR(DATEVALUE(TEXT(RefSheet!AB2,"TT/MM/JJJJ"))),TEXT(RefSheet!AB2,"MM/dd/yyyy"),TEXT(RefSheet!AB2,"MM/TT/JJJJ"))</f>
        <v>02/06/2021</v>
      </c>
      <c r="AC5" s="7" t="str">
        <f ca="1">IF(ISERROR(DATEVALUE(TEXT(RefSheet!AC2,"TT/MM/JJJJ"))),TEXT(RefSheet!AC2,"MM/dd/yyyy"),TEXT(RefSheet!AC2,"MM/TT/JJJJ"))</f>
        <v>02/13/2021</v>
      </c>
      <c r="AD5" s="7" t="str">
        <f ca="1">IF(ISERROR(DATEVALUE(TEXT(RefSheet!AD2,"TT/MM/JJJJ"))),TEXT(RefSheet!AD2,"MM/dd/yyyy"),TEXT(RefSheet!AD2,"MM/TT/JJJJ"))</f>
        <v>02/20/2021</v>
      </c>
      <c r="AE5" s="7" t="str">
        <f ca="1">IF(ISERROR(DATEVALUE(TEXT(RefSheet!AE2,"TT/MM/JJJJ"))),TEXT(RefSheet!AE2,"MM/dd/yyyy"),TEXT(RefSheet!AE2,"MM/TT/JJJJ"))</f>
        <v>02/27/2021</v>
      </c>
      <c r="AF5" s="7" t="str">
        <f ca="1">IF(ISERROR(DATEVALUE(TEXT(RefSheet!AF2,"TT/MM/JJJJ"))),TEXT(RefSheet!AF2,"MM/dd/yyyy"),TEXT(RefSheet!AF2,"MM/TT/JJJJ"))</f>
        <v>03/06/2021</v>
      </c>
      <c r="AG5" s="7" t="str">
        <f ca="1">IF(ISERROR(DATEVALUE(TEXT(RefSheet!AG2,"TT/MM/JJJJ"))),TEXT(RefSheet!AG2,"MM/dd/yyyy"),TEXT(RefSheet!AG2,"MM/TT/JJJJ"))</f>
        <v>03/13/2021</v>
      </c>
      <c r="AH5" s="7" t="str">
        <f ca="1">IF(ISERROR(DATEVALUE(TEXT(RefSheet!AH2,"TT/MM/JJJJ"))),TEXT(RefSheet!AH2,"MM/dd/yyyy"),TEXT(RefSheet!AH2,"MM/TT/JJJJ"))</f>
        <v>03/20/2021</v>
      </c>
      <c r="AI5" s="7" t="str">
        <f ca="1">IF(ISERROR(DATEVALUE(TEXT(RefSheet!AI2,"TT/MM/JJJJ"))),TEXT(RefSheet!AI2,"MM/dd/yyyy"),TEXT(RefSheet!AI2,"MM/TT/JJJJ"))</f>
        <v>03/27/2021</v>
      </c>
      <c r="AJ5" s="7" t="str">
        <f ca="1">IF(ISERROR(DATEVALUE(TEXT(RefSheet!AJ2,"TT/MM/JJJJ"))),TEXT(RefSheet!AJ2,"MM/dd/yyyy"),TEXT(RefSheet!AJ2,"MM/TT/JJJJ"))</f>
        <v>04/03/2021</v>
      </c>
      <c r="AK5" s="7" t="str">
        <f ca="1">IF(ISERROR(DATEVALUE(TEXT(RefSheet!AK2,"TT/MM/JJJJ"))),TEXT(RefSheet!AK2,"MM/dd/yyyy"),TEXT(RefSheet!AK2,"MM/TT/JJJJ"))</f>
        <v>04/10/2021</v>
      </c>
      <c r="AL5" s="7" t="str">
        <f ca="1">IF(ISERROR(DATEVALUE(TEXT(RefSheet!AL2,"TT/MM/JJJJ"))),TEXT(RefSheet!AL2,"MM/dd/yyyy"),TEXT(RefSheet!AL2,"MM/TT/JJJJ"))</f>
        <v>04/17/2021</v>
      </c>
      <c r="AM5" s="7" t="str">
        <f ca="1">IF(ISERROR(DATEVALUE(TEXT(RefSheet!AM2,"TT/MM/JJJJ"))),TEXT(RefSheet!AM2,"MM/dd/yyyy"),TEXT(RefSheet!AM2,"MM/TT/JJJJ"))</f>
        <v>04/24/2021</v>
      </c>
      <c r="AN5" s="7" t="str">
        <f ca="1">IF(ISERROR(DATEVALUE(TEXT(RefSheet!AN2,"TT/MM/JJJJ"))),TEXT(RefSheet!AN2,"MM/dd/yyyy"),TEXT(RefSheet!AN2,"MM/TT/JJJJ"))</f>
        <v>05/01/2021</v>
      </c>
      <c r="AO5" s="7" t="str">
        <f ca="1">IF(ISERROR(DATEVALUE(TEXT(RefSheet!AO2,"TT/MM/JJJJ"))),TEXT(RefSheet!AO2,"MM/dd/yyyy"),TEXT(RefSheet!AO2,"MM/TT/JJJJ"))</f>
        <v>05/08/2021</v>
      </c>
      <c r="AP5" s="7" t="str">
        <f ca="1">IF(ISERROR(DATEVALUE(TEXT(RefSheet!AP2,"TT/MM/JJJJ"))),TEXT(RefSheet!AP2,"MM/dd/yyyy"),TEXT(RefSheet!AP2,"MM/TT/JJJJ"))</f>
        <v>05/15/2021</v>
      </c>
      <c r="AQ5" s="7" t="str">
        <f ca="1">IF(ISERROR(DATEVALUE(TEXT(RefSheet!AQ2,"TT/MM/JJJJ"))),TEXT(RefSheet!AQ2,"MM/dd/yyyy"),TEXT(RefSheet!AQ2,"MM/TT/JJJJ"))</f>
        <v>05/22/2021</v>
      </c>
      <c r="AR5" s="7" t="str">
        <f ca="1">IF(ISERROR(DATEVALUE(TEXT(RefSheet!AR2,"TT/MM/JJJJ"))),TEXT(RefSheet!AR2,"MM/dd/yyyy"),TEXT(RefSheet!AR2,"MM/TT/JJJJ"))</f>
        <v>05/29/2021</v>
      </c>
      <c r="AS5" s="7" t="str">
        <f ca="1">IF(ISERROR(DATEVALUE(TEXT(RefSheet!AS2,"TT/MM/JJJJ"))),TEXT(RefSheet!AS2,"MM/dd/yyyy"),TEXT(RefSheet!AS2,"MM/TT/JJJJ"))</f>
        <v>06/05/2021</v>
      </c>
      <c r="AT5" s="7" t="str">
        <f ca="1">IF(ISERROR(DATEVALUE(TEXT(RefSheet!AT2,"TT/MM/JJJJ"))),TEXT(RefSheet!AT2,"MM/dd/yyyy"),TEXT(RefSheet!AT2,"MM/TT/JJJJ"))</f>
        <v>06/12/2021</v>
      </c>
      <c r="AU5" s="7" t="str">
        <f ca="1">IF(ISERROR(DATEVALUE(TEXT(RefSheet!AU2,"TT/MM/JJJJ"))),TEXT(RefSheet!AU2,"MM/dd/yyyy"),TEXT(RefSheet!AU2,"MM/TT/JJJJ"))</f>
        <v>06/19/2021</v>
      </c>
      <c r="AV5" s="7" t="str">
        <f ca="1">IF(ISERROR(DATEVALUE(TEXT(RefSheet!AV2,"TT/MM/JJJJ"))),TEXT(RefSheet!AV2,"MM/dd/yyyy"),TEXT(RefSheet!AV2,"MM/TT/JJJJ"))</f>
        <v>06/26/2021</v>
      </c>
      <c r="AW5" s="7" t="str">
        <f ca="1">IF(ISERROR(DATEVALUE(TEXT(RefSheet!AW2,"TT/MM/JJJJ"))),TEXT(RefSheet!AW2,"MM/dd/yyyy"),TEXT(RefSheet!AW2,"MM/TT/JJJJ"))</f>
        <v>07/03/2021</v>
      </c>
      <c r="AX5" s="7" t="str">
        <f ca="1">IF(ISERROR(DATEVALUE(TEXT(RefSheet!AX2,"TT/MM/JJJJ"))),TEXT(RefSheet!AX2,"MM/dd/yyyy"),TEXT(RefSheet!AX2,"MM/TT/JJJJ"))</f>
        <v>07/10/2021</v>
      </c>
      <c r="AY5" s="7" t="str">
        <f ca="1">IF(ISERROR(DATEVALUE(TEXT(RefSheet!AY2,"TT/MM/JJJJ"))),TEXT(RefSheet!AY2,"MM/dd/yyyy"),TEXT(RefSheet!AY2,"MM/TT/JJJJ"))</f>
        <v>07/17/2021</v>
      </c>
      <c r="AZ5" s="7" t="str">
        <f ca="1">IF(ISERROR(DATEVALUE(TEXT(RefSheet!AZ2,"TT/MM/JJJJ"))),TEXT(RefSheet!AZ2,"MM/dd/yyyy"),TEXT(RefSheet!AZ2,"MM/TT/JJJJ"))</f>
        <v>07/24/2021</v>
      </c>
      <c r="BA5" s="7" t="str">
        <f ca="1">IF(ISERROR(DATEVALUE(TEXT(RefSheet!BA2,"TT/MM/JJJJ"))),TEXT(RefSheet!BA2,"MM/dd/yyyy"),TEXT(RefSheet!BA2,"MM/TT/JJJJ"))</f>
        <v>07/31/2021</v>
      </c>
      <c r="BB5" s="7" t="str">
        <f ca="1">IF(ISERROR(DATEVALUE(TEXT(RefSheet!BB2,"TT/MM/JJJJ"))),TEXT(RefSheet!BB2,"MM/dd/yyyy"),TEXT(RefSheet!BB2,"MM/TT/JJJJ"))</f>
        <v>08/07/2021</v>
      </c>
      <c r="BC5" s="7" t="str">
        <f ca="1">IF(ISERROR(DATEVALUE(TEXT(RefSheet!BC2,"TT/MM/JJJJ"))),TEXT(RefSheet!BC2,"MM/dd/yyyy"),TEXT(RefSheet!BC2,"MM/TT/JJJJ"))</f>
        <v>08/14/2021</v>
      </c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</row>
    <row r="6" spans="1:72" ht="15" x14ac:dyDescent="0.25">
      <c r="R6" s="16"/>
    </row>
    <row r="8" spans="1:72" ht="15" x14ac:dyDescent="0.25">
      <c r="A8" s="8">
        <v>1</v>
      </c>
      <c r="D8" s="16"/>
      <c r="E8" s="16"/>
    </row>
    <row r="14" spans="1:72" ht="15" x14ac:dyDescent="0.25">
      <c r="J14" s="17"/>
    </row>
    <row r="19" spans="4:8" ht="15" x14ac:dyDescent="0.25">
      <c r="D19" s="10"/>
    </row>
    <row r="24" spans="4:8" ht="15" x14ac:dyDescent="0.25">
      <c r="D24" s="10"/>
    </row>
    <row r="26" spans="4:8" ht="15" x14ac:dyDescent="0.25">
      <c r="H26" s="10"/>
    </row>
    <row r="42" spans="1:1" x14ac:dyDescent="0.25">
      <c r="A42" s="10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W41"/>
  <sheetViews>
    <sheetView topLeftCell="BA1" workbookViewId="0">
      <selection activeCell="BQ10" sqref="BQ10"/>
    </sheetView>
  </sheetViews>
  <sheetFormatPr defaultRowHeight="14.4" x14ac:dyDescent="0.25"/>
  <cols>
    <col min="1" max="1" width="23.88671875" bestFit="1" customWidth="1"/>
    <col min="4" max="4" width="19.5546875" bestFit="1" customWidth="1"/>
    <col min="5" max="61" width="10.6640625" bestFit="1" customWidth="1"/>
  </cols>
  <sheetData>
    <row r="1" spans="1:75" s="3" customFormat="1" ht="111" customHeight="1" x14ac:dyDescent="0.3">
      <c r="A1" s="4" t="s">
        <v>1</v>
      </c>
      <c r="D1" s="2" t="s">
        <v>3</v>
      </c>
      <c r="E1" s="11"/>
    </row>
    <row r="2" spans="1:75" x14ac:dyDescent="0.25">
      <c r="A2" s="6">
        <f ca="1">IF(E1="",TODAY(),E1)</f>
        <v>44067</v>
      </c>
      <c r="D2" s="5">
        <f ca="1">IF(A2="",IF(WEEKDAY(TODAY())=7,TODAY(),TODAY()-WEEKDAY(TODAY())),IF(WEEKDAY(A2)=7,A2,A2-WEEKDAY(A2)))</f>
        <v>44065</v>
      </c>
      <c r="E2" s="5">
        <f ca="1">D2+7</f>
        <v>44072</v>
      </c>
      <c r="F2" s="5">
        <f ca="1">E2+7</f>
        <v>44079</v>
      </c>
      <c r="G2" s="5">
        <f ca="1">F2+7</f>
        <v>44086</v>
      </c>
      <c r="H2" s="5">
        <f t="shared" ref="H2:AB2" ca="1" si="0">G2+7</f>
        <v>44093</v>
      </c>
      <c r="I2" s="5">
        <f t="shared" ca="1" si="0"/>
        <v>44100</v>
      </c>
      <c r="J2" s="5">
        <f t="shared" ca="1" si="0"/>
        <v>44107</v>
      </c>
      <c r="K2" s="5">
        <f t="shared" ca="1" si="0"/>
        <v>44114</v>
      </c>
      <c r="L2" s="5">
        <f t="shared" ca="1" si="0"/>
        <v>44121</v>
      </c>
      <c r="M2" s="5">
        <f t="shared" ca="1" si="0"/>
        <v>44128</v>
      </c>
      <c r="N2" s="5">
        <f t="shared" ca="1" si="0"/>
        <v>44135</v>
      </c>
      <c r="O2" s="5">
        <f t="shared" ca="1" si="0"/>
        <v>44142</v>
      </c>
      <c r="P2" s="5">
        <f t="shared" ca="1" si="0"/>
        <v>44149</v>
      </c>
      <c r="Q2" s="5">
        <f t="shared" ca="1" si="0"/>
        <v>44156</v>
      </c>
      <c r="R2" s="5">
        <f t="shared" ca="1" si="0"/>
        <v>44163</v>
      </c>
      <c r="S2" s="5">
        <f t="shared" ca="1" si="0"/>
        <v>44170</v>
      </c>
      <c r="T2" s="5">
        <f t="shared" ca="1" si="0"/>
        <v>44177</v>
      </c>
      <c r="U2" s="5">
        <f t="shared" ca="1" si="0"/>
        <v>44184</v>
      </c>
      <c r="V2" s="5">
        <f t="shared" ca="1" si="0"/>
        <v>44191</v>
      </c>
      <c r="W2" s="5">
        <f t="shared" ca="1" si="0"/>
        <v>44198</v>
      </c>
      <c r="X2" s="5">
        <f t="shared" ca="1" si="0"/>
        <v>44205</v>
      </c>
      <c r="Y2" s="5">
        <f t="shared" ca="1" si="0"/>
        <v>44212</v>
      </c>
      <c r="Z2" s="5">
        <f t="shared" ca="1" si="0"/>
        <v>44219</v>
      </c>
      <c r="AA2" s="5">
        <f t="shared" ca="1" si="0"/>
        <v>44226</v>
      </c>
      <c r="AB2" s="5">
        <f t="shared" ca="1" si="0"/>
        <v>44233</v>
      </c>
      <c r="AC2" s="5">
        <f t="shared" ref="AC2:AZ2" ca="1" si="1">AB2+7</f>
        <v>44240</v>
      </c>
      <c r="AD2" s="5">
        <f t="shared" ca="1" si="1"/>
        <v>44247</v>
      </c>
      <c r="AE2" s="5">
        <f t="shared" ca="1" si="1"/>
        <v>44254</v>
      </c>
      <c r="AF2" s="5">
        <f t="shared" ca="1" si="1"/>
        <v>44261</v>
      </c>
      <c r="AG2" s="5">
        <f t="shared" ca="1" si="1"/>
        <v>44268</v>
      </c>
      <c r="AH2" s="5">
        <f t="shared" ca="1" si="1"/>
        <v>44275</v>
      </c>
      <c r="AI2" s="5">
        <f t="shared" ca="1" si="1"/>
        <v>44282</v>
      </c>
      <c r="AJ2" s="5">
        <f t="shared" ca="1" si="1"/>
        <v>44289</v>
      </c>
      <c r="AK2" s="5">
        <f t="shared" ca="1" si="1"/>
        <v>44296</v>
      </c>
      <c r="AL2" s="5">
        <f t="shared" ca="1" si="1"/>
        <v>44303</v>
      </c>
      <c r="AM2" s="5">
        <f t="shared" ca="1" si="1"/>
        <v>44310</v>
      </c>
      <c r="AN2" s="5">
        <f t="shared" ca="1" si="1"/>
        <v>44317</v>
      </c>
      <c r="AO2" s="5">
        <f t="shared" ca="1" si="1"/>
        <v>44324</v>
      </c>
      <c r="AP2" s="5">
        <f t="shared" ca="1" si="1"/>
        <v>44331</v>
      </c>
      <c r="AQ2" s="5">
        <f t="shared" ca="1" si="1"/>
        <v>44338</v>
      </c>
      <c r="AR2" s="5">
        <f t="shared" ca="1" si="1"/>
        <v>44345</v>
      </c>
      <c r="AS2" s="5">
        <f t="shared" ca="1" si="1"/>
        <v>44352</v>
      </c>
      <c r="AT2" s="5">
        <f t="shared" ca="1" si="1"/>
        <v>44359</v>
      </c>
      <c r="AU2" s="5">
        <f t="shared" ca="1" si="1"/>
        <v>44366</v>
      </c>
      <c r="AV2" s="5">
        <f t="shared" ca="1" si="1"/>
        <v>44373</v>
      </c>
      <c r="AW2" s="5">
        <f t="shared" ca="1" si="1"/>
        <v>44380</v>
      </c>
      <c r="AX2" s="5">
        <f t="shared" ca="1" si="1"/>
        <v>44387</v>
      </c>
      <c r="AY2" s="5">
        <f t="shared" ca="1" si="1"/>
        <v>44394</v>
      </c>
      <c r="AZ2" s="5">
        <f t="shared" ca="1" si="1"/>
        <v>44401</v>
      </c>
      <c r="BA2" s="5">
        <f ca="1">AZ2+7</f>
        <v>44408</v>
      </c>
      <c r="BB2" s="5">
        <f ca="1">BA2+7</f>
        <v>44415</v>
      </c>
      <c r="BC2" s="5">
        <f ca="1">BB2+7</f>
        <v>44422</v>
      </c>
      <c r="BD2" s="5">
        <f ca="1">BC2+7</f>
        <v>44429</v>
      </c>
      <c r="BE2" s="5">
        <f t="shared" ref="BE2:BW2" ca="1" si="2">BD2+7</f>
        <v>44436</v>
      </c>
      <c r="BF2" s="5">
        <f t="shared" ca="1" si="2"/>
        <v>44443</v>
      </c>
      <c r="BG2" s="5">
        <f t="shared" ca="1" si="2"/>
        <v>44450</v>
      </c>
      <c r="BH2" s="5">
        <f t="shared" ca="1" si="2"/>
        <v>44457</v>
      </c>
      <c r="BI2" s="5">
        <f t="shared" ca="1" si="2"/>
        <v>44464</v>
      </c>
      <c r="BJ2" s="5">
        <f t="shared" ca="1" si="2"/>
        <v>44471</v>
      </c>
      <c r="BK2" s="5">
        <f t="shared" ca="1" si="2"/>
        <v>44478</v>
      </c>
      <c r="BL2" s="5">
        <f t="shared" ca="1" si="2"/>
        <v>44485</v>
      </c>
      <c r="BM2" s="5">
        <f t="shared" ca="1" si="2"/>
        <v>44492</v>
      </c>
      <c r="BN2" s="5">
        <f t="shared" ca="1" si="2"/>
        <v>44499</v>
      </c>
      <c r="BO2" s="5">
        <f t="shared" ca="1" si="2"/>
        <v>44506</v>
      </c>
      <c r="BP2" s="5">
        <f t="shared" ca="1" si="2"/>
        <v>44513</v>
      </c>
      <c r="BQ2" s="5">
        <f t="shared" ca="1" si="2"/>
        <v>44520</v>
      </c>
      <c r="BR2" s="5">
        <f t="shared" ca="1" si="2"/>
        <v>44527</v>
      </c>
      <c r="BS2" s="5">
        <f t="shared" ca="1" si="2"/>
        <v>44534</v>
      </c>
      <c r="BT2" s="5">
        <f t="shared" ca="1" si="2"/>
        <v>44541</v>
      </c>
      <c r="BU2" s="5">
        <f t="shared" ca="1" si="2"/>
        <v>44548</v>
      </c>
      <c r="BV2" s="5">
        <f t="shared" ca="1" si="2"/>
        <v>44555</v>
      </c>
      <c r="BW2" s="5">
        <f t="shared" ca="1" si="2"/>
        <v>44562</v>
      </c>
    </row>
    <row r="41" spans="1:1" x14ac:dyDescent="0.25">
      <c r="A41" s="1"/>
    </row>
  </sheetData>
  <phoneticPr fontId="3" type="noConversion"/>
  <conditionalFormatting sqref="A2">
    <cfRule type="expression" priority="1">
      <formula>""""""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638F2219E3154D83556F1DE2E55BAF" ma:contentTypeVersion="1" ma:contentTypeDescription="Create a new document." ma:contentTypeScope="" ma:versionID="1684bbb5d84ebd3177978915b60c2ddc">
  <xsd:schema xmlns:xsd="http://www.w3.org/2001/XMLSchema" xmlns:xs="http://www.w3.org/2001/XMLSchema" xmlns:p="http://schemas.microsoft.com/office/2006/metadata/properties" xmlns:ns2="4b9abdd5-0001-4063-abdf-2235a7727b57" targetNamespace="http://schemas.microsoft.com/office/2006/metadata/properties" ma:root="true" ma:fieldsID="b656167d2f5217d86fc97a6cc6f34ca8" ns2:_="">
    <xsd:import namespace="4b9abdd5-0001-4063-abdf-2235a7727b57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9abdd5-0001-4063-abdf-2235a7727b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724983-D05D-48F4-9E58-C1F01842DDD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8B6AF9-07BD-40CE-88BA-A3DB218E60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196F94-1BC4-4795-BB4F-D040EB19FC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9abdd5-0001-4063-abdf-2235a7727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TASUI</vt:lpstr>
      <vt:lpstr>RefSheet</vt:lpstr>
    </vt:vector>
  </TitlesOfParts>
  <Company>Infineon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Gona Prashanth (IFAG IT SCM ART / External)</dc:creator>
  <cp:lastModifiedBy>dell</cp:lastModifiedBy>
  <dcterms:created xsi:type="dcterms:W3CDTF">2013-09-10T11:26:23Z</dcterms:created>
  <dcterms:modified xsi:type="dcterms:W3CDTF">2020-08-24T09:39:10Z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0x0101004C638F2219E3154D83556F1DE2E55BAF</vt:lpwstr>
  </property>
</Properties>
</file>