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EggSoft\FitPDF\Templates\"/>
    </mc:Choice>
  </mc:AlternateContent>
  <bookViews>
    <workbookView xWindow="360" yWindow="195" windowWidth="17115" windowHeight="13230"/>
  </bookViews>
  <sheets>
    <sheet name="PDFData" sheetId="1" r:id="rId1"/>
    <sheet name="Graph" sheetId="2" r:id="rId2"/>
    <sheet name="&lt;#Config&gt;" sheetId="3" r:id="rId3"/>
  </sheets>
  <definedNames>
    <definedName name="__cdsGrainData__">PDFData!$A$2:$O$2</definedName>
  </definedNames>
  <calcPr calcId="152511"/>
</workbook>
</file>

<file path=xl/calcChain.xml><?xml version="1.0" encoding="utf-8"?>
<calcChain xmlns="http://schemas.openxmlformats.org/spreadsheetml/2006/main">
  <c r="O2" i="1" l="1"/>
  <c r="N2" i="1"/>
  <c r="M2" i="1"/>
  <c r="L2" i="1"/>
  <c r="K2" i="1"/>
  <c r="J2" i="1"/>
  <c r="I2" i="1"/>
  <c r="H2" i="1"/>
  <c r="G2" i="1"/>
  <c r="F2" i="1"/>
  <c r="E2" i="1"/>
  <c r="O1" i="1"/>
  <c r="N1" i="1"/>
  <c r="M1" i="1"/>
  <c r="L1" i="1"/>
  <c r="K1" i="1"/>
</calcChain>
</file>

<file path=xl/sharedStrings.xml><?xml version="1.0" encoding="utf-8"?>
<sst xmlns="http://schemas.openxmlformats.org/spreadsheetml/2006/main" count="23" uniqueCount="23">
  <si>
    <t>&lt;#cdsGrainData.UnitAge&gt;</t>
  </si>
  <si>
    <t>&lt;#cdsGrainData.StepID&gt;</t>
  </si>
  <si>
    <t>&lt;#cdsGrainData.GrainAge&gt;</t>
  </si>
  <si>
    <t>&lt;#cdsGrainData.PDFvalue&gt;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</si>
  <si>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</si>
  <si>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</si>
  <si>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</si>
  <si>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</si>
  <si>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</si>
  <si>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</si>
  <si>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</si>
  <si>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</si>
  <si>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</si>
  <si>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</si>
  <si>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</si>
  <si>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</si>
  <si>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</si>
  <si>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</si>
  <si>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</si>
  <si>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DepositionAge</t>
  </si>
  <si>
    <t>StepID</t>
  </si>
  <si>
    <t>GrainAge</t>
  </si>
  <si>
    <t>PDFValue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</si>
</sst>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4"/>
      <color theme="0"/>
      <name val="Cambria"/>
      <family val="1"/>
      <scheme val="maj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auto="1"/>
      </patternFill>
    </fill>
    <fill>
      <patternFill patternType="solid">
        <fgColor theme="1" tint="0.499984740745262"/>
        <bgColor auto="1"/>
      </patternFill>
    </fill>
    <fill>
      <patternFill patternType="solid">
        <fgColor theme="3" tint="0.79992065187536243"/>
        <bgColor auto="1"/>
      </patternFill>
    </fill>
    <fill>
      <patternFill patternType="solid">
        <fgColor theme="3" tint="0.39991454817346722"/>
        <bgColor auto="1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center" vertical="top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  <xf numFmtId="0" fontId="3" fillId="3" borderId="0" xfId="0" applyFont="1" applyFill="1"/>
    <xf numFmtId="0" fontId="2" fillId="4" borderId="0" xfId="0" applyFont="1" applyFill="1"/>
    <xf numFmtId="0" fontId="4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600">
                <a:latin typeface="Verdana" pitchFamily="34" charset="0"/>
                <a:ea typeface="Verdana" pitchFamily="34" charset="0"/>
                <a:cs typeface="Verdana" pitchFamily="34" charset="0"/>
              </a:rPr>
              <a:t>something here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PDFData!$K$1</c:f>
              <c:strCache>
                <c:ptCount val="1"/>
                <c:pt idx="0">
                  <c:v>0.1=&lt; p &lt;10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PDFData!$K$2:$K$3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PDFData!$L$1</c:f>
              <c:strCache>
                <c:ptCount val="1"/>
                <c:pt idx="0">
                  <c:v>10=&lt; p &lt;40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PDFData!$L$2:$L$3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PDFData!$M$1</c:f>
              <c:strCache>
                <c:ptCount val="1"/>
                <c:pt idx="0">
                  <c:v>40=&lt; p &lt;60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1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PDFData!$M$2:$M$3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PDFData!$N$1</c:f>
              <c:strCache>
                <c:ptCount val="1"/>
                <c:pt idx="0">
                  <c:v>60=&lt; p &lt;80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15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PDFData!$N$2:$N$3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PDFData!$O$1</c:f>
              <c:strCache>
                <c:ptCount val="1"/>
                <c:pt idx="0">
                  <c:v>80=&lt; p &lt;100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2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PDFData!$O$2:$O$3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v>Equal age</c:v>
          </c:tx>
          <c:spPr>
            <a:ln w="28575">
              <a:noFill/>
            </a:ln>
          </c:spPr>
          <c:marker>
            <c:symbol val="dot"/>
            <c:size val="2"/>
            <c:spPr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85000"/>
                  </a:schemeClr>
                </a:solidFill>
              </a:ln>
            </c:spPr>
          </c:marker>
          <c:xVal>
            <c:strRef>
              <c:f>PDFData!$C$2:$C$3</c:f>
              <c:strCache>
                <c:ptCount val="1"/>
                <c:pt idx="0">
                  <c:v>&lt;#cdsGrainData.GrainAge&gt;</c:v>
                </c:pt>
              </c:strCache>
            </c:strRef>
          </c:xVal>
          <c:yVal>
            <c:numRef>
              <c:f>PDFData!$C$2:$C$3</c:f>
              <c:numCache>
                <c:formatCode>General</c:formatCode>
                <c:ptCount val="2"/>
                <c:pt idx="0" formatCode="0.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15408"/>
        <c:axId val="426813448"/>
      </c:scatterChart>
      <c:valAx>
        <c:axId val="426815408"/>
        <c:scaling>
          <c:orientation val="minMax"/>
        </c:scaling>
        <c:delete val="0"/>
        <c:axPos val="b"/>
        <c:majorGridlines>
          <c:spPr>
            <a:ln w="6350"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 sz="1200">
                    <a:latin typeface="Verdana" pitchFamily="34" charset="0"/>
                    <a:ea typeface="Verdana" pitchFamily="34" charset="0"/>
                    <a:cs typeface="Verdana" pitchFamily="34" charset="0"/>
                  </a:defRPr>
                </a:pPr>
                <a:r>
                  <a:rPr lang="en-CA" sz="1200">
                    <a:latin typeface="Verdana" pitchFamily="34" charset="0"/>
                    <a:ea typeface="Verdana" pitchFamily="34" charset="0"/>
                    <a:cs typeface="Verdana" pitchFamily="34" charset="0"/>
                  </a:rPr>
                  <a:t>Grain Age (Ma)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426813448"/>
        <c:crosses val="max"/>
        <c:crossBetween val="midCat"/>
      </c:valAx>
      <c:valAx>
        <c:axId val="426813448"/>
        <c:scaling>
          <c:orientation val="maxMin"/>
        </c:scaling>
        <c:delete val="0"/>
        <c:axPos val="l"/>
        <c:majorGridlines>
          <c:spPr>
            <a:ln w="6350">
              <a:solidFill>
                <a:schemeClr val="bg1">
                  <a:lumMod val="65000"/>
                </a:schemeClr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Verdana" pitchFamily="34" charset="0"/>
                    <a:ea typeface="Verdana" pitchFamily="34" charset="0"/>
                    <a:cs typeface="Verdana" pitchFamily="34" charset="0"/>
                  </a:defRPr>
                </a:pPr>
                <a:r>
                  <a:rPr lang="en-CA" sz="1200">
                    <a:latin typeface="Verdana" pitchFamily="34" charset="0"/>
                    <a:ea typeface="Verdana" pitchFamily="34" charset="0"/>
                    <a:cs typeface="Verdana" pitchFamily="34" charset="0"/>
                  </a:rPr>
                  <a:t>Deposition Age (Ma)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Verdana" pitchFamily="34" charset="0"/>
                <a:ea typeface="Verdana" pitchFamily="34" charset="0"/>
                <a:cs typeface="Verdana" pitchFamily="34" charset="0"/>
              </a:defRPr>
            </a:pPr>
            <a:endParaRPr lang="en-US"/>
          </a:p>
        </c:txPr>
        <c:crossAx val="426815408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>
              <a:latin typeface="Verdana" pitchFamily="34" charset="0"/>
              <a:ea typeface="Verdana" pitchFamily="34" charset="0"/>
              <a:cs typeface="Verdana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409575</xdr:colOff>
      <xdr:row>44</xdr:row>
      <xdr:rowOff>19050</xdr:rowOff>
    </xdr:to>
    <xdr:graphicFrame macro="">
      <xdr:nvGraphicFramePr>
        <xdr:cNvPr id="102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4" width="15.7109375" customWidth="1"/>
    <col min="5" max="6" width="10.85546875" customWidth="1"/>
    <col min="7" max="7" width="12.140625" customWidth="1"/>
    <col min="8" max="8" width="11.140625" customWidth="1"/>
    <col min="9" max="9" width="11.5703125" customWidth="1"/>
    <col min="10" max="10" width="15.7109375" customWidth="1"/>
    <col min="11" max="11" width="13" customWidth="1"/>
    <col min="12" max="12" width="12" customWidth="1"/>
    <col min="13" max="13" width="10.7109375" customWidth="1"/>
    <col min="14" max="14" width="11.42578125" customWidth="1"/>
    <col min="15" max="15" width="11.5703125" customWidth="1"/>
  </cols>
  <sheetData>
    <row r="1" spans="1:15" ht="26.25" thickBot="1" x14ac:dyDescent="0.25">
      <c r="A1" s="1" t="s">
        <v>19</v>
      </c>
      <c r="B1" s="1" t="s">
        <v>20</v>
      </c>
      <c r="C1" s="1" t="s">
        <v>21</v>
      </c>
      <c r="D1" s="1" t="s">
        <v>22</v>
      </c>
      <c r="E1" s="1">
        <v>0.1</v>
      </c>
      <c r="F1" s="1">
        <v>10</v>
      </c>
      <c r="G1" s="1">
        <v>40</v>
      </c>
      <c r="H1" s="1">
        <v>60</v>
      </c>
      <c r="I1" s="1">
        <v>80</v>
      </c>
      <c r="J1" s="1">
        <v>100</v>
      </c>
      <c r="K1" s="1" t="str">
        <f>CONCATENATE(E1,"=&lt; p &lt;",F1)</f>
        <v>0.1=&lt; p &lt;10</v>
      </c>
      <c r="L1" s="1" t="str">
        <f>CONCATENATE(F1,"=&lt; p &lt;",G1)</f>
        <v>10=&lt; p &lt;40</v>
      </c>
      <c r="M1" s="1" t="str">
        <f>CONCATENATE(G1,"=&lt; p &lt;",H1)</f>
        <v>40=&lt; p &lt;60</v>
      </c>
      <c r="N1" s="1" t="str">
        <f>CONCATENATE(H1,"=&lt; p &lt;",I1)</f>
        <v>60=&lt; p &lt;80</v>
      </c>
      <c r="O1" s="1" t="str">
        <f>CONCATENATE(I1,"=&lt; p &lt;",J1)</f>
        <v>80=&lt; p &lt;100</v>
      </c>
    </row>
    <row r="2" spans="1:15" ht="13.5" thickTop="1" x14ac:dyDescent="0.2">
      <c r="A2" s="2" t="s">
        <v>0</v>
      </c>
      <c r="B2" s="3" t="s">
        <v>1</v>
      </c>
      <c r="C2" s="4" t="s">
        <v>2</v>
      </c>
      <c r="D2" s="4" t="s">
        <v>3</v>
      </c>
      <c r="E2" s="2" t="str">
        <f>IF(D2&gt;$E$1,D2,"")</f>
        <v>&lt;#cdsGrainData.PDFvalue&gt;</v>
      </c>
      <c r="F2" s="2" t="str">
        <f>IF($D2&lt;=F$1,IF($D2&gt;E$1,$D2,""),"")</f>
        <v/>
      </c>
      <c r="G2" s="2" t="str">
        <f>IF($D2&lt;=G$1,IF($D2&gt;F$1,$D2,""),"")</f>
        <v/>
      </c>
      <c r="H2" s="2" t="str">
        <f>IF($D2&lt;=H$1,IF($D2&gt;G$1,$D2,""),"")</f>
        <v/>
      </c>
      <c r="I2" s="2" t="str">
        <f>IF($D2&lt;=I$1,IF($D2&gt;H$1,$D2,""),"")</f>
        <v/>
      </c>
      <c r="J2" s="2" t="str">
        <f>IF($D2&lt;=J$1,IF($D2&gt;I$1,$D2,""),"")</f>
        <v/>
      </c>
      <c r="K2" s="5" t="str">
        <f>IF($D2&lt;=F$1,IF($D2&gt;E$1,$A2,""),"")</f>
        <v/>
      </c>
      <c r="L2" s="5" t="str">
        <f>IF($D2&lt;=G$1,IF($D2&gt;F$1,$A2,""),"")</f>
        <v/>
      </c>
      <c r="M2" s="5" t="str">
        <f>IF($D2&lt;=H$1,IF($D2&gt;G$1,$A2,""),"")</f>
        <v/>
      </c>
      <c r="N2" s="5" t="str">
        <f>IF($D2&lt;=I$1,IF($D2&gt;H$1,$A2,""),"")</f>
        <v/>
      </c>
      <c r="O2" s="5" t="str">
        <f>IF($D2&lt;=J$1,IF($D2&gt;I$1,$A2,""),"")</f>
        <v/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/>
  </sheetViews>
  <sheetFormatPr defaultColWidth="9.140625" defaultRowHeight="12.75" x14ac:dyDescent="0.2"/>
  <sheetData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ColWidth="9.140625" defaultRowHeight="15" x14ac:dyDescent="0.25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</cols>
  <sheetData>
    <row r="1" spans="1:14" s="7" customFormat="1" ht="18" x14ac:dyDescent="0.25">
      <c r="A1" s="7" t="s">
        <v>4</v>
      </c>
    </row>
    <row r="3" spans="1:14" x14ac:dyDescent="0.25">
      <c r="A3" s="8" t="s">
        <v>5</v>
      </c>
    </row>
    <row r="4" spans="1:14" x14ac:dyDescent="0.25">
      <c r="A4" s="8" t="s">
        <v>6</v>
      </c>
    </row>
    <row r="5" spans="1:14" x14ac:dyDescent="0.25">
      <c r="A5" s="8" t="s">
        <v>7</v>
      </c>
    </row>
    <row r="8" spans="1:14" x14ac:dyDescent="0.25">
      <c r="A8" s="8" t="s">
        <v>8</v>
      </c>
      <c r="B8" s="8"/>
      <c r="C8" s="8"/>
      <c r="D8" s="8"/>
      <c r="H8" s="8" t="s">
        <v>9</v>
      </c>
      <c r="I8" s="8"/>
      <c r="M8" s="8" t="s">
        <v>10</v>
      </c>
      <c r="N8" s="8"/>
    </row>
    <row r="9" spans="1:14" ht="30" x14ac:dyDescent="0.25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PDFData</vt:lpstr>
      <vt:lpstr>Graph</vt:lpstr>
      <vt:lpstr>&lt;#Config&gt;</vt:lpstr>
      <vt:lpstr>__cdsGrainData__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Eglington</dc:creator>
  <cp:lastModifiedBy>Eglington, Bruce</cp:lastModifiedBy>
  <dcterms:created xsi:type="dcterms:W3CDTF">2017-09-28T04:20:24Z</dcterms:created>
  <dcterms:modified xsi:type="dcterms:W3CDTF">2018-02-15T04:00:14Z</dcterms:modified>
</cp:coreProperties>
</file>