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90" yWindow="105" windowWidth="16020" windowHeight="8460"/>
  </bookViews>
  <sheets>
    <sheet name="PDF" sheetId="1" r:id="rId1"/>
    <sheet name="Graph" sheetId="2" r:id="rId2"/>
    <sheet name="Histogram" sheetId="3" r:id="rId3"/>
  </sheets>
  <definedNames>
    <definedName name="__cdsHistogram__">Histogram!$A$5:$D$7</definedName>
    <definedName name="__cdsPDF__">PDF!$A$3:$C$3</definedName>
    <definedName name="__Main__">PDF!$A$1:$C$2504</definedName>
    <definedName name="__MainHistogram__">Histogram!$A$1:$D$302</definedName>
  </definedNames>
  <calcPr calcId="145621"/>
</workbook>
</file>

<file path=xl/calcChain.xml><?xml version="1.0" encoding="utf-8"?>
<calcChain xmlns="http://schemas.openxmlformats.org/spreadsheetml/2006/main">
  <c r="R4" i="1" l="1"/>
  <c r="O4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P42" i="1" l="1"/>
  <c r="P32" i="1"/>
  <c r="P18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P16" i="1"/>
  <c r="P12" i="1"/>
  <c r="P10" i="1"/>
  <c r="P8" i="1"/>
  <c r="P6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J2248" i="1"/>
  <c r="J2245" i="1"/>
  <c r="J2238" i="1"/>
  <c r="J2231" i="1"/>
  <c r="J2227" i="1"/>
  <c r="J2219" i="1"/>
  <c r="J2216" i="1"/>
  <c r="J2204" i="1"/>
  <c r="J2199" i="1"/>
  <c r="J2194" i="1"/>
  <c r="J2191" i="1"/>
  <c r="J2185" i="1"/>
  <c r="J2178" i="1"/>
  <c r="J2174" i="1"/>
  <c r="J2168" i="1"/>
  <c r="J2164" i="1"/>
  <c r="J2146" i="1"/>
  <c r="J2124" i="1"/>
  <c r="J2112" i="1"/>
  <c r="J2107" i="1"/>
  <c r="J2086" i="1"/>
  <c r="J2076" i="1"/>
  <c r="J2065" i="1"/>
  <c r="J2062" i="1"/>
  <c r="J2057" i="1"/>
  <c r="J2051" i="1"/>
  <c r="J2046" i="1"/>
  <c r="J2034" i="1"/>
  <c r="J2002" i="1"/>
  <c r="J1988" i="1"/>
  <c r="J1984" i="1"/>
  <c r="J1979" i="1"/>
  <c r="J1918" i="1"/>
  <c r="J1913" i="1"/>
  <c r="J1905" i="1"/>
  <c r="J1896" i="1"/>
  <c r="J1881" i="1"/>
  <c r="J1863" i="1"/>
  <c r="J1841" i="1"/>
  <c r="J1810" i="1"/>
  <c r="J1798" i="1"/>
  <c r="J1795" i="1"/>
  <c r="J1783" i="1"/>
  <c r="J1778" i="1"/>
  <c r="J1774" i="1"/>
  <c r="J1772" i="1"/>
  <c r="J1759" i="1"/>
  <c r="J1739" i="1"/>
  <c r="J1709" i="1"/>
  <c r="J1686" i="1"/>
  <c r="J1661" i="1"/>
  <c r="J1656" i="1"/>
  <c r="J1646" i="1"/>
  <c r="J1632" i="1"/>
  <c r="J1627" i="1"/>
  <c r="J1623" i="1"/>
  <c r="J1618" i="1"/>
  <c r="J1612" i="1"/>
  <c r="J1609" i="1"/>
  <c r="J1605" i="1"/>
  <c r="J1569" i="1"/>
  <c r="J1560" i="1"/>
  <c r="J1500" i="1"/>
  <c r="J1430" i="1"/>
  <c r="J1389" i="1"/>
  <c r="J1387" i="1"/>
  <c r="J1379" i="1"/>
  <c r="J1316" i="1"/>
  <c r="J1313" i="1"/>
  <c r="J1311" i="1"/>
  <c r="J1285" i="1"/>
  <c r="J1267" i="1"/>
  <c r="J1256" i="1"/>
  <c r="J1245" i="1"/>
  <c r="J1206" i="1"/>
  <c r="J1201" i="1"/>
  <c r="J1147" i="1"/>
  <c r="J1141" i="1"/>
  <c r="J1105" i="1"/>
  <c r="J1098" i="1"/>
  <c r="J1090" i="1"/>
  <c r="J1085" i="1"/>
  <c r="J1035" i="1"/>
  <c r="J1010" i="1"/>
  <c r="J991" i="1"/>
  <c r="J852" i="1"/>
  <c r="J801" i="1"/>
  <c r="J769" i="1"/>
  <c r="J766" i="1"/>
  <c r="J747" i="1"/>
  <c r="J729" i="1"/>
  <c r="J726" i="1"/>
  <c r="J653" i="1"/>
  <c r="J636" i="1"/>
  <c r="J601" i="1"/>
  <c r="J597" i="1"/>
  <c r="J592" i="1"/>
  <c r="J464" i="1"/>
  <c r="J460" i="1"/>
  <c r="J458" i="1"/>
  <c r="J438" i="1"/>
  <c r="J424" i="1"/>
  <c r="J419" i="1"/>
  <c r="J409" i="1"/>
  <c r="J404" i="1"/>
  <c r="J399" i="1"/>
  <c r="J341" i="1"/>
  <c r="J335" i="1"/>
  <c r="J306" i="1"/>
  <c r="J277" i="1"/>
  <c r="J275" i="1"/>
  <c r="J220" i="1"/>
  <c r="J192" i="1"/>
  <c r="J175" i="1"/>
  <c r="J142" i="1"/>
  <c r="J120" i="1"/>
  <c r="J91" i="1"/>
  <c r="J73" i="1"/>
  <c r="J57" i="1"/>
  <c r="J37" i="1"/>
  <c r="J30" i="1"/>
  <c r="J20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G2503" i="1"/>
  <c r="F2503" i="1"/>
  <c r="G2502" i="1"/>
  <c r="F2502" i="1"/>
  <c r="G2501" i="1"/>
  <c r="F2501" i="1"/>
  <c r="G2500" i="1"/>
  <c r="F2500" i="1"/>
  <c r="G2499" i="1"/>
  <c r="F2499" i="1"/>
  <c r="G2498" i="1"/>
  <c r="F2498" i="1"/>
  <c r="G2497" i="1"/>
  <c r="F2497" i="1"/>
  <c r="G2496" i="1"/>
  <c r="F2496" i="1"/>
  <c r="G2495" i="1"/>
  <c r="F2495" i="1"/>
  <c r="G2494" i="1"/>
  <c r="F2494" i="1"/>
  <c r="G2493" i="1"/>
  <c r="F2493" i="1"/>
  <c r="G2492" i="1"/>
  <c r="F2492" i="1"/>
  <c r="G2491" i="1"/>
  <c r="F2491" i="1"/>
  <c r="G2490" i="1"/>
  <c r="F2490" i="1"/>
  <c r="G2489" i="1"/>
  <c r="F2489" i="1"/>
  <c r="G2488" i="1"/>
  <c r="F2488" i="1"/>
  <c r="G2487" i="1"/>
  <c r="F2487" i="1"/>
  <c r="G2486" i="1"/>
  <c r="F2486" i="1"/>
  <c r="G2485" i="1"/>
  <c r="F2485" i="1"/>
  <c r="G2484" i="1"/>
  <c r="F2484" i="1"/>
  <c r="G2483" i="1"/>
  <c r="F2483" i="1"/>
  <c r="G2482" i="1"/>
  <c r="F2482" i="1"/>
  <c r="G2481" i="1"/>
  <c r="F2481" i="1"/>
  <c r="G2480" i="1"/>
  <c r="F2480" i="1"/>
  <c r="G2479" i="1"/>
  <c r="F2479" i="1"/>
  <c r="G2478" i="1"/>
  <c r="F2478" i="1"/>
  <c r="G2477" i="1"/>
  <c r="F2477" i="1"/>
  <c r="G2476" i="1"/>
  <c r="F2476" i="1"/>
  <c r="G2475" i="1"/>
  <c r="F2475" i="1"/>
  <c r="G2474" i="1"/>
  <c r="F2474" i="1"/>
  <c r="G2473" i="1"/>
  <c r="F2473" i="1"/>
  <c r="G2472" i="1"/>
  <c r="F2472" i="1"/>
  <c r="G2471" i="1"/>
  <c r="F2471" i="1"/>
  <c r="G2470" i="1"/>
  <c r="F2470" i="1"/>
  <c r="G2469" i="1"/>
  <c r="F2469" i="1"/>
  <c r="G2468" i="1"/>
  <c r="F2468" i="1"/>
  <c r="G2467" i="1"/>
  <c r="F2467" i="1"/>
  <c r="G2466" i="1"/>
  <c r="F2466" i="1"/>
  <c r="G2465" i="1"/>
  <c r="F2465" i="1"/>
  <c r="G2464" i="1"/>
  <c r="F2464" i="1"/>
  <c r="G2463" i="1"/>
  <c r="F2463" i="1"/>
  <c r="G2462" i="1"/>
  <c r="F2462" i="1"/>
  <c r="G2461" i="1"/>
  <c r="F2461" i="1"/>
  <c r="G2460" i="1"/>
  <c r="F2460" i="1"/>
  <c r="G2459" i="1"/>
  <c r="F2459" i="1"/>
  <c r="G2458" i="1"/>
  <c r="F2458" i="1"/>
  <c r="G2457" i="1"/>
  <c r="F2457" i="1"/>
  <c r="G2456" i="1"/>
  <c r="F2456" i="1"/>
  <c r="G2455" i="1"/>
  <c r="F2455" i="1"/>
  <c r="G2454" i="1"/>
  <c r="F2454" i="1"/>
  <c r="G2453" i="1"/>
  <c r="F2453" i="1"/>
  <c r="G2452" i="1"/>
  <c r="F2452" i="1"/>
  <c r="G2451" i="1"/>
  <c r="F2451" i="1"/>
  <c r="G2450" i="1"/>
  <c r="F2450" i="1"/>
  <c r="G2449" i="1"/>
  <c r="F2449" i="1"/>
  <c r="G2448" i="1"/>
  <c r="F2448" i="1"/>
  <c r="G2447" i="1"/>
  <c r="F2447" i="1"/>
  <c r="G2446" i="1"/>
  <c r="F2446" i="1"/>
  <c r="G2445" i="1"/>
  <c r="F2445" i="1"/>
  <c r="G2444" i="1"/>
  <c r="F2444" i="1"/>
  <c r="G2443" i="1"/>
  <c r="F2443" i="1"/>
  <c r="G2442" i="1"/>
  <c r="F2442" i="1"/>
  <c r="G2441" i="1"/>
  <c r="F2441" i="1"/>
  <c r="G2440" i="1"/>
  <c r="F2440" i="1"/>
  <c r="G2439" i="1"/>
  <c r="F2439" i="1"/>
  <c r="G2438" i="1"/>
  <c r="F2438" i="1"/>
  <c r="G2437" i="1"/>
  <c r="F2437" i="1"/>
  <c r="G2436" i="1"/>
  <c r="F2436" i="1"/>
  <c r="G2435" i="1"/>
  <c r="F2435" i="1"/>
  <c r="G2434" i="1"/>
  <c r="F2434" i="1"/>
  <c r="G2433" i="1"/>
  <c r="F2433" i="1"/>
  <c r="G2432" i="1"/>
  <c r="F2432" i="1"/>
  <c r="G2431" i="1"/>
  <c r="F2431" i="1"/>
  <c r="G2430" i="1"/>
  <c r="F2430" i="1"/>
  <c r="G2429" i="1"/>
  <c r="F2429" i="1"/>
  <c r="G2428" i="1"/>
  <c r="F2428" i="1"/>
  <c r="G2427" i="1"/>
  <c r="F2427" i="1"/>
  <c r="G2426" i="1"/>
  <c r="F2426" i="1"/>
  <c r="G2425" i="1"/>
  <c r="F2425" i="1"/>
  <c r="G2424" i="1"/>
  <c r="F2424" i="1"/>
  <c r="G2423" i="1"/>
  <c r="F2423" i="1"/>
  <c r="G2422" i="1"/>
  <c r="F2422" i="1"/>
  <c r="G2421" i="1"/>
  <c r="F2421" i="1"/>
  <c r="G2420" i="1"/>
  <c r="F2420" i="1"/>
  <c r="G2419" i="1"/>
  <c r="F2419" i="1"/>
  <c r="G2418" i="1"/>
  <c r="F2418" i="1"/>
  <c r="G2417" i="1"/>
  <c r="F2417" i="1"/>
  <c r="G2416" i="1"/>
  <c r="F2416" i="1"/>
  <c r="G2415" i="1"/>
  <c r="F2415" i="1"/>
  <c r="G2414" i="1"/>
  <c r="F2414" i="1"/>
  <c r="G2413" i="1"/>
  <c r="F2413" i="1"/>
  <c r="G2412" i="1"/>
  <c r="F2412" i="1"/>
  <c r="G2411" i="1"/>
  <c r="F2411" i="1"/>
  <c r="G2410" i="1"/>
  <c r="F2410" i="1"/>
  <c r="G2409" i="1"/>
  <c r="F2409" i="1"/>
  <c r="G2408" i="1"/>
  <c r="F2408" i="1"/>
  <c r="G2407" i="1"/>
  <c r="F2407" i="1"/>
  <c r="G2406" i="1"/>
  <c r="F2406" i="1"/>
  <c r="G2405" i="1"/>
  <c r="F2405" i="1"/>
  <c r="G2404" i="1"/>
  <c r="F2404" i="1"/>
  <c r="G2403" i="1"/>
  <c r="F2403" i="1"/>
  <c r="G2402" i="1"/>
  <c r="F2402" i="1"/>
  <c r="G2401" i="1"/>
  <c r="F2401" i="1"/>
  <c r="G2400" i="1"/>
  <c r="F2400" i="1"/>
  <c r="G2399" i="1"/>
  <c r="F2399" i="1"/>
  <c r="G2398" i="1"/>
  <c r="F2398" i="1"/>
  <c r="G2397" i="1"/>
  <c r="F2397" i="1"/>
  <c r="G2396" i="1"/>
  <c r="F2396" i="1"/>
  <c r="G2395" i="1"/>
  <c r="F2395" i="1"/>
  <c r="G2394" i="1"/>
  <c r="F2394" i="1"/>
  <c r="G2393" i="1"/>
  <c r="F2393" i="1"/>
  <c r="G2392" i="1"/>
  <c r="F2392" i="1"/>
  <c r="G2391" i="1"/>
  <c r="F2391" i="1"/>
  <c r="G2390" i="1"/>
  <c r="F2390" i="1"/>
  <c r="G2389" i="1"/>
  <c r="F2389" i="1"/>
  <c r="G2388" i="1"/>
  <c r="F2388" i="1"/>
  <c r="G2387" i="1"/>
  <c r="F2387" i="1"/>
  <c r="G2386" i="1"/>
  <c r="F2386" i="1"/>
  <c r="G2385" i="1"/>
  <c r="F2385" i="1"/>
  <c r="G2384" i="1"/>
  <c r="F2384" i="1"/>
  <c r="G2383" i="1"/>
  <c r="F2383" i="1"/>
  <c r="G2382" i="1"/>
  <c r="F2382" i="1"/>
  <c r="G2381" i="1"/>
  <c r="F2381" i="1"/>
  <c r="G2380" i="1"/>
  <c r="F2380" i="1"/>
  <c r="G2379" i="1"/>
  <c r="F2379" i="1"/>
  <c r="G2378" i="1"/>
  <c r="F2378" i="1"/>
  <c r="G2377" i="1"/>
  <c r="F2377" i="1"/>
  <c r="G2376" i="1"/>
  <c r="F2376" i="1"/>
  <c r="G2375" i="1"/>
  <c r="F2375" i="1"/>
  <c r="G2374" i="1"/>
  <c r="F2374" i="1"/>
  <c r="G2373" i="1"/>
  <c r="F2373" i="1"/>
  <c r="G2372" i="1"/>
  <c r="F2372" i="1"/>
  <c r="G2371" i="1"/>
  <c r="F2371" i="1"/>
  <c r="G2370" i="1"/>
  <c r="F2370" i="1"/>
  <c r="G2369" i="1"/>
  <c r="F2369" i="1"/>
  <c r="G2368" i="1"/>
  <c r="F2368" i="1"/>
  <c r="G2367" i="1"/>
  <c r="F2367" i="1"/>
  <c r="G2366" i="1"/>
  <c r="F2366" i="1"/>
  <c r="G2365" i="1"/>
  <c r="F2365" i="1"/>
  <c r="G2364" i="1"/>
  <c r="F2364" i="1"/>
  <c r="G2363" i="1"/>
  <c r="F2363" i="1"/>
  <c r="G2362" i="1"/>
  <c r="F2362" i="1"/>
  <c r="G2361" i="1"/>
  <c r="F2361" i="1"/>
  <c r="G2360" i="1"/>
  <c r="F2360" i="1"/>
  <c r="G2359" i="1"/>
  <c r="F2359" i="1"/>
  <c r="G2358" i="1"/>
  <c r="F2358" i="1"/>
  <c r="G2357" i="1"/>
  <c r="F2357" i="1"/>
  <c r="G2356" i="1"/>
  <c r="F2356" i="1"/>
  <c r="G2355" i="1"/>
  <c r="F2355" i="1"/>
  <c r="G2354" i="1"/>
  <c r="F2354" i="1"/>
  <c r="G2353" i="1"/>
  <c r="F2353" i="1"/>
  <c r="G2352" i="1"/>
  <c r="F2352" i="1"/>
  <c r="G2351" i="1"/>
  <c r="F2351" i="1"/>
  <c r="G2350" i="1"/>
  <c r="F2350" i="1"/>
  <c r="G2349" i="1"/>
  <c r="F2349" i="1"/>
  <c r="G2348" i="1"/>
  <c r="F2348" i="1"/>
  <c r="G2347" i="1"/>
  <c r="F2347" i="1"/>
  <c r="G2346" i="1"/>
  <c r="F2346" i="1"/>
  <c r="G2345" i="1"/>
  <c r="F2345" i="1"/>
  <c r="G2344" i="1"/>
  <c r="F2344" i="1"/>
  <c r="G2343" i="1"/>
  <c r="F2343" i="1"/>
  <c r="G2342" i="1"/>
  <c r="F2342" i="1"/>
  <c r="G2341" i="1"/>
  <c r="F2341" i="1"/>
  <c r="G2340" i="1"/>
  <c r="F2340" i="1"/>
  <c r="G2339" i="1"/>
  <c r="F2339" i="1"/>
  <c r="G2338" i="1"/>
  <c r="F2338" i="1"/>
  <c r="G2337" i="1"/>
  <c r="F2337" i="1"/>
  <c r="G2336" i="1"/>
  <c r="F2336" i="1"/>
  <c r="G2335" i="1"/>
  <c r="F2335" i="1"/>
  <c r="G2334" i="1"/>
  <c r="F2334" i="1"/>
  <c r="G2333" i="1"/>
  <c r="F2333" i="1"/>
  <c r="G2332" i="1"/>
  <c r="F2332" i="1"/>
  <c r="G2331" i="1"/>
  <c r="F2331" i="1"/>
  <c r="G2330" i="1"/>
  <c r="F2330" i="1"/>
  <c r="G2329" i="1"/>
  <c r="F2329" i="1"/>
  <c r="G2328" i="1"/>
  <c r="F2328" i="1"/>
  <c r="G2327" i="1"/>
  <c r="F2327" i="1"/>
  <c r="G2326" i="1"/>
  <c r="F2326" i="1"/>
  <c r="G2325" i="1"/>
  <c r="F2325" i="1"/>
  <c r="G2324" i="1"/>
  <c r="F2324" i="1"/>
  <c r="G2323" i="1"/>
  <c r="F2323" i="1"/>
  <c r="G2322" i="1"/>
  <c r="F2322" i="1"/>
  <c r="G2321" i="1"/>
  <c r="F2321" i="1"/>
  <c r="G2320" i="1"/>
  <c r="F2320" i="1"/>
  <c r="G2319" i="1"/>
  <c r="F2319" i="1"/>
  <c r="G2318" i="1"/>
  <c r="F2318" i="1"/>
  <c r="G2317" i="1"/>
  <c r="F2317" i="1"/>
  <c r="G2316" i="1"/>
  <c r="F2316" i="1"/>
  <c r="G2315" i="1"/>
  <c r="F2315" i="1"/>
  <c r="G2314" i="1"/>
  <c r="F2314" i="1"/>
  <c r="G2313" i="1"/>
  <c r="F2313" i="1"/>
  <c r="G2312" i="1"/>
  <c r="F2312" i="1"/>
  <c r="G2311" i="1"/>
  <c r="F2311" i="1"/>
  <c r="G2310" i="1"/>
  <c r="F2310" i="1"/>
  <c r="G2309" i="1"/>
  <c r="F2309" i="1"/>
  <c r="G2308" i="1"/>
  <c r="F2308" i="1"/>
  <c r="G2307" i="1"/>
  <c r="F2307" i="1"/>
  <c r="G2306" i="1"/>
  <c r="F2306" i="1"/>
  <c r="G2305" i="1"/>
  <c r="F2305" i="1"/>
  <c r="G2304" i="1"/>
  <c r="F2304" i="1"/>
  <c r="G2303" i="1"/>
  <c r="F2303" i="1"/>
  <c r="G2302" i="1"/>
  <c r="F2302" i="1"/>
  <c r="G2301" i="1"/>
  <c r="F2301" i="1"/>
  <c r="G2300" i="1"/>
  <c r="F2300" i="1"/>
  <c r="G2299" i="1"/>
  <c r="F2299" i="1"/>
  <c r="G2298" i="1"/>
  <c r="F2298" i="1"/>
  <c r="G2297" i="1"/>
  <c r="F2297" i="1"/>
  <c r="G2296" i="1"/>
  <c r="F2296" i="1"/>
  <c r="G2295" i="1"/>
  <c r="F2295" i="1"/>
  <c r="G2294" i="1"/>
  <c r="F2294" i="1"/>
  <c r="G2293" i="1"/>
  <c r="F2293" i="1"/>
  <c r="G2292" i="1"/>
  <c r="F2292" i="1"/>
  <c r="G2291" i="1"/>
  <c r="F2291" i="1"/>
  <c r="G2290" i="1"/>
  <c r="F2290" i="1"/>
  <c r="G2289" i="1"/>
  <c r="F2289" i="1"/>
  <c r="G2288" i="1"/>
  <c r="F2288" i="1"/>
  <c r="G2287" i="1"/>
  <c r="F2287" i="1"/>
  <c r="G2286" i="1"/>
  <c r="F2286" i="1"/>
  <c r="G2285" i="1"/>
  <c r="F2285" i="1"/>
  <c r="G2284" i="1"/>
  <c r="F2284" i="1"/>
  <c r="G2283" i="1"/>
  <c r="F2283" i="1"/>
  <c r="G2282" i="1"/>
  <c r="F2282" i="1"/>
  <c r="G2281" i="1"/>
  <c r="F2281" i="1"/>
  <c r="G2280" i="1"/>
  <c r="F2280" i="1"/>
  <c r="G2279" i="1"/>
  <c r="F2279" i="1"/>
  <c r="G2278" i="1"/>
  <c r="F2278" i="1"/>
  <c r="G2277" i="1"/>
  <c r="F2277" i="1"/>
  <c r="G2276" i="1"/>
  <c r="F2276" i="1"/>
  <c r="G2275" i="1"/>
  <c r="F2275" i="1"/>
  <c r="G2274" i="1"/>
  <c r="F2274" i="1"/>
  <c r="G2273" i="1"/>
  <c r="F2273" i="1"/>
  <c r="G2272" i="1"/>
  <c r="F2272" i="1"/>
  <c r="G2271" i="1"/>
  <c r="F2271" i="1"/>
  <c r="G2270" i="1"/>
  <c r="F2270" i="1"/>
  <c r="G2269" i="1"/>
  <c r="F2269" i="1"/>
  <c r="G2268" i="1"/>
  <c r="F2268" i="1"/>
  <c r="G2267" i="1"/>
  <c r="F2267" i="1"/>
  <c r="G2266" i="1"/>
  <c r="F2266" i="1"/>
  <c r="G2265" i="1"/>
  <c r="F2265" i="1"/>
  <c r="G2264" i="1"/>
  <c r="F2264" i="1"/>
  <c r="G2263" i="1"/>
  <c r="F2263" i="1"/>
  <c r="G2262" i="1"/>
  <c r="F2262" i="1"/>
  <c r="G2261" i="1"/>
  <c r="F2261" i="1"/>
  <c r="G2260" i="1"/>
  <c r="F2260" i="1"/>
  <c r="G2259" i="1"/>
  <c r="F2259" i="1"/>
  <c r="G2258" i="1"/>
  <c r="F2258" i="1"/>
  <c r="G2257" i="1"/>
  <c r="F2257" i="1"/>
  <c r="G2256" i="1"/>
  <c r="F2256" i="1"/>
  <c r="G2255" i="1"/>
  <c r="F2255" i="1"/>
  <c r="G2254" i="1"/>
  <c r="F2254" i="1"/>
  <c r="G2253" i="1"/>
  <c r="F2253" i="1"/>
  <c r="G2252" i="1"/>
  <c r="F2252" i="1"/>
  <c r="G2251" i="1"/>
  <c r="F2251" i="1"/>
  <c r="G2250" i="1"/>
  <c r="F2250" i="1"/>
  <c r="G2249" i="1"/>
  <c r="F2249" i="1"/>
  <c r="G2248" i="1"/>
  <c r="F2248" i="1"/>
  <c r="G2247" i="1"/>
  <c r="F2247" i="1"/>
  <c r="G2246" i="1"/>
  <c r="F2246" i="1"/>
  <c r="G2245" i="1"/>
  <c r="F2245" i="1"/>
  <c r="G2244" i="1"/>
  <c r="F2244" i="1"/>
  <c r="G2243" i="1"/>
  <c r="F2243" i="1"/>
  <c r="G2242" i="1"/>
  <c r="F2242" i="1"/>
  <c r="G2241" i="1"/>
  <c r="F2241" i="1"/>
  <c r="G2240" i="1"/>
  <c r="F2240" i="1"/>
  <c r="G2239" i="1"/>
  <c r="F2239" i="1"/>
  <c r="G2238" i="1"/>
  <c r="F2238" i="1"/>
  <c r="G2237" i="1"/>
  <c r="F2237" i="1"/>
  <c r="G2236" i="1"/>
  <c r="F2236" i="1"/>
  <c r="G2235" i="1"/>
  <c r="F2235" i="1"/>
  <c r="G2234" i="1"/>
  <c r="F2234" i="1"/>
  <c r="G2233" i="1"/>
  <c r="F2233" i="1"/>
  <c r="G2232" i="1"/>
  <c r="F2232" i="1"/>
  <c r="G2231" i="1"/>
  <c r="F2231" i="1"/>
  <c r="G2230" i="1"/>
  <c r="F2230" i="1"/>
  <c r="G2229" i="1"/>
  <c r="F2229" i="1"/>
  <c r="G2228" i="1"/>
  <c r="F2228" i="1"/>
  <c r="G2227" i="1"/>
  <c r="F2227" i="1"/>
  <c r="G2226" i="1"/>
  <c r="F2226" i="1"/>
  <c r="G2225" i="1"/>
  <c r="F2225" i="1"/>
  <c r="G2224" i="1"/>
  <c r="F2224" i="1"/>
  <c r="G2223" i="1"/>
  <c r="F2223" i="1"/>
  <c r="G2222" i="1"/>
  <c r="F2222" i="1"/>
  <c r="G2221" i="1"/>
  <c r="F2221" i="1"/>
  <c r="G2220" i="1"/>
  <c r="F2220" i="1"/>
  <c r="G2219" i="1"/>
  <c r="F2219" i="1"/>
  <c r="G2218" i="1"/>
  <c r="F2218" i="1"/>
  <c r="G2217" i="1"/>
  <c r="F2217" i="1"/>
  <c r="G2216" i="1"/>
  <c r="F2216" i="1"/>
  <c r="G2215" i="1"/>
  <c r="F2215" i="1"/>
  <c r="G2214" i="1"/>
  <c r="F2214" i="1"/>
  <c r="G2213" i="1"/>
  <c r="F2213" i="1"/>
  <c r="G2212" i="1"/>
  <c r="F2212" i="1"/>
  <c r="G2211" i="1"/>
  <c r="F2211" i="1"/>
  <c r="G2210" i="1"/>
  <c r="F2210" i="1"/>
  <c r="G2209" i="1"/>
  <c r="F2209" i="1"/>
  <c r="G2208" i="1"/>
  <c r="F2208" i="1"/>
  <c r="G2207" i="1"/>
  <c r="F2207" i="1"/>
  <c r="G2206" i="1"/>
  <c r="F2206" i="1"/>
  <c r="G2205" i="1"/>
  <c r="F2205" i="1"/>
  <c r="G2204" i="1"/>
  <c r="F2204" i="1"/>
  <c r="G2203" i="1"/>
  <c r="F2203" i="1"/>
  <c r="G2202" i="1"/>
  <c r="F2202" i="1"/>
  <c r="G2201" i="1"/>
  <c r="F2201" i="1"/>
  <c r="G2200" i="1"/>
  <c r="F2200" i="1"/>
  <c r="G2199" i="1"/>
  <c r="F2199" i="1"/>
  <c r="G2198" i="1"/>
  <c r="F2198" i="1"/>
  <c r="G2197" i="1"/>
  <c r="F2197" i="1"/>
  <c r="G2196" i="1"/>
  <c r="F2196" i="1"/>
  <c r="G2195" i="1"/>
  <c r="F2195" i="1"/>
  <c r="G2194" i="1"/>
  <c r="F2194" i="1"/>
  <c r="G2193" i="1"/>
  <c r="F2193" i="1"/>
  <c r="G2192" i="1"/>
  <c r="F2192" i="1"/>
  <c r="G2191" i="1"/>
  <c r="F2191" i="1"/>
  <c r="G2190" i="1"/>
  <c r="F2190" i="1"/>
  <c r="G2189" i="1"/>
  <c r="F2189" i="1"/>
  <c r="G2188" i="1"/>
  <c r="F2188" i="1"/>
  <c r="G2187" i="1"/>
  <c r="F2187" i="1"/>
  <c r="G2186" i="1"/>
  <c r="F2186" i="1"/>
  <c r="G2185" i="1"/>
  <c r="F2185" i="1"/>
  <c r="G2184" i="1"/>
  <c r="F2184" i="1"/>
  <c r="G2183" i="1"/>
  <c r="F2183" i="1"/>
  <c r="G2182" i="1"/>
  <c r="F2182" i="1"/>
  <c r="G2181" i="1"/>
  <c r="F2181" i="1"/>
  <c r="G2180" i="1"/>
  <c r="F2180" i="1"/>
  <c r="G2179" i="1"/>
  <c r="F2179" i="1"/>
  <c r="G2178" i="1"/>
  <c r="F2178" i="1"/>
  <c r="G2177" i="1"/>
  <c r="F2177" i="1"/>
  <c r="G2176" i="1"/>
  <c r="F2176" i="1"/>
  <c r="G2175" i="1"/>
  <c r="F2175" i="1"/>
  <c r="G2174" i="1"/>
  <c r="F2174" i="1"/>
  <c r="G2173" i="1"/>
  <c r="F2173" i="1"/>
  <c r="G2172" i="1"/>
  <c r="F2172" i="1"/>
  <c r="G2171" i="1"/>
  <c r="F2171" i="1"/>
  <c r="G2170" i="1"/>
  <c r="F2170" i="1"/>
  <c r="G2169" i="1"/>
  <c r="F2169" i="1"/>
  <c r="G2168" i="1"/>
  <c r="F2168" i="1"/>
  <c r="G2167" i="1"/>
  <c r="F2167" i="1"/>
  <c r="G2166" i="1"/>
  <c r="F2166" i="1"/>
  <c r="G2165" i="1"/>
  <c r="F2165" i="1"/>
  <c r="G2164" i="1"/>
  <c r="F2164" i="1"/>
  <c r="G2163" i="1"/>
  <c r="F2163" i="1"/>
  <c r="G2162" i="1"/>
  <c r="F2162" i="1"/>
  <c r="G2161" i="1"/>
  <c r="F2161" i="1"/>
  <c r="G2160" i="1"/>
  <c r="F2160" i="1"/>
  <c r="G2159" i="1"/>
  <c r="F2159" i="1"/>
  <c r="G2158" i="1"/>
  <c r="F2158" i="1"/>
  <c r="G2157" i="1"/>
  <c r="F2157" i="1"/>
  <c r="G2156" i="1"/>
  <c r="F2156" i="1"/>
  <c r="G2155" i="1"/>
  <c r="F2155" i="1"/>
  <c r="G2154" i="1"/>
  <c r="F2154" i="1"/>
  <c r="G2153" i="1"/>
  <c r="F2153" i="1"/>
  <c r="G2152" i="1"/>
  <c r="F2152" i="1"/>
  <c r="G2151" i="1"/>
  <c r="F2151" i="1"/>
  <c r="G2150" i="1"/>
  <c r="F2150" i="1"/>
  <c r="G2149" i="1"/>
  <c r="F2149" i="1"/>
  <c r="G2148" i="1"/>
  <c r="F2148" i="1"/>
  <c r="G2147" i="1"/>
  <c r="F2147" i="1"/>
  <c r="G2146" i="1"/>
  <c r="F2146" i="1"/>
  <c r="G2145" i="1"/>
  <c r="F2145" i="1"/>
  <c r="G2144" i="1"/>
  <c r="F2144" i="1"/>
  <c r="G2143" i="1"/>
  <c r="F2143" i="1"/>
  <c r="G2142" i="1"/>
  <c r="F2142" i="1"/>
  <c r="G2141" i="1"/>
  <c r="F2141" i="1"/>
  <c r="G2140" i="1"/>
  <c r="F2140" i="1"/>
  <c r="G2139" i="1"/>
  <c r="F2139" i="1"/>
  <c r="G2138" i="1"/>
  <c r="F2138" i="1"/>
  <c r="G2137" i="1"/>
  <c r="F2137" i="1"/>
  <c r="G2136" i="1"/>
  <c r="F2136" i="1"/>
  <c r="G2135" i="1"/>
  <c r="F2135" i="1"/>
  <c r="G2134" i="1"/>
  <c r="F2134" i="1"/>
  <c r="G2133" i="1"/>
  <c r="F2133" i="1"/>
  <c r="G2132" i="1"/>
  <c r="F2132" i="1"/>
  <c r="G2131" i="1"/>
  <c r="F2131" i="1"/>
  <c r="G2130" i="1"/>
  <c r="F2130" i="1"/>
  <c r="G2129" i="1"/>
  <c r="F2129" i="1"/>
  <c r="G2128" i="1"/>
  <c r="F2128" i="1"/>
  <c r="G2127" i="1"/>
  <c r="F2127" i="1"/>
  <c r="G2126" i="1"/>
  <c r="F2126" i="1"/>
  <c r="G2125" i="1"/>
  <c r="F2125" i="1"/>
  <c r="G2124" i="1"/>
  <c r="F2124" i="1"/>
  <c r="G2123" i="1"/>
  <c r="F2123" i="1"/>
  <c r="G2122" i="1"/>
  <c r="F2122" i="1"/>
  <c r="G2121" i="1"/>
  <c r="F2121" i="1"/>
  <c r="G2120" i="1"/>
  <c r="F2120" i="1"/>
  <c r="G2119" i="1"/>
  <c r="F2119" i="1"/>
  <c r="G2118" i="1"/>
  <c r="F2118" i="1"/>
  <c r="G2117" i="1"/>
  <c r="F2117" i="1"/>
  <c r="G2116" i="1"/>
  <c r="F2116" i="1"/>
  <c r="G2115" i="1"/>
  <c r="F2115" i="1"/>
  <c r="G2114" i="1"/>
  <c r="F2114" i="1"/>
  <c r="G2113" i="1"/>
  <c r="F2113" i="1"/>
  <c r="G2112" i="1"/>
  <c r="F2112" i="1"/>
  <c r="G2111" i="1"/>
  <c r="F2111" i="1"/>
  <c r="G2110" i="1"/>
  <c r="F2110" i="1"/>
  <c r="G2109" i="1"/>
  <c r="F2109" i="1"/>
  <c r="G2108" i="1"/>
  <c r="F2108" i="1"/>
  <c r="G2107" i="1"/>
  <c r="F2107" i="1"/>
  <c r="G2106" i="1"/>
  <c r="F2106" i="1"/>
  <c r="G2105" i="1"/>
  <c r="F2105" i="1"/>
  <c r="G2104" i="1"/>
  <c r="F2104" i="1"/>
  <c r="G2103" i="1"/>
  <c r="F2103" i="1"/>
  <c r="G2102" i="1"/>
  <c r="F2102" i="1"/>
  <c r="G2101" i="1"/>
  <c r="F2101" i="1"/>
  <c r="G2100" i="1"/>
  <c r="F2100" i="1"/>
  <c r="G2099" i="1"/>
  <c r="F2099" i="1"/>
  <c r="G2098" i="1"/>
  <c r="F2098" i="1"/>
  <c r="G2097" i="1"/>
  <c r="F2097" i="1"/>
  <c r="G2096" i="1"/>
  <c r="F2096" i="1"/>
  <c r="G2095" i="1"/>
  <c r="F2095" i="1"/>
  <c r="G2094" i="1"/>
  <c r="F2094" i="1"/>
  <c r="G2093" i="1"/>
  <c r="F2093" i="1"/>
  <c r="G2092" i="1"/>
  <c r="F2092" i="1"/>
  <c r="G2091" i="1"/>
  <c r="F2091" i="1"/>
  <c r="G2090" i="1"/>
  <c r="F2090" i="1"/>
  <c r="G2089" i="1"/>
  <c r="F2089" i="1"/>
  <c r="G2088" i="1"/>
  <c r="F2088" i="1"/>
  <c r="G2087" i="1"/>
  <c r="F2087" i="1"/>
  <c r="G2086" i="1"/>
  <c r="F2086" i="1"/>
  <c r="G2085" i="1"/>
  <c r="F2085" i="1"/>
  <c r="G2084" i="1"/>
  <c r="F2084" i="1"/>
  <c r="G2083" i="1"/>
  <c r="F2083" i="1"/>
  <c r="G2082" i="1"/>
  <c r="F2082" i="1"/>
  <c r="G2081" i="1"/>
  <c r="F2081" i="1"/>
  <c r="G2080" i="1"/>
  <c r="F2080" i="1"/>
  <c r="G2079" i="1"/>
  <c r="F2079" i="1"/>
  <c r="G2078" i="1"/>
  <c r="F2078" i="1"/>
  <c r="G2077" i="1"/>
  <c r="F2077" i="1"/>
  <c r="G2076" i="1"/>
  <c r="F2076" i="1"/>
  <c r="G2075" i="1"/>
  <c r="F2075" i="1"/>
  <c r="G2074" i="1"/>
  <c r="F2074" i="1"/>
  <c r="G2073" i="1"/>
  <c r="F2073" i="1"/>
  <c r="G2072" i="1"/>
  <c r="F2072" i="1"/>
  <c r="G2071" i="1"/>
  <c r="F2071" i="1"/>
  <c r="G2070" i="1"/>
  <c r="F2070" i="1"/>
  <c r="G2069" i="1"/>
  <c r="F2069" i="1"/>
  <c r="G2068" i="1"/>
  <c r="F2068" i="1"/>
  <c r="G2067" i="1"/>
  <c r="F2067" i="1"/>
  <c r="G2066" i="1"/>
  <c r="F2066" i="1"/>
  <c r="G2065" i="1"/>
  <c r="F2065" i="1"/>
  <c r="G2064" i="1"/>
  <c r="F2064" i="1"/>
  <c r="G2063" i="1"/>
  <c r="F2063" i="1"/>
  <c r="G2062" i="1"/>
  <c r="F2062" i="1"/>
  <c r="G2061" i="1"/>
  <c r="F2061" i="1"/>
  <c r="G2060" i="1"/>
  <c r="F2060" i="1"/>
  <c r="G2059" i="1"/>
  <c r="F2059" i="1"/>
  <c r="G2058" i="1"/>
  <c r="F2058" i="1"/>
  <c r="G2057" i="1"/>
  <c r="F2057" i="1"/>
  <c r="G2056" i="1"/>
  <c r="F2056" i="1"/>
  <c r="G2055" i="1"/>
  <c r="F2055" i="1"/>
  <c r="G2054" i="1"/>
  <c r="F2054" i="1"/>
  <c r="G2053" i="1"/>
  <c r="F2053" i="1"/>
  <c r="G2052" i="1"/>
  <c r="F2052" i="1"/>
  <c r="G2051" i="1"/>
  <c r="F2051" i="1"/>
  <c r="G2050" i="1"/>
  <c r="F2050" i="1"/>
  <c r="G2049" i="1"/>
  <c r="F2049" i="1"/>
  <c r="G2048" i="1"/>
  <c r="F2048" i="1"/>
  <c r="G2047" i="1"/>
  <c r="F2047" i="1"/>
  <c r="G2046" i="1"/>
  <c r="F2046" i="1"/>
  <c r="G2045" i="1"/>
  <c r="F2045" i="1"/>
  <c r="G2044" i="1"/>
  <c r="F2044" i="1"/>
  <c r="G2043" i="1"/>
  <c r="F2043" i="1"/>
  <c r="G2042" i="1"/>
  <c r="F2042" i="1"/>
  <c r="G2041" i="1"/>
  <c r="F2041" i="1"/>
  <c r="G2040" i="1"/>
  <c r="F2040" i="1"/>
  <c r="G2039" i="1"/>
  <c r="F2039" i="1"/>
  <c r="G2038" i="1"/>
  <c r="F2038" i="1"/>
  <c r="G2037" i="1"/>
  <c r="F2037" i="1"/>
  <c r="G2036" i="1"/>
  <c r="F2036" i="1"/>
  <c r="G2035" i="1"/>
  <c r="F2035" i="1"/>
  <c r="G2034" i="1"/>
  <c r="F2034" i="1"/>
  <c r="G2033" i="1"/>
  <c r="F2033" i="1"/>
  <c r="G2032" i="1"/>
  <c r="F2032" i="1"/>
  <c r="G2031" i="1"/>
  <c r="F2031" i="1"/>
  <c r="G2030" i="1"/>
  <c r="F2030" i="1"/>
  <c r="G2029" i="1"/>
  <c r="F2029" i="1"/>
  <c r="G2028" i="1"/>
  <c r="F2028" i="1"/>
  <c r="G2027" i="1"/>
  <c r="F2027" i="1"/>
  <c r="G2026" i="1"/>
  <c r="F2026" i="1"/>
  <c r="G2025" i="1"/>
  <c r="F2025" i="1"/>
  <c r="G2024" i="1"/>
  <c r="F2024" i="1"/>
  <c r="G2023" i="1"/>
  <c r="F2023" i="1"/>
  <c r="G2022" i="1"/>
  <c r="F2022" i="1"/>
  <c r="G2021" i="1"/>
  <c r="F2021" i="1"/>
  <c r="G2020" i="1"/>
  <c r="F2020" i="1"/>
  <c r="G2019" i="1"/>
  <c r="F2019" i="1"/>
  <c r="G2018" i="1"/>
  <c r="F2018" i="1"/>
  <c r="G2017" i="1"/>
  <c r="F2017" i="1"/>
  <c r="G2016" i="1"/>
  <c r="F2016" i="1"/>
  <c r="G2015" i="1"/>
  <c r="F2015" i="1"/>
  <c r="G2014" i="1"/>
  <c r="F2014" i="1"/>
  <c r="G2013" i="1"/>
  <c r="F2013" i="1"/>
  <c r="G2012" i="1"/>
  <c r="F2012" i="1"/>
  <c r="G2011" i="1"/>
  <c r="F2011" i="1"/>
  <c r="G2010" i="1"/>
  <c r="F2010" i="1"/>
  <c r="G2009" i="1"/>
  <c r="F2009" i="1"/>
  <c r="G2008" i="1"/>
  <c r="F2008" i="1"/>
  <c r="G2007" i="1"/>
  <c r="F2007" i="1"/>
  <c r="G2006" i="1"/>
  <c r="F2006" i="1"/>
  <c r="G2005" i="1"/>
  <c r="F2005" i="1"/>
  <c r="G2004" i="1"/>
  <c r="F2004" i="1"/>
  <c r="G2003" i="1"/>
  <c r="F2003" i="1"/>
  <c r="G2002" i="1"/>
  <c r="F2002" i="1"/>
  <c r="G2001" i="1"/>
  <c r="F2001" i="1"/>
  <c r="G2000" i="1"/>
  <c r="F2000" i="1"/>
  <c r="G1999" i="1"/>
  <c r="F1999" i="1"/>
  <c r="G1998" i="1"/>
  <c r="F1998" i="1"/>
  <c r="G1997" i="1"/>
  <c r="F1997" i="1"/>
  <c r="G1996" i="1"/>
  <c r="F1996" i="1"/>
  <c r="G1995" i="1"/>
  <c r="F1995" i="1"/>
  <c r="G1994" i="1"/>
  <c r="F1994" i="1"/>
  <c r="G1993" i="1"/>
  <c r="F1993" i="1"/>
  <c r="G1992" i="1"/>
  <c r="F1992" i="1"/>
  <c r="G1991" i="1"/>
  <c r="F1991" i="1"/>
  <c r="G1990" i="1"/>
  <c r="F1990" i="1"/>
  <c r="G1989" i="1"/>
  <c r="F1989" i="1"/>
  <c r="G1988" i="1"/>
  <c r="F1988" i="1"/>
  <c r="G1987" i="1"/>
  <c r="F1987" i="1"/>
  <c r="G1986" i="1"/>
  <c r="F1986" i="1"/>
  <c r="G1985" i="1"/>
  <c r="F1985" i="1"/>
  <c r="G1984" i="1"/>
  <c r="F1984" i="1"/>
  <c r="G1983" i="1"/>
  <c r="F1983" i="1"/>
  <c r="G1982" i="1"/>
  <c r="F1982" i="1"/>
  <c r="G1981" i="1"/>
  <c r="F1981" i="1"/>
  <c r="G1980" i="1"/>
  <c r="F1980" i="1"/>
  <c r="G1979" i="1"/>
  <c r="F1979" i="1"/>
  <c r="G1978" i="1"/>
  <c r="F1978" i="1"/>
  <c r="G1977" i="1"/>
  <c r="F1977" i="1"/>
  <c r="G1976" i="1"/>
  <c r="F1976" i="1"/>
  <c r="G1975" i="1"/>
  <c r="F1975" i="1"/>
  <c r="G1974" i="1"/>
  <c r="F1974" i="1"/>
  <c r="G1973" i="1"/>
  <c r="F1973" i="1"/>
  <c r="G1972" i="1"/>
  <c r="F1972" i="1"/>
  <c r="G1971" i="1"/>
  <c r="F1971" i="1"/>
  <c r="G1970" i="1"/>
  <c r="F1970" i="1"/>
  <c r="G1969" i="1"/>
  <c r="F1969" i="1"/>
  <c r="G1968" i="1"/>
  <c r="F1968" i="1"/>
  <c r="G1967" i="1"/>
  <c r="F1967" i="1"/>
  <c r="G1966" i="1"/>
  <c r="F1966" i="1"/>
  <c r="G1965" i="1"/>
  <c r="F1965" i="1"/>
  <c r="G1964" i="1"/>
  <c r="F1964" i="1"/>
  <c r="G1963" i="1"/>
  <c r="F1963" i="1"/>
  <c r="G1962" i="1"/>
  <c r="F1962" i="1"/>
  <c r="G1961" i="1"/>
  <c r="F1961" i="1"/>
  <c r="G1960" i="1"/>
  <c r="F1960" i="1"/>
  <c r="G1959" i="1"/>
  <c r="F1959" i="1"/>
  <c r="G1958" i="1"/>
  <c r="F1958" i="1"/>
  <c r="G1957" i="1"/>
  <c r="F1957" i="1"/>
  <c r="G1956" i="1"/>
  <c r="F1956" i="1"/>
  <c r="G1955" i="1"/>
  <c r="F1955" i="1"/>
  <c r="G1954" i="1"/>
  <c r="F1954" i="1"/>
  <c r="G1953" i="1"/>
  <c r="F1953" i="1"/>
  <c r="G1952" i="1"/>
  <c r="F1952" i="1"/>
  <c r="G1951" i="1"/>
  <c r="F1951" i="1"/>
  <c r="G1950" i="1"/>
  <c r="F1950" i="1"/>
  <c r="G1949" i="1"/>
  <c r="F1949" i="1"/>
  <c r="G1948" i="1"/>
  <c r="F1948" i="1"/>
  <c r="G1947" i="1"/>
  <c r="F1947" i="1"/>
  <c r="G1946" i="1"/>
  <c r="F1946" i="1"/>
  <c r="G1945" i="1"/>
  <c r="F1945" i="1"/>
  <c r="G1944" i="1"/>
  <c r="F1944" i="1"/>
  <c r="G1943" i="1"/>
  <c r="F1943" i="1"/>
  <c r="G1942" i="1"/>
  <c r="F1942" i="1"/>
  <c r="G1941" i="1"/>
  <c r="F1941" i="1"/>
  <c r="G1940" i="1"/>
  <c r="F1940" i="1"/>
  <c r="G1939" i="1"/>
  <c r="F1939" i="1"/>
  <c r="G1938" i="1"/>
  <c r="F1938" i="1"/>
  <c r="G1937" i="1"/>
  <c r="F1937" i="1"/>
  <c r="G1936" i="1"/>
  <c r="F1936" i="1"/>
  <c r="G1935" i="1"/>
  <c r="F1935" i="1"/>
  <c r="G1934" i="1"/>
  <c r="F1934" i="1"/>
  <c r="G1933" i="1"/>
  <c r="F1933" i="1"/>
  <c r="G1932" i="1"/>
  <c r="F1932" i="1"/>
  <c r="G1931" i="1"/>
  <c r="F1931" i="1"/>
  <c r="G1930" i="1"/>
  <c r="F1930" i="1"/>
  <c r="G1929" i="1"/>
  <c r="F1929" i="1"/>
  <c r="G1928" i="1"/>
  <c r="F1928" i="1"/>
  <c r="G1927" i="1"/>
  <c r="F1927" i="1"/>
  <c r="G1926" i="1"/>
  <c r="F1926" i="1"/>
  <c r="G1925" i="1"/>
  <c r="F1925" i="1"/>
  <c r="G1924" i="1"/>
  <c r="F1924" i="1"/>
  <c r="G1923" i="1"/>
  <c r="F1923" i="1"/>
  <c r="G1922" i="1"/>
  <c r="F1922" i="1"/>
  <c r="G1921" i="1"/>
  <c r="F1921" i="1"/>
  <c r="G1920" i="1"/>
  <c r="F1920" i="1"/>
  <c r="G1919" i="1"/>
  <c r="F1919" i="1"/>
  <c r="G1918" i="1"/>
  <c r="F1918" i="1"/>
  <c r="G1917" i="1"/>
  <c r="F1917" i="1"/>
  <c r="G1916" i="1"/>
  <c r="F1916" i="1"/>
  <c r="G1915" i="1"/>
  <c r="F1915" i="1"/>
  <c r="G1914" i="1"/>
  <c r="F1914" i="1"/>
  <c r="G1913" i="1"/>
  <c r="F1913" i="1"/>
  <c r="G1912" i="1"/>
  <c r="F1912" i="1"/>
  <c r="G1911" i="1"/>
  <c r="F1911" i="1"/>
  <c r="G1910" i="1"/>
  <c r="F1910" i="1"/>
  <c r="G1909" i="1"/>
  <c r="F1909" i="1"/>
  <c r="G1908" i="1"/>
  <c r="F1908" i="1"/>
  <c r="G1907" i="1"/>
  <c r="F1907" i="1"/>
  <c r="G1906" i="1"/>
  <c r="F1906" i="1"/>
  <c r="G1905" i="1"/>
  <c r="F1905" i="1"/>
  <c r="G1904" i="1"/>
  <c r="F1904" i="1"/>
  <c r="G1903" i="1"/>
  <c r="F1903" i="1"/>
  <c r="G1902" i="1"/>
  <c r="F1902" i="1"/>
  <c r="G1901" i="1"/>
  <c r="F1901" i="1"/>
  <c r="G1900" i="1"/>
  <c r="F1900" i="1"/>
  <c r="G1899" i="1"/>
  <c r="F1899" i="1"/>
  <c r="G1898" i="1"/>
  <c r="F1898" i="1"/>
  <c r="G1897" i="1"/>
  <c r="F1897" i="1"/>
  <c r="G1896" i="1"/>
  <c r="F1896" i="1"/>
  <c r="G1895" i="1"/>
  <c r="F1895" i="1"/>
  <c r="G1894" i="1"/>
  <c r="F1894" i="1"/>
  <c r="G1893" i="1"/>
  <c r="F1893" i="1"/>
  <c r="G1892" i="1"/>
  <c r="F1892" i="1"/>
  <c r="G1891" i="1"/>
  <c r="F1891" i="1"/>
  <c r="G1890" i="1"/>
  <c r="F1890" i="1"/>
  <c r="G1889" i="1"/>
  <c r="F1889" i="1"/>
  <c r="G1888" i="1"/>
  <c r="F1888" i="1"/>
  <c r="G1887" i="1"/>
  <c r="F1887" i="1"/>
  <c r="G1886" i="1"/>
  <c r="F1886" i="1"/>
  <c r="G1885" i="1"/>
  <c r="F1885" i="1"/>
  <c r="G1884" i="1"/>
  <c r="F1884" i="1"/>
  <c r="G1883" i="1"/>
  <c r="F1883" i="1"/>
  <c r="G1882" i="1"/>
  <c r="F1882" i="1"/>
  <c r="G1881" i="1"/>
  <c r="F1881" i="1"/>
  <c r="G1880" i="1"/>
  <c r="F1880" i="1"/>
  <c r="G1879" i="1"/>
  <c r="F1879" i="1"/>
  <c r="G1878" i="1"/>
  <c r="F1878" i="1"/>
  <c r="G1877" i="1"/>
  <c r="F1877" i="1"/>
  <c r="G1876" i="1"/>
  <c r="F1876" i="1"/>
  <c r="G1875" i="1"/>
  <c r="F1875" i="1"/>
  <c r="G1874" i="1"/>
  <c r="F1874" i="1"/>
  <c r="G1873" i="1"/>
  <c r="F1873" i="1"/>
  <c r="G1872" i="1"/>
  <c r="F1872" i="1"/>
  <c r="G1871" i="1"/>
  <c r="F1871" i="1"/>
  <c r="G1870" i="1"/>
  <c r="F1870" i="1"/>
  <c r="G1869" i="1"/>
  <c r="F1869" i="1"/>
  <c r="G1868" i="1"/>
  <c r="F1868" i="1"/>
  <c r="G1867" i="1"/>
  <c r="F1867" i="1"/>
  <c r="G1866" i="1"/>
  <c r="F1866" i="1"/>
  <c r="G1865" i="1"/>
  <c r="F1865" i="1"/>
  <c r="G1864" i="1"/>
  <c r="F1864" i="1"/>
  <c r="G1863" i="1"/>
  <c r="F1863" i="1"/>
  <c r="G1862" i="1"/>
  <c r="F1862" i="1"/>
  <c r="G1861" i="1"/>
  <c r="F1861" i="1"/>
  <c r="G1860" i="1"/>
  <c r="F1860" i="1"/>
  <c r="G1859" i="1"/>
  <c r="F1859" i="1"/>
  <c r="G1858" i="1"/>
  <c r="F1858" i="1"/>
  <c r="G1857" i="1"/>
  <c r="F1857" i="1"/>
  <c r="G1856" i="1"/>
  <c r="F1856" i="1"/>
  <c r="G1855" i="1"/>
  <c r="F1855" i="1"/>
  <c r="G1854" i="1"/>
  <c r="F1854" i="1"/>
  <c r="G1853" i="1"/>
  <c r="F1853" i="1"/>
  <c r="G1852" i="1"/>
  <c r="F1852" i="1"/>
  <c r="G1851" i="1"/>
  <c r="F1851" i="1"/>
  <c r="G1850" i="1"/>
  <c r="F1850" i="1"/>
  <c r="G1849" i="1"/>
  <c r="F1849" i="1"/>
  <c r="G1848" i="1"/>
  <c r="F1848" i="1"/>
  <c r="G1847" i="1"/>
  <c r="F1847" i="1"/>
  <c r="G1846" i="1"/>
  <c r="F1846" i="1"/>
  <c r="G1845" i="1"/>
  <c r="F1845" i="1"/>
  <c r="G1844" i="1"/>
  <c r="F1844" i="1"/>
  <c r="G1843" i="1"/>
  <c r="F1843" i="1"/>
  <c r="G1842" i="1"/>
  <c r="F1842" i="1"/>
  <c r="G1841" i="1"/>
  <c r="F1841" i="1"/>
  <c r="G1840" i="1"/>
  <c r="F1840" i="1"/>
  <c r="G1839" i="1"/>
  <c r="F1839" i="1"/>
  <c r="G1838" i="1"/>
  <c r="F1838" i="1"/>
  <c r="G1837" i="1"/>
  <c r="F1837" i="1"/>
  <c r="G1836" i="1"/>
  <c r="F1836" i="1"/>
  <c r="G1835" i="1"/>
  <c r="F1835" i="1"/>
  <c r="G1834" i="1"/>
  <c r="F1834" i="1"/>
  <c r="G1833" i="1"/>
  <c r="F1833" i="1"/>
  <c r="G1832" i="1"/>
  <c r="F1832" i="1"/>
  <c r="G1831" i="1"/>
  <c r="F1831" i="1"/>
  <c r="G1830" i="1"/>
  <c r="F1830" i="1"/>
  <c r="G1829" i="1"/>
  <c r="F1829" i="1"/>
  <c r="G1828" i="1"/>
  <c r="F1828" i="1"/>
  <c r="G1827" i="1"/>
  <c r="F1827" i="1"/>
  <c r="G1826" i="1"/>
  <c r="F1826" i="1"/>
  <c r="G1825" i="1"/>
  <c r="F1825" i="1"/>
  <c r="G1824" i="1"/>
  <c r="F1824" i="1"/>
  <c r="G1823" i="1"/>
  <c r="F1823" i="1"/>
  <c r="G1822" i="1"/>
  <c r="F1822" i="1"/>
  <c r="G1821" i="1"/>
  <c r="F1821" i="1"/>
  <c r="G1820" i="1"/>
  <c r="F1820" i="1"/>
  <c r="G1819" i="1"/>
  <c r="F1819" i="1"/>
  <c r="G1818" i="1"/>
  <c r="F1818" i="1"/>
  <c r="G1817" i="1"/>
  <c r="F1817" i="1"/>
  <c r="G1816" i="1"/>
  <c r="F1816" i="1"/>
  <c r="G1815" i="1"/>
  <c r="F1815" i="1"/>
  <c r="G1814" i="1"/>
  <c r="F1814" i="1"/>
  <c r="G1813" i="1"/>
  <c r="F1813" i="1"/>
  <c r="G1812" i="1"/>
  <c r="F1812" i="1"/>
  <c r="G1811" i="1"/>
  <c r="F1811" i="1"/>
  <c r="G1810" i="1"/>
  <c r="F1810" i="1"/>
  <c r="G1809" i="1"/>
  <c r="F1809" i="1"/>
  <c r="G1808" i="1"/>
  <c r="F1808" i="1"/>
  <c r="G1807" i="1"/>
  <c r="F1807" i="1"/>
  <c r="G1806" i="1"/>
  <c r="F1806" i="1"/>
  <c r="G1805" i="1"/>
  <c r="F1805" i="1"/>
  <c r="G1804" i="1"/>
  <c r="F1804" i="1"/>
  <c r="G1803" i="1"/>
  <c r="F1803" i="1"/>
  <c r="G1802" i="1"/>
  <c r="F1802" i="1"/>
  <c r="G1801" i="1"/>
  <c r="F1801" i="1"/>
  <c r="G1800" i="1"/>
  <c r="F1800" i="1"/>
  <c r="G1799" i="1"/>
  <c r="F1799" i="1"/>
  <c r="G1798" i="1"/>
  <c r="F1798" i="1"/>
  <c r="G1797" i="1"/>
  <c r="F1797" i="1"/>
  <c r="G1796" i="1"/>
  <c r="F1796" i="1"/>
  <c r="G1795" i="1"/>
  <c r="F1795" i="1"/>
  <c r="G1794" i="1"/>
  <c r="F1794" i="1"/>
  <c r="G1793" i="1"/>
  <c r="F1793" i="1"/>
  <c r="G1792" i="1"/>
  <c r="F1792" i="1"/>
  <c r="G1791" i="1"/>
  <c r="F1791" i="1"/>
  <c r="G1790" i="1"/>
  <c r="F1790" i="1"/>
  <c r="G1789" i="1"/>
  <c r="F1789" i="1"/>
  <c r="G1788" i="1"/>
  <c r="F1788" i="1"/>
  <c r="G1787" i="1"/>
  <c r="F1787" i="1"/>
  <c r="G1786" i="1"/>
  <c r="F1786" i="1"/>
  <c r="G1785" i="1"/>
  <c r="F1785" i="1"/>
  <c r="G1784" i="1"/>
  <c r="F1784" i="1"/>
  <c r="G1783" i="1"/>
  <c r="F1783" i="1"/>
  <c r="G1782" i="1"/>
  <c r="F1782" i="1"/>
  <c r="G1781" i="1"/>
  <c r="F1781" i="1"/>
  <c r="G1780" i="1"/>
  <c r="F1780" i="1"/>
  <c r="G1779" i="1"/>
  <c r="F1779" i="1"/>
  <c r="G1778" i="1"/>
  <c r="F1778" i="1"/>
  <c r="G1777" i="1"/>
  <c r="F1777" i="1"/>
  <c r="G1776" i="1"/>
  <c r="F1776" i="1"/>
  <c r="G1775" i="1"/>
  <c r="F1775" i="1"/>
  <c r="G1774" i="1"/>
  <c r="F1774" i="1"/>
  <c r="G1773" i="1"/>
  <c r="F1773" i="1"/>
  <c r="G1772" i="1"/>
  <c r="F1772" i="1"/>
  <c r="G1771" i="1"/>
  <c r="F1771" i="1"/>
  <c r="G1770" i="1"/>
  <c r="F1770" i="1"/>
  <c r="G1769" i="1"/>
  <c r="F1769" i="1"/>
  <c r="G1768" i="1"/>
  <c r="F1768" i="1"/>
  <c r="G1767" i="1"/>
  <c r="F1767" i="1"/>
  <c r="G1766" i="1"/>
  <c r="F1766" i="1"/>
  <c r="G1765" i="1"/>
  <c r="F1765" i="1"/>
  <c r="G1764" i="1"/>
  <c r="F1764" i="1"/>
  <c r="G1763" i="1"/>
  <c r="F1763" i="1"/>
  <c r="G1762" i="1"/>
  <c r="F1762" i="1"/>
  <c r="G1761" i="1"/>
  <c r="F1761" i="1"/>
  <c r="G1760" i="1"/>
  <c r="F1760" i="1"/>
  <c r="G1759" i="1"/>
  <c r="F1759" i="1"/>
  <c r="G1758" i="1"/>
  <c r="F1758" i="1"/>
  <c r="G1757" i="1"/>
  <c r="F1757" i="1"/>
  <c r="G1756" i="1"/>
  <c r="F1756" i="1"/>
  <c r="G1755" i="1"/>
  <c r="F1755" i="1"/>
  <c r="G1754" i="1"/>
  <c r="F1754" i="1"/>
  <c r="G1753" i="1"/>
  <c r="F1753" i="1"/>
  <c r="G1752" i="1"/>
  <c r="F1752" i="1"/>
  <c r="G1751" i="1"/>
  <c r="F1751" i="1"/>
  <c r="G1750" i="1"/>
  <c r="F1750" i="1"/>
  <c r="G1749" i="1"/>
  <c r="F1749" i="1"/>
  <c r="G1748" i="1"/>
  <c r="F1748" i="1"/>
  <c r="G1747" i="1"/>
  <c r="F1747" i="1"/>
  <c r="G1746" i="1"/>
  <c r="F1746" i="1"/>
  <c r="G1745" i="1"/>
  <c r="F1745" i="1"/>
  <c r="G1744" i="1"/>
  <c r="F1744" i="1"/>
  <c r="G1743" i="1"/>
  <c r="F1743" i="1"/>
  <c r="G1742" i="1"/>
  <c r="F1742" i="1"/>
  <c r="G1741" i="1"/>
  <c r="F1741" i="1"/>
  <c r="G1740" i="1"/>
  <c r="F1740" i="1"/>
  <c r="G1739" i="1"/>
  <c r="F1739" i="1"/>
  <c r="G1738" i="1"/>
  <c r="F1738" i="1"/>
  <c r="G1737" i="1"/>
  <c r="F1737" i="1"/>
  <c r="G1736" i="1"/>
  <c r="F1736" i="1"/>
  <c r="G1735" i="1"/>
  <c r="F1735" i="1"/>
  <c r="G1734" i="1"/>
  <c r="F1734" i="1"/>
  <c r="G1733" i="1"/>
  <c r="F1733" i="1"/>
  <c r="G1732" i="1"/>
  <c r="F1732" i="1"/>
  <c r="G1731" i="1"/>
  <c r="F1731" i="1"/>
  <c r="G1730" i="1"/>
  <c r="F1730" i="1"/>
  <c r="G1729" i="1"/>
  <c r="F1729" i="1"/>
  <c r="G1728" i="1"/>
  <c r="F1728" i="1"/>
  <c r="G1727" i="1"/>
  <c r="F1727" i="1"/>
  <c r="G1726" i="1"/>
  <c r="F1726" i="1"/>
  <c r="G1725" i="1"/>
  <c r="F1725" i="1"/>
  <c r="G1724" i="1"/>
  <c r="F1724" i="1"/>
  <c r="G1723" i="1"/>
  <c r="F1723" i="1"/>
  <c r="G1722" i="1"/>
  <c r="F1722" i="1"/>
  <c r="G1721" i="1"/>
  <c r="F1721" i="1"/>
  <c r="G1720" i="1"/>
  <c r="F1720" i="1"/>
  <c r="G1719" i="1"/>
  <c r="F1719" i="1"/>
  <c r="G1718" i="1"/>
  <c r="F1718" i="1"/>
  <c r="G1717" i="1"/>
  <c r="F1717" i="1"/>
  <c r="G1716" i="1"/>
  <c r="F1716" i="1"/>
  <c r="G1715" i="1"/>
  <c r="F1715" i="1"/>
  <c r="G1714" i="1"/>
  <c r="F1714" i="1"/>
  <c r="G1713" i="1"/>
  <c r="F1713" i="1"/>
  <c r="G1712" i="1"/>
  <c r="F1712" i="1"/>
  <c r="G1711" i="1"/>
  <c r="F1711" i="1"/>
  <c r="G1710" i="1"/>
  <c r="F1710" i="1"/>
  <c r="G1709" i="1"/>
  <c r="F1709" i="1"/>
  <c r="G1708" i="1"/>
  <c r="F1708" i="1"/>
  <c r="G1707" i="1"/>
  <c r="F1707" i="1"/>
  <c r="G1706" i="1"/>
  <c r="F1706" i="1"/>
  <c r="G1705" i="1"/>
  <c r="F1705" i="1"/>
  <c r="G1704" i="1"/>
  <c r="F1704" i="1"/>
  <c r="G1703" i="1"/>
  <c r="F1703" i="1"/>
  <c r="G1702" i="1"/>
  <c r="F1702" i="1"/>
  <c r="G1701" i="1"/>
  <c r="F1701" i="1"/>
  <c r="G1700" i="1"/>
  <c r="F1700" i="1"/>
  <c r="G1699" i="1"/>
  <c r="F1699" i="1"/>
  <c r="G1698" i="1"/>
  <c r="F1698" i="1"/>
  <c r="G1697" i="1"/>
  <c r="F1697" i="1"/>
  <c r="G1696" i="1"/>
  <c r="F1696" i="1"/>
  <c r="G1695" i="1"/>
  <c r="F1695" i="1"/>
  <c r="G1694" i="1"/>
  <c r="F1694" i="1"/>
  <c r="G1693" i="1"/>
  <c r="F1693" i="1"/>
  <c r="G1692" i="1"/>
  <c r="F1692" i="1"/>
  <c r="G1691" i="1"/>
  <c r="F1691" i="1"/>
  <c r="G1690" i="1"/>
  <c r="F1690" i="1"/>
  <c r="G1689" i="1"/>
  <c r="F1689" i="1"/>
  <c r="G1688" i="1"/>
  <c r="F1688" i="1"/>
  <c r="G1687" i="1"/>
  <c r="F1687" i="1"/>
  <c r="G1686" i="1"/>
  <c r="F1686" i="1"/>
  <c r="G1685" i="1"/>
  <c r="F1685" i="1"/>
  <c r="G1684" i="1"/>
  <c r="F1684" i="1"/>
  <c r="G1683" i="1"/>
  <c r="F1683" i="1"/>
  <c r="G1682" i="1"/>
  <c r="F1682" i="1"/>
  <c r="G1681" i="1"/>
  <c r="F1681" i="1"/>
  <c r="G1680" i="1"/>
  <c r="F1680" i="1"/>
  <c r="G1679" i="1"/>
  <c r="F1679" i="1"/>
  <c r="G1678" i="1"/>
  <c r="F1678" i="1"/>
  <c r="G1677" i="1"/>
  <c r="F1677" i="1"/>
  <c r="G1676" i="1"/>
  <c r="F1676" i="1"/>
  <c r="G1675" i="1"/>
  <c r="F1675" i="1"/>
  <c r="G1674" i="1"/>
  <c r="F1674" i="1"/>
  <c r="G1673" i="1"/>
  <c r="F1673" i="1"/>
  <c r="G1672" i="1"/>
  <c r="F1672" i="1"/>
  <c r="G1671" i="1"/>
  <c r="F1671" i="1"/>
  <c r="G1670" i="1"/>
  <c r="F1670" i="1"/>
  <c r="G1669" i="1"/>
  <c r="F1669" i="1"/>
  <c r="G1668" i="1"/>
  <c r="F1668" i="1"/>
  <c r="G1667" i="1"/>
  <c r="F1667" i="1"/>
  <c r="G1666" i="1"/>
  <c r="F1666" i="1"/>
  <c r="G1665" i="1"/>
  <c r="F1665" i="1"/>
  <c r="G1664" i="1"/>
  <c r="F1664" i="1"/>
  <c r="G1663" i="1"/>
  <c r="F1663" i="1"/>
  <c r="G1662" i="1"/>
  <c r="F1662" i="1"/>
  <c r="G1661" i="1"/>
  <c r="F1661" i="1"/>
  <c r="G1660" i="1"/>
  <c r="F1660" i="1"/>
  <c r="G1659" i="1"/>
  <c r="F1659" i="1"/>
  <c r="G1658" i="1"/>
  <c r="F1658" i="1"/>
  <c r="G1657" i="1"/>
  <c r="F1657" i="1"/>
  <c r="G1656" i="1"/>
  <c r="F1656" i="1"/>
  <c r="G1655" i="1"/>
  <c r="F1655" i="1"/>
  <c r="G1654" i="1"/>
  <c r="F1654" i="1"/>
  <c r="G1653" i="1"/>
  <c r="F1653" i="1"/>
  <c r="G1652" i="1"/>
  <c r="F1652" i="1"/>
  <c r="G1651" i="1"/>
  <c r="F1651" i="1"/>
  <c r="G1650" i="1"/>
  <c r="F1650" i="1"/>
  <c r="G1649" i="1"/>
  <c r="F1649" i="1"/>
  <c r="G1648" i="1"/>
  <c r="F1648" i="1"/>
  <c r="G1647" i="1"/>
  <c r="F1647" i="1"/>
  <c r="G1646" i="1"/>
  <c r="F1646" i="1"/>
  <c r="G1645" i="1"/>
  <c r="F1645" i="1"/>
  <c r="G1644" i="1"/>
  <c r="F1644" i="1"/>
  <c r="G1643" i="1"/>
  <c r="F1643" i="1"/>
  <c r="G1642" i="1"/>
  <c r="F1642" i="1"/>
  <c r="G1641" i="1"/>
  <c r="F1641" i="1"/>
  <c r="G1640" i="1"/>
  <c r="F1640" i="1"/>
  <c r="G1639" i="1"/>
  <c r="F1639" i="1"/>
  <c r="G1638" i="1"/>
  <c r="F1638" i="1"/>
  <c r="G1637" i="1"/>
  <c r="F1637" i="1"/>
  <c r="G1636" i="1"/>
  <c r="F1636" i="1"/>
  <c r="G1635" i="1"/>
  <c r="F1635" i="1"/>
  <c r="G1634" i="1"/>
  <c r="F1634" i="1"/>
  <c r="G1633" i="1"/>
  <c r="F1633" i="1"/>
  <c r="G1632" i="1"/>
  <c r="F1632" i="1"/>
  <c r="G1631" i="1"/>
  <c r="F1631" i="1"/>
  <c r="G1630" i="1"/>
  <c r="F1630" i="1"/>
  <c r="G1629" i="1"/>
  <c r="F1629" i="1"/>
  <c r="G1628" i="1"/>
  <c r="F1628" i="1"/>
  <c r="G1627" i="1"/>
  <c r="F1627" i="1"/>
  <c r="G1626" i="1"/>
  <c r="F1626" i="1"/>
  <c r="G1625" i="1"/>
  <c r="F1625" i="1"/>
  <c r="G1624" i="1"/>
  <c r="F1624" i="1"/>
  <c r="G1623" i="1"/>
  <c r="F1623" i="1"/>
  <c r="G1622" i="1"/>
  <c r="F1622" i="1"/>
  <c r="G1621" i="1"/>
  <c r="F1621" i="1"/>
  <c r="G1620" i="1"/>
  <c r="F1620" i="1"/>
  <c r="G1619" i="1"/>
  <c r="F1619" i="1"/>
  <c r="G1618" i="1"/>
  <c r="F1618" i="1"/>
  <c r="G1617" i="1"/>
  <c r="F1617" i="1"/>
  <c r="G1616" i="1"/>
  <c r="F1616" i="1"/>
  <c r="G1615" i="1"/>
  <c r="F1615" i="1"/>
  <c r="G1614" i="1"/>
  <c r="F1614" i="1"/>
  <c r="G1613" i="1"/>
  <c r="F1613" i="1"/>
  <c r="G1612" i="1"/>
  <c r="F1612" i="1"/>
  <c r="G1611" i="1"/>
  <c r="F1611" i="1"/>
  <c r="G1610" i="1"/>
  <c r="F1610" i="1"/>
  <c r="G1609" i="1"/>
  <c r="F1609" i="1"/>
  <c r="G1608" i="1"/>
  <c r="F1608" i="1"/>
  <c r="G1607" i="1"/>
  <c r="F1607" i="1"/>
  <c r="G1606" i="1"/>
  <c r="F1606" i="1"/>
  <c r="G1605" i="1"/>
  <c r="F1605" i="1"/>
  <c r="G1604" i="1"/>
  <c r="F1604" i="1"/>
  <c r="G1603" i="1"/>
  <c r="F1603" i="1"/>
  <c r="G1602" i="1"/>
  <c r="F1602" i="1"/>
  <c r="G1601" i="1"/>
  <c r="F1601" i="1"/>
  <c r="G1600" i="1"/>
  <c r="F1600" i="1"/>
  <c r="G1599" i="1"/>
  <c r="F1599" i="1"/>
  <c r="G1598" i="1"/>
  <c r="F1598" i="1"/>
  <c r="G1597" i="1"/>
  <c r="F1597" i="1"/>
  <c r="G1596" i="1"/>
  <c r="F1596" i="1"/>
  <c r="G1595" i="1"/>
  <c r="F1595" i="1"/>
  <c r="G1594" i="1"/>
  <c r="F1594" i="1"/>
  <c r="G1593" i="1"/>
  <c r="F1593" i="1"/>
  <c r="G1592" i="1"/>
  <c r="F1592" i="1"/>
  <c r="G1591" i="1"/>
  <c r="F1591" i="1"/>
  <c r="G1590" i="1"/>
  <c r="F1590" i="1"/>
  <c r="G1589" i="1"/>
  <c r="F1589" i="1"/>
  <c r="G1588" i="1"/>
  <c r="F1588" i="1"/>
  <c r="G1587" i="1"/>
  <c r="F1587" i="1"/>
  <c r="G1586" i="1"/>
  <c r="F1586" i="1"/>
  <c r="G1585" i="1"/>
  <c r="F1585" i="1"/>
  <c r="G1584" i="1"/>
  <c r="F1584" i="1"/>
  <c r="G1583" i="1"/>
  <c r="F1583" i="1"/>
  <c r="G1582" i="1"/>
  <c r="F1582" i="1"/>
  <c r="G1581" i="1"/>
  <c r="F1581" i="1"/>
  <c r="G1580" i="1"/>
  <c r="F1580" i="1"/>
  <c r="G1579" i="1"/>
  <c r="F1579" i="1"/>
  <c r="G1578" i="1"/>
  <c r="F1578" i="1"/>
  <c r="G1577" i="1"/>
  <c r="F1577" i="1"/>
  <c r="G1576" i="1"/>
  <c r="F1576" i="1"/>
  <c r="G1575" i="1"/>
  <c r="F1575" i="1"/>
  <c r="G1574" i="1"/>
  <c r="F1574" i="1"/>
  <c r="G1573" i="1"/>
  <c r="F1573" i="1"/>
  <c r="G1572" i="1"/>
  <c r="F1572" i="1"/>
  <c r="G1571" i="1"/>
  <c r="F1571" i="1"/>
  <c r="G1570" i="1"/>
  <c r="F1570" i="1"/>
  <c r="G1569" i="1"/>
  <c r="F1569" i="1"/>
  <c r="G1568" i="1"/>
  <c r="F1568" i="1"/>
  <c r="G1567" i="1"/>
  <c r="F1567" i="1"/>
  <c r="G1566" i="1"/>
  <c r="F1566" i="1"/>
  <c r="G1565" i="1"/>
  <c r="F1565" i="1"/>
  <c r="G1564" i="1"/>
  <c r="F1564" i="1"/>
  <c r="G1563" i="1"/>
  <c r="F1563" i="1"/>
  <c r="G1562" i="1"/>
  <c r="F1562" i="1"/>
  <c r="G1561" i="1"/>
  <c r="F1561" i="1"/>
  <c r="G1560" i="1"/>
  <c r="F1560" i="1"/>
  <c r="G1559" i="1"/>
  <c r="F1559" i="1"/>
  <c r="G1558" i="1"/>
  <c r="F1558" i="1"/>
  <c r="G1557" i="1"/>
  <c r="F1557" i="1"/>
  <c r="G1556" i="1"/>
  <c r="F1556" i="1"/>
  <c r="G1555" i="1"/>
  <c r="F1555" i="1"/>
  <c r="G1554" i="1"/>
  <c r="F1554" i="1"/>
  <c r="G1553" i="1"/>
  <c r="F1553" i="1"/>
  <c r="G1552" i="1"/>
  <c r="F1552" i="1"/>
  <c r="G1551" i="1"/>
  <c r="F1551" i="1"/>
  <c r="G1550" i="1"/>
  <c r="F1550" i="1"/>
  <c r="G1549" i="1"/>
  <c r="F1549" i="1"/>
  <c r="G1548" i="1"/>
  <c r="F1548" i="1"/>
  <c r="G1547" i="1"/>
  <c r="F1547" i="1"/>
  <c r="G1546" i="1"/>
  <c r="F1546" i="1"/>
  <c r="G1545" i="1"/>
  <c r="F1545" i="1"/>
  <c r="G1544" i="1"/>
  <c r="F1544" i="1"/>
  <c r="G1543" i="1"/>
  <c r="F1543" i="1"/>
  <c r="G1542" i="1"/>
  <c r="F1542" i="1"/>
  <c r="G1541" i="1"/>
  <c r="F1541" i="1"/>
  <c r="G1540" i="1"/>
  <c r="F1540" i="1"/>
  <c r="G1539" i="1"/>
  <c r="F1539" i="1"/>
  <c r="G1538" i="1"/>
  <c r="F1538" i="1"/>
  <c r="G1537" i="1"/>
  <c r="F1537" i="1"/>
  <c r="G1536" i="1"/>
  <c r="F1536" i="1"/>
  <c r="G1535" i="1"/>
  <c r="F1535" i="1"/>
  <c r="G1534" i="1"/>
  <c r="F1534" i="1"/>
  <c r="G1533" i="1"/>
  <c r="F1533" i="1"/>
  <c r="G1532" i="1"/>
  <c r="F1532" i="1"/>
  <c r="G1531" i="1"/>
  <c r="F1531" i="1"/>
  <c r="G1530" i="1"/>
  <c r="F1530" i="1"/>
  <c r="G1529" i="1"/>
  <c r="F1529" i="1"/>
  <c r="G1528" i="1"/>
  <c r="F1528" i="1"/>
  <c r="G1527" i="1"/>
  <c r="F1527" i="1"/>
  <c r="G1526" i="1"/>
  <c r="F1526" i="1"/>
  <c r="G1525" i="1"/>
  <c r="F1525" i="1"/>
  <c r="G1524" i="1"/>
  <c r="F1524" i="1"/>
  <c r="G1523" i="1"/>
  <c r="F1523" i="1"/>
  <c r="G1522" i="1"/>
  <c r="F1522" i="1"/>
  <c r="G1521" i="1"/>
  <c r="F1521" i="1"/>
  <c r="G1520" i="1"/>
  <c r="F1520" i="1"/>
  <c r="G1519" i="1"/>
  <c r="F1519" i="1"/>
  <c r="G1518" i="1"/>
  <c r="F1518" i="1"/>
  <c r="G1517" i="1"/>
  <c r="F1517" i="1"/>
  <c r="G1516" i="1"/>
  <c r="F1516" i="1"/>
  <c r="G1515" i="1"/>
  <c r="F1515" i="1"/>
  <c r="G1514" i="1"/>
  <c r="F1514" i="1"/>
  <c r="G1513" i="1"/>
  <c r="F1513" i="1"/>
  <c r="G1512" i="1"/>
  <c r="F1512" i="1"/>
  <c r="G1511" i="1"/>
  <c r="F1511" i="1"/>
  <c r="G1510" i="1"/>
  <c r="F1510" i="1"/>
  <c r="G1509" i="1"/>
  <c r="F1509" i="1"/>
  <c r="G1508" i="1"/>
  <c r="F1508" i="1"/>
  <c r="G1507" i="1"/>
  <c r="F1507" i="1"/>
  <c r="G1506" i="1"/>
  <c r="F1506" i="1"/>
  <c r="G1505" i="1"/>
  <c r="F1505" i="1"/>
  <c r="G1504" i="1"/>
  <c r="F1504" i="1"/>
  <c r="G1503" i="1"/>
  <c r="F1503" i="1"/>
  <c r="G1502" i="1"/>
  <c r="F1502" i="1"/>
  <c r="G1501" i="1"/>
  <c r="F1501" i="1"/>
  <c r="G1500" i="1"/>
  <c r="F1500" i="1"/>
  <c r="G1499" i="1"/>
  <c r="F1499" i="1"/>
  <c r="G1498" i="1"/>
  <c r="F1498" i="1"/>
  <c r="G1497" i="1"/>
  <c r="F1497" i="1"/>
  <c r="G1496" i="1"/>
  <c r="F1496" i="1"/>
  <c r="G1495" i="1"/>
  <c r="F1495" i="1"/>
  <c r="G1494" i="1"/>
  <c r="F1494" i="1"/>
  <c r="G1493" i="1"/>
  <c r="F1493" i="1"/>
  <c r="G1492" i="1"/>
  <c r="F1492" i="1"/>
  <c r="G1491" i="1"/>
  <c r="F1491" i="1"/>
  <c r="G1490" i="1"/>
  <c r="F1490" i="1"/>
  <c r="G1489" i="1"/>
  <c r="F1489" i="1"/>
  <c r="G1488" i="1"/>
  <c r="F1488" i="1"/>
  <c r="G1487" i="1"/>
  <c r="F1487" i="1"/>
  <c r="G1486" i="1"/>
  <c r="F1486" i="1"/>
  <c r="G1485" i="1"/>
  <c r="F1485" i="1"/>
  <c r="G1484" i="1"/>
  <c r="F1484" i="1"/>
  <c r="G1483" i="1"/>
  <c r="F1483" i="1"/>
  <c r="G1482" i="1"/>
  <c r="F1482" i="1"/>
  <c r="G1481" i="1"/>
  <c r="F1481" i="1"/>
  <c r="G1480" i="1"/>
  <c r="F1480" i="1"/>
  <c r="G1479" i="1"/>
  <c r="F1479" i="1"/>
  <c r="G1478" i="1"/>
  <c r="F1478" i="1"/>
  <c r="G1477" i="1"/>
  <c r="F1477" i="1"/>
  <c r="G1476" i="1"/>
  <c r="F1476" i="1"/>
  <c r="G1475" i="1"/>
  <c r="F1475" i="1"/>
  <c r="G1474" i="1"/>
  <c r="F1474" i="1"/>
  <c r="G1473" i="1"/>
  <c r="F1473" i="1"/>
  <c r="G1472" i="1"/>
  <c r="F1472" i="1"/>
  <c r="G1471" i="1"/>
  <c r="F1471" i="1"/>
  <c r="G1470" i="1"/>
  <c r="F1470" i="1"/>
  <c r="G1469" i="1"/>
  <c r="F1469" i="1"/>
  <c r="G1468" i="1"/>
  <c r="F1468" i="1"/>
  <c r="G1467" i="1"/>
  <c r="F1467" i="1"/>
  <c r="G1466" i="1"/>
  <c r="F1466" i="1"/>
  <c r="G1465" i="1"/>
  <c r="F1465" i="1"/>
  <c r="G1464" i="1"/>
  <c r="F1464" i="1"/>
  <c r="G1463" i="1"/>
  <c r="F1463" i="1"/>
  <c r="G1462" i="1"/>
  <c r="F1462" i="1"/>
  <c r="G1461" i="1"/>
  <c r="F1461" i="1"/>
  <c r="G1460" i="1"/>
  <c r="F1460" i="1"/>
  <c r="G1459" i="1"/>
  <c r="F1459" i="1"/>
  <c r="G1458" i="1"/>
  <c r="F1458" i="1"/>
  <c r="G1457" i="1"/>
  <c r="F1457" i="1"/>
  <c r="G1456" i="1"/>
  <c r="F1456" i="1"/>
  <c r="G1455" i="1"/>
  <c r="F1455" i="1"/>
  <c r="G1454" i="1"/>
  <c r="F1454" i="1"/>
  <c r="G1453" i="1"/>
  <c r="F1453" i="1"/>
  <c r="G1452" i="1"/>
  <c r="F1452" i="1"/>
  <c r="G1451" i="1"/>
  <c r="F1451" i="1"/>
  <c r="G1450" i="1"/>
  <c r="F1450" i="1"/>
  <c r="G1449" i="1"/>
  <c r="F1449" i="1"/>
  <c r="G1448" i="1"/>
  <c r="F1448" i="1"/>
  <c r="G1447" i="1"/>
  <c r="F1447" i="1"/>
  <c r="G1446" i="1"/>
  <c r="F1446" i="1"/>
  <c r="G1445" i="1"/>
  <c r="F1445" i="1"/>
  <c r="G1444" i="1"/>
  <c r="F1444" i="1"/>
  <c r="G1443" i="1"/>
  <c r="F1443" i="1"/>
  <c r="G1442" i="1"/>
  <c r="F1442" i="1"/>
  <c r="G1441" i="1"/>
  <c r="F1441" i="1"/>
  <c r="G1440" i="1"/>
  <c r="F1440" i="1"/>
  <c r="G1439" i="1"/>
  <c r="F1439" i="1"/>
  <c r="G1438" i="1"/>
  <c r="F1438" i="1"/>
  <c r="G1437" i="1"/>
  <c r="F1437" i="1"/>
  <c r="G1436" i="1"/>
  <c r="F1436" i="1"/>
  <c r="G1435" i="1"/>
  <c r="F1435" i="1"/>
  <c r="G1434" i="1"/>
  <c r="F1434" i="1"/>
  <c r="G1433" i="1"/>
  <c r="F1433" i="1"/>
  <c r="G1432" i="1"/>
  <c r="F1432" i="1"/>
  <c r="G1431" i="1"/>
  <c r="F1431" i="1"/>
  <c r="G1430" i="1"/>
  <c r="F1430" i="1"/>
  <c r="G1429" i="1"/>
  <c r="F1429" i="1"/>
  <c r="G1428" i="1"/>
  <c r="F1428" i="1"/>
  <c r="G1427" i="1"/>
  <c r="F1427" i="1"/>
  <c r="G1426" i="1"/>
  <c r="F1426" i="1"/>
  <c r="G1425" i="1"/>
  <c r="F1425" i="1"/>
  <c r="G1424" i="1"/>
  <c r="F1424" i="1"/>
  <c r="G1423" i="1"/>
  <c r="F1423" i="1"/>
  <c r="G1422" i="1"/>
  <c r="F1422" i="1"/>
  <c r="G1421" i="1"/>
  <c r="F1421" i="1"/>
  <c r="G1420" i="1"/>
  <c r="F1420" i="1"/>
  <c r="G1419" i="1"/>
  <c r="F1419" i="1"/>
  <c r="G1418" i="1"/>
  <c r="F1418" i="1"/>
  <c r="G1417" i="1"/>
  <c r="F1417" i="1"/>
  <c r="G1416" i="1"/>
  <c r="F1416" i="1"/>
  <c r="G1415" i="1"/>
  <c r="F1415" i="1"/>
  <c r="G1414" i="1"/>
  <c r="F1414" i="1"/>
  <c r="G1413" i="1"/>
  <c r="F1413" i="1"/>
  <c r="G1412" i="1"/>
  <c r="F1412" i="1"/>
  <c r="G1411" i="1"/>
  <c r="F1411" i="1"/>
  <c r="G1410" i="1"/>
  <c r="F1410" i="1"/>
  <c r="G1409" i="1"/>
  <c r="F1409" i="1"/>
  <c r="G1408" i="1"/>
  <c r="F1408" i="1"/>
  <c r="G1407" i="1"/>
  <c r="F1407" i="1"/>
  <c r="G1406" i="1"/>
  <c r="F1406" i="1"/>
  <c r="G1405" i="1"/>
  <c r="F1405" i="1"/>
  <c r="G1404" i="1"/>
  <c r="F1404" i="1"/>
  <c r="G1403" i="1"/>
  <c r="F1403" i="1"/>
  <c r="G1402" i="1"/>
  <c r="F1402" i="1"/>
  <c r="G1401" i="1"/>
  <c r="F1401" i="1"/>
  <c r="G1400" i="1"/>
  <c r="F1400" i="1"/>
  <c r="G1399" i="1"/>
  <c r="F1399" i="1"/>
  <c r="G1398" i="1"/>
  <c r="F1398" i="1"/>
  <c r="G1397" i="1"/>
  <c r="F1397" i="1"/>
  <c r="G1396" i="1"/>
  <c r="F1396" i="1"/>
  <c r="G1395" i="1"/>
  <c r="F1395" i="1"/>
  <c r="G1394" i="1"/>
  <c r="F1394" i="1"/>
  <c r="G1393" i="1"/>
  <c r="F1393" i="1"/>
  <c r="G1392" i="1"/>
  <c r="F1392" i="1"/>
  <c r="G1391" i="1"/>
  <c r="F1391" i="1"/>
  <c r="G1390" i="1"/>
  <c r="F1390" i="1"/>
  <c r="G1389" i="1"/>
  <c r="F1389" i="1"/>
  <c r="G1388" i="1"/>
  <c r="F1388" i="1"/>
  <c r="G1387" i="1"/>
  <c r="F1387" i="1"/>
  <c r="G1386" i="1"/>
  <c r="F1386" i="1"/>
  <c r="G1385" i="1"/>
  <c r="F1385" i="1"/>
  <c r="G1384" i="1"/>
  <c r="F1384" i="1"/>
  <c r="G1383" i="1"/>
  <c r="F1383" i="1"/>
  <c r="G1382" i="1"/>
  <c r="F1382" i="1"/>
  <c r="G1381" i="1"/>
  <c r="F1381" i="1"/>
  <c r="G1380" i="1"/>
  <c r="F1380" i="1"/>
  <c r="G1379" i="1"/>
  <c r="F1379" i="1"/>
  <c r="G1378" i="1"/>
  <c r="F1378" i="1"/>
  <c r="G1377" i="1"/>
  <c r="F1377" i="1"/>
  <c r="G1376" i="1"/>
  <c r="F1376" i="1"/>
  <c r="G1375" i="1"/>
  <c r="F1375" i="1"/>
  <c r="G1374" i="1"/>
  <c r="F1374" i="1"/>
  <c r="G1373" i="1"/>
  <c r="F1373" i="1"/>
  <c r="G1372" i="1"/>
  <c r="F1372" i="1"/>
  <c r="G1371" i="1"/>
  <c r="F1371" i="1"/>
  <c r="G1370" i="1"/>
  <c r="F1370" i="1"/>
  <c r="G1369" i="1"/>
  <c r="F1369" i="1"/>
  <c r="G1368" i="1"/>
  <c r="F1368" i="1"/>
  <c r="G1367" i="1"/>
  <c r="F1367" i="1"/>
  <c r="G1366" i="1"/>
  <c r="F1366" i="1"/>
  <c r="G1365" i="1"/>
  <c r="F1365" i="1"/>
  <c r="G1364" i="1"/>
  <c r="F1364" i="1"/>
  <c r="G1363" i="1"/>
  <c r="F1363" i="1"/>
  <c r="G1362" i="1"/>
  <c r="F1362" i="1"/>
  <c r="G1361" i="1"/>
  <c r="F1361" i="1"/>
  <c r="G1360" i="1"/>
  <c r="F1360" i="1"/>
  <c r="G1359" i="1"/>
  <c r="F1359" i="1"/>
  <c r="G1358" i="1"/>
  <c r="F1358" i="1"/>
  <c r="G1357" i="1"/>
  <c r="F1357" i="1"/>
  <c r="G1356" i="1"/>
  <c r="F1356" i="1"/>
  <c r="G1355" i="1"/>
  <c r="F1355" i="1"/>
  <c r="G1354" i="1"/>
  <c r="F1354" i="1"/>
  <c r="G1353" i="1"/>
  <c r="F1353" i="1"/>
  <c r="G1352" i="1"/>
  <c r="F1352" i="1"/>
  <c r="G1351" i="1"/>
  <c r="F1351" i="1"/>
  <c r="G1350" i="1"/>
  <c r="F1350" i="1"/>
  <c r="G1349" i="1"/>
  <c r="F1349" i="1"/>
  <c r="G1348" i="1"/>
  <c r="F1348" i="1"/>
  <c r="G1347" i="1"/>
  <c r="F1347" i="1"/>
  <c r="G1346" i="1"/>
  <c r="F1346" i="1"/>
  <c r="G1345" i="1"/>
  <c r="F1345" i="1"/>
  <c r="G1344" i="1"/>
  <c r="F1344" i="1"/>
  <c r="G1343" i="1"/>
  <c r="F1343" i="1"/>
  <c r="G1342" i="1"/>
  <c r="F1342" i="1"/>
  <c r="G1341" i="1"/>
  <c r="F1341" i="1"/>
  <c r="G1340" i="1"/>
  <c r="F1340" i="1"/>
  <c r="G1339" i="1"/>
  <c r="F1339" i="1"/>
  <c r="G1338" i="1"/>
  <c r="F1338" i="1"/>
  <c r="G1337" i="1"/>
  <c r="F1337" i="1"/>
  <c r="G1336" i="1"/>
  <c r="F1336" i="1"/>
  <c r="G1335" i="1"/>
  <c r="F1335" i="1"/>
  <c r="G1334" i="1"/>
  <c r="F1334" i="1"/>
  <c r="G1333" i="1"/>
  <c r="F1333" i="1"/>
  <c r="G1332" i="1"/>
  <c r="F1332" i="1"/>
  <c r="G1331" i="1"/>
  <c r="F1331" i="1"/>
  <c r="G1330" i="1"/>
  <c r="F1330" i="1"/>
  <c r="G1329" i="1"/>
  <c r="F1329" i="1"/>
  <c r="G1328" i="1"/>
  <c r="F1328" i="1"/>
  <c r="G1327" i="1"/>
  <c r="F1327" i="1"/>
  <c r="G1326" i="1"/>
  <c r="F1326" i="1"/>
  <c r="G1325" i="1"/>
  <c r="F1325" i="1"/>
  <c r="G1324" i="1"/>
  <c r="F1324" i="1"/>
  <c r="G1323" i="1"/>
  <c r="F1323" i="1"/>
  <c r="G1322" i="1"/>
  <c r="F1322" i="1"/>
  <c r="G1321" i="1"/>
  <c r="F1321" i="1"/>
  <c r="G1320" i="1"/>
  <c r="F1320" i="1"/>
  <c r="G1319" i="1"/>
  <c r="F1319" i="1"/>
  <c r="G1318" i="1"/>
  <c r="F1318" i="1"/>
  <c r="G1317" i="1"/>
  <c r="F1317" i="1"/>
  <c r="G1316" i="1"/>
  <c r="F1316" i="1"/>
  <c r="G1315" i="1"/>
  <c r="F1315" i="1"/>
  <c r="G1314" i="1"/>
  <c r="F1314" i="1"/>
  <c r="G1313" i="1"/>
  <c r="F1313" i="1"/>
  <c r="G1312" i="1"/>
  <c r="F1312" i="1"/>
  <c r="G1311" i="1"/>
  <c r="F1311" i="1"/>
  <c r="G1310" i="1"/>
  <c r="F1310" i="1"/>
  <c r="G1309" i="1"/>
  <c r="F1309" i="1"/>
  <c r="G1308" i="1"/>
  <c r="F1308" i="1"/>
  <c r="G1307" i="1"/>
  <c r="F1307" i="1"/>
  <c r="G1306" i="1"/>
  <c r="F1306" i="1"/>
  <c r="G1305" i="1"/>
  <c r="F1305" i="1"/>
  <c r="G1304" i="1"/>
  <c r="F1304" i="1"/>
  <c r="G1303" i="1"/>
  <c r="F1303" i="1"/>
  <c r="G1302" i="1"/>
  <c r="F1302" i="1"/>
  <c r="G1301" i="1"/>
  <c r="F1301" i="1"/>
  <c r="G1300" i="1"/>
  <c r="F1300" i="1"/>
  <c r="G1299" i="1"/>
  <c r="F1299" i="1"/>
  <c r="G1298" i="1"/>
  <c r="F1298" i="1"/>
  <c r="G1297" i="1"/>
  <c r="F1297" i="1"/>
  <c r="G1296" i="1"/>
  <c r="F1296" i="1"/>
  <c r="G1295" i="1"/>
  <c r="F1295" i="1"/>
  <c r="G1294" i="1"/>
  <c r="F1294" i="1"/>
  <c r="G1293" i="1"/>
  <c r="F1293" i="1"/>
  <c r="G1292" i="1"/>
  <c r="F1292" i="1"/>
  <c r="G1291" i="1"/>
  <c r="F1291" i="1"/>
  <c r="G1290" i="1"/>
  <c r="F1290" i="1"/>
  <c r="G1289" i="1"/>
  <c r="F1289" i="1"/>
  <c r="G1288" i="1"/>
  <c r="F1288" i="1"/>
  <c r="G1287" i="1"/>
  <c r="F1287" i="1"/>
  <c r="G1286" i="1"/>
  <c r="F1286" i="1"/>
  <c r="G1285" i="1"/>
  <c r="F1285" i="1"/>
  <c r="G1284" i="1"/>
  <c r="F1284" i="1"/>
  <c r="G1283" i="1"/>
  <c r="F1283" i="1"/>
  <c r="G1282" i="1"/>
  <c r="F1282" i="1"/>
  <c r="G1281" i="1"/>
  <c r="F1281" i="1"/>
  <c r="G1280" i="1"/>
  <c r="F1280" i="1"/>
  <c r="G1279" i="1"/>
  <c r="F1279" i="1"/>
  <c r="G1278" i="1"/>
  <c r="F1278" i="1"/>
  <c r="G1277" i="1"/>
  <c r="F1277" i="1"/>
  <c r="G1276" i="1"/>
  <c r="F1276" i="1"/>
  <c r="G1275" i="1"/>
  <c r="F1275" i="1"/>
  <c r="G1274" i="1"/>
  <c r="F1274" i="1"/>
  <c r="G1273" i="1"/>
  <c r="F1273" i="1"/>
  <c r="G1272" i="1"/>
  <c r="F1272" i="1"/>
  <c r="G1271" i="1"/>
  <c r="F1271" i="1"/>
  <c r="G1270" i="1"/>
  <c r="F1270" i="1"/>
  <c r="G1269" i="1"/>
  <c r="F1269" i="1"/>
  <c r="G1268" i="1"/>
  <c r="F1268" i="1"/>
  <c r="G1267" i="1"/>
  <c r="F1267" i="1"/>
  <c r="G1266" i="1"/>
  <c r="F1266" i="1"/>
  <c r="G1265" i="1"/>
  <c r="F1265" i="1"/>
  <c r="G1264" i="1"/>
  <c r="F1264" i="1"/>
  <c r="G1263" i="1"/>
  <c r="F1263" i="1"/>
  <c r="G1262" i="1"/>
  <c r="F1262" i="1"/>
  <c r="G1261" i="1"/>
  <c r="F1261" i="1"/>
  <c r="G1260" i="1"/>
  <c r="F1260" i="1"/>
  <c r="G1259" i="1"/>
  <c r="F1259" i="1"/>
  <c r="G1258" i="1"/>
  <c r="F1258" i="1"/>
  <c r="G1257" i="1"/>
  <c r="F1257" i="1"/>
  <c r="G1256" i="1"/>
  <c r="F1256" i="1"/>
  <c r="G1255" i="1"/>
  <c r="F1255" i="1"/>
  <c r="G1254" i="1"/>
  <c r="F1254" i="1"/>
  <c r="G1253" i="1"/>
  <c r="F1253" i="1"/>
  <c r="G1252" i="1"/>
  <c r="F1252" i="1"/>
  <c r="G1251" i="1"/>
  <c r="F1251" i="1"/>
  <c r="G1250" i="1"/>
  <c r="F1250" i="1"/>
  <c r="G1249" i="1"/>
  <c r="F1249" i="1"/>
  <c r="G1248" i="1"/>
  <c r="F1248" i="1"/>
  <c r="G1247" i="1"/>
  <c r="F1247" i="1"/>
  <c r="G1246" i="1"/>
  <c r="F1246" i="1"/>
  <c r="G1245" i="1"/>
  <c r="F1245" i="1"/>
  <c r="G1244" i="1"/>
  <c r="F1244" i="1"/>
  <c r="G1243" i="1"/>
  <c r="F1243" i="1"/>
  <c r="G1242" i="1"/>
  <c r="F1242" i="1"/>
  <c r="G1241" i="1"/>
  <c r="F1241" i="1"/>
  <c r="G1240" i="1"/>
  <c r="F1240" i="1"/>
  <c r="G1239" i="1"/>
  <c r="F1239" i="1"/>
  <c r="G1238" i="1"/>
  <c r="F1238" i="1"/>
  <c r="G1237" i="1"/>
  <c r="F1237" i="1"/>
  <c r="G1236" i="1"/>
  <c r="F1236" i="1"/>
  <c r="G1235" i="1"/>
  <c r="F1235" i="1"/>
  <c r="G1234" i="1"/>
  <c r="F1234" i="1"/>
  <c r="G1233" i="1"/>
  <c r="F1233" i="1"/>
  <c r="G1232" i="1"/>
  <c r="F1232" i="1"/>
  <c r="G1231" i="1"/>
  <c r="F1231" i="1"/>
  <c r="G1230" i="1"/>
  <c r="F1230" i="1"/>
  <c r="G1229" i="1"/>
  <c r="F1229" i="1"/>
  <c r="G1228" i="1"/>
  <c r="F1228" i="1"/>
  <c r="G1227" i="1"/>
  <c r="F1227" i="1"/>
  <c r="G1226" i="1"/>
  <c r="F1226" i="1"/>
  <c r="G1225" i="1"/>
  <c r="F1225" i="1"/>
  <c r="G1224" i="1"/>
  <c r="F1224" i="1"/>
  <c r="G1223" i="1"/>
  <c r="F1223" i="1"/>
  <c r="G1222" i="1"/>
  <c r="F1222" i="1"/>
  <c r="G1221" i="1"/>
  <c r="F1221" i="1"/>
  <c r="G1220" i="1"/>
  <c r="F1220" i="1"/>
  <c r="G1219" i="1"/>
  <c r="F1219" i="1"/>
  <c r="G1218" i="1"/>
  <c r="F1218" i="1"/>
  <c r="G1217" i="1"/>
  <c r="F1217" i="1"/>
  <c r="G1216" i="1"/>
  <c r="F1216" i="1"/>
  <c r="G1215" i="1"/>
  <c r="F1215" i="1"/>
  <c r="G1214" i="1"/>
  <c r="F1214" i="1"/>
  <c r="G1213" i="1"/>
  <c r="F1213" i="1"/>
  <c r="G1212" i="1"/>
  <c r="F1212" i="1"/>
  <c r="G1211" i="1"/>
  <c r="F1211" i="1"/>
  <c r="G1210" i="1"/>
  <c r="F1210" i="1"/>
  <c r="G1209" i="1"/>
  <c r="F1209" i="1"/>
  <c r="G1208" i="1"/>
  <c r="F1208" i="1"/>
  <c r="G1207" i="1"/>
  <c r="F1207" i="1"/>
  <c r="G1206" i="1"/>
  <c r="F1206" i="1"/>
  <c r="G1205" i="1"/>
  <c r="F1205" i="1"/>
  <c r="G1204" i="1"/>
  <c r="F1204" i="1"/>
  <c r="G1203" i="1"/>
  <c r="F1203" i="1"/>
  <c r="G1202" i="1"/>
  <c r="F1202" i="1"/>
  <c r="G1201" i="1"/>
  <c r="F1201" i="1"/>
  <c r="G1200" i="1"/>
  <c r="F1200" i="1"/>
  <c r="G1199" i="1"/>
  <c r="F1199" i="1"/>
  <c r="G1198" i="1"/>
  <c r="F1198" i="1"/>
  <c r="G1197" i="1"/>
  <c r="F1197" i="1"/>
  <c r="G1196" i="1"/>
  <c r="F1196" i="1"/>
  <c r="G1195" i="1"/>
  <c r="F1195" i="1"/>
  <c r="G1194" i="1"/>
  <c r="F1194" i="1"/>
  <c r="G1193" i="1"/>
  <c r="F1193" i="1"/>
  <c r="G1192" i="1"/>
  <c r="F1192" i="1"/>
  <c r="G1191" i="1"/>
  <c r="F1191" i="1"/>
  <c r="G1190" i="1"/>
  <c r="F1190" i="1"/>
  <c r="G1189" i="1"/>
  <c r="F1189" i="1"/>
  <c r="G1188" i="1"/>
  <c r="F1188" i="1"/>
  <c r="G1187" i="1"/>
  <c r="F1187" i="1"/>
  <c r="G1186" i="1"/>
  <c r="F1186" i="1"/>
  <c r="G1185" i="1"/>
  <c r="F1185" i="1"/>
  <c r="G1184" i="1"/>
  <c r="F1184" i="1"/>
  <c r="G1183" i="1"/>
  <c r="F1183" i="1"/>
  <c r="G1182" i="1"/>
  <c r="F1182" i="1"/>
  <c r="G1181" i="1"/>
  <c r="F1181" i="1"/>
  <c r="G1180" i="1"/>
  <c r="F1180" i="1"/>
  <c r="G1179" i="1"/>
  <c r="F1179" i="1"/>
  <c r="G1178" i="1"/>
  <c r="F1178" i="1"/>
  <c r="G1177" i="1"/>
  <c r="F1177" i="1"/>
  <c r="G1176" i="1"/>
  <c r="F1176" i="1"/>
  <c r="G1175" i="1"/>
  <c r="F1175" i="1"/>
  <c r="G1174" i="1"/>
  <c r="F1174" i="1"/>
  <c r="G1173" i="1"/>
  <c r="F1173" i="1"/>
  <c r="G1172" i="1"/>
  <c r="F1172" i="1"/>
  <c r="G1171" i="1"/>
  <c r="F1171" i="1"/>
  <c r="G1170" i="1"/>
  <c r="F1170" i="1"/>
  <c r="G1169" i="1"/>
  <c r="F1169" i="1"/>
  <c r="G1168" i="1"/>
  <c r="F1168" i="1"/>
  <c r="G1167" i="1"/>
  <c r="F1167" i="1"/>
  <c r="G1166" i="1"/>
  <c r="F1166" i="1"/>
  <c r="G1165" i="1"/>
  <c r="F1165" i="1"/>
  <c r="G1164" i="1"/>
  <c r="F1164" i="1"/>
  <c r="G1163" i="1"/>
  <c r="F1163" i="1"/>
  <c r="G1162" i="1"/>
  <c r="F1162" i="1"/>
  <c r="G1161" i="1"/>
  <c r="F1161" i="1"/>
  <c r="G1160" i="1"/>
  <c r="F1160" i="1"/>
  <c r="G1159" i="1"/>
  <c r="F1159" i="1"/>
  <c r="G1158" i="1"/>
  <c r="F1158" i="1"/>
  <c r="G1157" i="1"/>
  <c r="F1157" i="1"/>
  <c r="G1156" i="1"/>
  <c r="F1156" i="1"/>
  <c r="G1155" i="1"/>
  <c r="F1155" i="1"/>
  <c r="G1154" i="1"/>
  <c r="F1154" i="1"/>
  <c r="G1153" i="1"/>
  <c r="F1153" i="1"/>
  <c r="G1152" i="1"/>
  <c r="F1152" i="1"/>
  <c r="G1151" i="1"/>
  <c r="F1151" i="1"/>
  <c r="G1150" i="1"/>
  <c r="F1150" i="1"/>
  <c r="G1149" i="1"/>
  <c r="F1149" i="1"/>
  <c r="G1148" i="1"/>
  <c r="F1148" i="1"/>
  <c r="G1147" i="1"/>
  <c r="F1147" i="1"/>
  <c r="G1146" i="1"/>
  <c r="F1146" i="1"/>
  <c r="G1145" i="1"/>
  <c r="F1145" i="1"/>
  <c r="G1144" i="1"/>
  <c r="F1144" i="1"/>
  <c r="G1143" i="1"/>
  <c r="F1143" i="1"/>
  <c r="G1142" i="1"/>
  <c r="F1142" i="1"/>
  <c r="G1141" i="1"/>
  <c r="F1141" i="1"/>
  <c r="G1140" i="1"/>
  <c r="F1140" i="1"/>
  <c r="G1139" i="1"/>
  <c r="F1139" i="1"/>
  <c r="G1138" i="1"/>
  <c r="F1138" i="1"/>
  <c r="G1137" i="1"/>
  <c r="F1137" i="1"/>
  <c r="G1136" i="1"/>
  <c r="F1136" i="1"/>
  <c r="G1135" i="1"/>
  <c r="F1135" i="1"/>
  <c r="G1134" i="1"/>
  <c r="F1134" i="1"/>
  <c r="G1133" i="1"/>
  <c r="F1133" i="1"/>
  <c r="G1132" i="1"/>
  <c r="F1132" i="1"/>
  <c r="G1131" i="1"/>
  <c r="F1131" i="1"/>
  <c r="G1130" i="1"/>
  <c r="F1130" i="1"/>
  <c r="G1129" i="1"/>
  <c r="F1129" i="1"/>
  <c r="G1128" i="1"/>
  <c r="F1128" i="1"/>
  <c r="G1127" i="1"/>
  <c r="F1127" i="1"/>
  <c r="G1126" i="1"/>
  <c r="F1126" i="1"/>
  <c r="G1125" i="1"/>
  <c r="F1125" i="1"/>
  <c r="G1124" i="1"/>
  <c r="F1124" i="1"/>
  <c r="G1123" i="1"/>
  <c r="F1123" i="1"/>
  <c r="G1122" i="1"/>
  <c r="F1122" i="1"/>
  <c r="G1121" i="1"/>
  <c r="F1121" i="1"/>
  <c r="G1120" i="1"/>
  <c r="F1120" i="1"/>
  <c r="G1119" i="1"/>
  <c r="F1119" i="1"/>
  <c r="G1118" i="1"/>
  <c r="F1118" i="1"/>
  <c r="G1117" i="1"/>
  <c r="F1117" i="1"/>
  <c r="G1116" i="1"/>
  <c r="F1116" i="1"/>
  <c r="G1115" i="1"/>
  <c r="F1115" i="1"/>
  <c r="G1114" i="1"/>
  <c r="F1114" i="1"/>
  <c r="G1113" i="1"/>
  <c r="F1113" i="1"/>
  <c r="G1112" i="1"/>
  <c r="F1112" i="1"/>
  <c r="G1111" i="1"/>
  <c r="F1111" i="1"/>
  <c r="G1110" i="1"/>
  <c r="F1110" i="1"/>
  <c r="G1109" i="1"/>
  <c r="F1109" i="1"/>
  <c r="G1108" i="1"/>
  <c r="F1108" i="1"/>
  <c r="G1107" i="1"/>
  <c r="F1107" i="1"/>
  <c r="G1106" i="1"/>
  <c r="F1106" i="1"/>
  <c r="G1105" i="1"/>
  <c r="F1105" i="1"/>
  <c r="G1104" i="1"/>
  <c r="F1104" i="1"/>
  <c r="G1103" i="1"/>
  <c r="F1103" i="1"/>
  <c r="G1102" i="1"/>
  <c r="F1102" i="1"/>
  <c r="G1101" i="1"/>
  <c r="F1101" i="1"/>
  <c r="G1100" i="1"/>
  <c r="F1100" i="1"/>
  <c r="G1099" i="1"/>
  <c r="F1099" i="1"/>
  <c r="G1098" i="1"/>
  <c r="F1098" i="1"/>
  <c r="G1097" i="1"/>
  <c r="F1097" i="1"/>
  <c r="G1096" i="1"/>
  <c r="F1096" i="1"/>
  <c r="G1095" i="1"/>
  <c r="F1095" i="1"/>
  <c r="G1094" i="1"/>
  <c r="F1094" i="1"/>
  <c r="G1093" i="1"/>
  <c r="F1093" i="1"/>
  <c r="G1092" i="1"/>
  <c r="F1092" i="1"/>
  <c r="G1091" i="1"/>
  <c r="F1091" i="1"/>
  <c r="G1090" i="1"/>
  <c r="F1090" i="1"/>
  <c r="G1089" i="1"/>
  <c r="F1089" i="1"/>
  <c r="G1088" i="1"/>
  <c r="F1088" i="1"/>
  <c r="G1087" i="1"/>
  <c r="F1087" i="1"/>
  <c r="G1086" i="1"/>
  <c r="F1086" i="1"/>
  <c r="G1085" i="1"/>
  <c r="F1085" i="1"/>
  <c r="G1084" i="1"/>
  <c r="F1084" i="1"/>
  <c r="G1083" i="1"/>
  <c r="F1083" i="1"/>
  <c r="G1082" i="1"/>
  <c r="F1082" i="1"/>
  <c r="G1081" i="1"/>
  <c r="F1081" i="1"/>
  <c r="G1080" i="1"/>
  <c r="F1080" i="1"/>
  <c r="G1079" i="1"/>
  <c r="F1079" i="1"/>
  <c r="G1078" i="1"/>
  <c r="F1078" i="1"/>
  <c r="G1077" i="1"/>
  <c r="F1077" i="1"/>
  <c r="G1076" i="1"/>
  <c r="F1076" i="1"/>
  <c r="G1075" i="1"/>
  <c r="F1075" i="1"/>
  <c r="G1074" i="1"/>
  <c r="F1074" i="1"/>
  <c r="G1073" i="1"/>
  <c r="F1073" i="1"/>
  <c r="G1072" i="1"/>
  <c r="F1072" i="1"/>
  <c r="G1071" i="1"/>
  <c r="F1071" i="1"/>
  <c r="G1070" i="1"/>
  <c r="F1070" i="1"/>
  <c r="G1069" i="1"/>
  <c r="F1069" i="1"/>
  <c r="G1068" i="1"/>
  <c r="F1068" i="1"/>
  <c r="G1067" i="1"/>
  <c r="F1067" i="1"/>
  <c r="G1066" i="1"/>
  <c r="F1066" i="1"/>
  <c r="G1065" i="1"/>
  <c r="F1065" i="1"/>
  <c r="G1064" i="1"/>
  <c r="F1064" i="1"/>
  <c r="G1063" i="1"/>
  <c r="F1063" i="1"/>
  <c r="G1062" i="1"/>
  <c r="F1062" i="1"/>
  <c r="G1061" i="1"/>
  <c r="F1061" i="1"/>
  <c r="G1060" i="1"/>
  <c r="F1060" i="1"/>
  <c r="G1059" i="1"/>
  <c r="F1059" i="1"/>
  <c r="G1058" i="1"/>
  <c r="F1058" i="1"/>
  <c r="G1057" i="1"/>
  <c r="F1057" i="1"/>
  <c r="G1056" i="1"/>
  <c r="F1056" i="1"/>
  <c r="G1055" i="1"/>
  <c r="F1055" i="1"/>
  <c r="G1054" i="1"/>
  <c r="F1054" i="1"/>
  <c r="G1053" i="1"/>
  <c r="F1053" i="1"/>
  <c r="G1052" i="1"/>
  <c r="F1052" i="1"/>
  <c r="G1051" i="1"/>
  <c r="F1051" i="1"/>
  <c r="G1050" i="1"/>
  <c r="F1050" i="1"/>
  <c r="G1049" i="1"/>
  <c r="F1049" i="1"/>
  <c r="G1048" i="1"/>
  <c r="F1048" i="1"/>
  <c r="G1047" i="1"/>
  <c r="F1047" i="1"/>
  <c r="G1046" i="1"/>
  <c r="F1046" i="1"/>
  <c r="G1045" i="1"/>
  <c r="F1045" i="1"/>
  <c r="G1044" i="1"/>
  <c r="F1044" i="1"/>
  <c r="G1043" i="1"/>
  <c r="F1043" i="1"/>
  <c r="G1042" i="1"/>
  <c r="F1042" i="1"/>
  <c r="G1041" i="1"/>
  <c r="F1041" i="1"/>
  <c r="G1040" i="1"/>
  <c r="F1040" i="1"/>
  <c r="G1039" i="1"/>
  <c r="F1039" i="1"/>
  <c r="G1038" i="1"/>
  <c r="F1038" i="1"/>
  <c r="G1037" i="1"/>
  <c r="F1037" i="1"/>
  <c r="G1036" i="1"/>
  <c r="F1036" i="1"/>
  <c r="G1035" i="1"/>
  <c r="F1035" i="1"/>
  <c r="G1034" i="1"/>
  <c r="F1034" i="1"/>
  <c r="G1033" i="1"/>
  <c r="F1033" i="1"/>
  <c r="G1032" i="1"/>
  <c r="F1032" i="1"/>
  <c r="G1031" i="1"/>
  <c r="F1031" i="1"/>
  <c r="G1030" i="1"/>
  <c r="F1030" i="1"/>
  <c r="G1029" i="1"/>
  <c r="F1029" i="1"/>
  <c r="G1028" i="1"/>
  <c r="F1028" i="1"/>
  <c r="G1027" i="1"/>
  <c r="F1027" i="1"/>
  <c r="G1026" i="1"/>
  <c r="F1026" i="1"/>
  <c r="G1025" i="1"/>
  <c r="F1025" i="1"/>
  <c r="G1024" i="1"/>
  <c r="F1024" i="1"/>
  <c r="G1023" i="1"/>
  <c r="F1023" i="1"/>
  <c r="G1022" i="1"/>
  <c r="F1022" i="1"/>
  <c r="G1021" i="1"/>
  <c r="F1021" i="1"/>
  <c r="G1020" i="1"/>
  <c r="F1020" i="1"/>
  <c r="G1019" i="1"/>
  <c r="F1019" i="1"/>
  <c r="G1018" i="1"/>
  <c r="F1018" i="1"/>
  <c r="G1017" i="1"/>
  <c r="F1017" i="1"/>
  <c r="G1016" i="1"/>
  <c r="F1016" i="1"/>
  <c r="G1015" i="1"/>
  <c r="F1015" i="1"/>
  <c r="G1014" i="1"/>
  <c r="F1014" i="1"/>
  <c r="G1013" i="1"/>
  <c r="F1013" i="1"/>
  <c r="G1012" i="1"/>
  <c r="F1012" i="1"/>
  <c r="G1011" i="1"/>
  <c r="F1011" i="1"/>
  <c r="G1010" i="1"/>
  <c r="F1010" i="1"/>
  <c r="G1009" i="1"/>
  <c r="F1009" i="1"/>
  <c r="G1008" i="1"/>
  <c r="F1008" i="1"/>
  <c r="G1007" i="1"/>
  <c r="F1007" i="1"/>
  <c r="G1006" i="1"/>
  <c r="F1006" i="1"/>
  <c r="G1005" i="1"/>
  <c r="F1005" i="1"/>
  <c r="G1004" i="1"/>
  <c r="F1004" i="1"/>
  <c r="G1003" i="1"/>
  <c r="F1003" i="1"/>
  <c r="G1002" i="1"/>
  <c r="F1002" i="1"/>
  <c r="G1001" i="1"/>
  <c r="F1001" i="1"/>
  <c r="G1000" i="1"/>
  <c r="F1000" i="1"/>
  <c r="G999" i="1"/>
  <c r="F999" i="1"/>
  <c r="G998" i="1"/>
  <c r="F998" i="1"/>
  <c r="G997" i="1"/>
  <c r="F997" i="1"/>
  <c r="G996" i="1"/>
  <c r="F996" i="1"/>
  <c r="G995" i="1"/>
  <c r="F995" i="1"/>
  <c r="G994" i="1"/>
  <c r="F994" i="1"/>
  <c r="G993" i="1"/>
  <c r="F993" i="1"/>
  <c r="G992" i="1"/>
  <c r="F992" i="1"/>
  <c r="G991" i="1"/>
  <c r="F991" i="1"/>
  <c r="G990" i="1"/>
  <c r="F990" i="1"/>
  <c r="G989" i="1"/>
  <c r="F989" i="1"/>
  <c r="G988" i="1"/>
  <c r="F988" i="1"/>
  <c r="G987" i="1"/>
  <c r="F987" i="1"/>
  <c r="G986" i="1"/>
  <c r="F986" i="1"/>
  <c r="G985" i="1"/>
  <c r="F985" i="1"/>
  <c r="G984" i="1"/>
  <c r="F984" i="1"/>
  <c r="G983" i="1"/>
  <c r="F983" i="1"/>
  <c r="G982" i="1"/>
  <c r="F982" i="1"/>
  <c r="G981" i="1"/>
  <c r="F981" i="1"/>
  <c r="G980" i="1"/>
  <c r="F980" i="1"/>
  <c r="G979" i="1"/>
  <c r="F979" i="1"/>
  <c r="G978" i="1"/>
  <c r="F978" i="1"/>
  <c r="G977" i="1"/>
  <c r="F977" i="1"/>
  <c r="G976" i="1"/>
  <c r="F976" i="1"/>
  <c r="G975" i="1"/>
  <c r="F975" i="1"/>
  <c r="G974" i="1"/>
  <c r="F974" i="1"/>
  <c r="G973" i="1"/>
  <c r="F973" i="1"/>
  <c r="G972" i="1"/>
  <c r="F972" i="1"/>
  <c r="G971" i="1"/>
  <c r="F971" i="1"/>
  <c r="G970" i="1"/>
  <c r="F970" i="1"/>
  <c r="G969" i="1"/>
  <c r="F969" i="1"/>
  <c r="G968" i="1"/>
  <c r="F968" i="1"/>
  <c r="G967" i="1"/>
  <c r="F967" i="1"/>
  <c r="G966" i="1"/>
  <c r="F966" i="1"/>
  <c r="G965" i="1"/>
  <c r="F965" i="1"/>
  <c r="G964" i="1"/>
  <c r="F964" i="1"/>
  <c r="G963" i="1"/>
  <c r="F963" i="1"/>
  <c r="G962" i="1"/>
  <c r="F962" i="1"/>
  <c r="G961" i="1"/>
  <c r="F961" i="1"/>
  <c r="G960" i="1"/>
  <c r="F960" i="1"/>
  <c r="G959" i="1"/>
  <c r="F959" i="1"/>
  <c r="G958" i="1"/>
  <c r="F958" i="1"/>
  <c r="G957" i="1"/>
  <c r="F957" i="1"/>
  <c r="G956" i="1"/>
  <c r="F956" i="1"/>
  <c r="G955" i="1"/>
  <c r="F955" i="1"/>
  <c r="G954" i="1"/>
  <c r="F954" i="1"/>
  <c r="G953" i="1"/>
  <c r="F953" i="1"/>
  <c r="G952" i="1"/>
  <c r="F952" i="1"/>
  <c r="G951" i="1"/>
  <c r="F951" i="1"/>
  <c r="G950" i="1"/>
  <c r="F950" i="1"/>
  <c r="G949" i="1"/>
  <c r="F949" i="1"/>
  <c r="G948" i="1"/>
  <c r="F948" i="1"/>
  <c r="G947" i="1"/>
  <c r="F947" i="1"/>
  <c r="G946" i="1"/>
  <c r="F946" i="1"/>
  <c r="G945" i="1"/>
  <c r="F945" i="1"/>
  <c r="G944" i="1"/>
  <c r="F944" i="1"/>
  <c r="G943" i="1"/>
  <c r="F943" i="1"/>
  <c r="G942" i="1"/>
  <c r="F942" i="1"/>
  <c r="G941" i="1"/>
  <c r="F941" i="1"/>
  <c r="G940" i="1"/>
  <c r="F940" i="1"/>
  <c r="G939" i="1"/>
  <c r="F939" i="1"/>
  <c r="G938" i="1"/>
  <c r="F938" i="1"/>
  <c r="G937" i="1"/>
  <c r="F937" i="1"/>
  <c r="G936" i="1"/>
  <c r="F936" i="1"/>
  <c r="G935" i="1"/>
  <c r="F935" i="1"/>
  <c r="G934" i="1"/>
  <c r="F934" i="1"/>
  <c r="G933" i="1"/>
  <c r="F933" i="1"/>
  <c r="G932" i="1"/>
  <c r="F932" i="1"/>
  <c r="G931" i="1"/>
  <c r="F931" i="1"/>
  <c r="G930" i="1"/>
  <c r="F930" i="1"/>
  <c r="G929" i="1"/>
  <c r="F929" i="1"/>
  <c r="G928" i="1"/>
  <c r="F928" i="1"/>
  <c r="G927" i="1"/>
  <c r="F927" i="1"/>
  <c r="G926" i="1"/>
  <c r="F926" i="1"/>
  <c r="G925" i="1"/>
  <c r="F925" i="1"/>
  <c r="G924" i="1"/>
  <c r="F924" i="1"/>
  <c r="G923" i="1"/>
  <c r="F923" i="1"/>
  <c r="G922" i="1"/>
  <c r="F922" i="1"/>
  <c r="G921" i="1"/>
  <c r="F921" i="1"/>
  <c r="G920" i="1"/>
  <c r="F920" i="1"/>
  <c r="G919" i="1"/>
  <c r="F919" i="1"/>
  <c r="G918" i="1"/>
  <c r="F918" i="1"/>
  <c r="G917" i="1"/>
  <c r="F917" i="1"/>
  <c r="G916" i="1"/>
  <c r="F916" i="1"/>
  <c r="G915" i="1"/>
  <c r="F915" i="1"/>
  <c r="G914" i="1"/>
  <c r="F914" i="1"/>
  <c r="G913" i="1"/>
  <c r="F913" i="1"/>
  <c r="G912" i="1"/>
  <c r="F912" i="1"/>
  <c r="G911" i="1"/>
  <c r="F911" i="1"/>
  <c r="G910" i="1"/>
  <c r="F910" i="1"/>
  <c r="G909" i="1"/>
  <c r="F909" i="1"/>
  <c r="G908" i="1"/>
  <c r="F908" i="1"/>
  <c r="G907" i="1"/>
  <c r="F907" i="1"/>
  <c r="G906" i="1"/>
  <c r="F906" i="1"/>
  <c r="G905" i="1"/>
  <c r="F905" i="1"/>
  <c r="G904" i="1"/>
  <c r="F904" i="1"/>
  <c r="G903" i="1"/>
  <c r="F903" i="1"/>
  <c r="G902" i="1"/>
  <c r="F902" i="1"/>
  <c r="G901" i="1"/>
  <c r="F901" i="1"/>
  <c r="G900" i="1"/>
  <c r="F900" i="1"/>
  <c r="G899" i="1"/>
  <c r="F899" i="1"/>
  <c r="G898" i="1"/>
  <c r="F898" i="1"/>
  <c r="G897" i="1"/>
  <c r="F897" i="1"/>
  <c r="G896" i="1"/>
  <c r="F896" i="1"/>
  <c r="G895" i="1"/>
  <c r="F895" i="1"/>
  <c r="G894" i="1"/>
  <c r="F894" i="1"/>
  <c r="G893" i="1"/>
  <c r="F893" i="1"/>
  <c r="G892" i="1"/>
  <c r="F892" i="1"/>
  <c r="G891" i="1"/>
  <c r="F891" i="1"/>
  <c r="G890" i="1"/>
  <c r="F890" i="1"/>
  <c r="G889" i="1"/>
  <c r="F889" i="1"/>
  <c r="G888" i="1"/>
  <c r="F888" i="1"/>
  <c r="G887" i="1"/>
  <c r="F887" i="1"/>
  <c r="G886" i="1"/>
  <c r="F886" i="1"/>
  <c r="G885" i="1"/>
  <c r="F885" i="1"/>
  <c r="G884" i="1"/>
  <c r="F884" i="1"/>
  <c r="G883" i="1"/>
  <c r="F883" i="1"/>
  <c r="G882" i="1"/>
  <c r="F882" i="1"/>
  <c r="G881" i="1"/>
  <c r="F881" i="1"/>
  <c r="G880" i="1"/>
  <c r="F880" i="1"/>
  <c r="G879" i="1"/>
  <c r="F879" i="1"/>
  <c r="G878" i="1"/>
  <c r="F878" i="1"/>
  <c r="G877" i="1"/>
  <c r="F877" i="1"/>
  <c r="G876" i="1"/>
  <c r="F876" i="1"/>
  <c r="G875" i="1"/>
  <c r="F875" i="1"/>
  <c r="G874" i="1"/>
  <c r="F874" i="1"/>
  <c r="G873" i="1"/>
  <c r="F873" i="1"/>
  <c r="G872" i="1"/>
  <c r="F872" i="1"/>
  <c r="G871" i="1"/>
  <c r="F871" i="1"/>
  <c r="G870" i="1"/>
  <c r="F870" i="1"/>
  <c r="G869" i="1"/>
  <c r="F869" i="1"/>
  <c r="G868" i="1"/>
  <c r="F868" i="1"/>
  <c r="G867" i="1"/>
  <c r="F867" i="1"/>
  <c r="G866" i="1"/>
  <c r="F866" i="1"/>
  <c r="G865" i="1"/>
  <c r="F865" i="1"/>
  <c r="G864" i="1"/>
  <c r="F864" i="1"/>
  <c r="G863" i="1"/>
  <c r="F863" i="1"/>
  <c r="G862" i="1"/>
  <c r="F862" i="1"/>
  <c r="G861" i="1"/>
  <c r="F861" i="1"/>
  <c r="G860" i="1"/>
  <c r="F860" i="1"/>
  <c r="G859" i="1"/>
  <c r="F859" i="1"/>
  <c r="G858" i="1"/>
  <c r="F858" i="1"/>
  <c r="G857" i="1"/>
  <c r="F857" i="1"/>
  <c r="G856" i="1"/>
  <c r="F856" i="1"/>
  <c r="G855" i="1"/>
  <c r="F855" i="1"/>
  <c r="G854" i="1"/>
  <c r="F854" i="1"/>
  <c r="G853" i="1"/>
  <c r="F853" i="1"/>
  <c r="G852" i="1"/>
  <c r="F852" i="1"/>
  <c r="G851" i="1"/>
  <c r="F851" i="1"/>
  <c r="G850" i="1"/>
  <c r="F850" i="1"/>
  <c r="G849" i="1"/>
  <c r="F849" i="1"/>
  <c r="G848" i="1"/>
  <c r="F848" i="1"/>
  <c r="G847" i="1"/>
  <c r="F847" i="1"/>
  <c r="G846" i="1"/>
  <c r="F846" i="1"/>
  <c r="G845" i="1"/>
  <c r="F845" i="1"/>
  <c r="G844" i="1"/>
  <c r="F844" i="1"/>
  <c r="G843" i="1"/>
  <c r="F843" i="1"/>
  <c r="G842" i="1"/>
  <c r="F842" i="1"/>
  <c r="G841" i="1"/>
  <c r="F841" i="1"/>
  <c r="G840" i="1"/>
  <c r="F840" i="1"/>
  <c r="G839" i="1"/>
  <c r="F839" i="1"/>
  <c r="G838" i="1"/>
  <c r="F838" i="1"/>
  <c r="G837" i="1"/>
  <c r="F837" i="1"/>
  <c r="G836" i="1"/>
  <c r="F836" i="1"/>
  <c r="G835" i="1"/>
  <c r="F835" i="1"/>
  <c r="G834" i="1"/>
  <c r="F834" i="1"/>
  <c r="G833" i="1"/>
  <c r="F833" i="1"/>
  <c r="G832" i="1"/>
  <c r="F832" i="1"/>
  <c r="G831" i="1"/>
  <c r="F831" i="1"/>
  <c r="G830" i="1"/>
  <c r="F830" i="1"/>
  <c r="G829" i="1"/>
  <c r="F829" i="1"/>
  <c r="G828" i="1"/>
  <c r="F828" i="1"/>
  <c r="G827" i="1"/>
  <c r="F827" i="1"/>
  <c r="G826" i="1"/>
  <c r="F826" i="1"/>
  <c r="G825" i="1"/>
  <c r="F825" i="1"/>
  <c r="G824" i="1"/>
  <c r="F824" i="1"/>
  <c r="G823" i="1"/>
  <c r="F823" i="1"/>
  <c r="G822" i="1"/>
  <c r="F822" i="1"/>
  <c r="G821" i="1"/>
  <c r="F821" i="1"/>
  <c r="G820" i="1"/>
  <c r="F820" i="1"/>
  <c r="G819" i="1"/>
  <c r="F819" i="1"/>
  <c r="G818" i="1"/>
  <c r="F818" i="1"/>
  <c r="G817" i="1"/>
  <c r="F817" i="1"/>
  <c r="G816" i="1"/>
  <c r="F816" i="1"/>
  <c r="G815" i="1"/>
  <c r="F815" i="1"/>
  <c r="G814" i="1"/>
  <c r="F814" i="1"/>
  <c r="G813" i="1"/>
  <c r="F813" i="1"/>
  <c r="G812" i="1"/>
  <c r="F812" i="1"/>
  <c r="G811" i="1"/>
  <c r="F811" i="1"/>
  <c r="G810" i="1"/>
  <c r="F810" i="1"/>
  <c r="G809" i="1"/>
  <c r="F809" i="1"/>
  <c r="G808" i="1"/>
  <c r="F808" i="1"/>
  <c r="G807" i="1"/>
  <c r="F807" i="1"/>
  <c r="G806" i="1"/>
  <c r="F806" i="1"/>
  <c r="G805" i="1"/>
  <c r="F805" i="1"/>
  <c r="G804" i="1"/>
  <c r="F804" i="1"/>
  <c r="G803" i="1"/>
  <c r="F803" i="1"/>
  <c r="G802" i="1"/>
  <c r="F802" i="1"/>
  <c r="G801" i="1"/>
  <c r="F801" i="1"/>
  <c r="G800" i="1"/>
  <c r="F800" i="1"/>
  <c r="G799" i="1"/>
  <c r="F799" i="1"/>
  <c r="G798" i="1"/>
  <c r="F798" i="1"/>
  <c r="G797" i="1"/>
  <c r="F797" i="1"/>
  <c r="G796" i="1"/>
  <c r="F796" i="1"/>
  <c r="G795" i="1"/>
  <c r="F795" i="1"/>
  <c r="G794" i="1"/>
  <c r="F794" i="1"/>
  <c r="G793" i="1"/>
  <c r="F793" i="1"/>
  <c r="G792" i="1"/>
  <c r="F792" i="1"/>
  <c r="G791" i="1"/>
  <c r="F791" i="1"/>
  <c r="G790" i="1"/>
  <c r="F790" i="1"/>
  <c r="G789" i="1"/>
  <c r="F789" i="1"/>
  <c r="G788" i="1"/>
  <c r="F788" i="1"/>
  <c r="G787" i="1"/>
  <c r="F787" i="1"/>
  <c r="G786" i="1"/>
  <c r="F786" i="1"/>
  <c r="G785" i="1"/>
  <c r="F785" i="1"/>
  <c r="G784" i="1"/>
  <c r="F784" i="1"/>
  <c r="G783" i="1"/>
  <c r="F783" i="1"/>
  <c r="G782" i="1"/>
  <c r="F782" i="1"/>
  <c r="G781" i="1"/>
  <c r="F781" i="1"/>
  <c r="G780" i="1"/>
  <c r="F780" i="1"/>
  <c r="G779" i="1"/>
  <c r="F779" i="1"/>
  <c r="G778" i="1"/>
  <c r="F778" i="1"/>
  <c r="G777" i="1"/>
  <c r="F777" i="1"/>
  <c r="G776" i="1"/>
  <c r="F776" i="1"/>
  <c r="G775" i="1"/>
  <c r="F775" i="1"/>
  <c r="G774" i="1"/>
  <c r="F774" i="1"/>
  <c r="G773" i="1"/>
  <c r="F773" i="1"/>
  <c r="G772" i="1"/>
  <c r="F772" i="1"/>
  <c r="G771" i="1"/>
  <c r="F771" i="1"/>
  <c r="G770" i="1"/>
  <c r="F770" i="1"/>
  <c r="G769" i="1"/>
  <c r="F769" i="1"/>
  <c r="G768" i="1"/>
  <c r="F768" i="1"/>
  <c r="G767" i="1"/>
  <c r="F767" i="1"/>
  <c r="G766" i="1"/>
  <c r="F766" i="1"/>
  <c r="G765" i="1"/>
  <c r="F765" i="1"/>
  <c r="G764" i="1"/>
  <c r="F764" i="1"/>
  <c r="G763" i="1"/>
  <c r="F763" i="1"/>
  <c r="G762" i="1"/>
  <c r="F762" i="1"/>
  <c r="G761" i="1"/>
  <c r="F761" i="1"/>
  <c r="G760" i="1"/>
  <c r="F760" i="1"/>
  <c r="G759" i="1"/>
  <c r="F759" i="1"/>
  <c r="G758" i="1"/>
  <c r="F758" i="1"/>
  <c r="G757" i="1"/>
  <c r="F757" i="1"/>
  <c r="G756" i="1"/>
  <c r="F756" i="1"/>
  <c r="G755" i="1"/>
  <c r="F755" i="1"/>
  <c r="G754" i="1"/>
  <c r="F754" i="1"/>
  <c r="G753" i="1"/>
  <c r="F753" i="1"/>
  <c r="G752" i="1"/>
  <c r="F752" i="1"/>
  <c r="G751" i="1"/>
  <c r="F751" i="1"/>
  <c r="G750" i="1"/>
  <c r="F750" i="1"/>
  <c r="G749" i="1"/>
  <c r="F749" i="1"/>
  <c r="G748" i="1"/>
  <c r="F748" i="1"/>
  <c r="G747" i="1"/>
  <c r="F747" i="1"/>
  <c r="G746" i="1"/>
  <c r="F746" i="1"/>
  <c r="G745" i="1"/>
  <c r="F745" i="1"/>
  <c r="G744" i="1"/>
  <c r="F744" i="1"/>
  <c r="G743" i="1"/>
  <c r="F743" i="1"/>
  <c r="G742" i="1"/>
  <c r="F742" i="1"/>
  <c r="G741" i="1"/>
  <c r="F741" i="1"/>
  <c r="G740" i="1"/>
  <c r="F740" i="1"/>
  <c r="G739" i="1"/>
  <c r="F739" i="1"/>
  <c r="G738" i="1"/>
  <c r="F738" i="1"/>
  <c r="G737" i="1"/>
  <c r="F737" i="1"/>
  <c r="G736" i="1"/>
  <c r="F736" i="1"/>
  <c r="G735" i="1"/>
  <c r="F735" i="1"/>
  <c r="G734" i="1"/>
  <c r="F734" i="1"/>
  <c r="G733" i="1"/>
  <c r="F733" i="1"/>
  <c r="G732" i="1"/>
  <c r="F732" i="1"/>
  <c r="G731" i="1"/>
  <c r="F731" i="1"/>
  <c r="G730" i="1"/>
  <c r="F730" i="1"/>
  <c r="G729" i="1"/>
  <c r="F729" i="1"/>
  <c r="G728" i="1"/>
  <c r="F728" i="1"/>
  <c r="G727" i="1"/>
  <c r="F727" i="1"/>
  <c r="G726" i="1"/>
  <c r="F726" i="1"/>
  <c r="G725" i="1"/>
  <c r="F725" i="1"/>
  <c r="G724" i="1"/>
  <c r="F724" i="1"/>
  <c r="G723" i="1"/>
  <c r="F723" i="1"/>
  <c r="G722" i="1"/>
  <c r="F722" i="1"/>
  <c r="G721" i="1"/>
  <c r="F721" i="1"/>
  <c r="G720" i="1"/>
  <c r="F720" i="1"/>
  <c r="G719" i="1"/>
  <c r="F719" i="1"/>
  <c r="G718" i="1"/>
  <c r="F718" i="1"/>
  <c r="G717" i="1"/>
  <c r="F717" i="1"/>
  <c r="G716" i="1"/>
  <c r="F716" i="1"/>
  <c r="G715" i="1"/>
  <c r="F715" i="1"/>
  <c r="G714" i="1"/>
  <c r="F714" i="1"/>
  <c r="G713" i="1"/>
  <c r="F713" i="1"/>
  <c r="G712" i="1"/>
  <c r="F712" i="1"/>
  <c r="G711" i="1"/>
  <c r="F711" i="1"/>
  <c r="G710" i="1"/>
  <c r="F710" i="1"/>
  <c r="G709" i="1"/>
  <c r="F709" i="1"/>
  <c r="G708" i="1"/>
  <c r="F708" i="1"/>
  <c r="G707" i="1"/>
  <c r="F707" i="1"/>
  <c r="G706" i="1"/>
  <c r="F706" i="1"/>
  <c r="G705" i="1"/>
  <c r="F705" i="1"/>
  <c r="G704" i="1"/>
  <c r="F704" i="1"/>
  <c r="G703" i="1"/>
  <c r="F703" i="1"/>
  <c r="G702" i="1"/>
  <c r="F702" i="1"/>
  <c r="G701" i="1"/>
  <c r="F701" i="1"/>
  <c r="G700" i="1"/>
  <c r="F700" i="1"/>
  <c r="G699" i="1"/>
  <c r="F699" i="1"/>
  <c r="G698" i="1"/>
  <c r="F698" i="1"/>
  <c r="G697" i="1"/>
  <c r="F697" i="1"/>
  <c r="G696" i="1"/>
  <c r="F696" i="1"/>
  <c r="G695" i="1"/>
  <c r="F695" i="1"/>
  <c r="G694" i="1"/>
  <c r="F694" i="1"/>
  <c r="G693" i="1"/>
  <c r="F693" i="1"/>
  <c r="G692" i="1"/>
  <c r="F692" i="1"/>
  <c r="G691" i="1"/>
  <c r="F691" i="1"/>
  <c r="G690" i="1"/>
  <c r="F690" i="1"/>
  <c r="G689" i="1"/>
  <c r="F689" i="1"/>
  <c r="G688" i="1"/>
  <c r="F688" i="1"/>
  <c r="G687" i="1"/>
  <c r="F687" i="1"/>
  <c r="G686" i="1"/>
  <c r="F686" i="1"/>
  <c r="G685" i="1"/>
  <c r="F685" i="1"/>
  <c r="G684" i="1"/>
  <c r="F684" i="1"/>
  <c r="G683" i="1"/>
  <c r="F683" i="1"/>
  <c r="G682" i="1"/>
  <c r="F682" i="1"/>
  <c r="G681" i="1"/>
  <c r="F681" i="1"/>
  <c r="G680" i="1"/>
  <c r="F680" i="1"/>
  <c r="G679" i="1"/>
  <c r="F679" i="1"/>
  <c r="G678" i="1"/>
  <c r="F678" i="1"/>
  <c r="G677" i="1"/>
  <c r="F677" i="1"/>
  <c r="G676" i="1"/>
  <c r="F676" i="1"/>
  <c r="G675" i="1"/>
  <c r="F675" i="1"/>
  <c r="G674" i="1"/>
  <c r="F674" i="1"/>
  <c r="G673" i="1"/>
  <c r="F673" i="1"/>
  <c r="G672" i="1"/>
  <c r="F672" i="1"/>
  <c r="G671" i="1"/>
  <c r="F671" i="1"/>
  <c r="G670" i="1"/>
  <c r="F670" i="1"/>
  <c r="G669" i="1"/>
  <c r="F669" i="1"/>
  <c r="G668" i="1"/>
  <c r="F668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G513" i="1"/>
  <c r="F513" i="1"/>
  <c r="G512" i="1"/>
  <c r="F512" i="1"/>
  <c r="G511" i="1"/>
  <c r="F511" i="1"/>
  <c r="G510" i="1"/>
  <c r="F510" i="1"/>
  <c r="G509" i="1"/>
  <c r="F509" i="1"/>
  <c r="G508" i="1"/>
  <c r="F508" i="1"/>
  <c r="G507" i="1"/>
  <c r="F507" i="1"/>
  <c r="G506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G4" i="1" s="1"/>
  <c r="F4" i="1" l="1"/>
  <c r="I4" i="1"/>
  <c r="D301" i="3"/>
  <c r="C301" i="3"/>
  <c r="C299" i="3"/>
  <c r="D298" i="3"/>
  <c r="C298" i="3"/>
  <c r="C296" i="3"/>
  <c r="D295" i="3"/>
  <c r="C295" i="3"/>
  <c r="C293" i="3"/>
  <c r="D292" i="3"/>
  <c r="C292" i="3"/>
  <c r="C290" i="3"/>
  <c r="D289" i="3"/>
  <c r="C289" i="3"/>
  <c r="C287" i="3"/>
  <c r="D286" i="3"/>
  <c r="C286" i="3"/>
  <c r="C284" i="3"/>
  <c r="D283" i="3"/>
  <c r="C283" i="3"/>
  <c r="C281" i="3"/>
  <c r="D280" i="3"/>
  <c r="C280" i="3"/>
  <c r="C278" i="3"/>
  <c r="D277" i="3"/>
  <c r="C277" i="3"/>
  <c r="C275" i="3"/>
  <c r="D274" i="3"/>
  <c r="C274" i="3"/>
  <c r="C272" i="3"/>
  <c r="D271" i="3"/>
  <c r="C271" i="3"/>
  <c r="C269" i="3"/>
  <c r="D268" i="3"/>
  <c r="C268" i="3"/>
  <c r="C266" i="3"/>
  <c r="D265" i="3"/>
  <c r="C265" i="3"/>
  <c r="C263" i="3"/>
  <c r="D262" i="3"/>
  <c r="C262" i="3"/>
  <c r="C260" i="3"/>
  <c r="D259" i="3"/>
  <c r="C259" i="3"/>
  <c r="C257" i="3"/>
  <c r="D256" i="3"/>
  <c r="C256" i="3"/>
  <c r="C254" i="3"/>
  <c r="D253" i="3"/>
  <c r="C253" i="3"/>
  <c r="C251" i="3"/>
  <c r="D250" i="3"/>
  <c r="C250" i="3"/>
  <c r="C248" i="3"/>
  <c r="D247" i="3"/>
  <c r="C247" i="3"/>
  <c r="C245" i="3"/>
  <c r="D244" i="3"/>
  <c r="C244" i="3"/>
  <c r="C242" i="3"/>
  <c r="D241" i="3"/>
  <c r="C241" i="3"/>
  <c r="C239" i="3"/>
  <c r="D238" i="3"/>
  <c r="C238" i="3"/>
  <c r="C236" i="3"/>
  <c r="D235" i="3"/>
  <c r="C235" i="3"/>
  <c r="C233" i="3"/>
  <c r="D232" i="3"/>
  <c r="C232" i="3"/>
  <c r="C230" i="3"/>
  <c r="D229" i="3"/>
  <c r="C229" i="3"/>
  <c r="C227" i="3"/>
  <c r="D226" i="3"/>
  <c r="C226" i="3"/>
  <c r="C224" i="3"/>
  <c r="D223" i="3"/>
  <c r="C223" i="3"/>
  <c r="C221" i="3"/>
  <c r="D220" i="3"/>
  <c r="C220" i="3"/>
  <c r="C218" i="3"/>
  <c r="D217" i="3"/>
  <c r="C217" i="3"/>
  <c r="C215" i="3"/>
  <c r="D214" i="3"/>
  <c r="C214" i="3"/>
  <c r="C212" i="3"/>
  <c r="D211" i="3"/>
  <c r="C211" i="3"/>
  <c r="C209" i="3"/>
  <c r="D208" i="3"/>
  <c r="C208" i="3"/>
  <c r="C206" i="3"/>
  <c r="D205" i="3"/>
  <c r="C205" i="3"/>
  <c r="C203" i="3"/>
  <c r="D202" i="3"/>
  <c r="C202" i="3"/>
  <c r="C200" i="3"/>
  <c r="D199" i="3"/>
  <c r="C199" i="3"/>
  <c r="C197" i="3"/>
  <c r="D196" i="3"/>
  <c r="C196" i="3"/>
  <c r="C194" i="3"/>
  <c r="D193" i="3"/>
  <c r="C193" i="3"/>
  <c r="C191" i="3"/>
  <c r="D190" i="3"/>
  <c r="C190" i="3"/>
  <c r="C188" i="3"/>
  <c r="D187" i="3"/>
  <c r="C187" i="3"/>
  <c r="C185" i="3"/>
  <c r="D184" i="3"/>
  <c r="C184" i="3"/>
  <c r="C182" i="3"/>
  <c r="D181" i="3"/>
  <c r="C181" i="3"/>
  <c r="C179" i="3"/>
  <c r="D178" i="3"/>
  <c r="C178" i="3"/>
  <c r="C176" i="3"/>
  <c r="D175" i="3"/>
  <c r="C175" i="3"/>
  <c r="C173" i="3"/>
  <c r="D172" i="3"/>
  <c r="C172" i="3"/>
  <c r="C170" i="3"/>
  <c r="D169" i="3"/>
  <c r="C169" i="3"/>
  <c r="C167" i="3"/>
  <c r="D166" i="3"/>
  <c r="C166" i="3"/>
  <c r="C164" i="3"/>
  <c r="D163" i="3"/>
  <c r="C163" i="3"/>
  <c r="C161" i="3"/>
  <c r="D160" i="3"/>
  <c r="C160" i="3"/>
  <c r="C158" i="3"/>
  <c r="D157" i="3"/>
  <c r="C157" i="3"/>
  <c r="C155" i="3"/>
  <c r="D154" i="3"/>
  <c r="C154" i="3"/>
  <c r="C152" i="3"/>
  <c r="D151" i="3"/>
  <c r="C151" i="3"/>
  <c r="C149" i="3"/>
  <c r="D148" i="3"/>
  <c r="C148" i="3"/>
  <c r="C146" i="3"/>
  <c r="D145" i="3"/>
  <c r="C145" i="3"/>
  <c r="C143" i="3"/>
  <c r="D142" i="3"/>
  <c r="C142" i="3"/>
  <c r="C140" i="3"/>
  <c r="D139" i="3"/>
  <c r="C139" i="3"/>
  <c r="C137" i="3"/>
  <c r="D136" i="3"/>
  <c r="C136" i="3"/>
  <c r="C134" i="3"/>
  <c r="D133" i="3"/>
  <c r="C133" i="3"/>
  <c r="C131" i="3"/>
  <c r="D130" i="3"/>
  <c r="C130" i="3"/>
  <c r="C128" i="3"/>
  <c r="D127" i="3"/>
  <c r="C127" i="3"/>
  <c r="C125" i="3"/>
  <c r="D124" i="3"/>
  <c r="C124" i="3"/>
  <c r="C122" i="3"/>
  <c r="D121" i="3"/>
  <c r="C121" i="3"/>
  <c r="C119" i="3"/>
  <c r="D118" i="3"/>
  <c r="C118" i="3"/>
  <c r="C116" i="3"/>
  <c r="D115" i="3"/>
  <c r="C115" i="3"/>
  <c r="C113" i="3"/>
  <c r="D112" i="3"/>
  <c r="C112" i="3"/>
  <c r="C110" i="3"/>
  <c r="D109" i="3"/>
  <c r="C109" i="3"/>
  <c r="C107" i="3"/>
  <c r="D106" i="3"/>
  <c r="C106" i="3"/>
  <c r="C104" i="3"/>
  <c r="D103" i="3"/>
  <c r="C103" i="3"/>
  <c r="C101" i="3"/>
  <c r="D100" i="3"/>
  <c r="C100" i="3"/>
  <c r="C98" i="3"/>
  <c r="D97" i="3"/>
  <c r="C97" i="3"/>
  <c r="C95" i="3"/>
  <c r="D94" i="3"/>
  <c r="C94" i="3"/>
  <c r="C92" i="3"/>
  <c r="D91" i="3"/>
  <c r="C91" i="3"/>
  <c r="C89" i="3"/>
  <c r="D88" i="3"/>
  <c r="C88" i="3"/>
  <c r="C86" i="3"/>
  <c r="D85" i="3"/>
  <c r="C85" i="3"/>
  <c r="C83" i="3"/>
  <c r="D82" i="3"/>
  <c r="C82" i="3"/>
  <c r="C80" i="3"/>
  <c r="D79" i="3"/>
  <c r="C79" i="3"/>
  <c r="C77" i="3"/>
  <c r="D76" i="3"/>
  <c r="C76" i="3"/>
  <c r="C74" i="3"/>
  <c r="D73" i="3"/>
  <c r="C73" i="3"/>
  <c r="C71" i="3"/>
  <c r="D70" i="3"/>
  <c r="C70" i="3"/>
  <c r="C68" i="3"/>
  <c r="D67" i="3"/>
  <c r="C67" i="3"/>
  <c r="C65" i="3"/>
  <c r="D64" i="3"/>
  <c r="C64" i="3"/>
  <c r="C62" i="3"/>
  <c r="D61" i="3"/>
  <c r="C61" i="3"/>
  <c r="C59" i="3"/>
  <c r="D58" i="3"/>
  <c r="C58" i="3"/>
  <c r="C56" i="3"/>
  <c r="D55" i="3"/>
  <c r="C55" i="3"/>
  <c r="C53" i="3"/>
  <c r="D52" i="3"/>
  <c r="C52" i="3"/>
  <c r="C50" i="3"/>
  <c r="D49" i="3"/>
  <c r="C49" i="3"/>
  <c r="C47" i="3"/>
  <c r="D46" i="3"/>
  <c r="C46" i="3"/>
  <c r="C44" i="3"/>
  <c r="D43" i="3"/>
  <c r="C43" i="3"/>
  <c r="C41" i="3"/>
  <c r="D40" i="3"/>
  <c r="C40" i="3"/>
  <c r="C38" i="3"/>
  <c r="D37" i="3"/>
  <c r="C37" i="3"/>
  <c r="C35" i="3"/>
  <c r="D34" i="3"/>
  <c r="C34" i="3"/>
  <c r="C32" i="3"/>
  <c r="D31" i="3"/>
  <c r="C31" i="3"/>
  <c r="C29" i="3"/>
  <c r="D28" i="3"/>
  <c r="C28" i="3"/>
  <c r="C26" i="3"/>
  <c r="D25" i="3"/>
  <c r="C25" i="3"/>
  <c r="C23" i="3"/>
  <c r="D22" i="3"/>
  <c r="C22" i="3"/>
  <c r="C20" i="3"/>
  <c r="D19" i="3"/>
  <c r="C19" i="3"/>
  <c r="C17" i="3"/>
  <c r="D16" i="3"/>
  <c r="C16" i="3"/>
  <c r="C14" i="3"/>
  <c r="D13" i="3"/>
  <c r="C13" i="3"/>
  <c r="C11" i="3"/>
  <c r="D10" i="3"/>
  <c r="C10" i="3"/>
  <c r="C8" i="3"/>
  <c r="D7" i="3"/>
  <c r="C7" i="3"/>
  <c r="D4" i="3"/>
  <c r="C4" i="3"/>
  <c r="B3" i="3"/>
  <c r="C5" i="3" s="1"/>
</calcChain>
</file>

<file path=xl/sharedStrings.xml><?xml version="1.0" encoding="utf-8"?>
<sst xmlns="http://schemas.openxmlformats.org/spreadsheetml/2006/main" count="16" uniqueCount="10">
  <si>
    <t>Probability</t>
  </si>
  <si>
    <t>Age</t>
  </si>
  <si>
    <t>Count</t>
  </si>
  <si>
    <t>Step #</t>
  </si>
  <si>
    <t>Bin Width</t>
  </si>
  <si>
    <t>Difference</t>
  </si>
  <si>
    <t>SignChange</t>
  </si>
  <si>
    <t>PeakTroughChange</t>
  </si>
  <si>
    <t>ValueAtChange</t>
  </si>
  <si>
    <t>PeaksShouldBe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</si>
</sst>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5117038483843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PDF!$B$3:$B$2503</c:f>
              <c:numCache>
                <c:formatCode>General</c:formatCode>
                <c:ptCount val="2501"/>
                <c:pt idx="0">
                  <c:v>0</c:v>
                </c:pt>
                <c:pt idx="1">
                  <c:v>1.8</c:v>
                </c:pt>
                <c:pt idx="2">
                  <c:v>3.6</c:v>
                </c:pt>
                <c:pt idx="3">
                  <c:v>5.4</c:v>
                </c:pt>
                <c:pt idx="4">
                  <c:v>7.2</c:v>
                </c:pt>
                <c:pt idx="5">
                  <c:v>9</c:v>
                </c:pt>
                <c:pt idx="6">
                  <c:v>10.8</c:v>
                </c:pt>
                <c:pt idx="7">
                  <c:v>12.6</c:v>
                </c:pt>
                <c:pt idx="8">
                  <c:v>14.4</c:v>
                </c:pt>
                <c:pt idx="9">
                  <c:v>16.2</c:v>
                </c:pt>
                <c:pt idx="10">
                  <c:v>18</c:v>
                </c:pt>
                <c:pt idx="11">
                  <c:v>19.8</c:v>
                </c:pt>
                <c:pt idx="12">
                  <c:v>21.6</c:v>
                </c:pt>
                <c:pt idx="13">
                  <c:v>23.4</c:v>
                </c:pt>
                <c:pt idx="14">
                  <c:v>25.2</c:v>
                </c:pt>
                <c:pt idx="15">
                  <c:v>27</c:v>
                </c:pt>
                <c:pt idx="16">
                  <c:v>28.8</c:v>
                </c:pt>
                <c:pt idx="17">
                  <c:v>30.6</c:v>
                </c:pt>
                <c:pt idx="18">
                  <c:v>32.4</c:v>
                </c:pt>
                <c:pt idx="19">
                  <c:v>34.200000000000003</c:v>
                </c:pt>
                <c:pt idx="20">
                  <c:v>36</c:v>
                </c:pt>
                <c:pt idx="21">
                  <c:v>37.799999999999997</c:v>
                </c:pt>
                <c:pt idx="22">
                  <c:v>39.6</c:v>
                </c:pt>
                <c:pt idx="23">
                  <c:v>41.4</c:v>
                </c:pt>
                <c:pt idx="24">
                  <c:v>43.2</c:v>
                </c:pt>
                <c:pt idx="25">
                  <c:v>45</c:v>
                </c:pt>
                <c:pt idx="26">
                  <c:v>46.8</c:v>
                </c:pt>
                <c:pt idx="27">
                  <c:v>48.6</c:v>
                </c:pt>
                <c:pt idx="28">
                  <c:v>50.4</c:v>
                </c:pt>
                <c:pt idx="29">
                  <c:v>52.2</c:v>
                </c:pt>
                <c:pt idx="30">
                  <c:v>54</c:v>
                </c:pt>
                <c:pt idx="31">
                  <c:v>55.8</c:v>
                </c:pt>
                <c:pt idx="32">
                  <c:v>57.6</c:v>
                </c:pt>
                <c:pt idx="33">
                  <c:v>59.4</c:v>
                </c:pt>
                <c:pt idx="34">
                  <c:v>61.2</c:v>
                </c:pt>
                <c:pt idx="35">
                  <c:v>63</c:v>
                </c:pt>
                <c:pt idx="36">
                  <c:v>64.8</c:v>
                </c:pt>
                <c:pt idx="37">
                  <c:v>66.599999999999994</c:v>
                </c:pt>
                <c:pt idx="38">
                  <c:v>68.400000000000006</c:v>
                </c:pt>
                <c:pt idx="39">
                  <c:v>70.2</c:v>
                </c:pt>
                <c:pt idx="40">
                  <c:v>72</c:v>
                </c:pt>
                <c:pt idx="41">
                  <c:v>73.8</c:v>
                </c:pt>
                <c:pt idx="42">
                  <c:v>75.599999999999994</c:v>
                </c:pt>
                <c:pt idx="43">
                  <c:v>77.400000000000006</c:v>
                </c:pt>
                <c:pt idx="44">
                  <c:v>79.2</c:v>
                </c:pt>
                <c:pt idx="45">
                  <c:v>81</c:v>
                </c:pt>
                <c:pt idx="46">
                  <c:v>82.8</c:v>
                </c:pt>
                <c:pt idx="47">
                  <c:v>84.6</c:v>
                </c:pt>
                <c:pt idx="48">
                  <c:v>86.4</c:v>
                </c:pt>
                <c:pt idx="49">
                  <c:v>88.2</c:v>
                </c:pt>
                <c:pt idx="50">
                  <c:v>90</c:v>
                </c:pt>
                <c:pt idx="51">
                  <c:v>91.8</c:v>
                </c:pt>
                <c:pt idx="52">
                  <c:v>93.6</c:v>
                </c:pt>
                <c:pt idx="53">
                  <c:v>95.4</c:v>
                </c:pt>
                <c:pt idx="54">
                  <c:v>97.2</c:v>
                </c:pt>
                <c:pt idx="55">
                  <c:v>99</c:v>
                </c:pt>
                <c:pt idx="56">
                  <c:v>100.8</c:v>
                </c:pt>
                <c:pt idx="57">
                  <c:v>102.6</c:v>
                </c:pt>
                <c:pt idx="58">
                  <c:v>104.4</c:v>
                </c:pt>
                <c:pt idx="59">
                  <c:v>106.2</c:v>
                </c:pt>
                <c:pt idx="60">
                  <c:v>108</c:v>
                </c:pt>
                <c:pt idx="61">
                  <c:v>109.8</c:v>
                </c:pt>
                <c:pt idx="62">
                  <c:v>111.6</c:v>
                </c:pt>
                <c:pt idx="63">
                  <c:v>113.4</c:v>
                </c:pt>
                <c:pt idx="64">
                  <c:v>115.2</c:v>
                </c:pt>
                <c:pt idx="65">
                  <c:v>117</c:v>
                </c:pt>
                <c:pt idx="66">
                  <c:v>118.8</c:v>
                </c:pt>
                <c:pt idx="67">
                  <c:v>120.6</c:v>
                </c:pt>
                <c:pt idx="68">
                  <c:v>122.4</c:v>
                </c:pt>
                <c:pt idx="69">
                  <c:v>124.2</c:v>
                </c:pt>
                <c:pt idx="70">
                  <c:v>126</c:v>
                </c:pt>
                <c:pt idx="71">
                  <c:v>127.8</c:v>
                </c:pt>
                <c:pt idx="72">
                  <c:v>129.6</c:v>
                </c:pt>
                <c:pt idx="73">
                  <c:v>131.4</c:v>
                </c:pt>
                <c:pt idx="74">
                  <c:v>133.19999999999999</c:v>
                </c:pt>
                <c:pt idx="75">
                  <c:v>135</c:v>
                </c:pt>
                <c:pt idx="76">
                  <c:v>136.80000000000001</c:v>
                </c:pt>
                <c:pt idx="77">
                  <c:v>138.6</c:v>
                </c:pt>
                <c:pt idx="78">
                  <c:v>140.4</c:v>
                </c:pt>
                <c:pt idx="79">
                  <c:v>142.19999999999999</c:v>
                </c:pt>
                <c:pt idx="80">
                  <c:v>144</c:v>
                </c:pt>
                <c:pt idx="81">
                  <c:v>145.80000000000001</c:v>
                </c:pt>
                <c:pt idx="82">
                  <c:v>147.6</c:v>
                </c:pt>
                <c:pt idx="83">
                  <c:v>149.4</c:v>
                </c:pt>
                <c:pt idx="84">
                  <c:v>151.19999999999999</c:v>
                </c:pt>
                <c:pt idx="85">
                  <c:v>153</c:v>
                </c:pt>
                <c:pt idx="86">
                  <c:v>154.80000000000001</c:v>
                </c:pt>
                <c:pt idx="87">
                  <c:v>156.6</c:v>
                </c:pt>
                <c:pt idx="88">
                  <c:v>158.4</c:v>
                </c:pt>
                <c:pt idx="89">
                  <c:v>160.19999999999999</c:v>
                </c:pt>
                <c:pt idx="90">
                  <c:v>162</c:v>
                </c:pt>
                <c:pt idx="91">
                  <c:v>163.80000000000001</c:v>
                </c:pt>
                <c:pt idx="92">
                  <c:v>165.6</c:v>
                </c:pt>
                <c:pt idx="93">
                  <c:v>167.4</c:v>
                </c:pt>
                <c:pt idx="94">
                  <c:v>169.2</c:v>
                </c:pt>
                <c:pt idx="95">
                  <c:v>171</c:v>
                </c:pt>
                <c:pt idx="96">
                  <c:v>172.8</c:v>
                </c:pt>
                <c:pt idx="97">
                  <c:v>174.6</c:v>
                </c:pt>
                <c:pt idx="98">
                  <c:v>176.4</c:v>
                </c:pt>
                <c:pt idx="99">
                  <c:v>178.2</c:v>
                </c:pt>
                <c:pt idx="100">
                  <c:v>180</c:v>
                </c:pt>
                <c:pt idx="101">
                  <c:v>181.8</c:v>
                </c:pt>
                <c:pt idx="102">
                  <c:v>183.6</c:v>
                </c:pt>
                <c:pt idx="103">
                  <c:v>185.4</c:v>
                </c:pt>
                <c:pt idx="104">
                  <c:v>187.2</c:v>
                </c:pt>
                <c:pt idx="105">
                  <c:v>189</c:v>
                </c:pt>
                <c:pt idx="106">
                  <c:v>190.8</c:v>
                </c:pt>
                <c:pt idx="107">
                  <c:v>192.6</c:v>
                </c:pt>
                <c:pt idx="108">
                  <c:v>194.4</c:v>
                </c:pt>
                <c:pt idx="109">
                  <c:v>196.2</c:v>
                </c:pt>
                <c:pt idx="110">
                  <c:v>198</c:v>
                </c:pt>
                <c:pt idx="111">
                  <c:v>199.8</c:v>
                </c:pt>
                <c:pt idx="112">
                  <c:v>201.6</c:v>
                </c:pt>
                <c:pt idx="113">
                  <c:v>203.4</c:v>
                </c:pt>
                <c:pt idx="114">
                  <c:v>205.2</c:v>
                </c:pt>
                <c:pt idx="115">
                  <c:v>207</c:v>
                </c:pt>
                <c:pt idx="116">
                  <c:v>208.8</c:v>
                </c:pt>
                <c:pt idx="117">
                  <c:v>210.6</c:v>
                </c:pt>
                <c:pt idx="118">
                  <c:v>212.4</c:v>
                </c:pt>
                <c:pt idx="119">
                  <c:v>214.2</c:v>
                </c:pt>
                <c:pt idx="120">
                  <c:v>216</c:v>
                </c:pt>
                <c:pt idx="121">
                  <c:v>217.8</c:v>
                </c:pt>
                <c:pt idx="122">
                  <c:v>219.6</c:v>
                </c:pt>
                <c:pt idx="123">
                  <c:v>221.4</c:v>
                </c:pt>
                <c:pt idx="124">
                  <c:v>223.2</c:v>
                </c:pt>
                <c:pt idx="125">
                  <c:v>225</c:v>
                </c:pt>
                <c:pt idx="126">
                  <c:v>226.8</c:v>
                </c:pt>
                <c:pt idx="127">
                  <c:v>228.6</c:v>
                </c:pt>
                <c:pt idx="128">
                  <c:v>230.4</c:v>
                </c:pt>
                <c:pt idx="129">
                  <c:v>232.2</c:v>
                </c:pt>
                <c:pt idx="130">
                  <c:v>234</c:v>
                </c:pt>
                <c:pt idx="131">
                  <c:v>235.8</c:v>
                </c:pt>
                <c:pt idx="132">
                  <c:v>237.6</c:v>
                </c:pt>
                <c:pt idx="133">
                  <c:v>239.4</c:v>
                </c:pt>
                <c:pt idx="134">
                  <c:v>241.2</c:v>
                </c:pt>
                <c:pt idx="135">
                  <c:v>243</c:v>
                </c:pt>
                <c:pt idx="136">
                  <c:v>244.8</c:v>
                </c:pt>
                <c:pt idx="137">
                  <c:v>246.6</c:v>
                </c:pt>
                <c:pt idx="138">
                  <c:v>248.4</c:v>
                </c:pt>
                <c:pt idx="139">
                  <c:v>250.2</c:v>
                </c:pt>
                <c:pt idx="140">
                  <c:v>252</c:v>
                </c:pt>
                <c:pt idx="141">
                  <c:v>253.8</c:v>
                </c:pt>
                <c:pt idx="142">
                  <c:v>255.6</c:v>
                </c:pt>
                <c:pt idx="143">
                  <c:v>257.39999999999998</c:v>
                </c:pt>
                <c:pt idx="144">
                  <c:v>259.2</c:v>
                </c:pt>
                <c:pt idx="145">
                  <c:v>261</c:v>
                </c:pt>
                <c:pt idx="146">
                  <c:v>262.8</c:v>
                </c:pt>
                <c:pt idx="147">
                  <c:v>264.60000000000002</c:v>
                </c:pt>
                <c:pt idx="148">
                  <c:v>266.39999999999998</c:v>
                </c:pt>
                <c:pt idx="149">
                  <c:v>268.2</c:v>
                </c:pt>
                <c:pt idx="150">
                  <c:v>270</c:v>
                </c:pt>
                <c:pt idx="151">
                  <c:v>271.8</c:v>
                </c:pt>
                <c:pt idx="152">
                  <c:v>273.60000000000002</c:v>
                </c:pt>
                <c:pt idx="153">
                  <c:v>275.39999999999998</c:v>
                </c:pt>
                <c:pt idx="154">
                  <c:v>277.2</c:v>
                </c:pt>
                <c:pt idx="155">
                  <c:v>279</c:v>
                </c:pt>
                <c:pt idx="156">
                  <c:v>280.8</c:v>
                </c:pt>
                <c:pt idx="157">
                  <c:v>282.60000000000002</c:v>
                </c:pt>
                <c:pt idx="158">
                  <c:v>284.39999999999998</c:v>
                </c:pt>
                <c:pt idx="159">
                  <c:v>286.2</c:v>
                </c:pt>
                <c:pt idx="160">
                  <c:v>288</c:v>
                </c:pt>
                <c:pt idx="161">
                  <c:v>289.8</c:v>
                </c:pt>
                <c:pt idx="162">
                  <c:v>291.60000000000002</c:v>
                </c:pt>
                <c:pt idx="163">
                  <c:v>293.39999999999998</c:v>
                </c:pt>
                <c:pt idx="164">
                  <c:v>295.2</c:v>
                </c:pt>
                <c:pt idx="165">
                  <c:v>297</c:v>
                </c:pt>
                <c:pt idx="166">
                  <c:v>298.8</c:v>
                </c:pt>
                <c:pt idx="167">
                  <c:v>300.60000000000002</c:v>
                </c:pt>
                <c:pt idx="168">
                  <c:v>302.39999999999998</c:v>
                </c:pt>
                <c:pt idx="169">
                  <c:v>304.2</c:v>
                </c:pt>
                <c:pt idx="170">
                  <c:v>306</c:v>
                </c:pt>
                <c:pt idx="171">
                  <c:v>307.8</c:v>
                </c:pt>
                <c:pt idx="172">
                  <c:v>309.60000000000002</c:v>
                </c:pt>
                <c:pt idx="173">
                  <c:v>311.39999999999998</c:v>
                </c:pt>
                <c:pt idx="174">
                  <c:v>313.2</c:v>
                </c:pt>
                <c:pt idx="175">
                  <c:v>315</c:v>
                </c:pt>
                <c:pt idx="176">
                  <c:v>316.8</c:v>
                </c:pt>
                <c:pt idx="177">
                  <c:v>318.60000000000002</c:v>
                </c:pt>
                <c:pt idx="178">
                  <c:v>320.39999999999998</c:v>
                </c:pt>
                <c:pt idx="179">
                  <c:v>322.2</c:v>
                </c:pt>
                <c:pt idx="180">
                  <c:v>324</c:v>
                </c:pt>
                <c:pt idx="181">
                  <c:v>325.8</c:v>
                </c:pt>
                <c:pt idx="182">
                  <c:v>327.60000000000002</c:v>
                </c:pt>
                <c:pt idx="183">
                  <c:v>329.4</c:v>
                </c:pt>
                <c:pt idx="184">
                  <c:v>331.2</c:v>
                </c:pt>
                <c:pt idx="185">
                  <c:v>333</c:v>
                </c:pt>
                <c:pt idx="186">
                  <c:v>334.8</c:v>
                </c:pt>
                <c:pt idx="187">
                  <c:v>336.6</c:v>
                </c:pt>
                <c:pt idx="188">
                  <c:v>338.4</c:v>
                </c:pt>
                <c:pt idx="189">
                  <c:v>340.2</c:v>
                </c:pt>
                <c:pt idx="190">
                  <c:v>342</c:v>
                </c:pt>
                <c:pt idx="191">
                  <c:v>343.8</c:v>
                </c:pt>
                <c:pt idx="192">
                  <c:v>345.6</c:v>
                </c:pt>
                <c:pt idx="193">
                  <c:v>347.4</c:v>
                </c:pt>
                <c:pt idx="194">
                  <c:v>349.2</c:v>
                </c:pt>
                <c:pt idx="195">
                  <c:v>351</c:v>
                </c:pt>
                <c:pt idx="196">
                  <c:v>352.8</c:v>
                </c:pt>
                <c:pt idx="197">
                  <c:v>354.6</c:v>
                </c:pt>
                <c:pt idx="198">
                  <c:v>356.4</c:v>
                </c:pt>
                <c:pt idx="199">
                  <c:v>358.2</c:v>
                </c:pt>
                <c:pt idx="200">
                  <c:v>360</c:v>
                </c:pt>
                <c:pt idx="201">
                  <c:v>361.8</c:v>
                </c:pt>
                <c:pt idx="202">
                  <c:v>363.6</c:v>
                </c:pt>
                <c:pt idx="203">
                  <c:v>365.4</c:v>
                </c:pt>
                <c:pt idx="204">
                  <c:v>367.2</c:v>
                </c:pt>
                <c:pt idx="205">
                  <c:v>369</c:v>
                </c:pt>
                <c:pt idx="206">
                  <c:v>370.8</c:v>
                </c:pt>
                <c:pt idx="207">
                  <c:v>372.6</c:v>
                </c:pt>
                <c:pt idx="208">
                  <c:v>374.4</c:v>
                </c:pt>
                <c:pt idx="209">
                  <c:v>376.2</c:v>
                </c:pt>
                <c:pt idx="210">
                  <c:v>378</c:v>
                </c:pt>
                <c:pt idx="211">
                  <c:v>379.8</c:v>
                </c:pt>
                <c:pt idx="212">
                  <c:v>381.6</c:v>
                </c:pt>
                <c:pt idx="213">
                  <c:v>383.4</c:v>
                </c:pt>
                <c:pt idx="214">
                  <c:v>385.2</c:v>
                </c:pt>
                <c:pt idx="215">
                  <c:v>387</c:v>
                </c:pt>
                <c:pt idx="216">
                  <c:v>388.8</c:v>
                </c:pt>
                <c:pt idx="217">
                  <c:v>390.6</c:v>
                </c:pt>
                <c:pt idx="218">
                  <c:v>392.4</c:v>
                </c:pt>
                <c:pt idx="219">
                  <c:v>394.2</c:v>
                </c:pt>
                <c:pt idx="220">
                  <c:v>396</c:v>
                </c:pt>
                <c:pt idx="221">
                  <c:v>397.8</c:v>
                </c:pt>
                <c:pt idx="222">
                  <c:v>399.6</c:v>
                </c:pt>
                <c:pt idx="223">
                  <c:v>401.4</c:v>
                </c:pt>
                <c:pt idx="224">
                  <c:v>403.2</c:v>
                </c:pt>
                <c:pt idx="225">
                  <c:v>405</c:v>
                </c:pt>
                <c:pt idx="226">
                  <c:v>406.8</c:v>
                </c:pt>
                <c:pt idx="227">
                  <c:v>408.6</c:v>
                </c:pt>
                <c:pt idx="228">
                  <c:v>410.4</c:v>
                </c:pt>
                <c:pt idx="229">
                  <c:v>412.2</c:v>
                </c:pt>
                <c:pt idx="230">
                  <c:v>414</c:v>
                </c:pt>
                <c:pt idx="231">
                  <c:v>415.8</c:v>
                </c:pt>
                <c:pt idx="232">
                  <c:v>417.6</c:v>
                </c:pt>
                <c:pt idx="233">
                  <c:v>419.4</c:v>
                </c:pt>
                <c:pt idx="234">
                  <c:v>421.2</c:v>
                </c:pt>
                <c:pt idx="235">
                  <c:v>423</c:v>
                </c:pt>
                <c:pt idx="236">
                  <c:v>424.8</c:v>
                </c:pt>
                <c:pt idx="237">
                  <c:v>426.6</c:v>
                </c:pt>
                <c:pt idx="238">
                  <c:v>428.4</c:v>
                </c:pt>
                <c:pt idx="239">
                  <c:v>430.2</c:v>
                </c:pt>
                <c:pt idx="240">
                  <c:v>432</c:v>
                </c:pt>
                <c:pt idx="241">
                  <c:v>433.8</c:v>
                </c:pt>
                <c:pt idx="242">
                  <c:v>435.6</c:v>
                </c:pt>
                <c:pt idx="243">
                  <c:v>437.4</c:v>
                </c:pt>
                <c:pt idx="244">
                  <c:v>439.2</c:v>
                </c:pt>
                <c:pt idx="245">
                  <c:v>441</c:v>
                </c:pt>
                <c:pt idx="246">
                  <c:v>442.8</c:v>
                </c:pt>
                <c:pt idx="247">
                  <c:v>444.6</c:v>
                </c:pt>
                <c:pt idx="248">
                  <c:v>446.4</c:v>
                </c:pt>
                <c:pt idx="249">
                  <c:v>448.2</c:v>
                </c:pt>
                <c:pt idx="250">
                  <c:v>450</c:v>
                </c:pt>
                <c:pt idx="251">
                  <c:v>451.8</c:v>
                </c:pt>
                <c:pt idx="252">
                  <c:v>453.6</c:v>
                </c:pt>
                <c:pt idx="253">
                  <c:v>455.4</c:v>
                </c:pt>
                <c:pt idx="254">
                  <c:v>457.2</c:v>
                </c:pt>
                <c:pt idx="255">
                  <c:v>459</c:v>
                </c:pt>
                <c:pt idx="256">
                  <c:v>460.8</c:v>
                </c:pt>
                <c:pt idx="257">
                  <c:v>462.6</c:v>
                </c:pt>
                <c:pt idx="258">
                  <c:v>464.4</c:v>
                </c:pt>
                <c:pt idx="259">
                  <c:v>466.2</c:v>
                </c:pt>
                <c:pt idx="260">
                  <c:v>468</c:v>
                </c:pt>
                <c:pt idx="261">
                  <c:v>469.8</c:v>
                </c:pt>
                <c:pt idx="262">
                  <c:v>471.6</c:v>
                </c:pt>
                <c:pt idx="263">
                  <c:v>473.4</c:v>
                </c:pt>
                <c:pt idx="264">
                  <c:v>475.2</c:v>
                </c:pt>
                <c:pt idx="265">
                  <c:v>477</c:v>
                </c:pt>
                <c:pt idx="266">
                  <c:v>478.8</c:v>
                </c:pt>
                <c:pt idx="267">
                  <c:v>480.6</c:v>
                </c:pt>
                <c:pt idx="268">
                  <c:v>482.4</c:v>
                </c:pt>
                <c:pt idx="269">
                  <c:v>484.2</c:v>
                </c:pt>
                <c:pt idx="270">
                  <c:v>486</c:v>
                </c:pt>
                <c:pt idx="271">
                  <c:v>487.8</c:v>
                </c:pt>
                <c:pt idx="272">
                  <c:v>489.6</c:v>
                </c:pt>
                <c:pt idx="273">
                  <c:v>491.4</c:v>
                </c:pt>
                <c:pt idx="274">
                  <c:v>493.2</c:v>
                </c:pt>
                <c:pt idx="275">
                  <c:v>495</c:v>
                </c:pt>
                <c:pt idx="276">
                  <c:v>496.8</c:v>
                </c:pt>
                <c:pt idx="277">
                  <c:v>498.6</c:v>
                </c:pt>
                <c:pt idx="278">
                  <c:v>500.4</c:v>
                </c:pt>
                <c:pt idx="279">
                  <c:v>502.2</c:v>
                </c:pt>
                <c:pt idx="280">
                  <c:v>504</c:v>
                </c:pt>
                <c:pt idx="281">
                  <c:v>505.8</c:v>
                </c:pt>
                <c:pt idx="282">
                  <c:v>507.6</c:v>
                </c:pt>
                <c:pt idx="283">
                  <c:v>509.4</c:v>
                </c:pt>
                <c:pt idx="284">
                  <c:v>511.2</c:v>
                </c:pt>
                <c:pt idx="285">
                  <c:v>513</c:v>
                </c:pt>
                <c:pt idx="286">
                  <c:v>514.79999999999995</c:v>
                </c:pt>
                <c:pt idx="287">
                  <c:v>516.6</c:v>
                </c:pt>
                <c:pt idx="288">
                  <c:v>518.4</c:v>
                </c:pt>
                <c:pt idx="289">
                  <c:v>520.20000000000005</c:v>
                </c:pt>
                <c:pt idx="290">
                  <c:v>522</c:v>
                </c:pt>
                <c:pt idx="291">
                  <c:v>523.79999999999995</c:v>
                </c:pt>
                <c:pt idx="292">
                  <c:v>525.6</c:v>
                </c:pt>
                <c:pt idx="293">
                  <c:v>527.4</c:v>
                </c:pt>
                <c:pt idx="294">
                  <c:v>529.20000000000005</c:v>
                </c:pt>
                <c:pt idx="295">
                  <c:v>531</c:v>
                </c:pt>
                <c:pt idx="296">
                  <c:v>532.79999999999995</c:v>
                </c:pt>
                <c:pt idx="297">
                  <c:v>534.6</c:v>
                </c:pt>
                <c:pt idx="298">
                  <c:v>536.4</c:v>
                </c:pt>
                <c:pt idx="299">
                  <c:v>538.20000000000005</c:v>
                </c:pt>
                <c:pt idx="300">
                  <c:v>540</c:v>
                </c:pt>
                <c:pt idx="301">
                  <c:v>541.79999999999995</c:v>
                </c:pt>
                <c:pt idx="302">
                  <c:v>543.6</c:v>
                </c:pt>
                <c:pt idx="303">
                  <c:v>545.4</c:v>
                </c:pt>
                <c:pt idx="304">
                  <c:v>547.20000000000005</c:v>
                </c:pt>
                <c:pt idx="305">
                  <c:v>549</c:v>
                </c:pt>
                <c:pt idx="306">
                  <c:v>550.79999999999995</c:v>
                </c:pt>
                <c:pt idx="307">
                  <c:v>552.6</c:v>
                </c:pt>
                <c:pt idx="308">
                  <c:v>554.4</c:v>
                </c:pt>
                <c:pt idx="309">
                  <c:v>556.20000000000005</c:v>
                </c:pt>
                <c:pt idx="310">
                  <c:v>558</c:v>
                </c:pt>
                <c:pt idx="311">
                  <c:v>559.79999999999995</c:v>
                </c:pt>
                <c:pt idx="312">
                  <c:v>561.6</c:v>
                </c:pt>
                <c:pt idx="313">
                  <c:v>563.4</c:v>
                </c:pt>
                <c:pt idx="314">
                  <c:v>565.20000000000005</c:v>
                </c:pt>
                <c:pt idx="315">
                  <c:v>567</c:v>
                </c:pt>
                <c:pt idx="316">
                  <c:v>568.79999999999995</c:v>
                </c:pt>
                <c:pt idx="317">
                  <c:v>570.6</c:v>
                </c:pt>
                <c:pt idx="318">
                  <c:v>572.4</c:v>
                </c:pt>
                <c:pt idx="319">
                  <c:v>574.20000000000005</c:v>
                </c:pt>
                <c:pt idx="320">
                  <c:v>576</c:v>
                </c:pt>
                <c:pt idx="321">
                  <c:v>577.79999999999995</c:v>
                </c:pt>
                <c:pt idx="322">
                  <c:v>579.6</c:v>
                </c:pt>
                <c:pt idx="323">
                  <c:v>581.4</c:v>
                </c:pt>
                <c:pt idx="324">
                  <c:v>583.20000000000005</c:v>
                </c:pt>
                <c:pt idx="325">
                  <c:v>585</c:v>
                </c:pt>
                <c:pt idx="326">
                  <c:v>586.79999999999995</c:v>
                </c:pt>
                <c:pt idx="327">
                  <c:v>588.6</c:v>
                </c:pt>
                <c:pt idx="328">
                  <c:v>590.4</c:v>
                </c:pt>
                <c:pt idx="329">
                  <c:v>592.20000000000005</c:v>
                </c:pt>
                <c:pt idx="330">
                  <c:v>594</c:v>
                </c:pt>
                <c:pt idx="331">
                  <c:v>595.79999999999995</c:v>
                </c:pt>
                <c:pt idx="332">
                  <c:v>597.6</c:v>
                </c:pt>
                <c:pt idx="333">
                  <c:v>599.4</c:v>
                </c:pt>
                <c:pt idx="334">
                  <c:v>601.20000000000005</c:v>
                </c:pt>
                <c:pt idx="335">
                  <c:v>603</c:v>
                </c:pt>
                <c:pt idx="336">
                  <c:v>604.79999999999995</c:v>
                </c:pt>
                <c:pt idx="337">
                  <c:v>606.6</c:v>
                </c:pt>
                <c:pt idx="338">
                  <c:v>608.4</c:v>
                </c:pt>
                <c:pt idx="339">
                  <c:v>610.20000000000005</c:v>
                </c:pt>
                <c:pt idx="340">
                  <c:v>612</c:v>
                </c:pt>
                <c:pt idx="341">
                  <c:v>613.79999999999995</c:v>
                </c:pt>
                <c:pt idx="342">
                  <c:v>615.6</c:v>
                </c:pt>
                <c:pt idx="343">
                  <c:v>617.4</c:v>
                </c:pt>
                <c:pt idx="344">
                  <c:v>619.20000000000005</c:v>
                </c:pt>
                <c:pt idx="345">
                  <c:v>621</c:v>
                </c:pt>
                <c:pt idx="346">
                  <c:v>622.79999999999995</c:v>
                </c:pt>
                <c:pt idx="347">
                  <c:v>624.6</c:v>
                </c:pt>
                <c:pt idx="348">
                  <c:v>626.4</c:v>
                </c:pt>
                <c:pt idx="349">
                  <c:v>628.20000000000005</c:v>
                </c:pt>
                <c:pt idx="350">
                  <c:v>630</c:v>
                </c:pt>
                <c:pt idx="351">
                  <c:v>631.79999999999995</c:v>
                </c:pt>
                <c:pt idx="352">
                  <c:v>633.6</c:v>
                </c:pt>
                <c:pt idx="353">
                  <c:v>635.4</c:v>
                </c:pt>
                <c:pt idx="354">
                  <c:v>637.20000000000005</c:v>
                </c:pt>
                <c:pt idx="355">
                  <c:v>639</c:v>
                </c:pt>
                <c:pt idx="356">
                  <c:v>640.79999999999995</c:v>
                </c:pt>
                <c:pt idx="357">
                  <c:v>642.6</c:v>
                </c:pt>
                <c:pt idx="358">
                  <c:v>644.4</c:v>
                </c:pt>
                <c:pt idx="359">
                  <c:v>646.20000000000005</c:v>
                </c:pt>
                <c:pt idx="360">
                  <c:v>648</c:v>
                </c:pt>
                <c:pt idx="361">
                  <c:v>649.79999999999995</c:v>
                </c:pt>
                <c:pt idx="362">
                  <c:v>651.6</c:v>
                </c:pt>
                <c:pt idx="363">
                  <c:v>653.4</c:v>
                </c:pt>
                <c:pt idx="364">
                  <c:v>655.20000000000005</c:v>
                </c:pt>
                <c:pt idx="365">
                  <c:v>657</c:v>
                </c:pt>
                <c:pt idx="366">
                  <c:v>658.8</c:v>
                </c:pt>
                <c:pt idx="367">
                  <c:v>660.6</c:v>
                </c:pt>
                <c:pt idx="368">
                  <c:v>662.4</c:v>
                </c:pt>
                <c:pt idx="369">
                  <c:v>664.2</c:v>
                </c:pt>
                <c:pt idx="370">
                  <c:v>666</c:v>
                </c:pt>
                <c:pt idx="371">
                  <c:v>667.8</c:v>
                </c:pt>
                <c:pt idx="372">
                  <c:v>669.6</c:v>
                </c:pt>
                <c:pt idx="373">
                  <c:v>671.4</c:v>
                </c:pt>
                <c:pt idx="374">
                  <c:v>673.2</c:v>
                </c:pt>
                <c:pt idx="375">
                  <c:v>675</c:v>
                </c:pt>
                <c:pt idx="376">
                  <c:v>676.8</c:v>
                </c:pt>
                <c:pt idx="377">
                  <c:v>678.6</c:v>
                </c:pt>
                <c:pt idx="378">
                  <c:v>680.4</c:v>
                </c:pt>
                <c:pt idx="379">
                  <c:v>682.2</c:v>
                </c:pt>
                <c:pt idx="380">
                  <c:v>684</c:v>
                </c:pt>
                <c:pt idx="381">
                  <c:v>685.8</c:v>
                </c:pt>
                <c:pt idx="382">
                  <c:v>687.6</c:v>
                </c:pt>
                <c:pt idx="383">
                  <c:v>689.4</c:v>
                </c:pt>
                <c:pt idx="384">
                  <c:v>691.2</c:v>
                </c:pt>
                <c:pt idx="385">
                  <c:v>693</c:v>
                </c:pt>
                <c:pt idx="386">
                  <c:v>694.8</c:v>
                </c:pt>
                <c:pt idx="387">
                  <c:v>696.6</c:v>
                </c:pt>
                <c:pt idx="388">
                  <c:v>698.4</c:v>
                </c:pt>
                <c:pt idx="389">
                  <c:v>700.2</c:v>
                </c:pt>
                <c:pt idx="390">
                  <c:v>702</c:v>
                </c:pt>
                <c:pt idx="391">
                  <c:v>703.8</c:v>
                </c:pt>
                <c:pt idx="392">
                  <c:v>705.6</c:v>
                </c:pt>
                <c:pt idx="393">
                  <c:v>707.4</c:v>
                </c:pt>
                <c:pt idx="394">
                  <c:v>709.2</c:v>
                </c:pt>
                <c:pt idx="395">
                  <c:v>711</c:v>
                </c:pt>
                <c:pt idx="396">
                  <c:v>712.8</c:v>
                </c:pt>
                <c:pt idx="397">
                  <c:v>714.6</c:v>
                </c:pt>
                <c:pt idx="398">
                  <c:v>716.4</c:v>
                </c:pt>
                <c:pt idx="399">
                  <c:v>718.2</c:v>
                </c:pt>
                <c:pt idx="400">
                  <c:v>720</c:v>
                </c:pt>
                <c:pt idx="401">
                  <c:v>721.8</c:v>
                </c:pt>
                <c:pt idx="402">
                  <c:v>723.6</c:v>
                </c:pt>
                <c:pt idx="403">
                  <c:v>725.4</c:v>
                </c:pt>
                <c:pt idx="404">
                  <c:v>727.2</c:v>
                </c:pt>
                <c:pt idx="405">
                  <c:v>729</c:v>
                </c:pt>
                <c:pt idx="406">
                  <c:v>730.8</c:v>
                </c:pt>
                <c:pt idx="407">
                  <c:v>732.6</c:v>
                </c:pt>
                <c:pt idx="408">
                  <c:v>734.4</c:v>
                </c:pt>
                <c:pt idx="409">
                  <c:v>736.2</c:v>
                </c:pt>
                <c:pt idx="410">
                  <c:v>738</c:v>
                </c:pt>
                <c:pt idx="411">
                  <c:v>739.8</c:v>
                </c:pt>
                <c:pt idx="412">
                  <c:v>741.6</c:v>
                </c:pt>
                <c:pt idx="413">
                  <c:v>743.4</c:v>
                </c:pt>
                <c:pt idx="414">
                  <c:v>745.2</c:v>
                </c:pt>
                <c:pt idx="415">
                  <c:v>747</c:v>
                </c:pt>
                <c:pt idx="416">
                  <c:v>748.8</c:v>
                </c:pt>
                <c:pt idx="417">
                  <c:v>750.6</c:v>
                </c:pt>
                <c:pt idx="418">
                  <c:v>752.4</c:v>
                </c:pt>
                <c:pt idx="419">
                  <c:v>754.2</c:v>
                </c:pt>
                <c:pt idx="420">
                  <c:v>756</c:v>
                </c:pt>
                <c:pt idx="421">
                  <c:v>757.8</c:v>
                </c:pt>
                <c:pt idx="422">
                  <c:v>759.6</c:v>
                </c:pt>
                <c:pt idx="423">
                  <c:v>761.4</c:v>
                </c:pt>
                <c:pt idx="424">
                  <c:v>763.2</c:v>
                </c:pt>
                <c:pt idx="425">
                  <c:v>765</c:v>
                </c:pt>
                <c:pt idx="426">
                  <c:v>766.8</c:v>
                </c:pt>
                <c:pt idx="427">
                  <c:v>768.6</c:v>
                </c:pt>
                <c:pt idx="428">
                  <c:v>770.4</c:v>
                </c:pt>
                <c:pt idx="429">
                  <c:v>772.2</c:v>
                </c:pt>
                <c:pt idx="430">
                  <c:v>774</c:v>
                </c:pt>
                <c:pt idx="431">
                  <c:v>775.8</c:v>
                </c:pt>
                <c:pt idx="432">
                  <c:v>777.6</c:v>
                </c:pt>
                <c:pt idx="433">
                  <c:v>779.4</c:v>
                </c:pt>
                <c:pt idx="434">
                  <c:v>781.2</c:v>
                </c:pt>
                <c:pt idx="435">
                  <c:v>783</c:v>
                </c:pt>
                <c:pt idx="436">
                  <c:v>784.8</c:v>
                </c:pt>
                <c:pt idx="437">
                  <c:v>786.6</c:v>
                </c:pt>
                <c:pt idx="438">
                  <c:v>788.4</c:v>
                </c:pt>
                <c:pt idx="439">
                  <c:v>790.2</c:v>
                </c:pt>
                <c:pt idx="440">
                  <c:v>792</c:v>
                </c:pt>
                <c:pt idx="441">
                  <c:v>793.8</c:v>
                </c:pt>
                <c:pt idx="442">
                  <c:v>795.6</c:v>
                </c:pt>
                <c:pt idx="443">
                  <c:v>797.4</c:v>
                </c:pt>
                <c:pt idx="444">
                  <c:v>799.2</c:v>
                </c:pt>
                <c:pt idx="445">
                  <c:v>801</c:v>
                </c:pt>
                <c:pt idx="446">
                  <c:v>802.8</c:v>
                </c:pt>
                <c:pt idx="447">
                  <c:v>804.6</c:v>
                </c:pt>
                <c:pt idx="448">
                  <c:v>806.4</c:v>
                </c:pt>
                <c:pt idx="449">
                  <c:v>808.2</c:v>
                </c:pt>
                <c:pt idx="450">
                  <c:v>810</c:v>
                </c:pt>
                <c:pt idx="451">
                  <c:v>811.8</c:v>
                </c:pt>
                <c:pt idx="452">
                  <c:v>813.6</c:v>
                </c:pt>
                <c:pt idx="453">
                  <c:v>815.4</c:v>
                </c:pt>
                <c:pt idx="454">
                  <c:v>817.2</c:v>
                </c:pt>
                <c:pt idx="455">
                  <c:v>819</c:v>
                </c:pt>
                <c:pt idx="456">
                  <c:v>820.8</c:v>
                </c:pt>
                <c:pt idx="457">
                  <c:v>822.6</c:v>
                </c:pt>
                <c:pt idx="458">
                  <c:v>824.4</c:v>
                </c:pt>
                <c:pt idx="459">
                  <c:v>826.2</c:v>
                </c:pt>
                <c:pt idx="460">
                  <c:v>828</c:v>
                </c:pt>
                <c:pt idx="461">
                  <c:v>829.8</c:v>
                </c:pt>
                <c:pt idx="462">
                  <c:v>831.6</c:v>
                </c:pt>
                <c:pt idx="463">
                  <c:v>833.4</c:v>
                </c:pt>
                <c:pt idx="464">
                  <c:v>835.2</c:v>
                </c:pt>
                <c:pt idx="465">
                  <c:v>837</c:v>
                </c:pt>
                <c:pt idx="466">
                  <c:v>838.8</c:v>
                </c:pt>
                <c:pt idx="467">
                  <c:v>840.6</c:v>
                </c:pt>
                <c:pt idx="468">
                  <c:v>842.4</c:v>
                </c:pt>
                <c:pt idx="469">
                  <c:v>844.2</c:v>
                </c:pt>
                <c:pt idx="470">
                  <c:v>846</c:v>
                </c:pt>
                <c:pt idx="471">
                  <c:v>847.8</c:v>
                </c:pt>
                <c:pt idx="472">
                  <c:v>849.6</c:v>
                </c:pt>
                <c:pt idx="473">
                  <c:v>851.4</c:v>
                </c:pt>
                <c:pt idx="474">
                  <c:v>853.2</c:v>
                </c:pt>
                <c:pt idx="475">
                  <c:v>855</c:v>
                </c:pt>
                <c:pt idx="476">
                  <c:v>856.8</c:v>
                </c:pt>
                <c:pt idx="477">
                  <c:v>858.6</c:v>
                </c:pt>
                <c:pt idx="478">
                  <c:v>860.4</c:v>
                </c:pt>
                <c:pt idx="479">
                  <c:v>862.2</c:v>
                </c:pt>
                <c:pt idx="480">
                  <c:v>864</c:v>
                </c:pt>
                <c:pt idx="481">
                  <c:v>865.8</c:v>
                </c:pt>
                <c:pt idx="482">
                  <c:v>867.6</c:v>
                </c:pt>
                <c:pt idx="483">
                  <c:v>869.4</c:v>
                </c:pt>
                <c:pt idx="484">
                  <c:v>871.2</c:v>
                </c:pt>
                <c:pt idx="485">
                  <c:v>873</c:v>
                </c:pt>
                <c:pt idx="486">
                  <c:v>874.8</c:v>
                </c:pt>
                <c:pt idx="487">
                  <c:v>876.6</c:v>
                </c:pt>
                <c:pt idx="488">
                  <c:v>878.4</c:v>
                </c:pt>
                <c:pt idx="489">
                  <c:v>880.2</c:v>
                </c:pt>
                <c:pt idx="490">
                  <c:v>882</c:v>
                </c:pt>
                <c:pt idx="491">
                  <c:v>883.8</c:v>
                </c:pt>
                <c:pt idx="492">
                  <c:v>885.6</c:v>
                </c:pt>
                <c:pt idx="493">
                  <c:v>887.4</c:v>
                </c:pt>
                <c:pt idx="494">
                  <c:v>889.2</c:v>
                </c:pt>
                <c:pt idx="495">
                  <c:v>891</c:v>
                </c:pt>
                <c:pt idx="496">
                  <c:v>892.8</c:v>
                </c:pt>
                <c:pt idx="497">
                  <c:v>894.6</c:v>
                </c:pt>
                <c:pt idx="498">
                  <c:v>896.4</c:v>
                </c:pt>
                <c:pt idx="499">
                  <c:v>898.2</c:v>
                </c:pt>
                <c:pt idx="500">
                  <c:v>900</c:v>
                </c:pt>
                <c:pt idx="501">
                  <c:v>901.8</c:v>
                </c:pt>
                <c:pt idx="502">
                  <c:v>903.6</c:v>
                </c:pt>
                <c:pt idx="503">
                  <c:v>905.4</c:v>
                </c:pt>
                <c:pt idx="504">
                  <c:v>907.2</c:v>
                </c:pt>
                <c:pt idx="505">
                  <c:v>909</c:v>
                </c:pt>
                <c:pt idx="506">
                  <c:v>910.8</c:v>
                </c:pt>
                <c:pt idx="507">
                  <c:v>912.6</c:v>
                </c:pt>
                <c:pt idx="508">
                  <c:v>914.4</c:v>
                </c:pt>
                <c:pt idx="509">
                  <c:v>916.2</c:v>
                </c:pt>
                <c:pt idx="510">
                  <c:v>918</c:v>
                </c:pt>
                <c:pt idx="511">
                  <c:v>919.8</c:v>
                </c:pt>
                <c:pt idx="512">
                  <c:v>921.6</c:v>
                </c:pt>
                <c:pt idx="513">
                  <c:v>923.4</c:v>
                </c:pt>
                <c:pt idx="514">
                  <c:v>925.2</c:v>
                </c:pt>
                <c:pt idx="515">
                  <c:v>927</c:v>
                </c:pt>
                <c:pt idx="516">
                  <c:v>928.8</c:v>
                </c:pt>
                <c:pt idx="517">
                  <c:v>930.6</c:v>
                </c:pt>
                <c:pt idx="518">
                  <c:v>932.4</c:v>
                </c:pt>
                <c:pt idx="519">
                  <c:v>934.2</c:v>
                </c:pt>
                <c:pt idx="520">
                  <c:v>936</c:v>
                </c:pt>
                <c:pt idx="521">
                  <c:v>937.8</c:v>
                </c:pt>
                <c:pt idx="522">
                  <c:v>939.6</c:v>
                </c:pt>
                <c:pt idx="523">
                  <c:v>941.4</c:v>
                </c:pt>
                <c:pt idx="524">
                  <c:v>943.2</c:v>
                </c:pt>
                <c:pt idx="525">
                  <c:v>945</c:v>
                </c:pt>
                <c:pt idx="526">
                  <c:v>946.8</c:v>
                </c:pt>
                <c:pt idx="527">
                  <c:v>948.6</c:v>
                </c:pt>
                <c:pt idx="528">
                  <c:v>950.4</c:v>
                </c:pt>
                <c:pt idx="529">
                  <c:v>952.2</c:v>
                </c:pt>
                <c:pt idx="530">
                  <c:v>954</c:v>
                </c:pt>
                <c:pt idx="531">
                  <c:v>955.8</c:v>
                </c:pt>
                <c:pt idx="532">
                  <c:v>957.6</c:v>
                </c:pt>
                <c:pt idx="533">
                  <c:v>959.4</c:v>
                </c:pt>
                <c:pt idx="534">
                  <c:v>961.2</c:v>
                </c:pt>
                <c:pt idx="535">
                  <c:v>963</c:v>
                </c:pt>
                <c:pt idx="536">
                  <c:v>964.8</c:v>
                </c:pt>
                <c:pt idx="537">
                  <c:v>966.6</c:v>
                </c:pt>
                <c:pt idx="538">
                  <c:v>968.4</c:v>
                </c:pt>
                <c:pt idx="539">
                  <c:v>970.2</c:v>
                </c:pt>
                <c:pt idx="540">
                  <c:v>972</c:v>
                </c:pt>
                <c:pt idx="541">
                  <c:v>973.8</c:v>
                </c:pt>
                <c:pt idx="542">
                  <c:v>975.6</c:v>
                </c:pt>
                <c:pt idx="543">
                  <c:v>977.4</c:v>
                </c:pt>
                <c:pt idx="544">
                  <c:v>979.2</c:v>
                </c:pt>
                <c:pt idx="545">
                  <c:v>981</c:v>
                </c:pt>
                <c:pt idx="546">
                  <c:v>982.8</c:v>
                </c:pt>
                <c:pt idx="547">
                  <c:v>984.6</c:v>
                </c:pt>
                <c:pt idx="548">
                  <c:v>986.4</c:v>
                </c:pt>
                <c:pt idx="549">
                  <c:v>988.2</c:v>
                </c:pt>
                <c:pt idx="550">
                  <c:v>990</c:v>
                </c:pt>
                <c:pt idx="551">
                  <c:v>991.8</c:v>
                </c:pt>
                <c:pt idx="552">
                  <c:v>993.6</c:v>
                </c:pt>
                <c:pt idx="553">
                  <c:v>995.4</c:v>
                </c:pt>
                <c:pt idx="554">
                  <c:v>997.2</c:v>
                </c:pt>
                <c:pt idx="555">
                  <c:v>999</c:v>
                </c:pt>
                <c:pt idx="556">
                  <c:v>1000.8</c:v>
                </c:pt>
                <c:pt idx="557">
                  <c:v>1002.6</c:v>
                </c:pt>
                <c:pt idx="558">
                  <c:v>1004.4</c:v>
                </c:pt>
                <c:pt idx="559">
                  <c:v>1006.2</c:v>
                </c:pt>
                <c:pt idx="560">
                  <c:v>1008</c:v>
                </c:pt>
                <c:pt idx="561">
                  <c:v>1009.8</c:v>
                </c:pt>
                <c:pt idx="562">
                  <c:v>1011.6</c:v>
                </c:pt>
                <c:pt idx="563">
                  <c:v>1013.4</c:v>
                </c:pt>
                <c:pt idx="564">
                  <c:v>1015.2</c:v>
                </c:pt>
                <c:pt idx="565">
                  <c:v>1017</c:v>
                </c:pt>
                <c:pt idx="566">
                  <c:v>1018.8</c:v>
                </c:pt>
                <c:pt idx="567">
                  <c:v>1020.6</c:v>
                </c:pt>
                <c:pt idx="568">
                  <c:v>1022.4</c:v>
                </c:pt>
                <c:pt idx="569">
                  <c:v>1024.2</c:v>
                </c:pt>
                <c:pt idx="570">
                  <c:v>1026</c:v>
                </c:pt>
                <c:pt idx="571">
                  <c:v>1027.8</c:v>
                </c:pt>
                <c:pt idx="572">
                  <c:v>1029.5999999999999</c:v>
                </c:pt>
                <c:pt idx="573">
                  <c:v>1031.4000000000001</c:v>
                </c:pt>
                <c:pt idx="574">
                  <c:v>1033.2</c:v>
                </c:pt>
                <c:pt idx="575">
                  <c:v>1035</c:v>
                </c:pt>
                <c:pt idx="576">
                  <c:v>1036.8</c:v>
                </c:pt>
                <c:pt idx="577">
                  <c:v>1038.5999999999999</c:v>
                </c:pt>
                <c:pt idx="578">
                  <c:v>1040.4000000000001</c:v>
                </c:pt>
                <c:pt idx="579">
                  <c:v>1042.2</c:v>
                </c:pt>
                <c:pt idx="580">
                  <c:v>1044</c:v>
                </c:pt>
                <c:pt idx="581">
                  <c:v>1045.8</c:v>
                </c:pt>
                <c:pt idx="582">
                  <c:v>1047.5999999999999</c:v>
                </c:pt>
                <c:pt idx="583">
                  <c:v>1049.4000000000001</c:v>
                </c:pt>
                <c:pt idx="584">
                  <c:v>1051.2</c:v>
                </c:pt>
                <c:pt idx="585">
                  <c:v>1053</c:v>
                </c:pt>
                <c:pt idx="586">
                  <c:v>1054.8</c:v>
                </c:pt>
                <c:pt idx="587">
                  <c:v>1056.5999999999999</c:v>
                </c:pt>
                <c:pt idx="588">
                  <c:v>1058.4000000000001</c:v>
                </c:pt>
                <c:pt idx="589">
                  <c:v>1060.2</c:v>
                </c:pt>
                <c:pt idx="590">
                  <c:v>1062</c:v>
                </c:pt>
                <c:pt idx="591">
                  <c:v>1063.8</c:v>
                </c:pt>
                <c:pt idx="592">
                  <c:v>1065.5999999999999</c:v>
                </c:pt>
                <c:pt idx="593">
                  <c:v>1067.4000000000001</c:v>
                </c:pt>
                <c:pt idx="594">
                  <c:v>1069.2</c:v>
                </c:pt>
                <c:pt idx="595">
                  <c:v>1071</c:v>
                </c:pt>
                <c:pt idx="596">
                  <c:v>1072.8</c:v>
                </c:pt>
                <c:pt idx="597">
                  <c:v>1074.5999999999999</c:v>
                </c:pt>
                <c:pt idx="598">
                  <c:v>1076.4000000000001</c:v>
                </c:pt>
                <c:pt idx="599">
                  <c:v>1078.2</c:v>
                </c:pt>
                <c:pt idx="600">
                  <c:v>1080</c:v>
                </c:pt>
                <c:pt idx="601">
                  <c:v>1081.8</c:v>
                </c:pt>
                <c:pt idx="602">
                  <c:v>1083.5999999999999</c:v>
                </c:pt>
                <c:pt idx="603">
                  <c:v>1085.4000000000001</c:v>
                </c:pt>
                <c:pt idx="604">
                  <c:v>1087.2</c:v>
                </c:pt>
                <c:pt idx="605">
                  <c:v>1089</c:v>
                </c:pt>
                <c:pt idx="606">
                  <c:v>1090.8</c:v>
                </c:pt>
                <c:pt idx="607">
                  <c:v>1092.5999999999999</c:v>
                </c:pt>
                <c:pt idx="608">
                  <c:v>1094.4000000000001</c:v>
                </c:pt>
                <c:pt idx="609">
                  <c:v>1096.2</c:v>
                </c:pt>
                <c:pt idx="610">
                  <c:v>1098</c:v>
                </c:pt>
                <c:pt idx="611">
                  <c:v>1099.8</c:v>
                </c:pt>
                <c:pt idx="612">
                  <c:v>1101.5999999999999</c:v>
                </c:pt>
                <c:pt idx="613">
                  <c:v>1103.4000000000001</c:v>
                </c:pt>
                <c:pt idx="614">
                  <c:v>1105.2</c:v>
                </c:pt>
                <c:pt idx="615">
                  <c:v>1107</c:v>
                </c:pt>
                <c:pt idx="616">
                  <c:v>1108.8</c:v>
                </c:pt>
                <c:pt idx="617">
                  <c:v>1110.5999999999999</c:v>
                </c:pt>
                <c:pt idx="618">
                  <c:v>1112.4000000000001</c:v>
                </c:pt>
                <c:pt idx="619">
                  <c:v>1114.2</c:v>
                </c:pt>
                <c:pt idx="620">
                  <c:v>1116</c:v>
                </c:pt>
                <c:pt idx="621">
                  <c:v>1117.8</c:v>
                </c:pt>
                <c:pt idx="622">
                  <c:v>1119.5999999999999</c:v>
                </c:pt>
                <c:pt idx="623">
                  <c:v>1121.4000000000001</c:v>
                </c:pt>
                <c:pt idx="624">
                  <c:v>1123.2</c:v>
                </c:pt>
                <c:pt idx="625">
                  <c:v>1125</c:v>
                </c:pt>
                <c:pt idx="626">
                  <c:v>1126.8</c:v>
                </c:pt>
                <c:pt idx="627">
                  <c:v>1128.5999999999999</c:v>
                </c:pt>
                <c:pt idx="628">
                  <c:v>1130.4000000000001</c:v>
                </c:pt>
                <c:pt idx="629">
                  <c:v>1132.2</c:v>
                </c:pt>
                <c:pt idx="630">
                  <c:v>1134</c:v>
                </c:pt>
                <c:pt idx="631">
                  <c:v>1135.8</c:v>
                </c:pt>
                <c:pt idx="632">
                  <c:v>1137.5999999999999</c:v>
                </c:pt>
                <c:pt idx="633">
                  <c:v>1139.4000000000001</c:v>
                </c:pt>
                <c:pt idx="634">
                  <c:v>1141.2</c:v>
                </c:pt>
                <c:pt idx="635">
                  <c:v>1143</c:v>
                </c:pt>
                <c:pt idx="636">
                  <c:v>1144.8</c:v>
                </c:pt>
                <c:pt idx="637">
                  <c:v>1146.5999999999999</c:v>
                </c:pt>
                <c:pt idx="638">
                  <c:v>1148.4000000000001</c:v>
                </c:pt>
                <c:pt idx="639">
                  <c:v>1150.2</c:v>
                </c:pt>
                <c:pt idx="640">
                  <c:v>1152</c:v>
                </c:pt>
                <c:pt idx="641">
                  <c:v>1153.8</c:v>
                </c:pt>
                <c:pt idx="642">
                  <c:v>1155.5999999999999</c:v>
                </c:pt>
                <c:pt idx="643">
                  <c:v>1157.4000000000001</c:v>
                </c:pt>
                <c:pt idx="644">
                  <c:v>1159.2</c:v>
                </c:pt>
                <c:pt idx="645">
                  <c:v>1161</c:v>
                </c:pt>
                <c:pt idx="646">
                  <c:v>1162.8</c:v>
                </c:pt>
                <c:pt idx="647">
                  <c:v>1164.5999999999999</c:v>
                </c:pt>
                <c:pt idx="648">
                  <c:v>1166.4000000000001</c:v>
                </c:pt>
                <c:pt idx="649">
                  <c:v>1168.2</c:v>
                </c:pt>
                <c:pt idx="650">
                  <c:v>1170</c:v>
                </c:pt>
                <c:pt idx="651">
                  <c:v>1171.8</c:v>
                </c:pt>
                <c:pt idx="652">
                  <c:v>1173.5999999999999</c:v>
                </c:pt>
                <c:pt idx="653">
                  <c:v>1175.4000000000001</c:v>
                </c:pt>
                <c:pt idx="654">
                  <c:v>1177.2</c:v>
                </c:pt>
                <c:pt idx="655">
                  <c:v>1179</c:v>
                </c:pt>
                <c:pt idx="656">
                  <c:v>1180.8</c:v>
                </c:pt>
                <c:pt idx="657">
                  <c:v>1182.5999999999999</c:v>
                </c:pt>
                <c:pt idx="658">
                  <c:v>1184.4000000000001</c:v>
                </c:pt>
                <c:pt idx="659">
                  <c:v>1186.2</c:v>
                </c:pt>
                <c:pt idx="660">
                  <c:v>1188</c:v>
                </c:pt>
                <c:pt idx="661">
                  <c:v>1189.8</c:v>
                </c:pt>
                <c:pt idx="662">
                  <c:v>1191.5999999999999</c:v>
                </c:pt>
                <c:pt idx="663">
                  <c:v>1193.4000000000001</c:v>
                </c:pt>
                <c:pt idx="664">
                  <c:v>1195.2</c:v>
                </c:pt>
                <c:pt idx="665">
                  <c:v>1197</c:v>
                </c:pt>
                <c:pt idx="666">
                  <c:v>1198.8</c:v>
                </c:pt>
                <c:pt idx="667">
                  <c:v>1200.5999999999999</c:v>
                </c:pt>
                <c:pt idx="668">
                  <c:v>1202.4000000000001</c:v>
                </c:pt>
                <c:pt idx="669">
                  <c:v>1204.2</c:v>
                </c:pt>
                <c:pt idx="670">
                  <c:v>1206</c:v>
                </c:pt>
                <c:pt idx="671">
                  <c:v>1207.8</c:v>
                </c:pt>
                <c:pt idx="672">
                  <c:v>1209.5999999999999</c:v>
                </c:pt>
                <c:pt idx="673">
                  <c:v>1211.4000000000001</c:v>
                </c:pt>
                <c:pt idx="674">
                  <c:v>1213.2</c:v>
                </c:pt>
                <c:pt idx="675">
                  <c:v>1215</c:v>
                </c:pt>
                <c:pt idx="676">
                  <c:v>1216.8</c:v>
                </c:pt>
                <c:pt idx="677">
                  <c:v>1218.5999999999999</c:v>
                </c:pt>
                <c:pt idx="678">
                  <c:v>1220.4000000000001</c:v>
                </c:pt>
                <c:pt idx="679">
                  <c:v>1222.2</c:v>
                </c:pt>
                <c:pt idx="680">
                  <c:v>1224</c:v>
                </c:pt>
                <c:pt idx="681">
                  <c:v>1225.8</c:v>
                </c:pt>
                <c:pt idx="682">
                  <c:v>1227.5999999999999</c:v>
                </c:pt>
                <c:pt idx="683">
                  <c:v>1229.4000000000001</c:v>
                </c:pt>
                <c:pt idx="684">
                  <c:v>1231.2</c:v>
                </c:pt>
                <c:pt idx="685">
                  <c:v>1233</c:v>
                </c:pt>
                <c:pt idx="686">
                  <c:v>1234.8</c:v>
                </c:pt>
                <c:pt idx="687">
                  <c:v>1236.5999999999999</c:v>
                </c:pt>
                <c:pt idx="688">
                  <c:v>1238.4000000000001</c:v>
                </c:pt>
                <c:pt idx="689">
                  <c:v>1240.2</c:v>
                </c:pt>
                <c:pt idx="690">
                  <c:v>1242</c:v>
                </c:pt>
                <c:pt idx="691">
                  <c:v>1243.8</c:v>
                </c:pt>
                <c:pt idx="692">
                  <c:v>1245.5999999999999</c:v>
                </c:pt>
                <c:pt idx="693">
                  <c:v>1247.4000000000001</c:v>
                </c:pt>
                <c:pt idx="694">
                  <c:v>1249.2</c:v>
                </c:pt>
                <c:pt idx="695">
                  <c:v>1251</c:v>
                </c:pt>
                <c:pt idx="696">
                  <c:v>1252.8</c:v>
                </c:pt>
                <c:pt idx="697">
                  <c:v>1254.5999999999999</c:v>
                </c:pt>
                <c:pt idx="698">
                  <c:v>1256.4000000000001</c:v>
                </c:pt>
                <c:pt idx="699">
                  <c:v>1258.2</c:v>
                </c:pt>
                <c:pt idx="700">
                  <c:v>1260</c:v>
                </c:pt>
                <c:pt idx="701">
                  <c:v>1261.8</c:v>
                </c:pt>
                <c:pt idx="702">
                  <c:v>1263.5999999999999</c:v>
                </c:pt>
                <c:pt idx="703">
                  <c:v>1265.4000000000001</c:v>
                </c:pt>
                <c:pt idx="704">
                  <c:v>1267.2</c:v>
                </c:pt>
                <c:pt idx="705">
                  <c:v>1269</c:v>
                </c:pt>
                <c:pt idx="706">
                  <c:v>1270.8</c:v>
                </c:pt>
                <c:pt idx="707">
                  <c:v>1272.5999999999999</c:v>
                </c:pt>
                <c:pt idx="708">
                  <c:v>1274.4000000000001</c:v>
                </c:pt>
                <c:pt idx="709">
                  <c:v>1276.2</c:v>
                </c:pt>
                <c:pt idx="710">
                  <c:v>1278</c:v>
                </c:pt>
                <c:pt idx="711">
                  <c:v>1279.8</c:v>
                </c:pt>
                <c:pt idx="712">
                  <c:v>1281.5999999999999</c:v>
                </c:pt>
                <c:pt idx="713">
                  <c:v>1283.4000000000001</c:v>
                </c:pt>
                <c:pt idx="714">
                  <c:v>1285.2</c:v>
                </c:pt>
                <c:pt idx="715">
                  <c:v>1287</c:v>
                </c:pt>
                <c:pt idx="716">
                  <c:v>1288.8</c:v>
                </c:pt>
                <c:pt idx="717">
                  <c:v>1290.5999999999999</c:v>
                </c:pt>
                <c:pt idx="718">
                  <c:v>1292.4000000000001</c:v>
                </c:pt>
                <c:pt idx="719">
                  <c:v>1294.2</c:v>
                </c:pt>
                <c:pt idx="720">
                  <c:v>1296</c:v>
                </c:pt>
                <c:pt idx="721">
                  <c:v>1297.8</c:v>
                </c:pt>
                <c:pt idx="722">
                  <c:v>1299.5999999999999</c:v>
                </c:pt>
                <c:pt idx="723">
                  <c:v>1301.4000000000001</c:v>
                </c:pt>
                <c:pt idx="724">
                  <c:v>1303.2</c:v>
                </c:pt>
                <c:pt idx="725">
                  <c:v>1305</c:v>
                </c:pt>
                <c:pt idx="726">
                  <c:v>1306.8</c:v>
                </c:pt>
                <c:pt idx="727">
                  <c:v>1308.5999999999999</c:v>
                </c:pt>
                <c:pt idx="728">
                  <c:v>1310.4000000000001</c:v>
                </c:pt>
                <c:pt idx="729">
                  <c:v>1312.2</c:v>
                </c:pt>
                <c:pt idx="730">
                  <c:v>1314</c:v>
                </c:pt>
                <c:pt idx="731">
                  <c:v>1315.8</c:v>
                </c:pt>
                <c:pt idx="732">
                  <c:v>1317.6</c:v>
                </c:pt>
                <c:pt idx="733">
                  <c:v>1319.4</c:v>
                </c:pt>
                <c:pt idx="734">
                  <c:v>1321.2</c:v>
                </c:pt>
                <c:pt idx="735">
                  <c:v>1323</c:v>
                </c:pt>
                <c:pt idx="736">
                  <c:v>1324.8</c:v>
                </c:pt>
                <c:pt idx="737">
                  <c:v>1326.6</c:v>
                </c:pt>
                <c:pt idx="738">
                  <c:v>1328.4</c:v>
                </c:pt>
                <c:pt idx="739">
                  <c:v>1330.2</c:v>
                </c:pt>
                <c:pt idx="740">
                  <c:v>1332</c:v>
                </c:pt>
                <c:pt idx="741">
                  <c:v>1333.8</c:v>
                </c:pt>
                <c:pt idx="742">
                  <c:v>1335.6</c:v>
                </c:pt>
                <c:pt idx="743">
                  <c:v>1337.4</c:v>
                </c:pt>
                <c:pt idx="744">
                  <c:v>1339.2</c:v>
                </c:pt>
                <c:pt idx="745">
                  <c:v>1341</c:v>
                </c:pt>
                <c:pt idx="746">
                  <c:v>1342.8</c:v>
                </c:pt>
                <c:pt idx="747">
                  <c:v>1344.6</c:v>
                </c:pt>
                <c:pt idx="748">
                  <c:v>1346.4</c:v>
                </c:pt>
                <c:pt idx="749">
                  <c:v>1348.2</c:v>
                </c:pt>
                <c:pt idx="750">
                  <c:v>1350</c:v>
                </c:pt>
                <c:pt idx="751">
                  <c:v>1351.8</c:v>
                </c:pt>
                <c:pt idx="752">
                  <c:v>1353.6</c:v>
                </c:pt>
                <c:pt idx="753">
                  <c:v>1355.4</c:v>
                </c:pt>
                <c:pt idx="754">
                  <c:v>1357.2</c:v>
                </c:pt>
                <c:pt idx="755">
                  <c:v>1359</c:v>
                </c:pt>
                <c:pt idx="756">
                  <c:v>1360.8</c:v>
                </c:pt>
                <c:pt idx="757">
                  <c:v>1362.6</c:v>
                </c:pt>
                <c:pt idx="758">
                  <c:v>1364.4</c:v>
                </c:pt>
                <c:pt idx="759">
                  <c:v>1366.2</c:v>
                </c:pt>
                <c:pt idx="760">
                  <c:v>1368</c:v>
                </c:pt>
                <c:pt idx="761">
                  <c:v>1369.8</c:v>
                </c:pt>
                <c:pt idx="762">
                  <c:v>1371.6</c:v>
                </c:pt>
                <c:pt idx="763">
                  <c:v>1373.4</c:v>
                </c:pt>
                <c:pt idx="764">
                  <c:v>1375.2</c:v>
                </c:pt>
                <c:pt idx="765">
                  <c:v>1377</c:v>
                </c:pt>
                <c:pt idx="766">
                  <c:v>1378.8</c:v>
                </c:pt>
                <c:pt idx="767">
                  <c:v>1380.6</c:v>
                </c:pt>
                <c:pt idx="768">
                  <c:v>1382.4</c:v>
                </c:pt>
                <c:pt idx="769">
                  <c:v>1384.2</c:v>
                </c:pt>
                <c:pt idx="770">
                  <c:v>1386</c:v>
                </c:pt>
                <c:pt idx="771">
                  <c:v>1387.8</c:v>
                </c:pt>
                <c:pt idx="772">
                  <c:v>1389.6</c:v>
                </c:pt>
                <c:pt idx="773">
                  <c:v>1391.4</c:v>
                </c:pt>
                <c:pt idx="774">
                  <c:v>1393.2</c:v>
                </c:pt>
                <c:pt idx="775">
                  <c:v>1395</c:v>
                </c:pt>
                <c:pt idx="776">
                  <c:v>1396.8</c:v>
                </c:pt>
                <c:pt idx="777">
                  <c:v>1398.6</c:v>
                </c:pt>
                <c:pt idx="778">
                  <c:v>1400.4</c:v>
                </c:pt>
                <c:pt idx="779">
                  <c:v>1402.2</c:v>
                </c:pt>
                <c:pt idx="780">
                  <c:v>1404</c:v>
                </c:pt>
                <c:pt idx="781">
                  <c:v>1405.8</c:v>
                </c:pt>
                <c:pt idx="782">
                  <c:v>1407.6</c:v>
                </c:pt>
                <c:pt idx="783">
                  <c:v>1409.4</c:v>
                </c:pt>
                <c:pt idx="784">
                  <c:v>1411.2</c:v>
                </c:pt>
                <c:pt idx="785">
                  <c:v>1413</c:v>
                </c:pt>
                <c:pt idx="786">
                  <c:v>1414.8</c:v>
                </c:pt>
                <c:pt idx="787">
                  <c:v>1416.6</c:v>
                </c:pt>
                <c:pt idx="788">
                  <c:v>1418.4</c:v>
                </c:pt>
                <c:pt idx="789">
                  <c:v>1420.2</c:v>
                </c:pt>
                <c:pt idx="790">
                  <c:v>1422</c:v>
                </c:pt>
                <c:pt idx="791">
                  <c:v>1423.8</c:v>
                </c:pt>
                <c:pt idx="792">
                  <c:v>1425.6</c:v>
                </c:pt>
                <c:pt idx="793">
                  <c:v>1427.4</c:v>
                </c:pt>
                <c:pt idx="794">
                  <c:v>1429.2</c:v>
                </c:pt>
                <c:pt idx="795">
                  <c:v>1431</c:v>
                </c:pt>
                <c:pt idx="796">
                  <c:v>1432.8</c:v>
                </c:pt>
                <c:pt idx="797">
                  <c:v>1434.6</c:v>
                </c:pt>
                <c:pt idx="798">
                  <c:v>1436.4</c:v>
                </c:pt>
                <c:pt idx="799">
                  <c:v>1438.2</c:v>
                </c:pt>
                <c:pt idx="800">
                  <c:v>1440</c:v>
                </c:pt>
                <c:pt idx="801">
                  <c:v>1441.8</c:v>
                </c:pt>
                <c:pt idx="802">
                  <c:v>1443.6</c:v>
                </c:pt>
                <c:pt idx="803">
                  <c:v>1445.4</c:v>
                </c:pt>
                <c:pt idx="804">
                  <c:v>1447.2</c:v>
                </c:pt>
                <c:pt idx="805">
                  <c:v>1449</c:v>
                </c:pt>
                <c:pt idx="806">
                  <c:v>1450.8</c:v>
                </c:pt>
                <c:pt idx="807">
                  <c:v>1452.6</c:v>
                </c:pt>
                <c:pt idx="808">
                  <c:v>1454.4</c:v>
                </c:pt>
                <c:pt idx="809">
                  <c:v>1456.2</c:v>
                </c:pt>
                <c:pt idx="810">
                  <c:v>1458</c:v>
                </c:pt>
                <c:pt idx="811">
                  <c:v>1459.8</c:v>
                </c:pt>
                <c:pt idx="812">
                  <c:v>1461.6</c:v>
                </c:pt>
                <c:pt idx="813">
                  <c:v>1463.4</c:v>
                </c:pt>
                <c:pt idx="814">
                  <c:v>1465.2</c:v>
                </c:pt>
                <c:pt idx="815">
                  <c:v>1467</c:v>
                </c:pt>
                <c:pt idx="816">
                  <c:v>1468.8</c:v>
                </c:pt>
                <c:pt idx="817">
                  <c:v>1470.6</c:v>
                </c:pt>
                <c:pt idx="818">
                  <c:v>1472.4</c:v>
                </c:pt>
                <c:pt idx="819">
                  <c:v>1474.2</c:v>
                </c:pt>
                <c:pt idx="820">
                  <c:v>1476</c:v>
                </c:pt>
                <c:pt idx="821">
                  <c:v>1477.8</c:v>
                </c:pt>
                <c:pt idx="822">
                  <c:v>1479.6</c:v>
                </c:pt>
                <c:pt idx="823">
                  <c:v>1481.4</c:v>
                </c:pt>
                <c:pt idx="824">
                  <c:v>1483.2</c:v>
                </c:pt>
                <c:pt idx="825">
                  <c:v>1485</c:v>
                </c:pt>
                <c:pt idx="826">
                  <c:v>1486.8</c:v>
                </c:pt>
                <c:pt idx="827">
                  <c:v>1488.6</c:v>
                </c:pt>
                <c:pt idx="828">
                  <c:v>1490.4</c:v>
                </c:pt>
                <c:pt idx="829">
                  <c:v>1492.2</c:v>
                </c:pt>
                <c:pt idx="830">
                  <c:v>1494</c:v>
                </c:pt>
                <c:pt idx="831">
                  <c:v>1495.8</c:v>
                </c:pt>
                <c:pt idx="832">
                  <c:v>1497.6</c:v>
                </c:pt>
                <c:pt idx="833">
                  <c:v>1499.4</c:v>
                </c:pt>
                <c:pt idx="834">
                  <c:v>1501.2</c:v>
                </c:pt>
                <c:pt idx="835">
                  <c:v>1503</c:v>
                </c:pt>
                <c:pt idx="836">
                  <c:v>1504.8</c:v>
                </c:pt>
                <c:pt idx="837">
                  <c:v>1506.6</c:v>
                </c:pt>
                <c:pt idx="838">
                  <c:v>1508.4</c:v>
                </c:pt>
                <c:pt idx="839">
                  <c:v>1510.2</c:v>
                </c:pt>
                <c:pt idx="840">
                  <c:v>1512</c:v>
                </c:pt>
                <c:pt idx="841">
                  <c:v>1513.8</c:v>
                </c:pt>
                <c:pt idx="842">
                  <c:v>1515.6</c:v>
                </c:pt>
                <c:pt idx="843">
                  <c:v>1517.4</c:v>
                </c:pt>
                <c:pt idx="844">
                  <c:v>1519.2</c:v>
                </c:pt>
                <c:pt idx="845">
                  <c:v>1521</c:v>
                </c:pt>
                <c:pt idx="846">
                  <c:v>1522.8</c:v>
                </c:pt>
                <c:pt idx="847">
                  <c:v>1524.6</c:v>
                </c:pt>
                <c:pt idx="848">
                  <c:v>1526.4</c:v>
                </c:pt>
                <c:pt idx="849">
                  <c:v>1528.2</c:v>
                </c:pt>
                <c:pt idx="850">
                  <c:v>1530</c:v>
                </c:pt>
                <c:pt idx="851">
                  <c:v>1531.8</c:v>
                </c:pt>
                <c:pt idx="852">
                  <c:v>1533.6</c:v>
                </c:pt>
                <c:pt idx="853">
                  <c:v>1535.4</c:v>
                </c:pt>
                <c:pt idx="854">
                  <c:v>1537.2</c:v>
                </c:pt>
                <c:pt idx="855">
                  <c:v>1539</c:v>
                </c:pt>
                <c:pt idx="856">
                  <c:v>1540.8</c:v>
                </c:pt>
                <c:pt idx="857">
                  <c:v>1542.6</c:v>
                </c:pt>
                <c:pt idx="858">
                  <c:v>1544.4</c:v>
                </c:pt>
                <c:pt idx="859">
                  <c:v>1546.2</c:v>
                </c:pt>
                <c:pt idx="860">
                  <c:v>1548</c:v>
                </c:pt>
                <c:pt idx="861">
                  <c:v>1549.8</c:v>
                </c:pt>
                <c:pt idx="862">
                  <c:v>1551.6</c:v>
                </c:pt>
                <c:pt idx="863">
                  <c:v>1553.4</c:v>
                </c:pt>
                <c:pt idx="864">
                  <c:v>1555.2</c:v>
                </c:pt>
                <c:pt idx="865">
                  <c:v>1557</c:v>
                </c:pt>
                <c:pt idx="866">
                  <c:v>1558.8</c:v>
                </c:pt>
                <c:pt idx="867">
                  <c:v>1560.6</c:v>
                </c:pt>
                <c:pt idx="868">
                  <c:v>1562.4</c:v>
                </c:pt>
                <c:pt idx="869">
                  <c:v>1564.2</c:v>
                </c:pt>
                <c:pt idx="870">
                  <c:v>1566</c:v>
                </c:pt>
                <c:pt idx="871">
                  <c:v>1567.8</c:v>
                </c:pt>
                <c:pt idx="872">
                  <c:v>1569.6</c:v>
                </c:pt>
                <c:pt idx="873">
                  <c:v>1571.4</c:v>
                </c:pt>
                <c:pt idx="874">
                  <c:v>1573.2</c:v>
                </c:pt>
                <c:pt idx="875">
                  <c:v>1575</c:v>
                </c:pt>
                <c:pt idx="876">
                  <c:v>1576.8</c:v>
                </c:pt>
                <c:pt idx="877">
                  <c:v>1578.6</c:v>
                </c:pt>
                <c:pt idx="878">
                  <c:v>1580.4</c:v>
                </c:pt>
                <c:pt idx="879">
                  <c:v>1582.2</c:v>
                </c:pt>
                <c:pt idx="880">
                  <c:v>1584</c:v>
                </c:pt>
                <c:pt idx="881">
                  <c:v>1585.8</c:v>
                </c:pt>
                <c:pt idx="882">
                  <c:v>1587.6</c:v>
                </c:pt>
                <c:pt idx="883">
                  <c:v>1589.4</c:v>
                </c:pt>
                <c:pt idx="884">
                  <c:v>1591.2</c:v>
                </c:pt>
                <c:pt idx="885">
                  <c:v>1593</c:v>
                </c:pt>
                <c:pt idx="886">
                  <c:v>1594.8</c:v>
                </c:pt>
                <c:pt idx="887">
                  <c:v>1596.6</c:v>
                </c:pt>
                <c:pt idx="888">
                  <c:v>1598.4</c:v>
                </c:pt>
                <c:pt idx="889">
                  <c:v>1600.2</c:v>
                </c:pt>
                <c:pt idx="890">
                  <c:v>1602</c:v>
                </c:pt>
                <c:pt idx="891">
                  <c:v>1603.8</c:v>
                </c:pt>
                <c:pt idx="892">
                  <c:v>1605.6</c:v>
                </c:pt>
                <c:pt idx="893">
                  <c:v>1607.4</c:v>
                </c:pt>
                <c:pt idx="894">
                  <c:v>1609.2</c:v>
                </c:pt>
                <c:pt idx="895">
                  <c:v>1611</c:v>
                </c:pt>
                <c:pt idx="896">
                  <c:v>1612.8</c:v>
                </c:pt>
                <c:pt idx="897">
                  <c:v>1614.6</c:v>
                </c:pt>
                <c:pt idx="898">
                  <c:v>1616.4</c:v>
                </c:pt>
                <c:pt idx="899">
                  <c:v>1618.2</c:v>
                </c:pt>
                <c:pt idx="900">
                  <c:v>1620</c:v>
                </c:pt>
                <c:pt idx="901">
                  <c:v>1621.8</c:v>
                </c:pt>
                <c:pt idx="902">
                  <c:v>1623.6</c:v>
                </c:pt>
                <c:pt idx="903">
                  <c:v>1625.4</c:v>
                </c:pt>
                <c:pt idx="904">
                  <c:v>1627.2</c:v>
                </c:pt>
                <c:pt idx="905">
                  <c:v>1629</c:v>
                </c:pt>
                <c:pt idx="906">
                  <c:v>1630.8</c:v>
                </c:pt>
                <c:pt idx="907">
                  <c:v>1632.6</c:v>
                </c:pt>
                <c:pt idx="908">
                  <c:v>1634.4</c:v>
                </c:pt>
                <c:pt idx="909">
                  <c:v>1636.2</c:v>
                </c:pt>
                <c:pt idx="910">
                  <c:v>1638</c:v>
                </c:pt>
                <c:pt idx="911">
                  <c:v>1639.8</c:v>
                </c:pt>
                <c:pt idx="912">
                  <c:v>1641.6</c:v>
                </c:pt>
                <c:pt idx="913">
                  <c:v>1643.4</c:v>
                </c:pt>
                <c:pt idx="914">
                  <c:v>1645.2</c:v>
                </c:pt>
                <c:pt idx="915">
                  <c:v>1647</c:v>
                </c:pt>
                <c:pt idx="916">
                  <c:v>1648.8</c:v>
                </c:pt>
                <c:pt idx="917">
                  <c:v>1650.6</c:v>
                </c:pt>
                <c:pt idx="918">
                  <c:v>1652.4</c:v>
                </c:pt>
                <c:pt idx="919">
                  <c:v>1654.2</c:v>
                </c:pt>
                <c:pt idx="920">
                  <c:v>1656</c:v>
                </c:pt>
                <c:pt idx="921">
                  <c:v>1657.8</c:v>
                </c:pt>
                <c:pt idx="922">
                  <c:v>1659.6</c:v>
                </c:pt>
                <c:pt idx="923">
                  <c:v>1661.4</c:v>
                </c:pt>
                <c:pt idx="924">
                  <c:v>1663.2</c:v>
                </c:pt>
                <c:pt idx="925">
                  <c:v>1665</c:v>
                </c:pt>
                <c:pt idx="926">
                  <c:v>1666.8</c:v>
                </c:pt>
                <c:pt idx="927">
                  <c:v>1668.6</c:v>
                </c:pt>
                <c:pt idx="928">
                  <c:v>1670.4</c:v>
                </c:pt>
                <c:pt idx="929">
                  <c:v>1672.2</c:v>
                </c:pt>
                <c:pt idx="930">
                  <c:v>1674</c:v>
                </c:pt>
                <c:pt idx="931">
                  <c:v>1675.8</c:v>
                </c:pt>
                <c:pt idx="932">
                  <c:v>1677.6</c:v>
                </c:pt>
                <c:pt idx="933">
                  <c:v>1679.4</c:v>
                </c:pt>
                <c:pt idx="934">
                  <c:v>1681.2</c:v>
                </c:pt>
                <c:pt idx="935">
                  <c:v>1683</c:v>
                </c:pt>
                <c:pt idx="936">
                  <c:v>1684.8</c:v>
                </c:pt>
                <c:pt idx="937">
                  <c:v>1686.6</c:v>
                </c:pt>
                <c:pt idx="938">
                  <c:v>1688.4</c:v>
                </c:pt>
                <c:pt idx="939">
                  <c:v>1690.2</c:v>
                </c:pt>
                <c:pt idx="940">
                  <c:v>1692</c:v>
                </c:pt>
                <c:pt idx="941">
                  <c:v>1693.8</c:v>
                </c:pt>
                <c:pt idx="942">
                  <c:v>1695.6</c:v>
                </c:pt>
                <c:pt idx="943">
                  <c:v>1697.4</c:v>
                </c:pt>
                <c:pt idx="944">
                  <c:v>1699.2</c:v>
                </c:pt>
                <c:pt idx="945">
                  <c:v>1701</c:v>
                </c:pt>
                <c:pt idx="946">
                  <c:v>1702.8</c:v>
                </c:pt>
                <c:pt idx="947">
                  <c:v>1704.6</c:v>
                </c:pt>
                <c:pt idx="948">
                  <c:v>1706.4</c:v>
                </c:pt>
                <c:pt idx="949">
                  <c:v>1708.2</c:v>
                </c:pt>
                <c:pt idx="950">
                  <c:v>1710</c:v>
                </c:pt>
                <c:pt idx="951">
                  <c:v>1711.8</c:v>
                </c:pt>
                <c:pt idx="952">
                  <c:v>1713.6</c:v>
                </c:pt>
                <c:pt idx="953">
                  <c:v>1715.4</c:v>
                </c:pt>
                <c:pt idx="954">
                  <c:v>1717.2</c:v>
                </c:pt>
                <c:pt idx="955">
                  <c:v>1719</c:v>
                </c:pt>
                <c:pt idx="956">
                  <c:v>1720.8</c:v>
                </c:pt>
                <c:pt idx="957">
                  <c:v>1722.6</c:v>
                </c:pt>
                <c:pt idx="958">
                  <c:v>1724.4</c:v>
                </c:pt>
                <c:pt idx="959">
                  <c:v>1726.2</c:v>
                </c:pt>
                <c:pt idx="960">
                  <c:v>1728</c:v>
                </c:pt>
                <c:pt idx="961">
                  <c:v>1729.8</c:v>
                </c:pt>
                <c:pt idx="962">
                  <c:v>1731.6</c:v>
                </c:pt>
                <c:pt idx="963">
                  <c:v>1733.4</c:v>
                </c:pt>
                <c:pt idx="964">
                  <c:v>1735.2</c:v>
                </c:pt>
                <c:pt idx="965">
                  <c:v>1737</c:v>
                </c:pt>
                <c:pt idx="966">
                  <c:v>1738.8</c:v>
                </c:pt>
                <c:pt idx="967">
                  <c:v>1740.6</c:v>
                </c:pt>
                <c:pt idx="968">
                  <c:v>1742.4</c:v>
                </c:pt>
                <c:pt idx="969">
                  <c:v>1744.2</c:v>
                </c:pt>
                <c:pt idx="970">
                  <c:v>1746</c:v>
                </c:pt>
                <c:pt idx="971">
                  <c:v>1747.8</c:v>
                </c:pt>
                <c:pt idx="972">
                  <c:v>1749.6</c:v>
                </c:pt>
                <c:pt idx="973">
                  <c:v>1751.4</c:v>
                </c:pt>
                <c:pt idx="974">
                  <c:v>1753.2</c:v>
                </c:pt>
                <c:pt idx="975">
                  <c:v>1755</c:v>
                </c:pt>
                <c:pt idx="976">
                  <c:v>1756.8</c:v>
                </c:pt>
                <c:pt idx="977">
                  <c:v>1758.6</c:v>
                </c:pt>
                <c:pt idx="978">
                  <c:v>1760.4</c:v>
                </c:pt>
                <c:pt idx="979">
                  <c:v>1762.2</c:v>
                </c:pt>
                <c:pt idx="980">
                  <c:v>1764</c:v>
                </c:pt>
                <c:pt idx="981">
                  <c:v>1765.8</c:v>
                </c:pt>
                <c:pt idx="982">
                  <c:v>1767.6</c:v>
                </c:pt>
                <c:pt idx="983">
                  <c:v>1769.4</c:v>
                </c:pt>
                <c:pt idx="984">
                  <c:v>1771.2</c:v>
                </c:pt>
                <c:pt idx="985">
                  <c:v>1773</c:v>
                </c:pt>
                <c:pt idx="986">
                  <c:v>1774.8</c:v>
                </c:pt>
                <c:pt idx="987">
                  <c:v>1776.6</c:v>
                </c:pt>
                <c:pt idx="988">
                  <c:v>1778.4</c:v>
                </c:pt>
                <c:pt idx="989">
                  <c:v>1780.2</c:v>
                </c:pt>
                <c:pt idx="990">
                  <c:v>1782</c:v>
                </c:pt>
                <c:pt idx="991">
                  <c:v>1783.8</c:v>
                </c:pt>
                <c:pt idx="992">
                  <c:v>1785.6</c:v>
                </c:pt>
                <c:pt idx="993">
                  <c:v>1787.4</c:v>
                </c:pt>
                <c:pt idx="994">
                  <c:v>1789.2</c:v>
                </c:pt>
                <c:pt idx="995">
                  <c:v>1791</c:v>
                </c:pt>
                <c:pt idx="996">
                  <c:v>1792.8</c:v>
                </c:pt>
                <c:pt idx="997">
                  <c:v>1794.6</c:v>
                </c:pt>
                <c:pt idx="998">
                  <c:v>1796.4</c:v>
                </c:pt>
                <c:pt idx="999">
                  <c:v>1798.2</c:v>
                </c:pt>
                <c:pt idx="1000">
                  <c:v>1800</c:v>
                </c:pt>
                <c:pt idx="1001">
                  <c:v>1801.8</c:v>
                </c:pt>
                <c:pt idx="1002">
                  <c:v>1803.6</c:v>
                </c:pt>
                <c:pt idx="1003">
                  <c:v>1805.4</c:v>
                </c:pt>
                <c:pt idx="1004">
                  <c:v>1807.2</c:v>
                </c:pt>
                <c:pt idx="1005">
                  <c:v>1809</c:v>
                </c:pt>
                <c:pt idx="1006">
                  <c:v>1810.8</c:v>
                </c:pt>
                <c:pt idx="1007">
                  <c:v>1812.6</c:v>
                </c:pt>
                <c:pt idx="1008">
                  <c:v>1814.4</c:v>
                </c:pt>
                <c:pt idx="1009">
                  <c:v>1816.2</c:v>
                </c:pt>
                <c:pt idx="1010">
                  <c:v>1818</c:v>
                </c:pt>
                <c:pt idx="1011">
                  <c:v>1819.8</c:v>
                </c:pt>
                <c:pt idx="1012">
                  <c:v>1821.6</c:v>
                </c:pt>
                <c:pt idx="1013">
                  <c:v>1823.4</c:v>
                </c:pt>
                <c:pt idx="1014">
                  <c:v>1825.2</c:v>
                </c:pt>
                <c:pt idx="1015">
                  <c:v>1827</c:v>
                </c:pt>
                <c:pt idx="1016">
                  <c:v>1828.8</c:v>
                </c:pt>
                <c:pt idx="1017">
                  <c:v>1830.6</c:v>
                </c:pt>
                <c:pt idx="1018">
                  <c:v>1832.4</c:v>
                </c:pt>
                <c:pt idx="1019">
                  <c:v>1834.2</c:v>
                </c:pt>
                <c:pt idx="1020">
                  <c:v>1836</c:v>
                </c:pt>
                <c:pt idx="1021">
                  <c:v>1837.8</c:v>
                </c:pt>
                <c:pt idx="1022">
                  <c:v>1839.6</c:v>
                </c:pt>
                <c:pt idx="1023">
                  <c:v>1841.4</c:v>
                </c:pt>
                <c:pt idx="1024">
                  <c:v>1843.2</c:v>
                </c:pt>
                <c:pt idx="1025">
                  <c:v>1845</c:v>
                </c:pt>
                <c:pt idx="1026">
                  <c:v>1846.8</c:v>
                </c:pt>
                <c:pt idx="1027">
                  <c:v>1848.6</c:v>
                </c:pt>
                <c:pt idx="1028">
                  <c:v>1850.4</c:v>
                </c:pt>
                <c:pt idx="1029">
                  <c:v>1852.2</c:v>
                </c:pt>
                <c:pt idx="1030">
                  <c:v>1854</c:v>
                </c:pt>
                <c:pt idx="1031">
                  <c:v>1855.8</c:v>
                </c:pt>
                <c:pt idx="1032">
                  <c:v>1857.6</c:v>
                </c:pt>
                <c:pt idx="1033">
                  <c:v>1859.4</c:v>
                </c:pt>
                <c:pt idx="1034">
                  <c:v>1861.2</c:v>
                </c:pt>
                <c:pt idx="1035">
                  <c:v>1863</c:v>
                </c:pt>
                <c:pt idx="1036">
                  <c:v>1864.8</c:v>
                </c:pt>
                <c:pt idx="1037">
                  <c:v>1866.6</c:v>
                </c:pt>
                <c:pt idx="1038">
                  <c:v>1868.4</c:v>
                </c:pt>
                <c:pt idx="1039">
                  <c:v>1870.2</c:v>
                </c:pt>
                <c:pt idx="1040">
                  <c:v>1872</c:v>
                </c:pt>
                <c:pt idx="1041">
                  <c:v>1873.8</c:v>
                </c:pt>
                <c:pt idx="1042">
                  <c:v>1875.6</c:v>
                </c:pt>
                <c:pt idx="1043">
                  <c:v>1877.4</c:v>
                </c:pt>
                <c:pt idx="1044">
                  <c:v>1879.2</c:v>
                </c:pt>
                <c:pt idx="1045">
                  <c:v>1881</c:v>
                </c:pt>
                <c:pt idx="1046">
                  <c:v>1882.8</c:v>
                </c:pt>
                <c:pt idx="1047">
                  <c:v>1884.6</c:v>
                </c:pt>
                <c:pt idx="1048">
                  <c:v>1886.4</c:v>
                </c:pt>
                <c:pt idx="1049">
                  <c:v>1888.2</c:v>
                </c:pt>
                <c:pt idx="1050">
                  <c:v>1890</c:v>
                </c:pt>
                <c:pt idx="1051">
                  <c:v>1891.8</c:v>
                </c:pt>
                <c:pt idx="1052">
                  <c:v>1893.6</c:v>
                </c:pt>
                <c:pt idx="1053">
                  <c:v>1895.4</c:v>
                </c:pt>
                <c:pt idx="1054">
                  <c:v>1897.2</c:v>
                </c:pt>
                <c:pt idx="1055">
                  <c:v>1899</c:v>
                </c:pt>
                <c:pt idx="1056">
                  <c:v>1900.8</c:v>
                </c:pt>
                <c:pt idx="1057">
                  <c:v>1902.6</c:v>
                </c:pt>
                <c:pt idx="1058">
                  <c:v>1904.4</c:v>
                </c:pt>
                <c:pt idx="1059">
                  <c:v>1906.2</c:v>
                </c:pt>
                <c:pt idx="1060">
                  <c:v>1908</c:v>
                </c:pt>
                <c:pt idx="1061">
                  <c:v>1909.8</c:v>
                </c:pt>
                <c:pt idx="1062">
                  <c:v>1911.6</c:v>
                </c:pt>
                <c:pt idx="1063">
                  <c:v>1913.4</c:v>
                </c:pt>
                <c:pt idx="1064">
                  <c:v>1915.2</c:v>
                </c:pt>
                <c:pt idx="1065">
                  <c:v>1917</c:v>
                </c:pt>
                <c:pt idx="1066">
                  <c:v>1918.8</c:v>
                </c:pt>
                <c:pt idx="1067">
                  <c:v>1920.6</c:v>
                </c:pt>
                <c:pt idx="1068">
                  <c:v>1922.4</c:v>
                </c:pt>
                <c:pt idx="1069">
                  <c:v>1924.2</c:v>
                </c:pt>
                <c:pt idx="1070">
                  <c:v>1926</c:v>
                </c:pt>
                <c:pt idx="1071">
                  <c:v>1927.8</c:v>
                </c:pt>
                <c:pt idx="1072">
                  <c:v>1929.6</c:v>
                </c:pt>
                <c:pt idx="1073">
                  <c:v>1931.4</c:v>
                </c:pt>
                <c:pt idx="1074">
                  <c:v>1933.2</c:v>
                </c:pt>
                <c:pt idx="1075">
                  <c:v>1935</c:v>
                </c:pt>
                <c:pt idx="1076">
                  <c:v>1936.8</c:v>
                </c:pt>
                <c:pt idx="1077">
                  <c:v>1938.6</c:v>
                </c:pt>
                <c:pt idx="1078">
                  <c:v>1940.4</c:v>
                </c:pt>
                <c:pt idx="1079">
                  <c:v>1942.2</c:v>
                </c:pt>
                <c:pt idx="1080">
                  <c:v>1944</c:v>
                </c:pt>
                <c:pt idx="1081">
                  <c:v>1945.8</c:v>
                </c:pt>
                <c:pt idx="1082">
                  <c:v>1947.6</c:v>
                </c:pt>
                <c:pt idx="1083">
                  <c:v>1949.4</c:v>
                </c:pt>
                <c:pt idx="1084">
                  <c:v>1951.2</c:v>
                </c:pt>
                <c:pt idx="1085">
                  <c:v>1953</c:v>
                </c:pt>
                <c:pt idx="1086">
                  <c:v>1954.8</c:v>
                </c:pt>
                <c:pt idx="1087">
                  <c:v>1956.6</c:v>
                </c:pt>
                <c:pt idx="1088">
                  <c:v>1958.4</c:v>
                </c:pt>
                <c:pt idx="1089">
                  <c:v>1960.2</c:v>
                </c:pt>
                <c:pt idx="1090">
                  <c:v>1962</c:v>
                </c:pt>
                <c:pt idx="1091">
                  <c:v>1963.8</c:v>
                </c:pt>
                <c:pt idx="1092">
                  <c:v>1965.6</c:v>
                </c:pt>
                <c:pt idx="1093">
                  <c:v>1967.4</c:v>
                </c:pt>
                <c:pt idx="1094">
                  <c:v>1969.2</c:v>
                </c:pt>
                <c:pt idx="1095">
                  <c:v>1971</c:v>
                </c:pt>
                <c:pt idx="1096">
                  <c:v>1972.8</c:v>
                </c:pt>
                <c:pt idx="1097">
                  <c:v>1974.6</c:v>
                </c:pt>
                <c:pt idx="1098">
                  <c:v>1976.4</c:v>
                </c:pt>
                <c:pt idx="1099">
                  <c:v>1978.2</c:v>
                </c:pt>
                <c:pt idx="1100">
                  <c:v>1980</c:v>
                </c:pt>
                <c:pt idx="1101">
                  <c:v>1981.8</c:v>
                </c:pt>
                <c:pt idx="1102">
                  <c:v>1983.6</c:v>
                </c:pt>
                <c:pt idx="1103">
                  <c:v>1985.4</c:v>
                </c:pt>
                <c:pt idx="1104">
                  <c:v>1987.2</c:v>
                </c:pt>
                <c:pt idx="1105">
                  <c:v>1989</c:v>
                </c:pt>
                <c:pt idx="1106">
                  <c:v>1990.8</c:v>
                </c:pt>
                <c:pt idx="1107">
                  <c:v>1992.6</c:v>
                </c:pt>
                <c:pt idx="1108">
                  <c:v>1994.4</c:v>
                </c:pt>
                <c:pt idx="1109">
                  <c:v>1996.2</c:v>
                </c:pt>
                <c:pt idx="1110">
                  <c:v>1998</c:v>
                </c:pt>
                <c:pt idx="1111">
                  <c:v>1999.8</c:v>
                </c:pt>
                <c:pt idx="1112">
                  <c:v>2001.6</c:v>
                </c:pt>
                <c:pt idx="1113">
                  <c:v>2003.4</c:v>
                </c:pt>
                <c:pt idx="1114">
                  <c:v>2005.2</c:v>
                </c:pt>
                <c:pt idx="1115">
                  <c:v>2007</c:v>
                </c:pt>
                <c:pt idx="1116">
                  <c:v>2008.8</c:v>
                </c:pt>
                <c:pt idx="1117">
                  <c:v>2010.6</c:v>
                </c:pt>
                <c:pt idx="1118">
                  <c:v>2012.4</c:v>
                </c:pt>
                <c:pt idx="1119">
                  <c:v>2014.2</c:v>
                </c:pt>
                <c:pt idx="1120">
                  <c:v>2016</c:v>
                </c:pt>
                <c:pt idx="1121">
                  <c:v>2017.8</c:v>
                </c:pt>
                <c:pt idx="1122">
                  <c:v>2019.6</c:v>
                </c:pt>
                <c:pt idx="1123">
                  <c:v>2021.4</c:v>
                </c:pt>
                <c:pt idx="1124">
                  <c:v>2023.2</c:v>
                </c:pt>
                <c:pt idx="1125">
                  <c:v>2025</c:v>
                </c:pt>
                <c:pt idx="1126">
                  <c:v>2026.8</c:v>
                </c:pt>
                <c:pt idx="1127">
                  <c:v>2028.6</c:v>
                </c:pt>
                <c:pt idx="1128">
                  <c:v>2030.4</c:v>
                </c:pt>
                <c:pt idx="1129">
                  <c:v>2032.2</c:v>
                </c:pt>
                <c:pt idx="1130">
                  <c:v>2034</c:v>
                </c:pt>
                <c:pt idx="1131">
                  <c:v>2035.8</c:v>
                </c:pt>
                <c:pt idx="1132">
                  <c:v>2037.6</c:v>
                </c:pt>
                <c:pt idx="1133">
                  <c:v>2039.4</c:v>
                </c:pt>
                <c:pt idx="1134">
                  <c:v>2041.2</c:v>
                </c:pt>
                <c:pt idx="1135">
                  <c:v>2043</c:v>
                </c:pt>
                <c:pt idx="1136">
                  <c:v>2044.8</c:v>
                </c:pt>
                <c:pt idx="1137">
                  <c:v>2046.6</c:v>
                </c:pt>
                <c:pt idx="1138">
                  <c:v>2048.4</c:v>
                </c:pt>
                <c:pt idx="1139">
                  <c:v>2050.1999999999998</c:v>
                </c:pt>
                <c:pt idx="1140">
                  <c:v>2052</c:v>
                </c:pt>
                <c:pt idx="1141">
                  <c:v>2053.8000000000002</c:v>
                </c:pt>
                <c:pt idx="1142">
                  <c:v>2055.6</c:v>
                </c:pt>
                <c:pt idx="1143">
                  <c:v>2057.4</c:v>
                </c:pt>
                <c:pt idx="1144">
                  <c:v>2059.1999999999998</c:v>
                </c:pt>
                <c:pt idx="1145">
                  <c:v>2061</c:v>
                </c:pt>
                <c:pt idx="1146">
                  <c:v>2062.8000000000002</c:v>
                </c:pt>
                <c:pt idx="1147">
                  <c:v>2064.6</c:v>
                </c:pt>
                <c:pt idx="1148">
                  <c:v>2066.4</c:v>
                </c:pt>
                <c:pt idx="1149">
                  <c:v>2068.1999999999998</c:v>
                </c:pt>
                <c:pt idx="1150">
                  <c:v>2070</c:v>
                </c:pt>
                <c:pt idx="1151">
                  <c:v>2071.8000000000002</c:v>
                </c:pt>
                <c:pt idx="1152">
                  <c:v>2073.6</c:v>
                </c:pt>
                <c:pt idx="1153">
                  <c:v>2075.4</c:v>
                </c:pt>
                <c:pt idx="1154">
                  <c:v>2077.1999999999998</c:v>
                </c:pt>
                <c:pt idx="1155">
                  <c:v>2079</c:v>
                </c:pt>
                <c:pt idx="1156">
                  <c:v>2080.8000000000002</c:v>
                </c:pt>
                <c:pt idx="1157">
                  <c:v>2082.6</c:v>
                </c:pt>
                <c:pt idx="1158">
                  <c:v>2084.4</c:v>
                </c:pt>
                <c:pt idx="1159">
                  <c:v>2086.1999999999998</c:v>
                </c:pt>
                <c:pt idx="1160">
                  <c:v>2088</c:v>
                </c:pt>
                <c:pt idx="1161">
                  <c:v>2089.8000000000002</c:v>
                </c:pt>
                <c:pt idx="1162">
                  <c:v>2091.6</c:v>
                </c:pt>
                <c:pt idx="1163">
                  <c:v>2093.4</c:v>
                </c:pt>
                <c:pt idx="1164">
                  <c:v>2095.1999999999998</c:v>
                </c:pt>
                <c:pt idx="1165">
                  <c:v>2097</c:v>
                </c:pt>
                <c:pt idx="1166">
                  <c:v>2098.8000000000002</c:v>
                </c:pt>
                <c:pt idx="1167">
                  <c:v>2100.6</c:v>
                </c:pt>
                <c:pt idx="1168">
                  <c:v>2102.4</c:v>
                </c:pt>
                <c:pt idx="1169">
                  <c:v>2104.1999999999998</c:v>
                </c:pt>
                <c:pt idx="1170">
                  <c:v>2106</c:v>
                </c:pt>
                <c:pt idx="1171">
                  <c:v>2107.8000000000002</c:v>
                </c:pt>
                <c:pt idx="1172">
                  <c:v>2109.6</c:v>
                </c:pt>
                <c:pt idx="1173">
                  <c:v>2111.4</c:v>
                </c:pt>
                <c:pt idx="1174">
                  <c:v>2113.1999999999998</c:v>
                </c:pt>
                <c:pt idx="1175">
                  <c:v>2115</c:v>
                </c:pt>
                <c:pt idx="1176">
                  <c:v>2116.8000000000002</c:v>
                </c:pt>
                <c:pt idx="1177">
                  <c:v>2118.6</c:v>
                </c:pt>
                <c:pt idx="1178">
                  <c:v>2120.4</c:v>
                </c:pt>
                <c:pt idx="1179">
                  <c:v>2122.1999999999998</c:v>
                </c:pt>
                <c:pt idx="1180">
                  <c:v>2124</c:v>
                </c:pt>
                <c:pt idx="1181">
                  <c:v>2125.8000000000002</c:v>
                </c:pt>
                <c:pt idx="1182">
                  <c:v>2127.6</c:v>
                </c:pt>
                <c:pt idx="1183">
                  <c:v>2129.4</c:v>
                </c:pt>
                <c:pt idx="1184">
                  <c:v>2131.1999999999998</c:v>
                </c:pt>
                <c:pt idx="1185">
                  <c:v>2133</c:v>
                </c:pt>
                <c:pt idx="1186">
                  <c:v>2134.8000000000002</c:v>
                </c:pt>
                <c:pt idx="1187">
                  <c:v>2136.6</c:v>
                </c:pt>
                <c:pt idx="1188">
                  <c:v>2138.4</c:v>
                </c:pt>
                <c:pt idx="1189">
                  <c:v>2140.1999999999998</c:v>
                </c:pt>
                <c:pt idx="1190">
                  <c:v>2142</c:v>
                </c:pt>
                <c:pt idx="1191">
                  <c:v>2143.8000000000002</c:v>
                </c:pt>
                <c:pt idx="1192">
                  <c:v>2145.6</c:v>
                </c:pt>
                <c:pt idx="1193">
                  <c:v>2147.4</c:v>
                </c:pt>
                <c:pt idx="1194">
                  <c:v>2149.1999999999998</c:v>
                </c:pt>
                <c:pt idx="1195">
                  <c:v>2151</c:v>
                </c:pt>
                <c:pt idx="1196">
                  <c:v>2152.8000000000002</c:v>
                </c:pt>
                <c:pt idx="1197">
                  <c:v>2154.6</c:v>
                </c:pt>
                <c:pt idx="1198">
                  <c:v>2156.4</c:v>
                </c:pt>
                <c:pt idx="1199">
                  <c:v>2158.1999999999998</c:v>
                </c:pt>
                <c:pt idx="1200">
                  <c:v>2160</c:v>
                </c:pt>
                <c:pt idx="1201">
                  <c:v>2161.8000000000002</c:v>
                </c:pt>
                <c:pt idx="1202">
                  <c:v>2163.6</c:v>
                </c:pt>
                <c:pt idx="1203">
                  <c:v>2165.4</c:v>
                </c:pt>
                <c:pt idx="1204">
                  <c:v>2167.1999999999998</c:v>
                </c:pt>
                <c:pt idx="1205">
                  <c:v>2169</c:v>
                </c:pt>
                <c:pt idx="1206">
                  <c:v>2170.8000000000002</c:v>
                </c:pt>
                <c:pt idx="1207">
                  <c:v>2172.6</c:v>
                </c:pt>
                <c:pt idx="1208">
                  <c:v>2174.4</c:v>
                </c:pt>
                <c:pt idx="1209">
                  <c:v>2176.1999999999998</c:v>
                </c:pt>
                <c:pt idx="1210">
                  <c:v>2178</c:v>
                </c:pt>
                <c:pt idx="1211">
                  <c:v>2179.8000000000002</c:v>
                </c:pt>
                <c:pt idx="1212">
                  <c:v>2181.6</c:v>
                </c:pt>
                <c:pt idx="1213">
                  <c:v>2183.4</c:v>
                </c:pt>
                <c:pt idx="1214">
                  <c:v>2185.1999999999998</c:v>
                </c:pt>
                <c:pt idx="1215">
                  <c:v>2187</c:v>
                </c:pt>
                <c:pt idx="1216">
                  <c:v>2188.8000000000002</c:v>
                </c:pt>
                <c:pt idx="1217">
                  <c:v>2190.6</c:v>
                </c:pt>
                <c:pt idx="1218">
                  <c:v>2192.4</c:v>
                </c:pt>
                <c:pt idx="1219">
                  <c:v>2194.1999999999998</c:v>
                </c:pt>
                <c:pt idx="1220">
                  <c:v>2196</c:v>
                </c:pt>
                <c:pt idx="1221">
                  <c:v>2197.8000000000002</c:v>
                </c:pt>
                <c:pt idx="1222">
                  <c:v>2199.6</c:v>
                </c:pt>
                <c:pt idx="1223">
                  <c:v>2201.4</c:v>
                </c:pt>
                <c:pt idx="1224">
                  <c:v>2203.1999999999998</c:v>
                </c:pt>
                <c:pt idx="1225">
                  <c:v>2205</c:v>
                </c:pt>
                <c:pt idx="1226">
                  <c:v>2206.8000000000002</c:v>
                </c:pt>
                <c:pt idx="1227">
                  <c:v>2208.6</c:v>
                </c:pt>
                <c:pt idx="1228">
                  <c:v>2210.4</c:v>
                </c:pt>
                <c:pt idx="1229">
                  <c:v>2212.1999999999998</c:v>
                </c:pt>
                <c:pt idx="1230">
                  <c:v>2214</c:v>
                </c:pt>
                <c:pt idx="1231">
                  <c:v>2215.8000000000002</c:v>
                </c:pt>
                <c:pt idx="1232">
                  <c:v>2217.6</c:v>
                </c:pt>
                <c:pt idx="1233">
                  <c:v>2219.4</c:v>
                </c:pt>
                <c:pt idx="1234">
                  <c:v>2221.1999999999998</c:v>
                </c:pt>
                <c:pt idx="1235">
                  <c:v>2223</c:v>
                </c:pt>
                <c:pt idx="1236">
                  <c:v>2224.8000000000002</c:v>
                </c:pt>
                <c:pt idx="1237">
                  <c:v>2226.6</c:v>
                </c:pt>
                <c:pt idx="1238">
                  <c:v>2228.4</c:v>
                </c:pt>
                <c:pt idx="1239">
                  <c:v>2230.1999999999998</c:v>
                </c:pt>
                <c:pt idx="1240">
                  <c:v>2232</c:v>
                </c:pt>
                <c:pt idx="1241">
                  <c:v>2233.8000000000002</c:v>
                </c:pt>
                <c:pt idx="1242">
                  <c:v>2235.6</c:v>
                </c:pt>
                <c:pt idx="1243">
                  <c:v>2237.4</c:v>
                </c:pt>
                <c:pt idx="1244">
                  <c:v>2239.1999999999998</c:v>
                </c:pt>
                <c:pt idx="1245">
                  <c:v>2241</c:v>
                </c:pt>
                <c:pt idx="1246">
                  <c:v>2242.8000000000002</c:v>
                </c:pt>
                <c:pt idx="1247">
                  <c:v>2244.6</c:v>
                </c:pt>
                <c:pt idx="1248">
                  <c:v>2246.4</c:v>
                </c:pt>
                <c:pt idx="1249">
                  <c:v>2248.1999999999998</c:v>
                </c:pt>
                <c:pt idx="1250">
                  <c:v>2250</c:v>
                </c:pt>
                <c:pt idx="1251">
                  <c:v>2251.8000000000002</c:v>
                </c:pt>
                <c:pt idx="1252">
                  <c:v>2253.6</c:v>
                </c:pt>
                <c:pt idx="1253">
                  <c:v>2255.4</c:v>
                </c:pt>
                <c:pt idx="1254">
                  <c:v>2257.1999999999998</c:v>
                </c:pt>
                <c:pt idx="1255">
                  <c:v>2259</c:v>
                </c:pt>
                <c:pt idx="1256">
                  <c:v>2260.8000000000002</c:v>
                </c:pt>
                <c:pt idx="1257">
                  <c:v>2262.6</c:v>
                </c:pt>
                <c:pt idx="1258">
                  <c:v>2264.4</c:v>
                </c:pt>
                <c:pt idx="1259">
                  <c:v>2266.1999999999998</c:v>
                </c:pt>
                <c:pt idx="1260">
                  <c:v>2268</c:v>
                </c:pt>
                <c:pt idx="1261">
                  <c:v>2269.8000000000002</c:v>
                </c:pt>
                <c:pt idx="1262">
                  <c:v>2271.6</c:v>
                </c:pt>
                <c:pt idx="1263">
                  <c:v>2273.4</c:v>
                </c:pt>
                <c:pt idx="1264">
                  <c:v>2275.1999999999998</c:v>
                </c:pt>
                <c:pt idx="1265">
                  <c:v>2277</c:v>
                </c:pt>
                <c:pt idx="1266">
                  <c:v>2278.8000000000002</c:v>
                </c:pt>
                <c:pt idx="1267">
                  <c:v>2280.6</c:v>
                </c:pt>
                <c:pt idx="1268">
                  <c:v>2282.4</c:v>
                </c:pt>
                <c:pt idx="1269">
                  <c:v>2284.1999999999998</c:v>
                </c:pt>
                <c:pt idx="1270">
                  <c:v>2286</c:v>
                </c:pt>
                <c:pt idx="1271">
                  <c:v>2287.8000000000002</c:v>
                </c:pt>
                <c:pt idx="1272">
                  <c:v>2289.6</c:v>
                </c:pt>
                <c:pt idx="1273">
                  <c:v>2291.4</c:v>
                </c:pt>
                <c:pt idx="1274">
                  <c:v>2293.1999999999998</c:v>
                </c:pt>
                <c:pt idx="1275">
                  <c:v>2295</c:v>
                </c:pt>
                <c:pt idx="1276">
                  <c:v>2296.8000000000002</c:v>
                </c:pt>
                <c:pt idx="1277">
                  <c:v>2298.6</c:v>
                </c:pt>
                <c:pt idx="1278">
                  <c:v>2300.4</c:v>
                </c:pt>
                <c:pt idx="1279">
                  <c:v>2302.1999999999998</c:v>
                </c:pt>
                <c:pt idx="1280">
                  <c:v>2304</c:v>
                </c:pt>
                <c:pt idx="1281">
                  <c:v>2305.8000000000002</c:v>
                </c:pt>
                <c:pt idx="1282">
                  <c:v>2307.6</c:v>
                </c:pt>
                <c:pt idx="1283">
                  <c:v>2309.4</c:v>
                </c:pt>
                <c:pt idx="1284">
                  <c:v>2311.1999999999998</c:v>
                </c:pt>
                <c:pt idx="1285">
                  <c:v>2313</c:v>
                </c:pt>
                <c:pt idx="1286">
                  <c:v>2314.8000000000002</c:v>
                </c:pt>
                <c:pt idx="1287">
                  <c:v>2316.6</c:v>
                </c:pt>
                <c:pt idx="1288">
                  <c:v>2318.4</c:v>
                </c:pt>
                <c:pt idx="1289">
                  <c:v>2320.1999999999998</c:v>
                </c:pt>
                <c:pt idx="1290">
                  <c:v>2322</c:v>
                </c:pt>
                <c:pt idx="1291">
                  <c:v>2323.8000000000002</c:v>
                </c:pt>
                <c:pt idx="1292">
                  <c:v>2325.6</c:v>
                </c:pt>
                <c:pt idx="1293">
                  <c:v>2327.4</c:v>
                </c:pt>
                <c:pt idx="1294">
                  <c:v>2329.1999999999998</c:v>
                </c:pt>
                <c:pt idx="1295">
                  <c:v>2331</c:v>
                </c:pt>
                <c:pt idx="1296">
                  <c:v>2332.8000000000002</c:v>
                </c:pt>
                <c:pt idx="1297">
                  <c:v>2334.6</c:v>
                </c:pt>
                <c:pt idx="1298">
                  <c:v>2336.4</c:v>
                </c:pt>
                <c:pt idx="1299">
                  <c:v>2338.1999999999998</c:v>
                </c:pt>
                <c:pt idx="1300">
                  <c:v>2340</c:v>
                </c:pt>
                <c:pt idx="1301">
                  <c:v>2341.8000000000002</c:v>
                </c:pt>
                <c:pt idx="1302">
                  <c:v>2343.6</c:v>
                </c:pt>
                <c:pt idx="1303">
                  <c:v>2345.4</c:v>
                </c:pt>
                <c:pt idx="1304">
                  <c:v>2347.1999999999998</c:v>
                </c:pt>
                <c:pt idx="1305">
                  <c:v>2349</c:v>
                </c:pt>
                <c:pt idx="1306">
                  <c:v>2350.8000000000002</c:v>
                </c:pt>
                <c:pt idx="1307">
                  <c:v>2352.6</c:v>
                </c:pt>
                <c:pt idx="1308">
                  <c:v>2354.4</c:v>
                </c:pt>
                <c:pt idx="1309">
                  <c:v>2356.1999999999998</c:v>
                </c:pt>
                <c:pt idx="1310">
                  <c:v>2358</c:v>
                </c:pt>
                <c:pt idx="1311">
                  <c:v>2359.8000000000002</c:v>
                </c:pt>
                <c:pt idx="1312">
                  <c:v>2361.6</c:v>
                </c:pt>
                <c:pt idx="1313">
                  <c:v>2363.4</c:v>
                </c:pt>
                <c:pt idx="1314">
                  <c:v>2365.1999999999998</c:v>
                </c:pt>
                <c:pt idx="1315">
                  <c:v>2367</c:v>
                </c:pt>
                <c:pt idx="1316">
                  <c:v>2368.8000000000002</c:v>
                </c:pt>
                <c:pt idx="1317">
                  <c:v>2370.6</c:v>
                </c:pt>
                <c:pt idx="1318">
                  <c:v>2372.4</c:v>
                </c:pt>
                <c:pt idx="1319">
                  <c:v>2374.1999999999998</c:v>
                </c:pt>
                <c:pt idx="1320">
                  <c:v>2376</c:v>
                </c:pt>
                <c:pt idx="1321">
                  <c:v>2377.8000000000002</c:v>
                </c:pt>
                <c:pt idx="1322">
                  <c:v>2379.6</c:v>
                </c:pt>
                <c:pt idx="1323">
                  <c:v>2381.4</c:v>
                </c:pt>
                <c:pt idx="1324">
                  <c:v>2383.1999999999998</c:v>
                </c:pt>
                <c:pt idx="1325">
                  <c:v>2385</c:v>
                </c:pt>
                <c:pt idx="1326">
                  <c:v>2386.8000000000002</c:v>
                </c:pt>
                <c:pt idx="1327">
                  <c:v>2388.6</c:v>
                </c:pt>
                <c:pt idx="1328">
                  <c:v>2390.4</c:v>
                </c:pt>
                <c:pt idx="1329">
                  <c:v>2392.1999999999998</c:v>
                </c:pt>
                <c:pt idx="1330">
                  <c:v>2394</c:v>
                </c:pt>
                <c:pt idx="1331">
                  <c:v>2395.8000000000002</c:v>
                </c:pt>
                <c:pt idx="1332">
                  <c:v>2397.6</c:v>
                </c:pt>
                <c:pt idx="1333">
                  <c:v>2399.4</c:v>
                </c:pt>
                <c:pt idx="1334">
                  <c:v>2401.1999999999998</c:v>
                </c:pt>
                <c:pt idx="1335">
                  <c:v>2403</c:v>
                </c:pt>
                <c:pt idx="1336">
                  <c:v>2404.8000000000002</c:v>
                </c:pt>
                <c:pt idx="1337">
                  <c:v>2406.6</c:v>
                </c:pt>
                <c:pt idx="1338">
                  <c:v>2408.4</c:v>
                </c:pt>
                <c:pt idx="1339">
                  <c:v>2410.1999999999998</c:v>
                </c:pt>
                <c:pt idx="1340">
                  <c:v>2412</c:v>
                </c:pt>
                <c:pt idx="1341">
                  <c:v>2413.8000000000002</c:v>
                </c:pt>
                <c:pt idx="1342">
                  <c:v>2415.6</c:v>
                </c:pt>
                <c:pt idx="1343">
                  <c:v>2417.4</c:v>
                </c:pt>
                <c:pt idx="1344">
                  <c:v>2419.1999999999998</c:v>
                </c:pt>
                <c:pt idx="1345">
                  <c:v>2421</c:v>
                </c:pt>
                <c:pt idx="1346">
                  <c:v>2422.8000000000002</c:v>
                </c:pt>
                <c:pt idx="1347">
                  <c:v>2424.6</c:v>
                </c:pt>
                <c:pt idx="1348">
                  <c:v>2426.4</c:v>
                </c:pt>
                <c:pt idx="1349">
                  <c:v>2428.1999999999998</c:v>
                </c:pt>
                <c:pt idx="1350">
                  <c:v>2430</c:v>
                </c:pt>
                <c:pt idx="1351">
                  <c:v>2431.8000000000002</c:v>
                </c:pt>
                <c:pt idx="1352">
                  <c:v>2433.6</c:v>
                </c:pt>
                <c:pt idx="1353">
                  <c:v>2435.4</c:v>
                </c:pt>
                <c:pt idx="1354">
                  <c:v>2437.1999999999998</c:v>
                </c:pt>
                <c:pt idx="1355">
                  <c:v>2439</c:v>
                </c:pt>
                <c:pt idx="1356">
                  <c:v>2440.8000000000002</c:v>
                </c:pt>
                <c:pt idx="1357">
                  <c:v>2442.6</c:v>
                </c:pt>
                <c:pt idx="1358">
                  <c:v>2444.4</c:v>
                </c:pt>
                <c:pt idx="1359">
                  <c:v>2446.1999999999998</c:v>
                </c:pt>
                <c:pt idx="1360">
                  <c:v>2448</c:v>
                </c:pt>
                <c:pt idx="1361">
                  <c:v>2449.8000000000002</c:v>
                </c:pt>
                <c:pt idx="1362">
                  <c:v>2451.6</c:v>
                </c:pt>
                <c:pt idx="1363">
                  <c:v>2453.4</c:v>
                </c:pt>
                <c:pt idx="1364">
                  <c:v>2455.1999999999998</c:v>
                </c:pt>
                <c:pt idx="1365">
                  <c:v>2457</c:v>
                </c:pt>
                <c:pt idx="1366">
                  <c:v>2458.8000000000002</c:v>
                </c:pt>
                <c:pt idx="1367">
                  <c:v>2460.6</c:v>
                </c:pt>
                <c:pt idx="1368">
                  <c:v>2462.4</c:v>
                </c:pt>
                <c:pt idx="1369">
                  <c:v>2464.1999999999998</c:v>
                </c:pt>
                <c:pt idx="1370">
                  <c:v>2466</c:v>
                </c:pt>
                <c:pt idx="1371">
                  <c:v>2467.8000000000002</c:v>
                </c:pt>
                <c:pt idx="1372">
                  <c:v>2469.6</c:v>
                </c:pt>
                <c:pt idx="1373">
                  <c:v>2471.4</c:v>
                </c:pt>
                <c:pt idx="1374">
                  <c:v>2473.1999999999998</c:v>
                </c:pt>
                <c:pt idx="1375">
                  <c:v>2475</c:v>
                </c:pt>
                <c:pt idx="1376">
                  <c:v>2476.8000000000002</c:v>
                </c:pt>
                <c:pt idx="1377">
                  <c:v>2478.6</c:v>
                </c:pt>
                <c:pt idx="1378">
                  <c:v>2480.4</c:v>
                </c:pt>
                <c:pt idx="1379">
                  <c:v>2482.1999999999998</c:v>
                </c:pt>
                <c:pt idx="1380">
                  <c:v>2484</c:v>
                </c:pt>
                <c:pt idx="1381">
                  <c:v>2485.8000000000002</c:v>
                </c:pt>
                <c:pt idx="1382">
                  <c:v>2487.6</c:v>
                </c:pt>
                <c:pt idx="1383">
                  <c:v>2489.4</c:v>
                </c:pt>
                <c:pt idx="1384">
                  <c:v>2491.1999999999998</c:v>
                </c:pt>
                <c:pt idx="1385">
                  <c:v>2493</c:v>
                </c:pt>
                <c:pt idx="1386">
                  <c:v>2494.8000000000002</c:v>
                </c:pt>
                <c:pt idx="1387">
                  <c:v>2496.6</c:v>
                </c:pt>
                <c:pt idx="1388">
                  <c:v>2498.4</c:v>
                </c:pt>
                <c:pt idx="1389">
                  <c:v>2500.1999999999998</c:v>
                </c:pt>
                <c:pt idx="1390">
                  <c:v>2502</c:v>
                </c:pt>
                <c:pt idx="1391">
                  <c:v>2503.8000000000002</c:v>
                </c:pt>
                <c:pt idx="1392">
                  <c:v>2505.6</c:v>
                </c:pt>
                <c:pt idx="1393">
                  <c:v>2507.4</c:v>
                </c:pt>
                <c:pt idx="1394">
                  <c:v>2509.1999999999998</c:v>
                </c:pt>
                <c:pt idx="1395">
                  <c:v>2511</c:v>
                </c:pt>
                <c:pt idx="1396">
                  <c:v>2512.8000000000002</c:v>
                </c:pt>
                <c:pt idx="1397">
                  <c:v>2514.6</c:v>
                </c:pt>
                <c:pt idx="1398">
                  <c:v>2516.4</c:v>
                </c:pt>
                <c:pt idx="1399">
                  <c:v>2518.1999999999998</c:v>
                </c:pt>
                <c:pt idx="1400">
                  <c:v>2520</c:v>
                </c:pt>
                <c:pt idx="1401">
                  <c:v>2521.8000000000002</c:v>
                </c:pt>
                <c:pt idx="1402">
                  <c:v>2523.6</c:v>
                </c:pt>
                <c:pt idx="1403">
                  <c:v>2525.4</c:v>
                </c:pt>
                <c:pt idx="1404">
                  <c:v>2527.1999999999998</c:v>
                </c:pt>
                <c:pt idx="1405">
                  <c:v>2529</c:v>
                </c:pt>
                <c:pt idx="1406">
                  <c:v>2530.8000000000002</c:v>
                </c:pt>
                <c:pt idx="1407">
                  <c:v>2532.6</c:v>
                </c:pt>
                <c:pt idx="1408">
                  <c:v>2534.4</c:v>
                </c:pt>
                <c:pt idx="1409">
                  <c:v>2536.1999999999998</c:v>
                </c:pt>
                <c:pt idx="1410">
                  <c:v>2538</c:v>
                </c:pt>
                <c:pt idx="1411">
                  <c:v>2539.8000000000002</c:v>
                </c:pt>
                <c:pt idx="1412">
                  <c:v>2541.6</c:v>
                </c:pt>
                <c:pt idx="1413">
                  <c:v>2543.4</c:v>
                </c:pt>
                <c:pt idx="1414">
                  <c:v>2545.1999999999998</c:v>
                </c:pt>
                <c:pt idx="1415">
                  <c:v>2547</c:v>
                </c:pt>
                <c:pt idx="1416">
                  <c:v>2548.8000000000002</c:v>
                </c:pt>
                <c:pt idx="1417">
                  <c:v>2550.6</c:v>
                </c:pt>
                <c:pt idx="1418">
                  <c:v>2552.4</c:v>
                </c:pt>
                <c:pt idx="1419">
                  <c:v>2554.1999999999998</c:v>
                </c:pt>
                <c:pt idx="1420">
                  <c:v>2556</c:v>
                </c:pt>
                <c:pt idx="1421">
                  <c:v>2557.8000000000002</c:v>
                </c:pt>
                <c:pt idx="1422">
                  <c:v>2559.6</c:v>
                </c:pt>
                <c:pt idx="1423">
                  <c:v>2561.4</c:v>
                </c:pt>
                <c:pt idx="1424">
                  <c:v>2563.1999999999998</c:v>
                </c:pt>
                <c:pt idx="1425">
                  <c:v>2565</c:v>
                </c:pt>
                <c:pt idx="1426">
                  <c:v>2566.8000000000002</c:v>
                </c:pt>
                <c:pt idx="1427">
                  <c:v>2568.6</c:v>
                </c:pt>
                <c:pt idx="1428">
                  <c:v>2570.4</c:v>
                </c:pt>
                <c:pt idx="1429">
                  <c:v>2572.1999999999998</c:v>
                </c:pt>
                <c:pt idx="1430">
                  <c:v>2574</c:v>
                </c:pt>
                <c:pt idx="1431">
                  <c:v>2575.8000000000002</c:v>
                </c:pt>
                <c:pt idx="1432">
                  <c:v>2577.6</c:v>
                </c:pt>
                <c:pt idx="1433">
                  <c:v>2579.4</c:v>
                </c:pt>
                <c:pt idx="1434">
                  <c:v>2581.1999999999998</c:v>
                </c:pt>
                <c:pt idx="1435">
                  <c:v>2583</c:v>
                </c:pt>
                <c:pt idx="1436">
                  <c:v>2584.8000000000002</c:v>
                </c:pt>
                <c:pt idx="1437">
                  <c:v>2586.6</c:v>
                </c:pt>
                <c:pt idx="1438">
                  <c:v>2588.4</c:v>
                </c:pt>
                <c:pt idx="1439">
                  <c:v>2590.1999999999998</c:v>
                </c:pt>
                <c:pt idx="1440">
                  <c:v>2592</c:v>
                </c:pt>
                <c:pt idx="1441">
                  <c:v>2593.8000000000002</c:v>
                </c:pt>
                <c:pt idx="1442">
                  <c:v>2595.6</c:v>
                </c:pt>
                <c:pt idx="1443">
                  <c:v>2597.4</c:v>
                </c:pt>
                <c:pt idx="1444">
                  <c:v>2599.1999999999998</c:v>
                </c:pt>
                <c:pt idx="1445">
                  <c:v>2601</c:v>
                </c:pt>
                <c:pt idx="1446">
                  <c:v>2602.8000000000002</c:v>
                </c:pt>
                <c:pt idx="1447">
                  <c:v>2604.6</c:v>
                </c:pt>
                <c:pt idx="1448">
                  <c:v>2606.4</c:v>
                </c:pt>
                <c:pt idx="1449">
                  <c:v>2608.1999999999998</c:v>
                </c:pt>
                <c:pt idx="1450">
                  <c:v>2610</c:v>
                </c:pt>
                <c:pt idx="1451">
                  <c:v>2611.8000000000002</c:v>
                </c:pt>
                <c:pt idx="1452">
                  <c:v>2613.6</c:v>
                </c:pt>
                <c:pt idx="1453">
                  <c:v>2615.4</c:v>
                </c:pt>
                <c:pt idx="1454">
                  <c:v>2617.1999999999998</c:v>
                </c:pt>
                <c:pt idx="1455">
                  <c:v>2619</c:v>
                </c:pt>
                <c:pt idx="1456">
                  <c:v>2620.8000000000002</c:v>
                </c:pt>
                <c:pt idx="1457">
                  <c:v>2622.6</c:v>
                </c:pt>
                <c:pt idx="1458">
                  <c:v>2624.4</c:v>
                </c:pt>
                <c:pt idx="1459">
                  <c:v>2626.2</c:v>
                </c:pt>
                <c:pt idx="1460">
                  <c:v>2628</c:v>
                </c:pt>
                <c:pt idx="1461">
                  <c:v>2629.8</c:v>
                </c:pt>
                <c:pt idx="1462">
                  <c:v>2631.6</c:v>
                </c:pt>
                <c:pt idx="1463">
                  <c:v>2633.4</c:v>
                </c:pt>
                <c:pt idx="1464">
                  <c:v>2635.2</c:v>
                </c:pt>
                <c:pt idx="1465">
                  <c:v>2637</c:v>
                </c:pt>
                <c:pt idx="1466">
                  <c:v>2638.8</c:v>
                </c:pt>
                <c:pt idx="1467">
                  <c:v>2640.6</c:v>
                </c:pt>
                <c:pt idx="1468">
                  <c:v>2642.4</c:v>
                </c:pt>
                <c:pt idx="1469">
                  <c:v>2644.2</c:v>
                </c:pt>
                <c:pt idx="1470">
                  <c:v>2646</c:v>
                </c:pt>
                <c:pt idx="1471">
                  <c:v>2647.8</c:v>
                </c:pt>
                <c:pt idx="1472">
                  <c:v>2649.6</c:v>
                </c:pt>
                <c:pt idx="1473">
                  <c:v>2651.4</c:v>
                </c:pt>
                <c:pt idx="1474">
                  <c:v>2653.2</c:v>
                </c:pt>
                <c:pt idx="1475">
                  <c:v>2655</c:v>
                </c:pt>
                <c:pt idx="1476">
                  <c:v>2656.8</c:v>
                </c:pt>
                <c:pt idx="1477">
                  <c:v>2658.6</c:v>
                </c:pt>
                <c:pt idx="1478">
                  <c:v>2660.4</c:v>
                </c:pt>
                <c:pt idx="1479">
                  <c:v>2662.2</c:v>
                </c:pt>
                <c:pt idx="1480">
                  <c:v>2664</c:v>
                </c:pt>
                <c:pt idx="1481">
                  <c:v>2665.8</c:v>
                </c:pt>
                <c:pt idx="1482">
                  <c:v>2667.6</c:v>
                </c:pt>
                <c:pt idx="1483">
                  <c:v>2669.4</c:v>
                </c:pt>
                <c:pt idx="1484">
                  <c:v>2671.2</c:v>
                </c:pt>
                <c:pt idx="1485">
                  <c:v>2673</c:v>
                </c:pt>
                <c:pt idx="1486">
                  <c:v>2674.8</c:v>
                </c:pt>
                <c:pt idx="1487">
                  <c:v>2676.6</c:v>
                </c:pt>
                <c:pt idx="1488">
                  <c:v>2678.4</c:v>
                </c:pt>
                <c:pt idx="1489">
                  <c:v>2680.2</c:v>
                </c:pt>
                <c:pt idx="1490">
                  <c:v>2682</c:v>
                </c:pt>
                <c:pt idx="1491">
                  <c:v>2683.8</c:v>
                </c:pt>
                <c:pt idx="1492">
                  <c:v>2685.6</c:v>
                </c:pt>
                <c:pt idx="1493">
                  <c:v>2687.4</c:v>
                </c:pt>
                <c:pt idx="1494">
                  <c:v>2689.2</c:v>
                </c:pt>
                <c:pt idx="1495">
                  <c:v>2691</c:v>
                </c:pt>
                <c:pt idx="1496">
                  <c:v>2692.8</c:v>
                </c:pt>
                <c:pt idx="1497">
                  <c:v>2694.6</c:v>
                </c:pt>
                <c:pt idx="1498">
                  <c:v>2696.4</c:v>
                </c:pt>
                <c:pt idx="1499">
                  <c:v>2698.2</c:v>
                </c:pt>
                <c:pt idx="1500">
                  <c:v>2700</c:v>
                </c:pt>
                <c:pt idx="1501">
                  <c:v>2701.8</c:v>
                </c:pt>
                <c:pt idx="1502">
                  <c:v>2703.6</c:v>
                </c:pt>
                <c:pt idx="1503">
                  <c:v>2705.4</c:v>
                </c:pt>
                <c:pt idx="1504">
                  <c:v>2707.2</c:v>
                </c:pt>
                <c:pt idx="1505">
                  <c:v>2709</c:v>
                </c:pt>
                <c:pt idx="1506">
                  <c:v>2710.8</c:v>
                </c:pt>
                <c:pt idx="1507">
                  <c:v>2712.6</c:v>
                </c:pt>
                <c:pt idx="1508">
                  <c:v>2714.4</c:v>
                </c:pt>
                <c:pt idx="1509">
                  <c:v>2716.2</c:v>
                </c:pt>
                <c:pt idx="1510">
                  <c:v>2718</c:v>
                </c:pt>
                <c:pt idx="1511">
                  <c:v>2719.8</c:v>
                </c:pt>
                <c:pt idx="1512">
                  <c:v>2721.6</c:v>
                </c:pt>
                <c:pt idx="1513">
                  <c:v>2723.4</c:v>
                </c:pt>
                <c:pt idx="1514">
                  <c:v>2725.2</c:v>
                </c:pt>
                <c:pt idx="1515">
                  <c:v>2727</c:v>
                </c:pt>
                <c:pt idx="1516">
                  <c:v>2728.8</c:v>
                </c:pt>
                <c:pt idx="1517">
                  <c:v>2730.6</c:v>
                </c:pt>
                <c:pt idx="1518">
                  <c:v>2732.4</c:v>
                </c:pt>
                <c:pt idx="1519">
                  <c:v>2734.2</c:v>
                </c:pt>
                <c:pt idx="1520">
                  <c:v>2736</c:v>
                </c:pt>
                <c:pt idx="1521">
                  <c:v>2737.8</c:v>
                </c:pt>
                <c:pt idx="1522">
                  <c:v>2739.6</c:v>
                </c:pt>
                <c:pt idx="1523">
                  <c:v>2741.4</c:v>
                </c:pt>
                <c:pt idx="1524">
                  <c:v>2743.2</c:v>
                </c:pt>
                <c:pt idx="1525">
                  <c:v>2745</c:v>
                </c:pt>
                <c:pt idx="1526">
                  <c:v>2746.8</c:v>
                </c:pt>
                <c:pt idx="1527">
                  <c:v>2748.6</c:v>
                </c:pt>
                <c:pt idx="1528">
                  <c:v>2750.4</c:v>
                </c:pt>
                <c:pt idx="1529">
                  <c:v>2752.2</c:v>
                </c:pt>
                <c:pt idx="1530">
                  <c:v>2754</c:v>
                </c:pt>
                <c:pt idx="1531">
                  <c:v>2755.8</c:v>
                </c:pt>
                <c:pt idx="1532">
                  <c:v>2757.6</c:v>
                </c:pt>
                <c:pt idx="1533">
                  <c:v>2759.4</c:v>
                </c:pt>
                <c:pt idx="1534">
                  <c:v>2761.2</c:v>
                </c:pt>
                <c:pt idx="1535">
                  <c:v>2763</c:v>
                </c:pt>
                <c:pt idx="1536">
                  <c:v>2764.8</c:v>
                </c:pt>
                <c:pt idx="1537">
                  <c:v>2766.6</c:v>
                </c:pt>
                <c:pt idx="1538">
                  <c:v>2768.4</c:v>
                </c:pt>
                <c:pt idx="1539">
                  <c:v>2770.2</c:v>
                </c:pt>
                <c:pt idx="1540">
                  <c:v>2772</c:v>
                </c:pt>
                <c:pt idx="1541">
                  <c:v>2773.8</c:v>
                </c:pt>
                <c:pt idx="1542">
                  <c:v>2775.6</c:v>
                </c:pt>
                <c:pt idx="1543">
                  <c:v>2777.4</c:v>
                </c:pt>
                <c:pt idx="1544">
                  <c:v>2779.2</c:v>
                </c:pt>
                <c:pt idx="1545">
                  <c:v>2781</c:v>
                </c:pt>
                <c:pt idx="1546">
                  <c:v>2782.8</c:v>
                </c:pt>
                <c:pt idx="1547">
                  <c:v>2784.6</c:v>
                </c:pt>
                <c:pt idx="1548">
                  <c:v>2786.4</c:v>
                </c:pt>
                <c:pt idx="1549">
                  <c:v>2788.2</c:v>
                </c:pt>
                <c:pt idx="1550">
                  <c:v>2790</c:v>
                </c:pt>
                <c:pt idx="1551">
                  <c:v>2791.8</c:v>
                </c:pt>
                <c:pt idx="1552">
                  <c:v>2793.6</c:v>
                </c:pt>
                <c:pt idx="1553">
                  <c:v>2795.4</c:v>
                </c:pt>
                <c:pt idx="1554">
                  <c:v>2797.2</c:v>
                </c:pt>
                <c:pt idx="1555">
                  <c:v>2799</c:v>
                </c:pt>
                <c:pt idx="1556">
                  <c:v>2800.8</c:v>
                </c:pt>
                <c:pt idx="1557">
                  <c:v>2802.6</c:v>
                </c:pt>
                <c:pt idx="1558">
                  <c:v>2804.4</c:v>
                </c:pt>
                <c:pt idx="1559">
                  <c:v>2806.2</c:v>
                </c:pt>
                <c:pt idx="1560">
                  <c:v>2808</c:v>
                </c:pt>
                <c:pt idx="1561">
                  <c:v>2809.8</c:v>
                </c:pt>
                <c:pt idx="1562">
                  <c:v>2811.6</c:v>
                </c:pt>
                <c:pt idx="1563">
                  <c:v>2813.4</c:v>
                </c:pt>
                <c:pt idx="1564">
                  <c:v>2815.2</c:v>
                </c:pt>
                <c:pt idx="1565">
                  <c:v>2817</c:v>
                </c:pt>
                <c:pt idx="1566">
                  <c:v>2818.8</c:v>
                </c:pt>
                <c:pt idx="1567">
                  <c:v>2820.6</c:v>
                </c:pt>
                <c:pt idx="1568">
                  <c:v>2822.4</c:v>
                </c:pt>
                <c:pt idx="1569">
                  <c:v>2824.2</c:v>
                </c:pt>
                <c:pt idx="1570">
                  <c:v>2826</c:v>
                </c:pt>
                <c:pt idx="1571">
                  <c:v>2827.8</c:v>
                </c:pt>
                <c:pt idx="1572">
                  <c:v>2829.6</c:v>
                </c:pt>
                <c:pt idx="1573">
                  <c:v>2831.4</c:v>
                </c:pt>
                <c:pt idx="1574">
                  <c:v>2833.2</c:v>
                </c:pt>
                <c:pt idx="1575">
                  <c:v>2835</c:v>
                </c:pt>
                <c:pt idx="1576">
                  <c:v>2836.8</c:v>
                </c:pt>
                <c:pt idx="1577">
                  <c:v>2838.6</c:v>
                </c:pt>
                <c:pt idx="1578">
                  <c:v>2840.4</c:v>
                </c:pt>
                <c:pt idx="1579">
                  <c:v>2842.2</c:v>
                </c:pt>
                <c:pt idx="1580">
                  <c:v>2844</c:v>
                </c:pt>
                <c:pt idx="1581">
                  <c:v>2845.8</c:v>
                </c:pt>
                <c:pt idx="1582">
                  <c:v>2847.6</c:v>
                </c:pt>
                <c:pt idx="1583">
                  <c:v>2849.4</c:v>
                </c:pt>
                <c:pt idx="1584">
                  <c:v>2851.2</c:v>
                </c:pt>
                <c:pt idx="1585">
                  <c:v>2853</c:v>
                </c:pt>
                <c:pt idx="1586">
                  <c:v>2854.8</c:v>
                </c:pt>
                <c:pt idx="1587">
                  <c:v>2856.6</c:v>
                </c:pt>
                <c:pt idx="1588">
                  <c:v>2858.4</c:v>
                </c:pt>
                <c:pt idx="1589">
                  <c:v>2860.2</c:v>
                </c:pt>
                <c:pt idx="1590">
                  <c:v>2862</c:v>
                </c:pt>
                <c:pt idx="1591">
                  <c:v>2863.8</c:v>
                </c:pt>
                <c:pt idx="1592">
                  <c:v>2865.6</c:v>
                </c:pt>
                <c:pt idx="1593">
                  <c:v>2867.4</c:v>
                </c:pt>
                <c:pt idx="1594">
                  <c:v>2869.2</c:v>
                </c:pt>
                <c:pt idx="1595">
                  <c:v>2871</c:v>
                </c:pt>
                <c:pt idx="1596">
                  <c:v>2872.8</c:v>
                </c:pt>
                <c:pt idx="1597">
                  <c:v>2874.6</c:v>
                </c:pt>
                <c:pt idx="1598">
                  <c:v>2876.4</c:v>
                </c:pt>
                <c:pt idx="1599">
                  <c:v>2878.2</c:v>
                </c:pt>
                <c:pt idx="1600">
                  <c:v>2880</c:v>
                </c:pt>
                <c:pt idx="1601">
                  <c:v>2881.8</c:v>
                </c:pt>
                <c:pt idx="1602">
                  <c:v>2883.6</c:v>
                </c:pt>
                <c:pt idx="1603">
                  <c:v>2885.4</c:v>
                </c:pt>
                <c:pt idx="1604">
                  <c:v>2887.2</c:v>
                </c:pt>
                <c:pt idx="1605">
                  <c:v>2889</c:v>
                </c:pt>
                <c:pt idx="1606">
                  <c:v>2890.8</c:v>
                </c:pt>
                <c:pt idx="1607">
                  <c:v>2892.6</c:v>
                </c:pt>
                <c:pt idx="1608">
                  <c:v>2894.4</c:v>
                </c:pt>
                <c:pt idx="1609">
                  <c:v>2896.2</c:v>
                </c:pt>
                <c:pt idx="1610">
                  <c:v>2898</c:v>
                </c:pt>
                <c:pt idx="1611">
                  <c:v>2899.8</c:v>
                </c:pt>
                <c:pt idx="1612">
                  <c:v>2901.6</c:v>
                </c:pt>
                <c:pt idx="1613">
                  <c:v>2903.4</c:v>
                </c:pt>
                <c:pt idx="1614">
                  <c:v>2905.2</c:v>
                </c:pt>
                <c:pt idx="1615">
                  <c:v>2907</c:v>
                </c:pt>
                <c:pt idx="1616">
                  <c:v>2908.8</c:v>
                </c:pt>
                <c:pt idx="1617">
                  <c:v>2910.6</c:v>
                </c:pt>
                <c:pt idx="1618">
                  <c:v>2912.4</c:v>
                </c:pt>
                <c:pt idx="1619">
                  <c:v>2914.2</c:v>
                </c:pt>
                <c:pt idx="1620">
                  <c:v>2916</c:v>
                </c:pt>
                <c:pt idx="1621">
                  <c:v>2917.8</c:v>
                </c:pt>
                <c:pt idx="1622">
                  <c:v>2919.6</c:v>
                </c:pt>
                <c:pt idx="1623">
                  <c:v>2921.4</c:v>
                </c:pt>
                <c:pt idx="1624">
                  <c:v>2923.2</c:v>
                </c:pt>
                <c:pt idx="1625">
                  <c:v>2925</c:v>
                </c:pt>
                <c:pt idx="1626">
                  <c:v>2926.8</c:v>
                </c:pt>
                <c:pt idx="1627">
                  <c:v>2928.6</c:v>
                </c:pt>
                <c:pt idx="1628">
                  <c:v>2930.4</c:v>
                </c:pt>
                <c:pt idx="1629">
                  <c:v>2932.2</c:v>
                </c:pt>
                <c:pt idx="1630">
                  <c:v>2934</c:v>
                </c:pt>
                <c:pt idx="1631">
                  <c:v>2935.8</c:v>
                </c:pt>
                <c:pt idx="1632">
                  <c:v>2937.6</c:v>
                </c:pt>
                <c:pt idx="1633">
                  <c:v>2939.4</c:v>
                </c:pt>
                <c:pt idx="1634">
                  <c:v>2941.2</c:v>
                </c:pt>
                <c:pt idx="1635">
                  <c:v>2943</c:v>
                </c:pt>
                <c:pt idx="1636">
                  <c:v>2944.8</c:v>
                </c:pt>
                <c:pt idx="1637">
                  <c:v>2946.6</c:v>
                </c:pt>
                <c:pt idx="1638">
                  <c:v>2948.4</c:v>
                </c:pt>
                <c:pt idx="1639">
                  <c:v>2950.2</c:v>
                </c:pt>
                <c:pt idx="1640">
                  <c:v>2952</c:v>
                </c:pt>
                <c:pt idx="1641">
                  <c:v>2953.8</c:v>
                </c:pt>
                <c:pt idx="1642">
                  <c:v>2955.6</c:v>
                </c:pt>
                <c:pt idx="1643">
                  <c:v>2957.4</c:v>
                </c:pt>
                <c:pt idx="1644">
                  <c:v>2959.2</c:v>
                </c:pt>
                <c:pt idx="1645">
                  <c:v>2961</c:v>
                </c:pt>
                <c:pt idx="1646">
                  <c:v>2962.8</c:v>
                </c:pt>
                <c:pt idx="1647">
                  <c:v>2964.6</c:v>
                </c:pt>
                <c:pt idx="1648">
                  <c:v>2966.4</c:v>
                </c:pt>
                <c:pt idx="1649">
                  <c:v>2968.2</c:v>
                </c:pt>
                <c:pt idx="1650">
                  <c:v>2970</c:v>
                </c:pt>
                <c:pt idx="1651">
                  <c:v>2971.8</c:v>
                </c:pt>
                <c:pt idx="1652">
                  <c:v>2973.6</c:v>
                </c:pt>
                <c:pt idx="1653">
                  <c:v>2975.4</c:v>
                </c:pt>
                <c:pt idx="1654">
                  <c:v>2977.2</c:v>
                </c:pt>
                <c:pt idx="1655">
                  <c:v>2979</c:v>
                </c:pt>
                <c:pt idx="1656">
                  <c:v>2980.8</c:v>
                </c:pt>
                <c:pt idx="1657">
                  <c:v>2982.6</c:v>
                </c:pt>
                <c:pt idx="1658">
                  <c:v>2984.4</c:v>
                </c:pt>
                <c:pt idx="1659">
                  <c:v>2986.2</c:v>
                </c:pt>
                <c:pt idx="1660">
                  <c:v>2988</c:v>
                </c:pt>
                <c:pt idx="1661">
                  <c:v>2989.8</c:v>
                </c:pt>
                <c:pt idx="1662">
                  <c:v>2991.6</c:v>
                </c:pt>
                <c:pt idx="1663">
                  <c:v>2993.4</c:v>
                </c:pt>
                <c:pt idx="1664">
                  <c:v>2995.2</c:v>
                </c:pt>
                <c:pt idx="1665">
                  <c:v>2997</c:v>
                </c:pt>
                <c:pt idx="1666">
                  <c:v>2998.8</c:v>
                </c:pt>
                <c:pt idx="1667">
                  <c:v>3000.6</c:v>
                </c:pt>
                <c:pt idx="1668">
                  <c:v>3002.4</c:v>
                </c:pt>
                <c:pt idx="1669">
                  <c:v>3004.2</c:v>
                </c:pt>
                <c:pt idx="1670">
                  <c:v>3006</c:v>
                </c:pt>
                <c:pt idx="1671">
                  <c:v>3007.8</c:v>
                </c:pt>
                <c:pt idx="1672">
                  <c:v>3009.6</c:v>
                </c:pt>
                <c:pt idx="1673">
                  <c:v>3011.4</c:v>
                </c:pt>
                <c:pt idx="1674">
                  <c:v>3013.2</c:v>
                </c:pt>
                <c:pt idx="1675">
                  <c:v>3015</c:v>
                </c:pt>
                <c:pt idx="1676">
                  <c:v>3016.8</c:v>
                </c:pt>
                <c:pt idx="1677">
                  <c:v>3018.6</c:v>
                </c:pt>
                <c:pt idx="1678">
                  <c:v>3020.4</c:v>
                </c:pt>
                <c:pt idx="1679">
                  <c:v>3022.2</c:v>
                </c:pt>
                <c:pt idx="1680">
                  <c:v>3024</c:v>
                </c:pt>
                <c:pt idx="1681">
                  <c:v>3025.8</c:v>
                </c:pt>
                <c:pt idx="1682">
                  <c:v>3027.6</c:v>
                </c:pt>
                <c:pt idx="1683">
                  <c:v>3029.4</c:v>
                </c:pt>
                <c:pt idx="1684">
                  <c:v>3031.2</c:v>
                </c:pt>
                <c:pt idx="1685">
                  <c:v>3033</c:v>
                </c:pt>
                <c:pt idx="1686">
                  <c:v>3034.8</c:v>
                </c:pt>
                <c:pt idx="1687">
                  <c:v>3036.6</c:v>
                </c:pt>
                <c:pt idx="1688">
                  <c:v>3038.4</c:v>
                </c:pt>
                <c:pt idx="1689">
                  <c:v>3040.2</c:v>
                </c:pt>
                <c:pt idx="1690">
                  <c:v>3042</c:v>
                </c:pt>
                <c:pt idx="1691">
                  <c:v>3043.8</c:v>
                </c:pt>
                <c:pt idx="1692">
                  <c:v>3045.6</c:v>
                </c:pt>
                <c:pt idx="1693">
                  <c:v>3047.4</c:v>
                </c:pt>
                <c:pt idx="1694">
                  <c:v>3049.2</c:v>
                </c:pt>
                <c:pt idx="1695">
                  <c:v>3051</c:v>
                </c:pt>
                <c:pt idx="1696">
                  <c:v>3052.8</c:v>
                </c:pt>
                <c:pt idx="1697">
                  <c:v>3054.6</c:v>
                </c:pt>
                <c:pt idx="1698">
                  <c:v>3056.4</c:v>
                </c:pt>
                <c:pt idx="1699">
                  <c:v>3058.2</c:v>
                </c:pt>
                <c:pt idx="1700">
                  <c:v>3060</c:v>
                </c:pt>
                <c:pt idx="1701">
                  <c:v>3061.8</c:v>
                </c:pt>
                <c:pt idx="1702">
                  <c:v>3063.6</c:v>
                </c:pt>
                <c:pt idx="1703">
                  <c:v>3065.4</c:v>
                </c:pt>
                <c:pt idx="1704">
                  <c:v>3067.2</c:v>
                </c:pt>
                <c:pt idx="1705">
                  <c:v>3069</c:v>
                </c:pt>
                <c:pt idx="1706">
                  <c:v>3070.8</c:v>
                </c:pt>
                <c:pt idx="1707">
                  <c:v>3072.6</c:v>
                </c:pt>
                <c:pt idx="1708">
                  <c:v>3074.4</c:v>
                </c:pt>
                <c:pt idx="1709">
                  <c:v>3076.2</c:v>
                </c:pt>
                <c:pt idx="1710">
                  <c:v>3078</c:v>
                </c:pt>
                <c:pt idx="1711">
                  <c:v>3079.8</c:v>
                </c:pt>
                <c:pt idx="1712">
                  <c:v>3081.6</c:v>
                </c:pt>
                <c:pt idx="1713">
                  <c:v>3083.4</c:v>
                </c:pt>
                <c:pt idx="1714">
                  <c:v>3085.2</c:v>
                </c:pt>
                <c:pt idx="1715">
                  <c:v>3087</c:v>
                </c:pt>
                <c:pt idx="1716">
                  <c:v>3088.8</c:v>
                </c:pt>
                <c:pt idx="1717">
                  <c:v>3090.6</c:v>
                </c:pt>
                <c:pt idx="1718">
                  <c:v>3092.4</c:v>
                </c:pt>
                <c:pt idx="1719">
                  <c:v>3094.2</c:v>
                </c:pt>
                <c:pt idx="1720">
                  <c:v>3096</c:v>
                </c:pt>
                <c:pt idx="1721">
                  <c:v>3097.8</c:v>
                </c:pt>
                <c:pt idx="1722">
                  <c:v>3099.6</c:v>
                </c:pt>
                <c:pt idx="1723">
                  <c:v>3101.4</c:v>
                </c:pt>
                <c:pt idx="1724">
                  <c:v>3103.2</c:v>
                </c:pt>
                <c:pt idx="1725">
                  <c:v>3105</c:v>
                </c:pt>
                <c:pt idx="1726">
                  <c:v>3106.8</c:v>
                </c:pt>
                <c:pt idx="1727">
                  <c:v>3108.6</c:v>
                </c:pt>
                <c:pt idx="1728">
                  <c:v>3110.4</c:v>
                </c:pt>
                <c:pt idx="1729">
                  <c:v>3112.2</c:v>
                </c:pt>
                <c:pt idx="1730">
                  <c:v>3114</c:v>
                </c:pt>
                <c:pt idx="1731">
                  <c:v>3115.8</c:v>
                </c:pt>
                <c:pt idx="1732">
                  <c:v>3117.6</c:v>
                </c:pt>
                <c:pt idx="1733">
                  <c:v>3119.4</c:v>
                </c:pt>
                <c:pt idx="1734">
                  <c:v>3121.2</c:v>
                </c:pt>
                <c:pt idx="1735">
                  <c:v>3123</c:v>
                </c:pt>
                <c:pt idx="1736">
                  <c:v>3124.8</c:v>
                </c:pt>
                <c:pt idx="1737">
                  <c:v>3126.6</c:v>
                </c:pt>
                <c:pt idx="1738">
                  <c:v>3128.4</c:v>
                </c:pt>
                <c:pt idx="1739">
                  <c:v>3130.2</c:v>
                </c:pt>
                <c:pt idx="1740">
                  <c:v>3132</c:v>
                </c:pt>
                <c:pt idx="1741">
                  <c:v>3133.8</c:v>
                </c:pt>
                <c:pt idx="1742">
                  <c:v>3135.6</c:v>
                </c:pt>
                <c:pt idx="1743">
                  <c:v>3137.4</c:v>
                </c:pt>
                <c:pt idx="1744">
                  <c:v>3139.2</c:v>
                </c:pt>
                <c:pt idx="1745">
                  <c:v>3141</c:v>
                </c:pt>
                <c:pt idx="1746">
                  <c:v>3142.8</c:v>
                </c:pt>
                <c:pt idx="1747">
                  <c:v>3144.6</c:v>
                </c:pt>
                <c:pt idx="1748">
                  <c:v>3146.4</c:v>
                </c:pt>
                <c:pt idx="1749">
                  <c:v>3148.2</c:v>
                </c:pt>
                <c:pt idx="1750">
                  <c:v>3150</c:v>
                </c:pt>
                <c:pt idx="1751">
                  <c:v>3151.8</c:v>
                </c:pt>
                <c:pt idx="1752">
                  <c:v>3153.6</c:v>
                </c:pt>
                <c:pt idx="1753">
                  <c:v>3155.4</c:v>
                </c:pt>
                <c:pt idx="1754">
                  <c:v>3157.2</c:v>
                </c:pt>
                <c:pt idx="1755">
                  <c:v>3159</c:v>
                </c:pt>
                <c:pt idx="1756">
                  <c:v>3160.8</c:v>
                </c:pt>
                <c:pt idx="1757">
                  <c:v>3162.6</c:v>
                </c:pt>
                <c:pt idx="1758">
                  <c:v>3164.4</c:v>
                </c:pt>
                <c:pt idx="1759">
                  <c:v>3166.2</c:v>
                </c:pt>
                <c:pt idx="1760">
                  <c:v>3168</c:v>
                </c:pt>
                <c:pt idx="1761">
                  <c:v>3169.8</c:v>
                </c:pt>
                <c:pt idx="1762">
                  <c:v>3171.6</c:v>
                </c:pt>
                <c:pt idx="1763">
                  <c:v>3173.4</c:v>
                </c:pt>
                <c:pt idx="1764">
                  <c:v>3175.2</c:v>
                </c:pt>
                <c:pt idx="1765">
                  <c:v>3177</c:v>
                </c:pt>
                <c:pt idx="1766">
                  <c:v>3178.8</c:v>
                </c:pt>
                <c:pt idx="1767">
                  <c:v>3180.6</c:v>
                </c:pt>
                <c:pt idx="1768">
                  <c:v>3182.4</c:v>
                </c:pt>
                <c:pt idx="1769">
                  <c:v>3184.2</c:v>
                </c:pt>
                <c:pt idx="1770">
                  <c:v>3186</c:v>
                </c:pt>
                <c:pt idx="1771">
                  <c:v>3187.8</c:v>
                </c:pt>
                <c:pt idx="1772">
                  <c:v>3189.6</c:v>
                </c:pt>
                <c:pt idx="1773">
                  <c:v>3191.4</c:v>
                </c:pt>
                <c:pt idx="1774">
                  <c:v>3193.2</c:v>
                </c:pt>
                <c:pt idx="1775">
                  <c:v>3195</c:v>
                </c:pt>
                <c:pt idx="1776">
                  <c:v>3196.8</c:v>
                </c:pt>
                <c:pt idx="1777">
                  <c:v>3198.6</c:v>
                </c:pt>
                <c:pt idx="1778">
                  <c:v>3200.4</c:v>
                </c:pt>
                <c:pt idx="1779">
                  <c:v>3202.2</c:v>
                </c:pt>
                <c:pt idx="1780">
                  <c:v>3204</c:v>
                </c:pt>
                <c:pt idx="1781">
                  <c:v>3205.8</c:v>
                </c:pt>
                <c:pt idx="1782">
                  <c:v>3207.6</c:v>
                </c:pt>
                <c:pt idx="1783">
                  <c:v>3209.4</c:v>
                </c:pt>
                <c:pt idx="1784">
                  <c:v>3211.2</c:v>
                </c:pt>
                <c:pt idx="1785">
                  <c:v>3213</c:v>
                </c:pt>
                <c:pt idx="1786">
                  <c:v>3214.8</c:v>
                </c:pt>
                <c:pt idx="1787">
                  <c:v>3216.6</c:v>
                </c:pt>
                <c:pt idx="1788">
                  <c:v>3218.4</c:v>
                </c:pt>
                <c:pt idx="1789">
                  <c:v>3220.2</c:v>
                </c:pt>
                <c:pt idx="1790">
                  <c:v>3222</c:v>
                </c:pt>
                <c:pt idx="1791">
                  <c:v>3223.8</c:v>
                </c:pt>
                <c:pt idx="1792">
                  <c:v>3225.6</c:v>
                </c:pt>
                <c:pt idx="1793">
                  <c:v>3227.4</c:v>
                </c:pt>
                <c:pt idx="1794">
                  <c:v>3229.2</c:v>
                </c:pt>
                <c:pt idx="1795">
                  <c:v>3231</c:v>
                </c:pt>
                <c:pt idx="1796">
                  <c:v>3232.8</c:v>
                </c:pt>
                <c:pt idx="1797">
                  <c:v>3234.6</c:v>
                </c:pt>
                <c:pt idx="1798">
                  <c:v>3236.4</c:v>
                </c:pt>
                <c:pt idx="1799">
                  <c:v>3238.2</c:v>
                </c:pt>
                <c:pt idx="1800">
                  <c:v>3240</c:v>
                </c:pt>
                <c:pt idx="1801">
                  <c:v>3241.8</c:v>
                </c:pt>
                <c:pt idx="1802">
                  <c:v>3243.6</c:v>
                </c:pt>
                <c:pt idx="1803">
                  <c:v>3245.4</c:v>
                </c:pt>
                <c:pt idx="1804">
                  <c:v>3247.2</c:v>
                </c:pt>
                <c:pt idx="1805">
                  <c:v>3249</c:v>
                </c:pt>
                <c:pt idx="1806">
                  <c:v>3250.8</c:v>
                </c:pt>
                <c:pt idx="1807">
                  <c:v>3252.6</c:v>
                </c:pt>
                <c:pt idx="1808">
                  <c:v>3254.4</c:v>
                </c:pt>
                <c:pt idx="1809">
                  <c:v>3256.2</c:v>
                </c:pt>
                <c:pt idx="1810">
                  <c:v>3258</c:v>
                </c:pt>
                <c:pt idx="1811">
                  <c:v>3259.8</c:v>
                </c:pt>
                <c:pt idx="1812">
                  <c:v>3261.6</c:v>
                </c:pt>
                <c:pt idx="1813">
                  <c:v>3263.4</c:v>
                </c:pt>
                <c:pt idx="1814">
                  <c:v>3265.2</c:v>
                </c:pt>
                <c:pt idx="1815">
                  <c:v>3267</c:v>
                </c:pt>
                <c:pt idx="1816">
                  <c:v>3268.8</c:v>
                </c:pt>
                <c:pt idx="1817">
                  <c:v>3270.6</c:v>
                </c:pt>
                <c:pt idx="1818">
                  <c:v>3272.4</c:v>
                </c:pt>
                <c:pt idx="1819">
                  <c:v>3274.2</c:v>
                </c:pt>
                <c:pt idx="1820">
                  <c:v>3276</c:v>
                </c:pt>
                <c:pt idx="1821">
                  <c:v>3277.8</c:v>
                </c:pt>
                <c:pt idx="1822">
                  <c:v>3279.6</c:v>
                </c:pt>
                <c:pt idx="1823">
                  <c:v>3281.4</c:v>
                </c:pt>
                <c:pt idx="1824">
                  <c:v>3283.2</c:v>
                </c:pt>
                <c:pt idx="1825">
                  <c:v>3285</c:v>
                </c:pt>
                <c:pt idx="1826">
                  <c:v>3286.8</c:v>
                </c:pt>
                <c:pt idx="1827">
                  <c:v>3288.6</c:v>
                </c:pt>
                <c:pt idx="1828">
                  <c:v>3290.4</c:v>
                </c:pt>
                <c:pt idx="1829">
                  <c:v>3292.2</c:v>
                </c:pt>
                <c:pt idx="1830">
                  <c:v>3294</c:v>
                </c:pt>
                <c:pt idx="1831">
                  <c:v>3295.8</c:v>
                </c:pt>
                <c:pt idx="1832">
                  <c:v>3297.6</c:v>
                </c:pt>
                <c:pt idx="1833">
                  <c:v>3299.4</c:v>
                </c:pt>
                <c:pt idx="1834">
                  <c:v>3301.2</c:v>
                </c:pt>
                <c:pt idx="1835">
                  <c:v>3303</c:v>
                </c:pt>
                <c:pt idx="1836">
                  <c:v>3304.8</c:v>
                </c:pt>
                <c:pt idx="1837">
                  <c:v>3306.6</c:v>
                </c:pt>
                <c:pt idx="1838">
                  <c:v>3308.4</c:v>
                </c:pt>
                <c:pt idx="1839">
                  <c:v>3310.2</c:v>
                </c:pt>
                <c:pt idx="1840">
                  <c:v>3312</c:v>
                </c:pt>
                <c:pt idx="1841">
                  <c:v>3313.8</c:v>
                </c:pt>
                <c:pt idx="1842">
                  <c:v>3315.6</c:v>
                </c:pt>
                <c:pt idx="1843">
                  <c:v>3317.4</c:v>
                </c:pt>
                <c:pt idx="1844">
                  <c:v>3319.2</c:v>
                </c:pt>
                <c:pt idx="1845">
                  <c:v>3321</c:v>
                </c:pt>
                <c:pt idx="1846">
                  <c:v>3322.8</c:v>
                </c:pt>
                <c:pt idx="1847">
                  <c:v>3324.6</c:v>
                </c:pt>
                <c:pt idx="1848">
                  <c:v>3326.4</c:v>
                </c:pt>
                <c:pt idx="1849">
                  <c:v>3328.2</c:v>
                </c:pt>
                <c:pt idx="1850">
                  <c:v>3330</c:v>
                </c:pt>
                <c:pt idx="1851">
                  <c:v>3331.8</c:v>
                </c:pt>
                <c:pt idx="1852">
                  <c:v>3333.6</c:v>
                </c:pt>
                <c:pt idx="1853">
                  <c:v>3335.4</c:v>
                </c:pt>
                <c:pt idx="1854">
                  <c:v>3337.2</c:v>
                </c:pt>
                <c:pt idx="1855">
                  <c:v>3339</c:v>
                </c:pt>
                <c:pt idx="1856">
                  <c:v>3340.8</c:v>
                </c:pt>
                <c:pt idx="1857">
                  <c:v>3342.6</c:v>
                </c:pt>
                <c:pt idx="1858">
                  <c:v>3344.4</c:v>
                </c:pt>
                <c:pt idx="1859">
                  <c:v>3346.2</c:v>
                </c:pt>
                <c:pt idx="1860">
                  <c:v>3348</c:v>
                </c:pt>
                <c:pt idx="1861">
                  <c:v>3349.8</c:v>
                </c:pt>
                <c:pt idx="1862">
                  <c:v>3351.6</c:v>
                </c:pt>
                <c:pt idx="1863">
                  <c:v>3353.4</c:v>
                </c:pt>
                <c:pt idx="1864">
                  <c:v>3355.2</c:v>
                </c:pt>
                <c:pt idx="1865">
                  <c:v>3357</c:v>
                </c:pt>
                <c:pt idx="1866">
                  <c:v>3358.8</c:v>
                </c:pt>
                <c:pt idx="1867">
                  <c:v>3360.6</c:v>
                </c:pt>
                <c:pt idx="1868">
                  <c:v>3362.4</c:v>
                </c:pt>
                <c:pt idx="1869">
                  <c:v>3364.2</c:v>
                </c:pt>
                <c:pt idx="1870">
                  <c:v>3366</c:v>
                </c:pt>
                <c:pt idx="1871">
                  <c:v>3367.8</c:v>
                </c:pt>
                <c:pt idx="1872">
                  <c:v>3369.6</c:v>
                </c:pt>
                <c:pt idx="1873">
                  <c:v>3371.4</c:v>
                </c:pt>
                <c:pt idx="1874">
                  <c:v>3373.2</c:v>
                </c:pt>
                <c:pt idx="1875">
                  <c:v>3375</c:v>
                </c:pt>
                <c:pt idx="1876">
                  <c:v>3376.8</c:v>
                </c:pt>
                <c:pt idx="1877">
                  <c:v>3378.6</c:v>
                </c:pt>
                <c:pt idx="1878">
                  <c:v>3380.4</c:v>
                </c:pt>
                <c:pt idx="1879">
                  <c:v>3382.2</c:v>
                </c:pt>
                <c:pt idx="1880">
                  <c:v>3384</c:v>
                </c:pt>
                <c:pt idx="1881">
                  <c:v>3385.8</c:v>
                </c:pt>
                <c:pt idx="1882">
                  <c:v>3387.6</c:v>
                </c:pt>
                <c:pt idx="1883">
                  <c:v>3389.4</c:v>
                </c:pt>
                <c:pt idx="1884">
                  <c:v>3391.2</c:v>
                </c:pt>
                <c:pt idx="1885">
                  <c:v>3393</c:v>
                </c:pt>
                <c:pt idx="1886">
                  <c:v>3394.8</c:v>
                </c:pt>
                <c:pt idx="1887">
                  <c:v>3396.6</c:v>
                </c:pt>
                <c:pt idx="1888">
                  <c:v>3398.4</c:v>
                </c:pt>
                <c:pt idx="1889">
                  <c:v>3400.2</c:v>
                </c:pt>
                <c:pt idx="1890">
                  <c:v>3402</c:v>
                </c:pt>
                <c:pt idx="1891">
                  <c:v>3403.8</c:v>
                </c:pt>
                <c:pt idx="1892">
                  <c:v>3405.6</c:v>
                </c:pt>
                <c:pt idx="1893">
                  <c:v>3407.4</c:v>
                </c:pt>
                <c:pt idx="1894">
                  <c:v>3409.2</c:v>
                </c:pt>
                <c:pt idx="1895">
                  <c:v>3411</c:v>
                </c:pt>
                <c:pt idx="1896">
                  <c:v>3412.8</c:v>
                </c:pt>
                <c:pt idx="1897">
                  <c:v>3414.6</c:v>
                </c:pt>
                <c:pt idx="1898">
                  <c:v>3416.4</c:v>
                </c:pt>
                <c:pt idx="1899">
                  <c:v>3418.2</c:v>
                </c:pt>
                <c:pt idx="1900">
                  <c:v>3420</c:v>
                </c:pt>
                <c:pt idx="1901">
                  <c:v>3421.8</c:v>
                </c:pt>
                <c:pt idx="1902">
                  <c:v>3423.6</c:v>
                </c:pt>
                <c:pt idx="1903">
                  <c:v>3425.4</c:v>
                </c:pt>
                <c:pt idx="1904">
                  <c:v>3427.2</c:v>
                </c:pt>
                <c:pt idx="1905">
                  <c:v>3429</c:v>
                </c:pt>
                <c:pt idx="1906">
                  <c:v>3430.8</c:v>
                </c:pt>
                <c:pt idx="1907">
                  <c:v>3432.6</c:v>
                </c:pt>
                <c:pt idx="1908">
                  <c:v>3434.4</c:v>
                </c:pt>
                <c:pt idx="1909">
                  <c:v>3436.2</c:v>
                </c:pt>
                <c:pt idx="1910">
                  <c:v>3438</c:v>
                </c:pt>
                <c:pt idx="1911">
                  <c:v>3439.8</c:v>
                </c:pt>
                <c:pt idx="1912">
                  <c:v>3441.6</c:v>
                </c:pt>
                <c:pt idx="1913">
                  <c:v>3443.4</c:v>
                </c:pt>
                <c:pt idx="1914">
                  <c:v>3445.2</c:v>
                </c:pt>
                <c:pt idx="1915">
                  <c:v>3447</c:v>
                </c:pt>
                <c:pt idx="1916">
                  <c:v>3448.8</c:v>
                </c:pt>
                <c:pt idx="1917">
                  <c:v>3450.6</c:v>
                </c:pt>
                <c:pt idx="1918">
                  <c:v>3452.4</c:v>
                </c:pt>
                <c:pt idx="1919">
                  <c:v>3454.2</c:v>
                </c:pt>
                <c:pt idx="1920">
                  <c:v>3456</c:v>
                </c:pt>
                <c:pt idx="1921">
                  <c:v>3457.8</c:v>
                </c:pt>
                <c:pt idx="1922">
                  <c:v>3459.6</c:v>
                </c:pt>
                <c:pt idx="1923">
                  <c:v>3461.4</c:v>
                </c:pt>
                <c:pt idx="1924">
                  <c:v>3463.2</c:v>
                </c:pt>
                <c:pt idx="1925">
                  <c:v>3465</c:v>
                </c:pt>
                <c:pt idx="1926">
                  <c:v>3466.8</c:v>
                </c:pt>
                <c:pt idx="1927">
                  <c:v>3468.6</c:v>
                </c:pt>
                <c:pt idx="1928">
                  <c:v>3470.4</c:v>
                </c:pt>
                <c:pt idx="1929">
                  <c:v>3472.2</c:v>
                </c:pt>
                <c:pt idx="1930">
                  <c:v>3474</c:v>
                </c:pt>
                <c:pt idx="1931">
                  <c:v>3475.8</c:v>
                </c:pt>
                <c:pt idx="1932">
                  <c:v>3477.6</c:v>
                </c:pt>
                <c:pt idx="1933">
                  <c:v>3479.4</c:v>
                </c:pt>
                <c:pt idx="1934">
                  <c:v>3481.2</c:v>
                </c:pt>
                <c:pt idx="1935">
                  <c:v>3483</c:v>
                </c:pt>
                <c:pt idx="1936">
                  <c:v>3484.8</c:v>
                </c:pt>
                <c:pt idx="1937">
                  <c:v>3486.6</c:v>
                </c:pt>
                <c:pt idx="1938">
                  <c:v>3488.4</c:v>
                </c:pt>
                <c:pt idx="1939">
                  <c:v>3490.2</c:v>
                </c:pt>
                <c:pt idx="1940">
                  <c:v>3492</c:v>
                </c:pt>
                <c:pt idx="1941">
                  <c:v>3493.8</c:v>
                </c:pt>
                <c:pt idx="1942">
                  <c:v>3495.6</c:v>
                </c:pt>
                <c:pt idx="1943">
                  <c:v>3497.4</c:v>
                </c:pt>
                <c:pt idx="1944">
                  <c:v>3499.2</c:v>
                </c:pt>
                <c:pt idx="1945">
                  <c:v>3501</c:v>
                </c:pt>
                <c:pt idx="1946">
                  <c:v>3502.8</c:v>
                </c:pt>
                <c:pt idx="1947">
                  <c:v>3504.6</c:v>
                </c:pt>
                <c:pt idx="1948">
                  <c:v>3506.4</c:v>
                </c:pt>
                <c:pt idx="1949">
                  <c:v>3508.2</c:v>
                </c:pt>
                <c:pt idx="1950">
                  <c:v>3510</c:v>
                </c:pt>
                <c:pt idx="1951">
                  <c:v>3511.8</c:v>
                </c:pt>
                <c:pt idx="1952">
                  <c:v>3513.6</c:v>
                </c:pt>
                <c:pt idx="1953">
                  <c:v>3515.4</c:v>
                </c:pt>
                <c:pt idx="1954">
                  <c:v>3517.2</c:v>
                </c:pt>
                <c:pt idx="1955">
                  <c:v>3519</c:v>
                </c:pt>
                <c:pt idx="1956">
                  <c:v>3520.8</c:v>
                </c:pt>
                <c:pt idx="1957">
                  <c:v>3522.6</c:v>
                </c:pt>
                <c:pt idx="1958">
                  <c:v>3524.4</c:v>
                </c:pt>
                <c:pt idx="1959">
                  <c:v>3526.2</c:v>
                </c:pt>
                <c:pt idx="1960">
                  <c:v>3528</c:v>
                </c:pt>
                <c:pt idx="1961">
                  <c:v>3529.8</c:v>
                </c:pt>
                <c:pt idx="1962">
                  <c:v>3531.6</c:v>
                </c:pt>
                <c:pt idx="1963">
                  <c:v>3533.4</c:v>
                </c:pt>
                <c:pt idx="1964">
                  <c:v>3535.2</c:v>
                </c:pt>
                <c:pt idx="1965">
                  <c:v>3537</c:v>
                </c:pt>
                <c:pt idx="1966">
                  <c:v>3538.8</c:v>
                </c:pt>
                <c:pt idx="1967">
                  <c:v>3540.6</c:v>
                </c:pt>
                <c:pt idx="1968">
                  <c:v>3542.4</c:v>
                </c:pt>
                <c:pt idx="1969">
                  <c:v>3544.2</c:v>
                </c:pt>
                <c:pt idx="1970">
                  <c:v>3546</c:v>
                </c:pt>
                <c:pt idx="1971">
                  <c:v>3547.8</c:v>
                </c:pt>
                <c:pt idx="1972">
                  <c:v>3549.6</c:v>
                </c:pt>
                <c:pt idx="1973">
                  <c:v>3551.4</c:v>
                </c:pt>
                <c:pt idx="1974">
                  <c:v>3553.2</c:v>
                </c:pt>
                <c:pt idx="1975">
                  <c:v>3555</c:v>
                </c:pt>
                <c:pt idx="1976">
                  <c:v>3556.8</c:v>
                </c:pt>
                <c:pt idx="1977">
                  <c:v>3558.6</c:v>
                </c:pt>
                <c:pt idx="1978">
                  <c:v>3560.4</c:v>
                </c:pt>
                <c:pt idx="1979">
                  <c:v>3562.2</c:v>
                </c:pt>
                <c:pt idx="1980">
                  <c:v>3564</c:v>
                </c:pt>
                <c:pt idx="1981">
                  <c:v>3565.8</c:v>
                </c:pt>
                <c:pt idx="1982">
                  <c:v>3567.6</c:v>
                </c:pt>
                <c:pt idx="1983">
                  <c:v>3569.4</c:v>
                </c:pt>
                <c:pt idx="1984">
                  <c:v>3571.2</c:v>
                </c:pt>
                <c:pt idx="1985">
                  <c:v>3573</c:v>
                </c:pt>
                <c:pt idx="1986">
                  <c:v>3574.8</c:v>
                </c:pt>
                <c:pt idx="1987">
                  <c:v>3576.6</c:v>
                </c:pt>
                <c:pt idx="1988">
                  <c:v>3578.4</c:v>
                </c:pt>
                <c:pt idx="1989">
                  <c:v>3580.2</c:v>
                </c:pt>
                <c:pt idx="1990">
                  <c:v>3582</c:v>
                </c:pt>
                <c:pt idx="1991">
                  <c:v>3583.8</c:v>
                </c:pt>
                <c:pt idx="1992">
                  <c:v>3585.6</c:v>
                </c:pt>
                <c:pt idx="1993">
                  <c:v>3587.4</c:v>
                </c:pt>
                <c:pt idx="1994">
                  <c:v>3589.2</c:v>
                </c:pt>
                <c:pt idx="1995">
                  <c:v>3591</c:v>
                </c:pt>
                <c:pt idx="1996">
                  <c:v>3592.8</c:v>
                </c:pt>
                <c:pt idx="1997">
                  <c:v>3594.6</c:v>
                </c:pt>
                <c:pt idx="1998">
                  <c:v>3596.4</c:v>
                </c:pt>
                <c:pt idx="1999">
                  <c:v>3598.2</c:v>
                </c:pt>
                <c:pt idx="2000">
                  <c:v>3600</c:v>
                </c:pt>
                <c:pt idx="2001">
                  <c:v>3601.8</c:v>
                </c:pt>
                <c:pt idx="2002">
                  <c:v>3603.6</c:v>
                </c:pt>
                <c:pt idx="2003">
                  <c:v>3605.4</c:v>
                </c:pt>
                <c:pt idx="2004">
                  <c:v>3607.2</c:v>
                </c:pt>
                <c:pt idx="2005">
                  <c:v>3609</c:v>
                </c:pt>
                <c:pt idx="2006">
                  <c:v>3610.8</c:v>
                </c:pt>
                <c:pt idx="2007">
                  <c:v>3612.6</c:v>
                </c:pt>
                <c:pt idx="2008">
                  <c:v>3614.4</c:v>
                </c:pt>
                <c:pt idx="2009">
                  <c:v>3616.2</c:v>
                </c:pt>
                <c:pt idx="2010">
                  <c:v>3618</c:v>
                </c:pt>
                <c:pt idx="2011">
                  <c:v>3619.8</c:v>
                </c:pt>
                <c:pt idx="2012">
                  <c:v>3621.6</c:v>
                </c:pt>
                <c:pt idx="2013">
                  <c:v>3623.4</c:v>
                </c:pt>
                <c:pt idx="2014">
                  <c:v>3625.2</c:v>
                </c:pt>
                <c:pt idx="2015">
                  <c:v>3627</c:v>
                </c:pt>
                <c:pt idx="2016">
                  <c:v>3628.8</c:v>
                </c:pt>
                <c:pt idx="2017">
                  <c:v>3630.6</c:v>
                </c:pt>
                <c:pt idx="2018">
                  <c:v>3632.4</c:v>
                </c:pt>
                <c:pt idx="2019">
                  <c:v>3634.2</c:v>
                </c:pt>
                <c:pt idx="2020">
                  <c:v>3636</c:v>
                </c:pt>
                <c:pt idx="2021">
                  <c:v>3637.8</c:v>
                </c:pt>
                <c:pt idx="2022">
                  <c:v>3639.6</c:v>
                </c:pt>
                <c:pt idx="2023">
                  <c:v>3641.4</c:v>
                </c:pt>
                <c:pt idx="2024">
                  <c:v>3643.2</c:v>
                </c:pt>
                <c:pt idx="2025">
                  <c:v>3645</c:v>
                </c:pt>
                <c:pt idx="2026">
                  <c:v>3646.8</c:v>
                </c:pt>
                <c:pt idx="2027">
                  <c:v>3648.6</c:v>
                </c:pt>
                <c:pt idx="2028">
                  <c:v>3650.4</c:v>
                </c:pt>
                <c:pt idx="2029">
                  <c:v>3652.2</c:v>
                </c:pt>
                <c:pt idx="2030">
                  <c:v>3654</c:v>
                </c:pt>
                <c:pt idx="2031">
                  <c:v>3655.8</c:v>
                </c:pt>
                <c:pt idx="2032">
                  <c:v>3657.6</c:v>
                </c:pt>
                <c:pt idx="2033">
                  <c:v>3659.4</c:v>
                </c:pt>
                <c:pt idx="2034">
                  <c:v>3661.2</c:v>
                </c:pt>
                <c:pt idx="2035">
                  <c:v>3663</c:v>
                </c:pt>
                <c:pt idx="2036">
                  <c:v>3664.8</c:v>
                </c:pt>
                <c:pt idx="2037">
                  <c:v>3666.6</c:v>
                </c:pt>
                <c:pt idx="2038">
                  <c:v>3668.4</c:v>
                </c:pt>
                <c:pt idx="2039">
                  <c:v>3670.2</c:v>
                </c:pt>
                <c:pt idx="2040">
                  <c:v>3672</c:v>
                </c:pt>
                <c:pt idx="2041">
                  <c:v>3673.8</c:v>
                </c:pt>
                <c:pt idx="2042">
                  <c:v>3675.6</c:v>
                </c:pt>
                <c:pt idx="2043">
                  <c:v>3677.4</c:v>
                </c:pt>
                <c:pt idx="2044">
                  <c:v>3679.2</c:v>
                </c:pt>
                <c:pt idx="2045">
                  <c:v>3681</c:v>
                </c:pt>
                <c:pt idx="2046">
                  <c:v>3682.8</c:v>
                </c:pt>
                <c:pt idx="2047">
                  <c:v>3684.6</c:v>
                </c:pt>
                <c:pt idx="2048">
                  <c:v>3686.4</c:v>
                </c:pt>
                <c:pt idx="2049">
                  <c:v>3688.2</c:v>
                </c:pt>
                <c:pt idx="2050">
                  <c:v>3690</c:v>
                </c:pt>
                <c:pt idx="2051">
                  <c:v>3691.8</c:v>
                </c:pt>
                <c:pt idx="2052">
                  <c:v>3693.6</c:v>
                </c:pt>
                <c:pt idx="2053">
                  <c:v>3695.4</c:v>
                </c:pt>
                <c:pt idx="2054">
                  <c:v>3697.2</c:v>
                </c:pt>
                <c:pt idx="2055">
                  <c:v>3699</c:v>
                </c:pt>
                <c:pt idx="2056">
                  <c:v>3700.8</c:v>
                </c:pt>
                <c:pt idx="2057">
                  <c:v>3702.6</c:v>
                </c:pt>
                <c:pt idx="2058">
                  <c:v>3704.4</c:v>
                </c:pt>
                <c:pt idx="2059">
                  <c:v>3706.2</c:v>
                </c:pt>
                <c:pt idx="2060">
                  <c:v>3708</c:v>
                </c:pt>
                <c:pt idx="2061">
                  <c:v>3709.8</c:v>
                </c:pt>
                <c:pt idx="2062">
                  <c:v>3711.6</c:v>
                </c:pt>
                <c:pt idx="2063">
                  <c:v>3713.4</c:v>
                </c:pt>
                <c:pt idx="2064">
                  <c:v>3715.2</c:v>
                </c:pt>
                <c:pt idx="2065">
                  <c:v>3717</c:v>
                </c:pt>
                <c:pt idx="2066">
                  <c:v>3718.8</c:v>
                </c:pt>
                <c:pt idx="2067">
                  <c:v>3720.6</c:v>
                </c:pt>
                <c:pt idx="2068">
                  <c:v>3722.4</c:v>
                </c:pt>
                <c:pt idx="2069">
                  <c:v>3724.2</c:v>
                </c:pt>
                <c:pt idx="2070">
                  <c:v>3726</c:v>
                </c:pt>
                <c:pt idx="2071">
                  <c:v>3727.8</c:v>
                </c:pt>
                <c:pt idx="2072">
                  <c:v>3729.6</c:v>
                </c:pt>
                <c:pt idx="2073">
                  <c:v>3731.4</c:v>
                </c:pt>
                <c:pt idx="2074">
                  <c:v>3733.2</c:v>
                </c:pt>
                <c:pt idx="2075">
                  <c:v>3735</c:v>
                </c:pt>
                <c:pt idx="2076">
                  <c:v>3736.8</c:v>
                </c:pt>
                <c:pt idx="2077">
                  <c:v>3738.6</c:v>
                </c:pt>
                <c:pt idx="2078">
                  <c:v>3740.4</c:v>
                </c:pt>
                <c:pt idx="2079">
                  <c:v>3742.2</c:v>
                </c:pt>
                <c:pt idx="2080">
                  <c:v>3744</c:v>
                </c:pt>
                <c:pt idx="2081">
                  <c:v>3745.8</c:v>
                </c:pt>
                <c:pt idx="2082">
                  <c:v>3747.6</c:v>
                </c:pt>
                <c:pt idx="2083">
                  <c:v>3749.4</c:v>
                </c:pt>
                <c:pt idx="2084">
                  <c:v>3751.2</c:v>
                </c:pt>
                <c:pt idx="2085">
                  <c:v>3753</c:v>
                </c:pt>
                <c:pt idx="2086">
                  <c:v>3754.8</c:v>
                </c:pt>
                <c:pt idx="2087">
                  <c:v>3756.6</c:v>
                </c:pt>
                <c:pt idx="2088">
                  <c:v>3758.4</c:v>
                </c:pt>
                <c:pt idx="2089">
                  <c:v>3760.2</c:v>
                </c:pt>
                <c:pt idx="2090">
                  <c:v>3762</c:v>
                </c:pt>
                <c:pt idx="2091">
                  <c:v>3763.8</c:v>
                </c:pt>
                <c:pt idx="2092">
                  <c:v>3765.6</c:v>
                </c:pt>
                <c:pt idx="2093">
                  <c:v>3767.4</c:v>
                </c:pt>
                <c:pt idx="2094">
                  <c:v>3769.2</c:v>
                </c:pt>
                <c:pt idx="2095">
                  <c:v>3771</c:v>
                </c:pt>
                <c:pt idx="2096">
                  <c:v>3772.8</c:v>
                </c:pt>
                <c:pt idx="2097">
                  <c:v>3774.6</c:v>
                </c:pt>
                <c:pt idx="2098">
                  <c:v>3776.4</c:v>
                </c:pt>
                <c:pt idx="2099">
                  <c:v>3778.2</c:v>
                </c:pt>
                <c:pt idx="2100">
                  <c:v>3780</c:v>
                </c:pt>
                <c:pt idx="2101">
                  <c:v>3781.8</c:v>
                </c:pt>
                <c:pt idx="2102">
                  <c:v>3783.6</c:v>
                </c:pt>
                <c:pt idx="2103">
                  <c:v>3785.4</c:v>
                </c:pt>
                <c:pt idx="2104">
                  <c:v>3787.2</c:v>
                </c:pt>
                <c:pt idx="2105">
                  <c:v>3789</c:v>
                </c:pt>
                <c:pt idx="2106">
                  <c:v>3790.8</c:v>
                </c:pt>
                <c:pt idx="2107">
                  <c:v>3792.6</c:v>
                </c:pt>
                <c:pt idx="2108">
                  <c:v>3794.4</c:v>
                </c:pt>
                <c:pt idx="2109">
                  <c:v>3796.2</c:v>
                </c:pt>
                <c:pt idx="2110">
                  <c:v>3798</c:v>
                </c:pt>
                <c:pt idx="2111">
                  <c:v>3799.8</c:v>
                </c:pt>
                <c:pt idx="2112">
                  <c:v>3801.6</c:v>
                </c:pt>
                <c:pt idx="2113">
                  <c:v>3803.4</c:v>
                </c:pt>
                <c:pt idx="2114">
                  <c:v>3805.2</c:v>
                </c:pt>
                <c:pt idx="2115">
                  <c:v>3807</c:v>
                </c:pt>
                <c:pt idx="2116">
                  <c:v>3808.8</c:v>
                </c:pt>
                <c:pt idx="2117">
                  <c:v>3810.6</c:v>
                </c:pt>
                <c:pt idx="2118">
                  <c:v>3812.4</c:v>
                </c:pt>
                <c:pt idx="2119">
                  <c:v>3814.2</c:v>
                </c:pt>
                <c:pt idx="2120">
                  <c:v>3816</c:v>
                </c:pt>
                <c:pt idx="2121">
                  <c:v>3817.8</c:v>
                </c:pt>
                <c:pt idx="2122">
                  <c:v>3819.6</c:v>
                </c:pt>
                <c:pt idx="2123">
                  <c:v>3821.4</c:v>
                </c:pt>
                <c:pt idx="2124">
                  <c:v>3823.2</c:v>
                </c:pt>
                <c:pt idx="2125">
                  <c:v>3825</c:v>
                </c:pt>
                <c:pt idx="2126">
                  <c:v>3826.8</c:v>
                </c:pt>
                <c:pt idx="2127">
                  <c:v>3828.6</c:v>
                </c:pt>
                <c:pt idx="2128">
                  <c:v>3830.4</c:v>
                </c:pt>
                <c:pt idx="2129">
                  <c:v>3832.2</c:v>
                </c:pt>
                <c:pt idx="2130">
                  <c:v>3834</c:v>
                </c:pt>
                <c:pt idx="2131">
                  <c:v>3835.8</c:v>
                </c:pt>
                <c:pt idx="2132">
                  <c:v>3837.6</c:v>
                </c:pt>
                <c:pt idx="2133">
                  <c:v>3839.4</c:v>
                </c:pt>
                <c:pt idx="2134">
                  <c:v>3841.2</c:v>
                </c:pt>
                <c:pt idx="2135">
                  <c:v>3843</c:v>
                </c:pt>
                <c:pt idx="2136">
                  <c:v>3844.8</c:v>
                </c:pt>
                <c:pt idx="2137">
                  <c:v>3846.6</c:v>
                </c:pt>
                <c:pt idx="2138">
                  <c:v>3848.4</c:v>
                </c:pt>
                <c:pt idx="2139">
                  <c:v>3850.2</c:v>
                </c:pt>
                <c:pt idx="2140">
                  <c:v>3852</c:v>
                </c:pt>
                <c:pt idx="2141">
                  <c:v>3853.8</c:v>
                </c:pt>
                <c:pt idx="2142">
                  <c:v>3855.6</c:v>
                </c:pt>
                <c:pt idx="2143">
                  <c:v>3857.4</c:v>
                </c:pt>
                <c:pt idx="2144">
                  <c:v>3859.2</c:v>
                </c:pt>
                <c:pt idx="2145">
                  <c:v>3861</c:v>
                </c:pt>
                <c:pt idx="2146">
                  <c:v>3862.8</c:v>
                </c:pt>
                <c:pt idx="2147">
                  <c:v>3864.6</c:v>
                </c:pt>
                <c:pt idx="2148">
                  <c:v>3866.4</c:v>
                </c:pt>
                <c:pt idx="2149">
                  <c:v>3868.2</c:v>
                </c:pt>
                <c:pt idx="2150">
                  <c:v>3870</c:v>
                </c:pt>
                <c:pt idx="2151">
                  <c:v>3871.8</c:v>
                </c:pt>
                <c:pt idx="2152">
                  <c:v>3873.6</c:v>
                </c:pt>
                <c:pt idx="2153">
                  <c:v>3875.4</c:v>
                </c:pt>
                <c:pt idx="2154">
                  <c:v>3877.2</c:v>
                </c:pt>
                <c:pt idx="2155">
                  <c:v>3879</c:v>
                </c:pt>
                <c:pt idx="2156">
                  <c:v>3880.8</c:v>
                </c:pt>
                <c:pt idx="2157">
                  <c:v>3882.6</c:v>
                </c:pt>
                <c:pt idx="2158">
                  <c:v>3884.4</c:v>
                </c:pt>
                <c:pt idx="2159">
                  <c:v>3886.2</c:v>
                </c:pt>
                <c:pt idx="2160">
                  <c:v>3888</c:v>
                </c:pt>
                <c:pt idx="2161">
                  <c:v>3889.8</c:v>
                </c:pt>
                <c:pt idx="2162">
                  <c:v>3891.6</c:v>
                </c:pt>
                <c:pt idx="2163">
                  <c:v>3893.4</c:v>
                </c:pt>
                <c:pt idx="2164">
                  <c:v>3895.2</c:v>
                </c:pt>
                <c:pt idx="2165">
                  <c:v>3897</c:v>
                </c:pt>
                <c:pt idx="2166">
                  <c:v>3898.8</c:v>
                </c:pt>
                <c:pt idx="2167">
                  <c:v>3900.6</c:v>
                </c:pt>
                <c:pt idx="2168">
                  <c:v>3902.4</c:v>
                </c:pt>
                <c:pt idx="2169">
                  <c:v>3904.2</c:v>
                </c:pt>
                <c:pt idx="2170">
                  <c:v>3906</c:v>
                </c:pt>
                <c:pt idx="2171">
                  <c:v>3907.8</c:v>
                </c:pt>
                <c:pt idx="2172">
                  <c:v>3909.6</c:v>
                </c:pt>
                <c:pt idx="2173">
                  <c:v>3911.4</c:v>
                </c:pt>
                <c:pt idx="2174">
                  <c:v>3913.2</c:v>
                </c:pt>
                <c:pt idx="2175">
                  <c:v>3915</c:v>
                </c:pt>
                <c:pt idx="2176">
                  <c:v>3916.8</c:v>
                </c:pt>
                <c:pt idx="2177">
                  <c:v>3918.6</c:v>
                </c:pt>
                <c:pt idx="2178">
                  <c:v>3920.4</c:v>
                </c:pt>
                <c:pt idx="2179">
                  <c:v>3922.2</c:v>
                </c:pt>
                <c:pt idx="2180">
                  <c:v>3924</c:v>
                </c:pt>
                <c:pt idx="2181">
                  <c:v>3925.8</c:v>
                </c:pt>
                <c:pt idx="2182">
                  <c:v>3927.6</c:v>
                </c:pt>
                <c:pt idx="2183">
                  <c:v>3929.4</c:v>
                </c:pt>
                <c:pt idx="2184">
                  <c:v>3931.2</c:v>
                </c:pt>
                <c:pt idx="2185">
                  <c:v>3933</c:v>
                </c:pt>
                <c:pt idx="2186">
                  <c:v>3934.8</c:v>
                </c:pt>
                <c:pt idx="2187">
                  <c:v>3936.6</c:v>
                </c:pt>
                <c:pt idx="2188">
                  <c:v>3938.4</c:v>
                </c:pt>
                <c:pt idx="2189">
                  <c:v>3940.2</c:v>
                </c:pt>
                <c:pt idx="2190">
                  <c:v>3942</c:v>
                </c:pt>
                <c:pt idx="2191">
                  <c:v>3943.8</c:v>
                </c:pt>
                <c:pt idx="2192">
                  <c:v>3945.6</c:v>
                </c:pt>
                <c:pt idx="2193">
                  <c:v>3947.4</c:v>
                </c:pt>
                <c:pt idx="2194">
                  <c:v>3949.2</c:v>
                </c:pt>
                <c:pt idx="2195">
                  <c:v>3951</c:v>
                </c:pt>
                <c:pt idx="2196">
                  <c:v>3952.8</c:v>
                </c:pt>
                <c:pt idx="2197">
                  <c:v>3954.6</c:v>
                </c:pt>
                <c:pt idx="2198">
                  <c:v>3956.4</c:v>
                </c:pt>
                <c:pt idx="2199">
                  <c:v>3958.2</c:v>
                </c:pt>
                <c:pt idx="2200">
                  <c:v>3960</c:v>
                </c:pt>
                <c:pt idx="2201">
                  <c:v>3961.8</c:v>
                </c:pt>
                <c:pt idx="2202">
                  <c:v>3963.6</c:v>
                </c:pt>
                <c:pt idx="2203">
                  <c:v>3965.4</c:v>
                </c:pt>
                <c:pt idx="2204">
                  <c:v>3967.2</c:v>
                </c:pt>
                <c:pt idx="2205">
                  <c:v>3969</c:v>
                </c:pt>
                <c:pt idx="2206">
                  <c:v>3970.8</c:v>
                </c:pt>
                <c:pt idx="2207">
                  <c:v>3972.6</c:v>
                </c:pt>
                <c:pt idx="2208">
                  <c:v>3974.4</c:v>
                </c:pt>
                <c:pt idx="2209">
                  <c:v>3976.2</c:v>
                </c:pt>
                <c:pt idx="2210">
                  <c:v>3978</c:v>
                </c:pt>
                <c:pt idx="2211">
                  <c:v>3979.8</c:v>
                </c:pt>
                <c:pt idx="2212">
                  <c:v>3981.6</c:v>
                </c:pt>
                <c:pt idx="2213">
                  <c:v>3983.4</c:v>
                </c:pt>
                <c:pt idx="2214">
                  <c:v>3985.2</c:v>
                </c:pt>
                <c:pt idx="2215">
                  <c:v>3987</c:v>
                </c:pt>
                <c:pt idx="2216">
                  <c:v>3988.8</c:v>
                </c:pt>
                <c:pt idx="2217">
                  <c:v>3990.6</c:v>
                </c:pt>
                <c:pt idx="2218">
                  <c:v>3992.4</c:v>
                </c:pt>
                <c:pt idx="2219">
                  <c:v>3994.2</c:v>
                </c:pt>
                <c:pt idx="2220">
                  <c:v>3996</c:v>
                </c:pt>
                <c:pt idx="2221">
                  <c:v>3997.8</c:v>
                </c:pt>
                <c:pt idx="2222">
                  <c:v>3999.6</c:v>
                </c:pt>
                <c:pt idx="2223">
                  <c:v>4001.4</c:v>
                </c:pt>
                <c:pt idx="2224">
                  <c:v>4003.2</c:v>
                </c:pt>
                <c:pt idx="2225">
                  <c:v>4005</c:v>
                </c:pt>
                <c:pt idx="2226">
                  <c:v>4006.8</c:v>
                </c:pt>
                <c:pt idx="2227">
                  <c:v>4008.6</c:v>
                </c:pt>
                <c:pt idx="2228">
                  <c:v>4010.4</c:v>
                </c:pt>
                <c:pt idx="2229">
                  <c:v>4012.2</c:v>
                </c:pt>
                <c:pt idx="2230">
                  <c:v>4014</c:v>
                </c:pt>
                <c:pt idx="2231">
                  <c:v>4015.8</c:v>
                </c:pt>
                <c:pt idx="2232">
                  <c:v>4017.6</c:v>
                </c:pt>
                <c:pt idx="2233">
                  <c:v>4019.4</c:v>
                </c:pt>
                <c:pt idx="2234">
                  <c:v>4021.2</c:v>
                </c:pt>
                <c:pt idx="2235">
                  <c:v>4023</c:v>
                </c:pt>
                <c:pt idx="2236">
                  <c:v>4024.8</c:v>
                </c:pt>
                <c:pt idx="2237">
                  <c:v>4026.6</c:v>
                </c:pt>
                <c:pt idx="2238">
                  <c:v>4028.4</c:v>
                </c:pt>
                <c:pt idx="2239">
                  <c:v>4030.2</c:v>
                </c:pt>
                <c:pt idx="2240">
                  <c:v>4032</c:v>
                </c:pt>
                <c:pt idx="2241">
                  <c:v>4033.8</c:v>
                </c:pt>
                <c:pt idx="2242">
                  <c:v>4035.6</c:v>
                </c:pt>
                <c:pt idx="2243">
                  <c:v>4037.4</c:v>
                </c:pt>
                <c:pt idx="2244">
                  <c:v>4039.2</c:v>
                </c:pt>
                <c:pt idx="2245">
                  <c:v>4041</c:v>
                </c:pt>
                <c:pt idx="2246">
                  <c:v>4042.8</c:v>
                </c:pt>
                <c:pt idx="2247">
                  <c:v>4044.6</c:v>
                </c:pt>
                <c:pt idx="2248">
                  <c:v>4046.4</c:v>
                </c:pt>
                <c:pt idx="2249">
                  <c:v>4048.2</c:v>
                </c:pt>
                <c:pt idx="2250">
                  <c:v>4050</c:v>
                </c:pt>
                <c:pt idx="2251">
                  <c:v>4051.8</c:v>
                </c:pt>
                <c:pt idx="2252">
                  <c:v>4053.6</c:v>
                </c:pt>
                <c:pt idx="2253">
                  <c:v>4055.4</c:v>
                </c:pt>
                <c:pt idx="2254">
                  <c:v>4057.2</c:v>
                </c:pt>
                <c:pt idx="2255">
                  <c:v>4059</c:v>
                </c:pt>
                <c:pt idx="2256">
                  <c:v>4060.8</c:v>
                </c:pt>
                <c:pt idx="2257">
                  <c:v>4062.6</c:v>
                </c:pt>
                <c:pt idx="2258">
                  <c:v>4064.4</c:v>
                </c:pt>
                <c:pt idx="2259">
                  <c:v>4066.2</c:v>
                </c:pt>
                <c:pt idx="2260">
                  <c:v>4068</c:v>
                </c:pt>
                <c:pt idx="2261">
                  <c:v>4069.8</c:v>
                </c:pt>
                <c:pt idx="2262">
                  <c:v>4071.6</c:v>
                </c:pt>
                <c:pt idx="2263">
                  <c:v>4073.4</c:v>
                </c:pt>
                <c:pt idx="2264">
                  <c:v>4075.2</c:v>
                </c:pt>
                <c:pt idx="2265">
                  <c:v>4077</c:v>
                </c:pt>
                <c:pt idx="2266">
                  <c:v>4078.8</c:v>
                </c:pt>
                <c:pt idx="2267">
                  <c:v>4080.6</c:v>
                </c:pt>
                <c:pt idx="2268">
                  <c:v>4082.4</c:v>
                </c:pt>
                <c:pt idx="2269">
                  <c:v>4084.2</c:v>
                </c:pt>
                <c:pt idx="2270">
                  <c:v>4086</c:v>
                </c:pt>
                <c:pt idx="2271">
                  <c:v>4087.8</c:v>
                </c:pt>
                <c:pt idx="2272">
                  <c:v>4089.6</c:v>
                </c:pt>
                <c:pt idx="2273">
                  <c:v>4091.4</c:v>
                </c:pt>
                <c:pt idx="2274">
                  <c:v>4093.2</c:v>
                </c:pt>
                <c:pt idx="2275">
                  <c:v>4095</c:v>
                </c:pt>
                <c:pt idx="2276">
                  <c:v>4096.8</c:v>
                </c:pt>
                <c:pt idx="2277">
                  <c:v>4098.6000000000004</c:v>
                </c:pt>
                <c:pt idx="2278">
                  <c:v>4100.3999999999996</c:v>
                </c:pt>
                <c:pt idx="2279">
                  <c:v>4102.2</c:v>
                </c:pt>
                <c:pt idx="2280">
                  <c:v>4104</c:v>
                </c:pt>
                <c:pt idx="2281">
                  <c:v>4105.8</c:v>
                </c:pt>
                <c:pt idx="2282">
                  <c:v>4107.6000000000004</c:v>
                </c:pt>
                <c:pt idx="2283">
                  <c:v>4109.3999999999996</c:v>
                </c:pt>
                <c:pt idx="2284">
                  <c:v>4111.2</c:v>
                </c:pt>
                <c:pt idx="2285">
                  <c:v>4113</c:v>
                </c:pt>
                <c:pt idx="2286">
                  <c:v>4114.8</c:v>
                </c:pt>
                <c:pt idx="2287">
                  <c:v>4116.6000000000004</c:v>
                </c:pt>
                <c:pt idx="2288">
                  <c:v>4118.3999999999996</c:v>
                </c:pt>
                <c:pt idx="2289">
                  <c:v>4120.2</c:v>
                </c:pt>
                <c:pt idx="2290">
                  <c:v>4122</c:v>
                </c:pt>
                <c:pt idx="2291">
                  <c:v>4123.8</c:v>
                </c:pt>
                <c:pt idx="2292">
                  <c:v>4125.6000000000004</c:v>
                </c:pt>
                <c:pt idx="2293">
                  <c:v>4127.3999999999996</c:v>
                </c:pt>
                <c:pt idx="2294">
                  <c:v>4129.2</c:v>
                </c:pt>
                <c:pt idx="2295">
                  <c:v>4131</c:v>
                </c:pt>
                <c:pt idx="2296">
                  <c:v>4132.8</c:v>
                </c:pt>
                <c:pt idx="2297">
                  <c:v>4134.6000000000004</c:v>
                </c:pt>
                <c:pt idx="2298">
                  <c:v>4136.3999999999996</c:v>
                </c:pt>
                <c:pt idx="2299">
                  <c:v>4138.2</c:v>
                </c:pt>
                <c:pt idx="2300">
                  <c:v>4140</c:v>
                </c:pt>
                <c:pt idx="2301">
                  <c:v>4141.8</c:v>
                </c:pt>
                <c:pt idx="2302">
                  <c:v>4143.6000000000004</c:v>
                </c:pt>
                <c:pt idx="2303">
                  <c:v>4145.3999999999996</c:v>
                </c:pt>
                <c:pt idx="2304">
                  <c:v>4147.2</c:v>
                </c:pt>
                <c:pt idx="2305">
                  <c:v>4149</c:v>
                </c:pt>
                <c:pt idx="2306">
                  <c:v>4150.8</c:v>
                </c:pt>
                <c:pt idx="2307">
                  <c:v>4152.6000000000004</c:v>
                </c:pt>
                <c:pt idx="2308">
                  <c:v>4154.3999999999996</c:v>
                </c:pt>
                <c:pt idx="2309">
                  <c:v>4156.2</c:v>
                </c:pt>
                <c:pt idx="2310">
                  <c:v>4158</c:v>
                </c:pt>
                <c:pt idx="2311">
                  <c:v>4159.8</c:v>
                </c:pt>
                <c:pt idx="2312">
                  <c:v>4161.6000000000004</c:v>
                </c:pt>
                <c:pt idx="2313">
                  <c:v>4163.3999999999996</c:v>
                </c:pt>
                <c:pt idx="2314">
                  <c:v>4165.2</c:v>
                </c:pt>
                <c:pt idx="2315">
                  <c:v>4167</c:v>
                </c:pt>
                <c:pt idx="2316">
                  <c:v>4168.8</c:v>
                </c:pt>
                <c:pt idx="2317">
                  <c:v>4170.6000000000004</c:v>
                </c:pt>
                <c:pt idx="2318">
                  <c:v>4172.3999999999996</c:v>
                </c:pt>
                <c:pt idx="2319">
                  <c:v>4174.2</c:v>
                </c:pt>
                <c:pt idx="2320">
                  <c:v>4176</c:v>
                </c:pt>
                <c:pt idx="2321">
                  <c:v>4177.8</c:v>
                </c:pt>
                <c:pt idx="2322">
                  <c:v>4179.6000000000004</c:v>
                </c:pt>
                <c:pt idx="2323">
                  <c:v>4181.3999999999996</c:v>
                </c:pt>
                <c:pt idx="2324">
                  <c:v>4183.2</c:v>
                </c:pt>
                <c:pt idx="2325">
                  <c:v>4185</c:v>
                </c:pt>
                <c:pt idx="2326">
                  <c:v>4186.8</c:v>
                </c:pt>
                <c:pt idx="2327">
                  <c:v>4188.6000000000004</c:v>
                </c:pt>
                <c:pt idx="2328">
                  <c:v>4190.3999999999996</c:v>
                </c:pt>
                <c:pt idx="2329">
                  <c:v>4192.2</c:v>
                </c:pt>
                <c:pt idx="2330">
                  <c:v>4194</c:v>
                </c:pt>
                <c:pt idx="2331">
                  <c:v>4195.8</c:v>
                </c:pt>
                <c:pt idx="2332">
                  <c:v>4197.6000000000004</c:v>
                </c:pt>
                <c:pt idx="2333">
                  <c:v>4199.3999999999996</c:v>
                </c:pt>
                <c:pt idx="2334">
                  <c:v>4201.2</c:v>
                </c:pt>
                <c:pt idx="2335">
                  <c:v>4203</c:v>
                </c:pt>
                <c:pt idx="2336">
                  <c:v>4204.8</c:v>
                </c:pt>
                <c:pt idx="2337">
                  <c:v>4206.6000000000004</c:v>
                </c:pt>
                <c:pt idx="2338">
                  <c:v>4208.3999999999996</c:v>
                </c:pt>
                <c:pt idx="2339">
                  <c:v>4210.2</c:v>
                </c:pt>
                <c:pt idx="2340">
                  <c:v>4212</c:v>
                </c:pt>
                <c:pt idx="2341">
                  <c:v>4213.8</c:v>
                </c:pt>
                <c:pt idx="2342">
                  <c:v>4215.6000000000004</c:v>
                </c:pt>
                <c:pt idx="2343">
                  <c:v>4217.3999999999996</c:v>
                </c:pt>
                <c:pt idx="2344">
                  <c:v>4219.2</c:v>
                </c:pt>
                <c:pt idx="2345">
                  <c:v>4221</c:v>
                </c:pt>
                <c:pt idx="2346">
                  <c:v>4222.8</c:v>
                </c:pt>
                <c:pt idx="2347">
                  <c:v>4224.6000000000004</c:v>
                </c:pt>
                <c:pt idx="2348">
                  <c:v>4226.3999999999996</c:v>
                </c:pt>
                <c:pt idx="2349">
                  <c:v>4228.2</c:v>
                </c:pt>
                <c:pt idx="2350">
                  <c:v>4230</c:v>
                </c:pt>
                <c:pt idx="2351">
                  <c:v>4231.8</c:v>
                </c:pt>
                <c:pt idx="2352">
                  <c:v>4233.6000000000004</c:v>
                </c:pt>
                <c:pt idx="2353">
                  <c:v>4235.3999999999996</c:v>
                </c:pt>
                <c:pt idx="2354">
                  <c:v>4237.2</c:v>
                </c:pt>
                <c:pt idx="2355">
                  <c:v>4239</c:v>
                </c:pt>
                <c:pt idx="2356">
                  <c:v>4240.8</c:v>
                </c:pt>
                <c:pt idx="2357">
                  <c:v>4242.6000000000004</c:v>
                </c:pt>
                <c:pt idx="2358">
                  <c:v>4244.3999999999996</c:v>
                </c:pt>
                <c:pt idx="2359">
                  <c:v>4246.2</c:v>
                </c:pt>
                <c:pt idx="2360">
                  <c:v>4248</c:v>
                </c:pt>
                <c:pt idx="2361">
                  <c:v>4249.8</c:v>
                </c:pt>
                <c:pt idx="2362">
                  <c:v>4251.6000000000004</c:v>
                </c:pt>
                <c:pt idx="2363">
                  <c:v>4253.3999999999996</c:v>
                </c:pt>
                <c:pt idx="2364">
                  <c:v>4255.2</c:v>
                </c:pt>
                <c:pt idx="2365">
                  <c:v>4257</c:v>
                </c:pt>
                <c:pt idx="2366">
                  <c:v>4258.8</c:v>
                </c:pt>
                <c:pt idx="2367">
                  <c:v>4260.6000000000004</c:v>
                </c:pt>
                <c:pt idx="2368">
                  <c:v>4262.3999999999996</c:v>
                </c:pt>
                <c:pt idx="2369">
                  <c:v>4264.2</c:v>
                </c:pt>
                <c:pt idx="2370">
                  <c:v>4266</c:v>
                </c:pt>
                <c:pt idx="2371">
                  <c:v>4267.8</c:v>
                </c:pt>
                <c:pt idx="2372">
                  <c:v>4269.6000000000004</c:v>
                </c:pt>
                <c:pt idx="2373">
                  <c:v>4271.3999999999996</c:v>
                </c:pt>
                <c:pt idx="2374">
                  <c:v>4273.2</c:v>
                </c:pt>
                <c:pt idx="2375">
                  <c:v>4275</c:v>
                </c:pt>
                <c:pt idx="2376">
                  <c:v>4276.8</c:v>
                </c:pt>
                <c:pt idx="2377">
                  <c:v>4278.6000000000004</c:v>
                </c:pt>
                <c:pt idx="2378">
                  <c:v>4280.3999999999996</c:v>
                </c:pt>
                <c:pt idx="2379">
                  <c:v>4282.2</c:v>
                </c:pt>
                <c:pt idx="2380">
                  <c:v>4284</c:v>
                </c:pt>
                <c:pt idx="2381">
                  <c:v>4285.8</c:v>
                </c:pt>
                <c:pt idx="2382">
                  <c:v>4287.6000000000004</c:v>
                </c:pt>
                <c:pt idx="2383">
                  <c:v>4289.3999999999996</c:v>
                </c:pt>
                <c:pt idx="2384">
                  <c:v>4291.2</c:v>
                </c:pt>
                <c:pt idx="2385">
                  <c:v>4293</c:v>
                </c:pt>
                <c:pt idx="2386">
                  <c:v>4294.8</c:v>
                </c:pt>
                <c:pt idx="2387">
                  <c:v>4296.6000000000004</c:v>
                </c:pt>
                <c:pt idx="2388">
                  <c:v>4298.3999999999996</c:v>
                </c:pt>
                <c:pt idx="2389">
                  <c:v>4300.2</c:v>
                </c:pt>
                <c:pt idx="2390">
                  <c:v>4302</c:v>
                </c:pt>
                <c:pt idx="2391">
                  <c:v>4303.8</c:v>
                </c:pt>
                <c:pt idx="2392">
                  <c:v>4305.6000000000004</c:v>
                </c:pt>
                <c:pt idx="2393">
                  <c:v>4307.3999999999996</c:v>
                </c:pt>
                <c:pt idx="2394">
                  <c:v>4309.2</c:v>
                </c:pt>
                <c:pt idx="2395">
                  <c:v>4311</c:v>
                </c:pt>
                <c:pt idx="2396">
                  <c:v>4312.8</c:v>
                </c:pt>
                <c:pt idx="2397">
                  <c:v>4314.6000000000004</c:v>
                </c:pt>
                <c:pt idx="2398">
                  <c:v>4316.3999999999996</c:v>
                </c:pt>
                <c:pt idx="2399">
                  <c:v>4318.2</c:v>
                </c:pt>
                <c:pt idx="2400">
                  <c:v>4320</c:v>
                </c:pt>
                <c:pt idx="2401">
                  <c:v>4321.8</c:v>
                </c:pt>
                <c:pt idx="2402">
                  <c:v>4323.6000000000004</c:v>
                </c:pt>
                <c:pt idx="2403">
                  <c:v>4325.3999999999996</c:v>
                </c:pt>
                <c:pt idx="2404">
                  <c:v>4327.2</c:v>
                </c:pt>
                <c:pt idx="2405">
                  <c:v>4329</c:v>
                </c:pt>
                <c:pt idx="2406">
                  <c:v>4330.8</c:v>
                </c:pt>
                <c:pt idx="2407">
                  <c:v>4332.6000000000004</c:v>
                </c:pt>
                <c:pt idx="2408">
                  <c:v>4334.3999999999996</c:v>
                </c:pt>
                <c:pt idx="2409">
                  <c:v>4336.2</c:v>
                </c:pt>
                <c:pt idx="2410">
                  <c:v>4338</c:v>
                </c:pt>
                <c:pt idx="2411">
                  <c:v>4339.8</c:v>
                </c:pt>
                <c:pt idx="2412">
                  <c:v>4341.6000000000004</c:v>
                </c:pt>
                <c:pt idx="2413">
                  <c:v>4343.3999999999996</c:v>
                </c:pt>
                <c:pt idx="2414">
                  <c:v>4345.2</c:v>
                </c:pt>
                <c:pt idx="2415">
                  <c:v>4347</c:v>
                </c:pt>
                <c:pt idx="2416">
                  <c:v>4348.8</c:v>
                </c:pt>
                <c:pt idx="2417">
                  <c:v>4350.6000000000004</c:v>
                </c:pt>
                <c:pt idx="2418">
                  <c:v>4352.3999999999996</c:v>
                </c:pt>
                <c:pt idx="2419">
                  <c:v>4354.2</c:v>
                </c:pt>
                <c:pt idx="2420">
                  <c:v>4356</c:v>
                </c:pt>
                <c:pt idx="2421">
                  <c:v>4357.8</c:v>
                </c:pt>
                <c:pt idx="2422">
                  <c:v>4359.6000000000004</c:v>
                </c:pt>
                <c:pt idx="2423">
                  <c:v>4361.3999999999996</c:v>
                </c:pt>
                <c:pt idx="2424">
                  <c:v>4363.2</c:v>
                </c:pt>
                <c:pt idx="2425">
                  <c:v>4365</c:v>
                </c:pt>
                <c:pt idx="2426">
                  <c:v>4366.8</c:v>
                </c:pt>
                <c:pt idx="2427">
                  <c:v>4368.6000000000004</c:v>
                </c:pt>
                <c:pt idx="2428">
                  <c:v>4370.3999999999996</c:v>
                </c:pt>
                <c:pt idx="2429">
                  <c:v>4372.2</c:v>
                </c:pt>
                <c:pt idx="2430">
                  <c:v>4374</c:v>
                </c:pt>
                <c:pt idx="2431">
                  <c:v>4375.8</c:v>
                </c:pt>
                <c:pt idx="2432">
                  <c:v>4377.6000000000004</c:v>
                </c:pt>
                <c:pt idx="2433">
                  <c:v>4379.3999999999996</c:v>
                </c:pt>
                <c:pt idx="2434">
                  <c:v>4381.2</c:v>
                </c:pt>
                <c:pt idx="2435">
                  <c:v>4383</c:v>
                </c:pt>
                <c:pt idx="2436">
                  <c:v>4384.8</c:v>
                </c:pt>
                <c:pt idx="2437">
                  <c:v>4386.6000000000004</c:v>
                </c:pt>
                <c:pt idx="2438">
                  <c:v>4388.3999999999996</c:v>
                </c:pt>
                <c:pt idx="2439">
                  <c:v>4390.2</c:v>
                </c:pt>
                <c:pt idx="2440">
                  <c:v>4392</c:v>
                </c:pt>
                <c:pt idx="2441">
                  <c:v>4393.8</c:v>
                </c:pt>
                <c:pt idx="2442">
                  <c:v>4395.6000000000004</c:v>
                </c:pt>
                <c:pt idx="2443">
                  <c:v>4397.3999999999996</c:v>
                </c:pt>
                <c:pt idx="2444">
                  <c:v>4399.2</c:v>
                </c:pt>
                <c:pt idx="2445">
                  <c:v>4401</c:v>
                </c:pt>
                <c:pt idx="2446">
                  <c:v>4402.8</c:v>
                </c:pt>
                <c:pt idx="2447">
                  <c:v>4404.6000000000004</c:v>
                </c:pt>
                <c:pt idx="2448">
                  <c:v>4406.3999999999996</c:v>
                </c:pt>
                <c:pt idx="2449">
                  <c:v>4408.2</c:v>
                </c:pt>
                <c:pt idx="2450">
                  <c:v>4410</c:v>
                </c:pt>
                <c:pt idx="2451">
                  <c:v>4411.8</c:v>
                </c:pt>
                <c:pt idx="2452">
                  <c:v>4413.6000000000004</c:v>
                </c:pt>
                <c:pt idx="2453">
                  <c:v>4415.3999999999996</c:v>
                </c:pt>
                <c:pt idx="2454">
                  <c:v>4417.2</c:v>
                </c:pt>
                <c:pt idx="2455">
                  <c:v>4419</c:v>
                </c:pt>
                <c:pt idx="2456">
                  <c:v>4420.8</c:v>
                </c:pt>
                <c:pt idx="2457">
                  <c:v>4422.6000000000004</c:v>
                </c:pt>
                <c:pt idx="2458">
                  <c:v>4424.3999999999996</c:v>
                </c:pt>
                <c:pt idx="2459">
                  <c:v>4426.2</c:v>
                </c:pt>
                <c:pt idx="2460">
                  <c:v>4428</c:v>
                </c:pt>
                <c:pt idx="2461">
                  <c:v>4429.8</c:v>
                </c:pt>
                <c:pt idx="2462">
                  <c:v>4431.6000000000004</c:v>
                </c:pt>
                <c:pt idx="2463">
                  <c:v>4433.3999999999996</c:v>
                </c:pt>
                <c:pt idx="2464">
                  <c:v>4435.2</c:v>
                </c:pt>
                <c:pt idx="2465">
                  <c:v>4437</c:v>
                </c:pt>
                <c:pt idx="2466">
                  <c:v>4438.8</c:v>
                </c:pt>
                <c:pt idx="2467">
                  <c:v>4440.6000000000004</c:v>
                </c:pt>
                <c:pt idx="2468">
                  <c:v>4442.3999999999996</c:v>
                </c:pt>
                <c:pt idx="2469">
                  <c:v>4444.2</c:v>
                </c:pt>
                <c:pt idx="2470">
                  <c:v>4446</c:v>
                </c:pt>
                <c:pt idx="2471">
                  <c:v>4447.8</c:v>
                </c:pt>
                <c:pt idx="2472">
                  <c:v>4449.6000000000004</c:v>
                </c:pt>
                <c:pt idx="2473">
                  <c:v>4451.3999999999996</c:v>
                </c:pt>
                <c:pt idx="2474">
                  <c:v>4453.2</c:v>
                </c:pt>
                <c:pt idx="2475">
                  <c:v>4455</c:v>
                </c:pt>
                <c:pt idx="2476">
                  <c:v>4456.8</c:v>
                </c:pt>
                <c:pt idx="2477">
                  <c:v>4458.6000000000004</c:v>
                </c:pt>
                <c:pt idx="2478">
                  <c:v>4460.3999999999996</c:v>
                </c:pt>
                <c:pt idx="2479">
                  <c:v>4462.2</c:v>
                </c:pt>
                <c:pt idx="2480">
                  <c:v>4464</c:v>
                </c:pt>
                <c:pt idx="2481">
                  <c:v>4465.8</c:v>
                </c:pt>
                <c:pt idx="2482">
                  <c:v>4467.6000000000004</c:v>
                </c:pt>
                <c:pt idx="2483">
                  <c:v>4469.3999999999996</c:v>
                </c:pt>
                <c:pt idx="2484">
                  <c:v>4471.2</c:v>
                </c:pt>
                <c:pt idx="2485">
                  <c:v>4473</c:v>
                </c:pt>
                <c:pt idx="2486">
                  <c:v>4474.8</c:v>
                </c:pt>
                <c:pt idx="2487">
                  <c:v>4476.6000000000004</c:v>
                </c:pt>
                <c:pt idx="2488">
                  <c:v>4478.3999999999996</c:v>
                </c:pt>
                <c:pt idx="2489">
                  <c:v>4480.2</c:v>
                </c:pt>
                <c:pt idx="2490">
                  <c:v>4482</c:v>
                </c:pt>
                <c:pt idx="2491">
                  <c:v>4483.8</c:v>
                </c:pt>
                <c:pt idx="2492">
                  <c:v>4485.6000000000004</c:v>
                </c:pt>
                <c:pt idx="2493">
                  <c:v>4487.3999999999996</c:v>
                </c:pt>
                <c:pt idx="2494">
                  <c:v>4489.2</c:v>
                </c:pt>
                <c:pt idx="2495">
                  <c:v>4491</c:v>
                </c:pt>
                <c:pt idx="2496">
                  <c:v>4492.8</c:v>
                </c:pt>
                <c:pt idx="2497">
                  <c:v>4494.6000000000004</c:v>
                </c:pt>
                <c:pt idx="2498">
                  <c:v>4496.3999999999996</c:v>
                </c:pt>
                <c:pt idx="2499">
                  <c:v>4498.2</c:v>
                </c:pt>
                <c:pt idx="2500">
                  <c:v>4500</c:v>
                </c:pt>
              </c:numCache>
            </c:numRef>
          </c:xVal>
          <c:yVal>
            <c:numRef>
              <c:f>PDF!$C$3:$C$2503</c:f>
              <c:numCache>
                <c:formatCode>General</c:formatCode>
                <c:ptCount val="2501"/>
                <c:pt idx="0">
                  <c:v>9.5226643440971799</c:v>
                </c:pt>
                <c:pt idx="1">
                  <c:v>13.372512738388799</c:v>
                </c:pt>
                <c:pt idx="2">
                  <c:v>17.736313665106401</c:v>
                </c:pt>
                <c:pt idx="3">
                  <c:v>22.310713934537699</c:v>
                </c:pt>
                <c:pt idx="4">
                  <c:v>26.698802593344301</c:v>
                </c:pt>
                <c:pt idx="5">
                  <c:v>30.469800798637699</c:v>
                </c:pt>
                <c:pt idx="6">
                  <c:v>33.240251771416602</c:v>
                </c:pt>
                <c:pt idx="7">
                  <c:v>34.751607198637501</c:v>
                </c:pt>
                <c:pt idx="8">
                  <c:v>34.927274369717999</c:v>
                </c:pt>
                <c:pt idx="9">
                  <c:v>33.901975332080397</c:v>
                </c:pt>
                <c:pt idx="10">
                  <c:v>32.008729510273298</c:v>
                </c:pt>
                <c:pt idx="11">
                  <c:v>29.703980442341201</c:v>
                </c:pt>
                <c:pt idx="12">
                  <c:v>27.439910950002002</c:v>
                </c:pt>
                <c:pt idx="13">
                  <c:v>25.538939216124898</c:v>
                </c:pt>
                <c:pt idx="14">
                  <c:v>24.135858447522001</c:v>
                </c:pt>
                <c:pt idx="15">
                  <c:v>23.208473426850802</c:v>
                </c:pt>
                <c:pt idx="16">
                  <c:v>22.661743624246899</c:v>
                </c:pt>
                <c:pt idx="17">
                  <c:v>22.417397188877299</c:v>
                </c:pt>
                <c:pt idx="18">
                  <c:v>22.490256542918399</c:v>
                </c:pt>
                <c:pt idx="19">
                  <c:v>23.0543634021525</c:v>
                </c:pt>
                <c:pt idx="20">
                  <c:v>24.481388891805398</c:v>
                </c:pt>
                <c:pt idx="21">
                  <c:v>27.2944100638206</c:v>
                </c:pt>
                <c:pt idx="22">
                  <c:v>31.980264453857401</c:v>
                </c:pt>
                <c:pt idx="23">
                  <c:v>38.675927027077101</c:v>
                </c:pt>
                <c:pt idx="24">
                  <c:v>46.859461373714801</c:v>
                </c:pt>
                <c:pt idx="25">
                  <c:v>55.253378158271097</c:v>
                </c:pt>
                <c:pt idx="26">
                  <c:v>62.100377419821399</c:v>
                </c:pt>
                <c:pt idx="27">
                  <c:v>65.775083572287201</c:v>
                </c:pt>
                <c:pt idx="28">
                  <c:v>65.452891169568105</c:v>
                </c:pt>
                <c:pt idx="29">
                  <c:v>61.461274362069197</c:v>
                </c:pt>
                <c:pt idx="30">
                  <c:v>55.107763696723097</c:v>
                </c:pt>
                <c:pt idx="31">
                  <c:v>48.107856114272501</c:v>
                </c:pt>
                <c:pt idx="32">
                  <c:v>41.966572157002702</c:v>
                </c:pt>
                <c:pt idx="33">
                  <c:v>37.6297567921265</c:v>
                </c:pt>
                <c:pt idx="34">
                  <c:v>35.485294309457203</c:v>
                </c:pt>
                <c:pt idx="35">
                  <c:v>35.569585739478399</c:v>
                </c:pt>
                <c:pt idx="36">
                  <c:v>37.766259495053902</c:v>
                </c:pt>
                <c:pt idx="37">
                  <c:v>41.866969023854999</c:v>
                </c:pt>
                <c:pt idx="38">
                  <c:v>47.504016102971903</c:v>
                </c:pt>
                <c:pt idx="39">
                  <c:v>54.067409608238201</c:v>
                </c:pt>
                <c:pt idx="40">
                  <c:v>60.731446049866598</c:v>
                </c:pt>
                <c:pt idx="41">
                  <c:v>66.635783447742497</c:v>
                </c:pt>
                <c:pt idx="42">
                  <c:v>71.147389588710098</c:v>
                </c:pt>
                <c:pt idx="43">
                  <c:v>74.060337924844305</c:v>
                </c:pt>
                <c:pt idx="44">
                  <c:v>75.626007594461001</c:v>
                </c:pt>
                <c:pt idx="45">
                  <c:v>76.414940762820507</c:v>
                </c:pt>
                <c:pt idx="46">
                  <c:v>77.099707042737407</c:v>
                </c:pt>
                <c:pt idx="47">
                  <c:v>78.253705812877499</c:v>
                </c:pt>
                <c:pt idx="48">
                  <c:v>80.210223162768898</c:v>
                </c:pt>
                <c:pt idx="49">
                  <c:v>82.987725240933003</c:v>
                </c:pt>
                <c:pt idx="50">
                  <c:v>86.287809580964705</c:v>
                </c:pt>
                <c:pt idx="51">
                  <c:v>89.579445897136495</c:v>
                </c:pt>
                <c:pt idx="52">
                  <c:v>92.262791086596806</c:v>
                </c:pt>
                <c:pt idx="53">
                  <c:v>93.865347557690896</c:v>
                </c:pt>
                <c:pt idx="54">
                  <c:v>94.196744480797307</c:v>
                </c:pt>
                <c:pt idx="55">
                  <c:v>93.399011305127004</c:v>
                </c:pt>
                <c:pt idx="56">
                  <c:v>91.872566953842593</c:v>
                </c:pt>
                <c:pt idx="57">
                  <c:v>90.110754145812294</c:v>
                </c:pt>
                <c:pt idx="58">
                  <c:v>88.511639328241003</c:v>
                </c:pt>
                <c:pt idx="59">
                  <c:v>87.241083472969706</c:v>
                </c:pt>
                <c:pt idx="60">
                  <c:v>86.197911346305801</c:v>
                </c:pt>
                <c:pt idx="61">
                  <c:v>85.091181200917106</c:v>
                </c:pt>
                <c:pt idx="62">
                  <c:v>83.594068831432395</c:v>
                </c:pt>
                <c:pt idx="63">
                  <c:v>81.505451903817004</c:v>
                </c:pt>
                <c:pt idx="64">
                  <c:v>78.847456429502699</c:v>
                </c:pt>
                <c:pt idx="65">
                  <c:v>75.860792074180097</c:v>
                </c:pt>
                <c:pt idx="66">
                  <c:v>72.9114431906211</c:v>
                </c:pt>
                <c:pt idx="67">
                  <c:v>70.361713471759799</c:v>
                </c:pt>
                <c:pt idx="68">
                  <c:v>68.466456225043501</c:v>
                </c:pt>
                <c:pt idx="69">
                  <c:v>67.332625459631302</c:v>
                </c:pt>
                <c:pt idx="70">
                  <c:v>66.942329685791194</c:v>
                </c:pt>
                <c:pt idx="71">
                  <c:v>67.208900809150705</c:v>
                </c:pt>
                <c:pt idx="72">
                  <c:v>68.031026942296094</c:v>
                </c:pt>
                <c:pt idx="73">
                  <c:v>69.328634909512203</c:v>
                </c:pt>
                <c:pt idx="74">
                  <c:v>71.060033180055996</c:v>
                </c:pt>
                <c:pt idx="75">
                  <c:v>73.216455107634204</c:v>
                </c:pt>
                <c:pt idx="76">
                  <c:v>75.785591922824395</c:v>
                </c:pt>
                <c:pt idx="77">
                  <c:v>78.695243339226195</c:v>
                </c:pt>
                <c:pt idx="78">
                  <c:v>81.778819094343802</c:v>
                </c:pt>
                <c:pt idx="79">
                  <c:v>84.803493610396004</c:v>
                </c:pt>
                <c:pt idx="80">
                  <c:v>87.555885337761097</c:v>
                </c:pt>
                <c:pt idx="81">
                  <c:v>89.930072113524403</c:v>
                </c:pt>
                <c:pt idx="82">
                  <c:v>91.957311709261006</c:v>
                </c:pt>
                <c:pt idx="83">
                  <c:v>93.758262848814098</c:v>
                </c:pt>
                <c:pt idx="84">
                  <c:v>95.4484433509773</c:v>
                </c:pt>
                <c:pt idx="85">
                  <c:v>97.052142051091394</c:v>
                </c:pt>
                <c:pt idx="86">
                  <c:v>98.471088375427101</c:v>
                </c:pt>
                <c:pt idx="87">
                  <c:v>99.520065589795493</c:v>
                </c:pt>
                <c:pt idx="88">
                  <c:v>100</c:v>
                </c:pt>
                <c:pt idx="89">
                  <c:v>99.7571481499388</c:v>
                </c:pt>
                <c:pt idx="90">
                  <c:v>98.694192855120406</c:v>
                </c:pt>
                <c:pt idx="91">
                  <c:v>96.742383236078894</c:v>
                </c:pt>
                <c:pt idx="92">
                  <c:v>93.835606725757998</c:v>
                </c:pt>
                <c:pt idx="93">
                  <c:v>89.922475291935797</c:v>
                </c:pt>
                <c:pt idx="94">
                  <c:v>85.019968933678996</c:v>
                </c:pt>
                <c:pt idx="95">
                  <c:v>79.278631403213694</c:v>
                </c:pt>
                <c:pt idx="96">
                  <c:v>73.014842949421805</c:v>
                </c:pt>
                <c:pt idx="97">
                  <c:v>66.676675170624307</c:v>
                </c:pt>
                <c:pt idx="98">
                  <c:v>60.7419663155585</c:v>
                </c:pt>
                <c:pt idx="99">
                  <c:v>55.585785953357302</c:v>
                </c:pt>
                <c:pt idx="100">
                  <c:v>51.377048216822402</c:v>
                </c:pt>
                <c:pt idx="101">
                  <c:v>48.054139473044501</c:v>
                </c:pt>
                <c:pt idx="102">
                  <c:v>45.390655651537301</c:v>
                </c:pt>
                <c:pt idx="103">
                  <c:v>43.117409704446899</c:v>
                </c:pt>
                <c:pt idx="104">
                  <c:v>41.041189418222999</c:v>
                </c:pt>
                <c:pt idx="105">
                  <c:v>39.106833980458802</c:v>
                </c:pt>
                <c:pt idx="106">
                  <c:v>37.381993583168899</c:v>
                </c:pt>
                <c:pt idx="107">
                  <c:v>35.984439876085503</c:v>
                </c:pt>
                <c:pt idx="108">
                  <c:v>34.996985027054798</c:v>
                </c:pt>
                <c:pt idx="109">
                  <c:v>34.412757275122601</c:v>
                </c:pt>
                <c:pt idx="110">
                  <c:v>34.130720422960202</c:v>
                </c:pt>
                <c:pt idx="111">
                  <c:v>33.995424944285901</c:v>
                </c:pt>
                <c:pt idx="112">
                  <c:v>33.858428600580602</c:v>
                </c:pt>
                <c:pt idx="113">
                  <c:v>33.6338043851108</c:v>
                </c:pt>
                <c:pt idx="114">
                  <c:v>33.324696648044103</c:v>
                </c:pt>
                <c:pt idx="115">
                  <c:v>33.010505838862201</c:v>
                </c:pt>
                <c:pt idx="116">
                  <c:v>32.8023446026233</c:v>
                </c:pt>
                <c:pt idx="117">
                  <c:v>32.791196634459098</c:v>
                </c:pt>
                <c:pt idx="118">
                  <c:v>33.018305133503198</c:v>
                </c:pt>
                <c:pt idx="119">
                  <c:v>33.483151976571001</c:v>
                </c:pt>
                <c:pt idx="120">
                  <c:v>34.176995812963</c:v>
                </c:pt>
                <c:pt idx="121">
                  <c:v>35.110464161736601</c:v>
                </c:pt>
                <c:pt idx="122">
                  <c:v>36.310537506352702</c:v>
                </c:pt>
                <c:pt idx="123">
                  <c:v>37.790114923548003</c:v>
                </c:pt>
                <c:pt idx="124">
                  <c:v>39.516572305021498</c:v>
                </c:pt>
                <c:pt idx="125">
                  <c:v>41.404696777813903</c:v>
                </c:pt>
                <c:pt idx="126">
                  <c:v>43.338871815874903</c:v>
                </c:pt>
                <c:pt idx="127">
                  <c:v>45.2095712428181</c:v>
                </c:pt>
                <c:pt idx="128">
                  <c:v>46.943929666360702</c:v>
                </c:pt>
                <c:pt idx="129">
                  <c:v>48.517783843965198</c:v>
                </c:pt>
                <c:pt idx="130">
                  <c:v>49.948320997936001</c:v>
                </c:pt>
                <c:pt idx="131">
                  <c:v>51.275939497348404</c:v>
                </c:pt>
                <c:pt idx="132">
                  <c:v>52.547353484352897</c:v>
                </c:pt>
                <c:pt idx="133">
                  <c:v>53.806544494677603</c:v>
                </c:pt>
                <c:pt idx="134">
                  <c:v>55.0888243445443</c:v>
                </c:pt>
                <c:pt idx="135">
                  <c:v>56.407204524470501</c:v>
                </c:pt>
                <c:pt idx="136">
                  <c:v>57.728363908162898</c:v>
                </c:pt>
                <c:pt idx="137">
                  <c:v>58.952020684219001</c:v>
                </c:pt>
                <c:pt idx="138">
                  <c:v>59.916447763038903</c:v>
                </c:pt>
                <c:pt idx="139">
                  <c:v>60.443584650375797</c:v>
                </c:pt>
                <c:pt idx="140">
                  <c:v>60.412087771890398</c:v>
                </c:pt>
                <c:pt idx="141">
                  <c:v>59.820036133448198</c:v>
                </c:pt>
                <c:pt idx="142">
                  <c:v>58.793401258256601</c:v>
                </c:pt>
                <c:pt idx="143">
                  <c:v>57.5267433741991</c:v>
                </c:pt>
                <c:pt idx="144">
                  <c:v>56.192032333707601</c:v>
                </c:pt>
                <c:pt idx="145">
                  <c:v>54.875888600052697</c:v>
                </c:pt>
                <c:pt idx="146">
                  <c:v>53.579313926930702</c:v>
                </c:pt>
                <c:pt idx="147">
                  <c:v>52.263008405634899</c:v>
                </c:pt>
                <c:pt idx="148">
                  <c:v>50.894383921663703</c:v>
                </c:pt>
                <c:pt idx="149">
                  <c:v>49.4662927614065</c:v>
                </c:pt>
                <c:pt idx="150">
                  <c:v>47.987326920525902</c:v>
                </c:pt>
                <c:pt idx="151">
                  <c:v>46.461307467450403</c:v>
                </c:pt>
                <c:pt idx="152">
                  <c:v>44.875725773255198</c:v>
                </c:pt>
                <c:pt idx="153">
                  <c:v>43.212377284577499</c:v>
                </c:pt>
                <c:pt idx="154">
                  <c:v>41.477963030210603</c:v>
                </c:pt>
                <c:pt idx="155">
                  <c:v>39.731920030004297</c:v>
                </c:pt>
                <c:pt idx="156">
                  <c:v>38.082974058158598</c:v>
                </c:pt>
                <c:pt idx="157">
                  <c:v>36.648367126769202</c:v>
                </c:pt>
                <c:pt idx="158">
                  <c:v>35.501535085718302</c:v>
                </c:pt>
                <c:pt idx="159">
                  <c:v>34.642105723935003</c:v>
                </c:pt>
                <c:pt idx="160">
                  <c:v>34.0009946251202</c:v>
                </c:pt>
                <c:pt idx="161">
                  <c:v>33.469741117987802</c:v>
                </c:pt>
                <c:pt idx="162">
                  <c:v>32.9383465887718</c:v>
                </c:pt>
                <c:pt idx="163">
                  <c:v>32.332362876805099</c:v>
                </c:pt>
                <c:pt idx="164">
                  <c:v>31.640633077648399</c:v>
                </c:pt>
                <c:pt idx="165">
                  <c:v>30.919871805845698</c:v>
                </c:pt>
                <c:pt idx="166">
                  <c:v>30.2661641907243</c:v>
                </c:pt>
                <c:pt idx="167">
                  <c:v>29.763096658191898</c:v>
                </c:pt>
                <c:pt idx="168">
                  <c:v>29.437200321335201</c:v>
                </c:pt>
                <c:pt idx="169">
                  <c:v>29.251377037594601</c:v>
                </c:pt>
                <c:pt idx="170">
                  <c:v>29.1409057077433</c:v>
                </c:pt>
                <c:pt idx="171">
                  <c:v>29.065653123438</c:v>
                </c:pt>
                <c:pt idx="172">
                  <c:v>29.043284566511399</c:v>
                </c:pt>
                <c:pt idx="173">
                  <c:v>29.146249794067</c:v>
                </c:pt>
                <c:pt idx="174">
                  <c:v>29.470238995818399</c:v>
                </c:pt>
                <c:pt idx="175">
                  <c:v>30.094073681109698</c:v>
                </c:pt>
                <c:pt idx="176">
                  <c:v>31.049029132242602</c:v>
                </c:pt>
                <c:pt idx="177">
                  <c:v>32.3075667949023</c:v>
                </c:pt>
                <c:pt idx="178">
                  <c:v>33.791887557588304</c:v>
                </c:pt>
                <c:pt idx="179">
                  <c:v>35.394414881424197</c:v>
                </c:pt>
                <c:pt idx="180">
                  <c:v>37.001097464839802</c:v>
                </c:pt>
                <c:pt idx="181">
                  <c:v>38.514411169732703</c:v>
                </c:pt>
                <c:pt idx="182">
                  <c:v>39.874946847726498</c:v>
                </c:pt>
                <c:pt idx="183">
                  <c:v>41.072171171890602</c:v>
                </c:pt>
                <c:pt idx="184">
                  <c:v>42.130230043289103</c:v>
                </c:pt>
                <c:pt idx="185">
                  <c:v>43.070290466897198</c:v>
                </c:pt>
                <c:pt idx="186">
                  <c:v>43.876631444825598</c:v>
                </c:pt>
                <c:pt idx="187">
                  <c:v>44.498263033399901</c:v>
                </c:pt>
                <c:pt idx="188">
                  <c:v>44.888950055362002</c:v>
                </c:pt>
                <c:pt idx="189">
                  <c:v>45.052088341611999</c:v>
                </c:pt>
                <c:pt idx="190">
                  <c:v>45.049479391615399</c:v>
                </c:pt>
                <c:pt idx="191">
                  <c:v>44.962790705954198</c:v>
                </c:pt>
                <c:pt idx="192">
                  <c:v>44.836397201651003</c:v>
                </c:pt>
                <c:pt idx="193">
                  <c:v>44.645375904634697</c:v>
                </c:pt>
                <c:pt idx="194">
                  <c:v>44.310984231022204</c:v>
                </c:pt>
                <c:pt idx="195">
                  <c:v>43.748604218868998</c:v>
                </c:pt>
                <c:pt idx="196">
                  <c:v>42.912685091667498</c:v>
                </c:pt>
                <c:pt idx="197">
                  <c:v>41.813560100481602</c:v>
                </c:pt>
                <c:pt idx="198">
                  <c:v>40.506501527684698</c:v>
                </c:pt>
                <c:pt idx="199">
                  <c:v>39.069416851276699</c:v>
                </c:pt>
                <c:pt idx="200">
                  <c:v>37.5840180641435</c:v>
                </c:pt>
                <c:pt idx="201">
                  <c:v>36.125456910027303</c:v>
                </c:pt>
                <c:pt idx="202">
                  <c:v>34.7577118604639</c:v>
                </c:pt>
                <c:pt idx="203">
                  <c:v>33.529486427348097</c:v>
                </c:pt>
                <c:pt idx="204">
                  <c:v>32.467703784936603</c:v>
                </c:pt>
                <c:pt idx="205">
                  <c:v>31.571393798100299</c:v>
                </c:pt>
                <c:pt idx="206">
                  <c:v>30.813009304411199</c:v>
                </c:pt>
                <c:pt idx="207">
                  <c:v>30.151411554666399</c:v>
                </c:pt>
                <c:pt idx="208">
                  <c:v>29.551864548283699</c:v>
                </c:pt>
                <c:pt idx="209">
                  <c:v>29.0014952923324</c:v>
                </c:pt>
                <c:pt idx="210">
                  <c:v>28.510713788226202</c:v>
                </c:pt>
                <c:pt idx="211">
                  <c:v>28.100586247270002</c:v>
                </c:pt>
                <c:pt idx="212">
                  <c:v>27.785386869197701</c:v>
                </c:pt>
                <c:pt idx="213">
                  <c:v>27.5619033890037</c:v>
                </c:pt>
                <c:pt idx="214">
                  <c:v>27.4116318002621</c:v>
                </c:pt>
                <c:pt idx="215">
                  <c:v>27.313119413564198</c:v>
                </c:pt>
                <c:pt idx="216">
                  <c:v>27.255874351647101</c:v>
                </c:pt>
                <c:pt idx="217">
                  <c:v>27.248374672976801</c:v>
                </c:pt>
                <c:pt idx="218">
                  <c:v>27.318166310800599</c:v>
                </c:pt>
                <c:pt idx="219">
                  <c:v>27.505273143358998</c:v>
                </c:pt>
                <c:pt idx="220">
                  <c:v>27.8494883366583</c:v>
                </c:pt>
                <c:pt idx="221">
                  <c:v>28.373320319448499</c:v>
                </c:pt>
                <c:pt idx="222">
                  <c:v>29.0683230533527</c:v>
                </c:pt>
                <c:pt idx="223">
                  <c:v>29.8955739809557</c:v>
                </c:pt>
                <c:pt idx="224">
                  <c:v>30.802792721400799</c:v>
                </c:pt>
                <c:pt idx="225">
                  <c:v>31.746426270575</c:v>
                </c:pt>
                <c:pt idx="226">
                  <c:v>32.7022057599753</c:v>
                </c:pt>
                <c:pt idx="227">
                  <c:v>33.658540359933703</c:v>
                </c:pt>
                <c:pt idx="228">
                  <c:v>34.602781313755202</c:v>
                </c:pt>
                <c:pt idx="229">
                  <c:v>35.515030717350299</c:v>
                </c:pt>
                <c:pt idx="230">
                  <c:v>36.374043028350499</c:v>
                </c:pt>
                <c:pt idx="231">
                  <c:v>37.166567664828698</c:v>
                </c:pt>
                <c:pt idx="232">
                  <c:v>37.8896011521473</c:v>
                </c:pt>
                <c:pt idx="233">
                  <c:v>38.545569066663496</c:v>
                </c:pt>
                <c:pt idx="234">
                  <c:v>39.1394441721202</c:v>
                </c:pt>
                <c:pt idx="235">
                  <c:v>39.682164294987601</c:v>
                </c:pt>
                <c:pt idx="236">
                  <c:v>40.192819940050398</c:v>
                </c:pt>
                <c:pt idx="237">
                  <c:v>40.690196680181899</c:v>
                </c:pt>
                <c:pt idx="238">
                  <c:v>41.1767939855226</c:v>
                </c:pt>
                <c:pt idx="239">
                  <c:v>41.630131848937303</c:v>
                </c:pt>
                <c:pt idx="240">
                  <c:v>42.012074790325102</c:v>
                </c:pt>
                <c:pt idx="241">
                  <c:v>42.291068045774701</c:v>
                </c:pt>
                <c:pt idx="242">
                  <c:v>42.461150949585203</c:v>
                </c:pt>
                <c:pt idx="243">
                  <c:v>42.545204862360798</c:v>
                </c:pt>
                <c:pt idx="244">
                  <c:v>42.583031053252398</c:v>
                </c:pt>
                <c:pt idx="245">
                  <c:v>42.615120254271503</c:v>
                </c:pt>
                <c:pt idx="246">
                  <c:v>42.672594155343603</c:v>
                </c:pt>
                <c:pt idx="247">
                  <c:v>42.775690350495701</c:v>
                </c:pt>
                <c:pt idx="248">
                  <c:v>42.9368154950023</c:v>
                </c:pt>
                <c:pt idx="249">
                  <c:v>43.164904443052002</c:v>
                </c:pt>
                <c:pt idx="250">
                  <c:v>43.471096291134899</c:v>
                </c:pt>
                <c:pt idx="251">
                  <c:v>43.874560825116198</c:v>
                </c:pt>
                <c:pt idx="252">
                  <c:v>44.402881482487501</c:v>
                </c:pt>
                <c:pt idx="253">
                  <c:v>45.0817013186306</c:v>
                </c:pt>
                <c:pt idx="254">
                  <c:v>45.916267807995801</c:v>
                </c:pt>
                <c:pt idx="255">
                  <c:v>46.875848239097699</c:v>
                </c:pt>
                <c:pt idx="256">
                  <c:v>47.891989931079003</c:v>
                </c:pt>
                <c:pt idx="257">
                  <c:v>48.873035943333697</c:v>
                </c:pt>
                <c:pt idx="258">
                  <c:v>49.727972818042403</c:v>
                </c:pt>
                <c:pt idx="259">
                  <c:v>50.389887359581998</c:v>
                </c:pt>
                <c:pt idx="260">
                  <c:v>50.8328957996466</c:v>
                </c:pt>
                <c:pt idx="261">
                  <c:v>51.079920506557599</c:v>
                </c:pt>
                <c:pt idx="262">
                  <c:v>51.1980567304592</c:v>
                </c:pt>
                <c:pt idx="263">
                  <c:v>51.2781924586548</c:v>
                </c:pt>
                <c:pt idx="264">
                  <c:v>51.402882499851899</c:v>
                </c:pt>
                <c:pt idx="265">
                  <c:v>51.6174205807989</c:v>
                </c:pt>
                <c:pt idx="266">
                  <c:v>51.920317388407</c:v>
                </c:pt>
                <c:pt idx="267">
                  <c:v>52.275874548967103</c:v>
                </c:pt>
                <c:pt idx="268">
                  <c:v>52.635759466748397</c:v>
                </c:pt>
                <c:pt idx="269">
                  <c:v>52.954288299939897</c:v>
                </c:pt>
                <c:pt idx="270">
                  <c:v>53.193756072818204</c:v>
                </c:pt>
                <c:pt idx="271">
                  <c:v>53.327640369059701</c:v>
                </c:pt>
                <c:pt idx="272">
                  <c:v>53.349653013218301</c:v>
                </c:pt>
                <c:pt idx="273">
                  <c:v>53.287063682929698</c:v>
                </c:pt>
                <c:pt idx="274">
                  <c:v>53.207437056635598</c:v>
                </c:pt>
                <c:pt idx="275">
                  <c:v>53.207748239085603</c:v>
                </c:pt>
                <c:pt idx="276">
                  <c:v>53.385144661206198</c:v>
                </c:pt>
                <c:pt idx="277">
                  <c:v>53.801943360630901</c:v>
                </c:pt>
                <c:pt idx="278">
                  <c:v>54.462809051058301</c:v>
                </c:pt>
                <c:pt idx="279">
                  <c:v>55.314961520517599</c:v>
                </c:pt>
                <c:pt idx="280">
                  <c:v>56.269264318570599</c:v>
                </c:pt>
                <c:pt idx="281">
                  <c:v>57.231281140832102</c:v>
                </c:pt>
                <c:pt idx="282">
                  <c:v>58.130045714086698</c:v>
                </c:pt>
                <c:pt idx="283">
                  <c:v>58.9344809225258</c:v>
                </c:pt>
                <c:pt idx="284">
                  <c:v>59.650827789653398</c:v>
                </c:pt>
                <c:pt idx="285">
                  <c:v>60.301852321833103</c:v>
                </c:pt>
                <c:pt idx="286">
                  <c:v>60.900108364917003</c:v>
                </c:pt>
                <c:pt idx="287">
                  <c:v>61.433943215352699</c:v>
                </c:pt>
                <c:pt idx="288">
                  <c:v>61.8760536934981</c:v>
                </c:pt>
                <c:pt idx="289">
                  <c:v>62.205135030786202</c:v>
                </c:pt>
                <c:pt idx="290">
                  <c:v>62.420949504042497</c:v>
                </c:pt>
                <c:pt idx="291">
                  <c:v>62.543144620439897</c:v>
                </c:pt>
                <c:pt idx="292">
                  <c:v>62.601425138240998</c:v>
                </c:pt>
                <c:pt idx="293">
                  <c:v>62.628358015677499</c:v>
                </c:pt>
                <c:pt idx="294">
                  <c:v>62.655250654600898</c:v>
                </c:pt>
                <c:pt idx="295">
                  <c:v>62.704908715297101</c:v>
                </c:pt>
                <c:pt idx="296">
                  <c:v>62.782788149599902</c:v>
                </c:pt>
                <c:pt idx="297">
                  <c:v>62.877027260152502</c:v>
                </c:pt>
                <c:pt idx="298">
                  <c:v>62.971761157089702</c:v>
                </c:pt>
                <c:pt idx="299">
                  <c:v>63.062211454065</c:v>
                </c:pt>
                <c:pt idx="300">
                  <c:v>63.155022268286302</c:v>
                </c:pt>
                <c:pt idx="301">
                  <c:v>63.251673536784899</c:v>
                </c:pt>
                <c:pt idx="302">
                  <c:v>63.3313921955206</c:v>
                </c:pt>
                <c:pt idx="303">
                  <c:v>63.352304782287703</c:v>
                </c:pt>
                <c:pt idx="304">
                  <c:v>63.2730612327491</c:v>
                </c:pt>
                <c:pt idx="305">
                  <c:v>63.078589555211501</c:v>
                </c:pt>
                <c:pt idx="306">
                  <c:v>62.790472662813798</c:v>
                </c:pt>
                <c:pt idx="307">
                  <c:v>62.455955137127397</c:v>
                </c:pt>
                <c:pt idx="308">
                  <c:v>62.125756571537998</c:v>
                </c:pt>
                <c:pt idx="309">
                  <c:v>61.835566061916303</c:v>
                </c:pt>
                <c:pt idx="310">
                  <c:v>61.598395826045198</c:v>
                </c:pt>
                <c:pt idx="311">
                  <c:v>61.405535434027499</c:v>
                </c:pt>
                <c:pt idx="312">
                  <c:v>61.231609305550002</c:v>
                </c:pt>
                <c:pt idx="313">
                  <c:v>61.042425584749701</c:v>
                </c:pt>
                <c:pt idx="314">
                  <c:v>60.805512132778397</c:v>
                </c:pt>
                <c:pt idx="315">
                  <c:v>60.500195951983997</c:v>
                </c:pt>
                <c:pt idx="316">
                  <c:v>60.121780821813999</c:v>
                </c:pt>
                <c:pt idx="317">
                  <c:v>59.677474684195701</c:v>
                </c:pt>
                <c:pt idx="318">
                  <c:v>59.178163818590399</c:v>
                </c:pt>
                <c:pt idx="319">
                  <c:v>58.633156111893697</c:v>
                </c:pt>
                <c:pt idx="320">
                  <c:v>58.050845728529502</c:v>
                </c:pt>
                <c:pt idx="321">
                  <c:v>57.441452357560699</c:v>
                </c:pt>
                <c:pt idx="322">
                  <c:v>56.816988507763902</c:v>
                </c:pt>
                <c:pt idx="323">
                  <c:v>56.1893634709146</c:v>
                </c:pt>
                <c:pt idx="324">
                  <c:v>55.571008652673299</c:v>
                </c:pt>
                <c:pt idx="325">
                  <c:v>54.977730744708701</c:v>
                </c:pt>
                <c:pt idx="326">
                  <c:v>54.428098828797602</c:v>
                </c:pt>
                <c:pt idx="327">
                  <c:v>53.937465827940301</c:v>
                </c:pt>
                <c:pt idx="328">
                  <c:v>53.513558030949397</c:v>
                </c:pt>
                <c:pt idx="329">
                  <c:v>53.1609106872707</c:v>
                </c:pt>
                <c:pt idx="330">
                  <c:v>52.8906586394044</c:v>
                </c:pt>
                <c:pt idx="331">
                  <c:v>52.723799200038798</c:v>
                </c:pt>
                <c:pt idx="332">
                  <c:v>52.681595943614902</c:v>
                </c:pt>
                <c:pt idx="333">
                  <c:v>52.770218756562599</c:v>
                </c:pt>
                <c:pt idx="334">
                  <c:v>52.972158275376998</c:v>
                </c:pt>
                <c:pt idx="335">
                  <c:v>53.248821198022497</c:v>
                </c:pt>
                <c:pt idx="336">
                  <c:v>53.547833391870498</c:v>
                </c:pt>
                <c:pt idx="337">
                  <c:v>53.807903523424599</c:v>
                </c:pt>
                <c:pt idx="338">
                  <c:v>53.963015974784199</c:v>
                </c:pt>
                <c:pt idx="339">
                  <c:v>53.953631199387203</c:v>
                </c:pt>
                <c:pt idx="340">
                  <c:v>53.7463563500337</c:v>
                </c:pt>
                <c:pt idx="341">
                  <c:v>53.3506388270144</c:v>
                </c:pt>
                <c:pt idx="342">
                  <c:v>52.816319766533702</c:v>
                </c:pt>
                <c:pt idx="343">
                  <c:v>52.207588413477502</c:v>
                </c:pt>
                <c:pt idx="344">
                  <c:v>51.568063977140604</c:v>
                </c:pt>
                <c:pt idx="345">
                  <c:v>50.9001565108737</c:v>
                </c:pt>
                <c:pt idx="346">
                  <c:v>50.171233917126003</c:v>
                </c:pt>
                <c:pt idx="347">
                  <c:v>49.339661298508801</c:v>
                </c:pt>
                <c:pt idx="348">
                  <c:v>48.382206101726503</c:v>
                </c:pt>
                <c:pt idx="349">
                  <c:v>47.307270296161697</c:v>
                </c:pt>
                <c:pt idx="350">
                  <c:v>46.150044732682403</c:v>
                </c:pt>
                <c:pt idx="351">
                  <c:v>44.956686578005701</c:v>
                </c:pt>
                <c:pt idx="352">
                  <c:v>43.769141808547097</c:v>
                </c:pt>
                <c:pt idx="353">
                  <c:v>42.618830986920202</c:v>
                </c:pt>
                <c:pt idx="354">
                  <c:v>41.529063412354397</c:v>
                </c:pt>
                <c:pt idx="355">
                  <c:v>40.519242142547299</c:v>
                </c:pt>
                <c:pt idx="356">
                  <c:v>39.603924291071799</c:v>
                </c:pt>
                <c:pt idx="357">
                  <c:v>38.785651338573601</c:v>
                </c:pt>
                <c:pt idx="358">
                  <c:v>38.0464879028154</c:v>
                </c:pt>
                <c:pt idx="359">
                  <c:v>37.345229924616802</c:v>
                </c:pt>
                <c:pt idx="360">
                  <c:v>36.625302983523603</c:v>
                </c:pt>
                <c:pt idx="361">
                  <c:v>35.833797243267</c:v>
                </c:pt>
                <c:pt idx="362">
                  <c:v>34.945419387353198</c:v>
                </c:pt>
                <c:pt idx="363">
                  <c:v>33.978747479848202</c:v>
                </c:pt>
                <c:pt idx="364">
                  <c:v>32.992063032754103</c:v>
                </c:pt>
                <c:pt idx="365">
                  <c:v>32.056633778312502</c:v>
                </c:pt>
                <c:pt idx="366">
                  <c:v>31.221468884259401</c:v>
                </c:pt>
                <c:pt idx="367">
                  <c:v>30.491573884717202</c:v>
                </c:pt>
                <c:pt idx="368">
                  <c:v>29.832644349783301</c:v>
                </c:pt>
                <c:pt idx="369">
                  <c:v>29.196091413269901</c:v>
                </c:pt>
                <c:pt idx="370">
                  <c:v>28.546182216554001</c:v>
                </c:pt>
                <c:pt idx="371">
                  <c:v>27.8744388531717</c:v>
                </c:pt>
                <c:pt idx="372">
                  <c:v>27.1981287369954</c:v>
                </c:pt>
                <c:pt idx="373">
                  <c:v>26.548250946556099</c:v>
                </c:pt>
                <c:pt idx="374">
                  <c:v>25.954614930557401</c:v>
                </c:pt>
                <c:pt idx="375">
                  <c:v>25.434589772811801</c:v>
                </c:pt>
                <c:pt idx="376">
                  <c:v>24.989494814016801</c:v>
                </c:pt>
                <c:pt idx="377">
                  <c:v>24.608137992781501</c:v>
                </c:pt>
                <c:pt idx="378">
                  <c:v>24.2730523962076</c:v>
                </c:pt>
                <c:pt idx="379">
                  <c:v>23.965365911556699</c:v>
                </c:pt>
                <c:pt idx="380">
                  <c:v>23.668473357497799</c:v>
                </c:pt>
                <c:pt idx="381">
                  <c:v>23.373212756325302</c:v>
                </c:pt>
                <c:pt idx="382">
                  <c:v>23.084142749730699</c:v>
                </c:pt>
                <c:pt idx="383">
                  <c:v>22.821265033026599</c:v>
                </c:pt>
                <c:pt idx="384">
                  <c:v>22.611755256319402</c:v>
                </c:pt>
                <c:pt idx="385">
                  <c:v>22.473992950475999</c:v>
                </c:pt>
                <c:pt idx="386">
                  <c:v>22.403963281616502</c:v>
                </c:pt>
                <c:pt idx="387">
                  <c:v>22.373399411829102</c:v>
                </c:pt>
                <c:pt idx="388">
                  <c:v>22.340614431712801</c:v>
                </c:pt>
                <c:pt idx="389">
                  <c:v>22.267277304019199</c:v>
                </c:pt>
                <c:pt idx="390">
                  <c:v>22.132888136220899</c:v>
                </c:pt>
                <c:pt idx="391">
                  <c:v>21.941540406232001</c:v>
                </c:pt>
                <c:pt idx="392">
                  <c:v>21.719234301957101</c:v>
                </c:pt>
                <c:pt idx="393">
                  <c:v>21.503807250240499</c:v>
                </c:pt>
                <c:pt idx="394">
                  <c:v>21.332731902230801</c:v>
                </c:pt>
                <c:pt idx="395">
                  <c:v>21.2338734054659</c:v>
                </c:pt>
                <c:pt idx="396">
                  <c:v>21.220270314585498</c:v>
                </c:pt>
                <c:pt idx="397">
                  <c:v>21.286601572633199</c:v>
                </c:pt>
                <c:pt idx="398">
                  <c:v>21.406633742567401</c:v>
                </c:pt>
                <c:pt idx="399">
                  <c:v>21.535444243389399</c:v>
                </c:pt>
                <c:pt idx="400">
                  <c:v>21.620826605380199</c:v>
                </c:pt>
                <c:pt idx="401">
                  <c:v>21.622257506651799</c:v>
                </c:pt>
                <c:pt idx="402">
                  <c:v>21.528533012796402</c:v>
                </c:pt>
                <c:pt idx="403">
                  <c:v>21.364268352911299</c:v>
                </c:pt>
                <c:pt idx="404">
                  <c:v>21.182007797005799</c:v>
                </c:pt>
                <c:pt idx="405">
                  <c:v>21.044516001971601</c:v>
                </c:pt>
                <c:pt idx="406">
                  <c:v>21.0049288667811</c:v>
                </c:pt>
                <c:pt idx="407">
                  <c:v>21.0909304662244</c:v>
                </c:pt>
                <c:pt idx="408">
                  <c:v>21.296858979007599</c:v>
                </c:pt>
                <c:pt idx="409">
                  <c:v>21.5863140310394</c:v>
                </c:pt>
                <c:pt idx="410">
                  <c:v>21.905480200458801</c:v>
                </c:pt>
                <c:pt idx="411">
                  <c:v>22.2025135627384</c:v>
                </c:pt>
                <c:pt idx="412">
                  <c:v>22.443751983462001</c:v>
                </c:pt>
                <c:pt idx="413">
                  <c:v>22.618369818492901</c:v>
                </c:pt>
                <c:pt idx="414">
                  <c:v>22.730692358394201</c:v>
                </c:pt>
                <c:pt idx="415">
                  <c:v>22.788031107578298</c:v>
                </c:pt>
                <c:pt idx="416">
                  <c:v>22.794012545124001</c:v>
                </c:pt>
                <c:pt idx="417">
                  <c:v>22.751412614101401</c:v>
                </c:pt>
                <c:pt idx="418">
                  <c:v>22.670191604003701</c:v>
                </c:pt>
                <c:pt idx="419">
                  <c:v>22.572500252730102</c:v>
                </c:pt>
                <c:pt idx="420">
                  <c:v>22.489173466483201</c:v>
                </c:pt>
                <c:pt idx="421">
                  <c:v>22.449098960480999</c:v>
                </c:pt>
                <c:pt idx="422">
                  <c:v>22.468725112282002</c:v>
                </c:pt>
                <c:pt idx="423">
                  <c:v>22.549126577187501</c:v>
                </c:pt>
                <c:pt idx="424">
                  <c:v>22.681977868186198</c:v>
                </c:pt>
                <c:pt idx="425">
                  <c:v>22.858716265692902</c:v>
                </c:pt>
                <c:pt idx="426">
                  <c:v>23.075520474191599</c:v>
                </c:pt>
                <c:pt idx="427">
                  <c:v>23.331435300345799</c:v>
                </c:pt>
                <c:pt idx="428">
                  <c:v>23.622862667761598</c:v>
                </c:pt>
                <c:pt idx="429">
                  <c:v>23.9394985342342</c:v>
                </c:pt>
                <c:pt idx="430">
                  <c:v>24.264278436405998</c:v>
                </c:pt>
                <c:pt idx="431">
                  <c:v>24.576233831308102</c:v>
                </c:pt>
                <c:pt idx="432">
                  <c:v>24.853273393389401</c:v>
                </c:pt>
                <c:pt idx="433">
                  <c:v>25.0727754736827</c:v>
                </c:pt>
                <c:pt idx="434">
                  <c:v>25.210729118277801</c:v>
                </c:pt>
                <c:pt idx="435">
                  <c:v>25.2425016313436</c:v>
                </c:pt>
                <c:pt idx="436">
                  <c:v>25.147309204308701</c:v>
                </c:pt>
                <c:pt idx="437">
                  <c:v>24.9142396858783</c:v>
                </c:pt>
                <c:pt idx="438">
                  <c:v>24.544437680572301</c:v>
                </c:pt>
                <c:pt idx="439">
                  <c:v>24.046052459052</c:v>
                </c:pt>
                <c:pt idx="440">
                  <c:v>23.424881769089801</c:v>
                </c:pt>
                <c:pt idx="441">
                  <c:v>22.6786051348904</c:v>
                </c:pt>
                <c:pt idx="442">
                  <c:v>21.8011212415873</c:v>
                </c:pt>
                <c:pt idx="443">
                  <c:v>20.796203457135299</c:v>
                </c:pt>
                <c:pt idx="444">
                  <c:v>19.691926608684199</c:v>
                </c:pt>
                <c:pt idx="445">
                  <c:v>18.5453474267029</c:v>
                </c:pt>
                <c:pt idx="446">
                  <c:v>17.432730674941801</c:v>
                </c:pt>
                <c:pt idx="447">
                  <c:v>16.429823961540698</c:v>
                </c:pt>
                <c:pt idx="448">
                  <c:v>15.5921886477981</c:v>
                </c:pt>
                <c:pt idx="449">
                  <c:v>14.9441336569681</c:v>
                </c:pt>
                <c:pt idx="450">
                  <c:v>14.4791512823091</c:v>
                </c:pt>
                <c:pt idx="451">
                  <c:v>14.1694477630411</c:v>
                </c:pt>
                <c:pt idx="452">
                  <c:v>13.979143746154399</c:v>
                </c:pt>
                <c:pt idx="453">
                  <c:v>13.875003857747901</c:v>
                </c:pt>
                <c:pt idx="454">
                  <c:v>13.8305486282748</c:v>
                </c:pt>
                <c:pt idx="455">
                  <c:v>13.824032520195299</c:v>
                </c:pt>
                <c:pt idx="456">
                  <c:v>13.835180439424599</c:v>
                </c:pt>
                <c:pt idx="457">
                  <c:v>13.845652825719601</c:v>
                </c:pt>
                <c:pt idx="458">
                  <c:v>13.843547919624401</c:v>
                </c:pt>
                <c:pt idx="459">
                  <c:v>13.8276123890964</c:v>
                </c:pt>
                <c:pt idx="460">
                  <c:v>13.806917472322599</c:v>
                </c:pt>
                <c:pt idx="461">
                  <c:v>13.795809608401401</c:v>
                </c:pt>
                <c:pt idx="462">
                  <c:v>13.807412095883</c:v>
                </c:pt>
                <c:pt idx="463">
                  <c:v>13.8491901053726</c:v>
                </c:pt>
                <c:pt idx="464">
                  <c:v>13.9221130632745</c:v>
                </c:pt>
                <c:pt idx="465">
                  <c:v>14.0226672277297</c:v>
                </c:pt>
                <c:pt idx="466">
                  <c:v>14.145440955708899</c:v>
                </c:pt>
                <c:pt idx="467">
                  <c:v>14.284094712989701</c:v>
                </c:pt>
                <c:pt idx="468">
                  <c:v>14.4306208195829</c:v>
                </c:pt>
                <c:pt idx="469">
                  <c:v>14.575234028506699</c:v>
                </c:pt>
                <c:pt idx="470">
                  <c:v>14.7091447505621</c:v>
                </c:pt>
                <c:pt idx="471">
                  <c:v>14.8293403884393</c:v>
                </c:pt>
                <c:pt idx="472">
                  <c:v>14.941590518409599</c:v>
                </c:pt>
                <c:pt idx="473">
                  <c:v>15.0586426860238</c:v>
                </c:pt>
                <c:pt idx="474">
                  <c:v>15.194328704178799</c:v>
                </c:pt>
                <c:pt idx="475">
                  <c:v>15.3571280591028</c:v>
                </c:pt>
                <c:pt idx="476">
                  <c:v>15.5463430349362</c:v>
                </c:pt>
                <c:pt idx="477">
                  <c:v>15.752017456605399</c:v>
                </c:pt>
                <c:pt idx="478">
                  <c:v>15.9584471889535</c:v>
                </c:pt>
                <c:pt idx="479">
                  <c:v>16.150440406320499</c:v>
                </c:pt>
                <c:pt idx="480">
                  <c:v>16.320061137537301</c:v>
                </c:pt>
                <c:pt idx="481">
                  <c:v>16.470136110451001</c:v>
                </c:pt>
                <c:pt idx="482">
                  <c:v>16.611713382846201</c:v>
                </c:pt>
                <c:pt idx="483">
                  <c:v>16.756480986389999</c:v>
                </c:pt>
                <c:pt idx="484">
                  <c:v>16.909037728359898</c:v>
                </c:pt>
                <c:pt idx="485">
                  <c:v>17.064270757684099</c:v>
                </c:pt>
                <c:pt idx="486">
                  <c:v>17.211330180179001</c:v>
                </c:pt>
                <c:pt idx="487">
                  <c:v>17.3409246599902</c:v>
                </c:pt>
                <c:pt idx="488">
                  <c:v>17.450857999610601</c:v>
                </c:pt>
                <c:pt idx="489">
                  <c:v>17.5469813530901</c:v>
                </c:pt>
                <c:pt idx="490">
                  <c:v>17.640419024125201</c:v>
                </c:pt>
                <c:pt idx="491">
                  <c:v>17.7436213021345</c:v>
                </c:pt>
                <c:pt idx="492">
                  <c:v>17.866830897795499</c:v>
                </c:pt>
                <c:pt idx="493">
                  <c:v>18.015124019396499</c:v>
                </c:pt>
                <c:pt idx="494">
                  <c:v>18.186240727411601</c:v>
                </c:pt>
                <c:pt idx="495">
                  <c:v>18.370299085644501</c:v>
                </c:pt>
                <c:pt idx="496">
                  <c:v>18.552285441768799</c:v>
                </c:pt>
                <c:pt idx="497">
                  <c:v>18.716662063183101</c:v>
                </c:pt>
                <c:pt idx="498">
                  <c:v>18.852228260637201</c:v>
                </c:pt>
                <c:pt idx="499">
                  <c:v>18.955628681208701</c:v>
                </c:pt>
                <c:pt idx="500">
                  <c:v>19.032744655623699</c:v>
                </c:pt>
                <c:pt idx="501">
                  <c:v>19.097528151953401</c:v>
                </c:pt>
                <c:pt idx="502">
                  <c:v>19.168151648559199</c:v>
                </c:pt>
                <c:pt idx="503">
                  <c:v>19.2615559972425</c:v>
                </c:pt>
                <c:pt idx="504">
                  <c:v>19.388734364408599</c:v>
                </c:pt>
                <c:pt idx="505">
                  <c:v>19.552614771607399</c:v>
                </c:pt>
                <c:pt idx="506">
                  <c:v>19.748366901857199</c:v>
                </c:pt>
                <c:pt idx="507">
                  <c:v>19.964771839013299</c:v>
                </c:pt>
                <c:pt idx="508">
                  <c:v>20.186304310781502</c:v>
                </c:pt>
                <c:pt idx="509">
                  <c:v>20.3969111155901</c:v>
                </c:pt>
                <c:pt idx="510">
                  <c:v>20.585555956650602</c:v>
                </c:pt>
                <c:pt idx="511">
                  <c:v>20.751051299828902</c:v>
                </c:pt>
                <c:pt idx="512">
                  <c:v>20.902863377688998</c:v>
                </c:pt>
                <c:pt idx="513">
                  <c:v>21.057108326950399</c:v>
                </c:pt>
                <c:pt idx="514">
                  <c:v>21.2304345621496</c:v>
                </c:pt>
                <c:pt idx="515">
                  <c:v>21.435354193706001</c:v>
                </c:pt>
                <c:pt idx="516">
                  <c:v>21.678398170466501</c:v>
                </c:pt>
                <c:pt idx="517">
                  <c:v>21.960014652755799</c:v>
                </c:pt>
                <c:pt idx="518">
                  <c:v>22.2748422528107</c:v>
                </c:pt>
                <c:pt idx="519">
                  <c:v>22.6124237535977</c:v>
                </c:pt>
                <c:pt idx="520">
                  <c:v>22.959323272214402</c:v>
                </c:pt>
                <c:pt idx="521">
                  <c:v>23.302671756726099</c:v>
                </c:pt>
                <c:pt idx="522">
                  <c:v>23.633462198095</c:v>
                </c:pt>
                <c:pt idx="523">
                  <c:v>23.947641527054401</c:v>
                </c:pt>
                <c:pt idx="524">
                  <c:v>24.2448809892866</c:v>
                </c:pt>
                <c:pt idx="525">
                  <c:v>24.526962972567301</c:v>
                </c:pt>
                <c:pt idx="526">
                  <c:v>24.797664766707101</c:v>
                </c:pt>
                <c:pt idx="527">
                  <c:v>25.063902317078799</c:v>
                </c:pt>
                <c:pt idx="528">
                  <c:v>25.336046549866602</c:v>
                </c:pt>
                <c:pt idx="529">
                  <c:v>25.6256279400246</c:v>
                </c:pt>
                <c:pt idx="530">
                  <c:v>25.940810493795102</c:v>
                </c:pt>
                <c:pt idx="531">
                  <c:v>26.282248545682702</c:v>
                </c:pt>
                <c:pt idx="532">
                  <c:v>26.642420400790801</c:v>
                </c:pt>
                <c:pt idx="533">
                  <c:v>27.0095774840857</c:v>
                </c:pt>
                <c:pt idx="534">
                  <c:v>27.374257207035001</c:v>
                </c:pt>
                <c:pt idx="535">
                  <c:v>27.734430912680299</c:v>
                </c:pt>
                <c:pt idx="536">
                  <c:v>28.096443445939901</c:v>
                </c:pt>
                <c:pt idx="537">
                  <c:v>28.471921195375199</c:v>
                </c:pt>
                <c:pt idx="538">
                  <c:v>28.873119142793399</c:v>
                </c:pt>
                <c:pt idx="539">
                  <c:v>29.309148761308201</c:v>
                </c:pt>
                <c:pt idx="540">
                  <c:v>29.783909305637099</c:v>
                </c:pt>
                <c:pt idx="541">
                  <c:v>30.295265458786801</c:v>
                </c:pt>
                <c:pt idx="542">
                  <c:v>30.835209507925899</c:v>
                </c:pt>
                <c:pt idx="543">
                  <c:v>31.3916587138661</c:v>
                </c:pt>
                <c:pt idx="544">
                  <c:v>31.9523641716703</c:v>
                </c:pt>
                <c:pt idx="545">
                  <c:v>32.509629944204598</c:v>
                </c:pt>
                <c:pt idx="546">
                  <c:v>33.063036114418097</c:v>
                </c:pt>
                <c:pt idx="547">
                  <c:v>33.618215211173698</c:v>
                </c:pt>
                <c:pt idx="548">
                  <c:v>34.182373497751499</c:v>
                </c:pt>
                <c:pt idx="549">
                  <c:v>34.759125371087798</c:v>
                </c:pt>
                <c:pt idx="550">
                  <c:v>35.345106932408399</c:v>
                </c:pt>
                <c:pt idx="551">
                  <c:v>35.929844887160399</c:v>
                </c:pt>
                <c:pt idx="552">
                  <c:v>36.4994853628003</c:v>
                </c:pt>
                <c:pt idx="553">
                  <c:v>37.043623556682697</c:v>
                </c:pt>
                <c:pt idx="554">
                  <c:v>37.562088842990001</c:v>
                </c:pt>
                <c:pt idx="555">
                  <c:v>38.0667982680908</c:v>
                </c:pt>
                <c:pt idx="556">
                  <c:v>38.575540203306197</c:v>
                </c:pt>
                <c:pt idx="557">
                  <c:v>39.100135488316397</c:v>
                </c:pt>
                <c:pt idx="558">
                  <c:v>39.636735959077498</c:v>
                </c:pt>
                <c:pt idx="559">
                  <c:v>40.165719790846602</c:v>
                </c:pt>
                <c:pt idx="560">
                  <c:v>40.661939575397703</c:v>
                </c:pt>
                <c:pt idx="561">
                  <c:v>41.108307708594303</c:v>
                </c:pt>
                <c:pt idx="562">
                  <c:v>41.503414368811399</c:v>
                </c:pt>
                <c:pt idx="563">
                  <c:v>41.858815095856798</c:v>
                </c:pt>
                <c:pt idx="564">
                  <c:v>42.189568162053703</c:v>
                </c:pt>
                <c:pt idx="565">
                  <c:v>42.506173496757</c:v>
                </c:pt>
                <c:pt idx="566">
                  <c:v>42.8138443801951</c:v>
                </c:pt>
                <c:pt idx="567">
                  <c:v>43.118185423293397</c:v>
                </c:pt>
                <c:pt idx="568">
                  <c:v>43.430696965411002</c:v>
                </c:pt>
                <c:pt idx="569">
                  <c:v>43.767595272088698</c:v>
                </c:pt>
                <c:pt idx="570">
                  <c:v>44.140929253758003</c:v>
                </c:pt>
                <c:pt idx="571">
                  <c:v>44.5476646458877</c:v>
                </c:pt>
                <c:pt idx="572">
                  <c:v>44.965385933638402</c:v>
                </c:pt>
                <c:pt idx="573">
                  <c:v>45.3597073737849</c:v>
                </c:pt>
                <c:pt idx="574">
                  <c:v>45.699870281065103</c:v>
                </c:pt>
                <c:pt idx="575">
                  <c:v>45.971793669578297</c:v>
                </c:pt>
                <c:pt idx="576">
                  <c:v>46.179201549953603</c:v>
                </c:pt>
                <c:pt idx="577">
                  <c:v>46.333523114066899</c:v>
                </c:pt>
                <c:pt idx="578">
                  <c:v>46.442998306012598</c:v>
                </c:pt>
                <c:pt idx="579">
                  <c:v>46.510975746537099</c:v>
                </c:pt>
                <c:pt idx="580">
                  <c:v>46.542994062914602</c:v>
                </c:pt>
                <c:pt idx="581">
                  <c:v>46.5527723198609</c:v>
                </c:pt>
                <c:pt idx="582">
                  <c:v>46.558837868288798</c:v>
                </c:pt>
                <c:pt idx="583">
                  <c:v>46.574311860751003</c:v>
                </c:pt>
                <c:pt idx="584">
                  <c:v>46.600215696617603</c:v>
                </c:pt>
                <c:pt idx="585">
                  <c:v>46.628823481358403</c:v>
                </c:pt>
                <c:pt idx="586">
                  <c:v>46.6527970963024</c:v>
                </c:pt>
                <c:pt idx="587">
                  <c:v>46.670495175641904</c:v>
                </c:pt>
                <c:pt idx="588">
                  <c:v>46.6833238774257</c:v>
                </c:pt>
                <c:pt idx="589">
                  <c:v>46.690111162496102</c:v>
                </c:pt>
                <c:pt idx="590">
                  <c:v>46.685969412729399</c:v>
                </c:pt>
                <c:pt idx="591">
                  <c:v>46.667317417764799</c:v>
                </c:pt>
                <c:pt idx="592">
                  <c:v>46.63791507461</c:v>
                </c:pt>
                <c:pt idx="593">
                  <c:v>46.609801022703799</c:v>
                </c:pt>
                <c:pt idx="594">
                  <c:v>46.597668124807903</c:v>
                </c:pt>
                <c:pt idx="595">
                  <c:v>46.610246647107701</c:v>
                </c:pt>
                <c:pt idx="596">
                  <c:v>46.643831624519201</c:v>
                </c:pt>
                <c:pt idx="597">
                  <c:v>46.681454854496003</c:v>
                </c:pt>
                <c:pt idx="598">
                  <c:v>46.6983901937311</c:v>
                </c:pt>
                <c:pt idx="599">
                  <c:v>46.6717472675167</c:v>
                </c:pt>
                <c:pt idx="600">
                  <c:v>46.5894529948174</c:v>
                </c:pt>
                <c:pt idx="601">
                  <c:v>46.453569642474001</c:v>
                </c:pt>
                <c:pt idx="602">
                  <c:v>46.276039566604403</c:v>
                </c:pt>
                <c:pt idx="603">
                  <c:v>46.070091955316897</c:v>
                </c:pt>
                <c:pt idx="604">
                  <c:v>45.843676508678598</c:v>
                </c:pt>
                <c:pt idx="605">
                  <c:v>45.599518414512403</c:v>
                </c:pt>
                <c:pt idx="606">
                  <c:v>45.340899909526797</c:v>
                </c:pt>
                <c:pt idx="607">
                  <c:v>45.077554856387103</c:v>
                </c:pt>
                <c:pt idx="608">
                  <c:v>44.8261271007161</c:v>
                </c:pt>
                <c:pt idx="609">
                  <c:v>44.604294069411999</c:v>
                </c:pt>
                <c:pt idx="610">
                  <c:v>44.422513359225299</c:v>
                </c:pt>
                <c:pt idx="611">
                  <c:v>44.2783585771693</c:v>
                </c:pt>
                <c:pt idx="612">
                  <c:v>44.155918347695597</c:v>
                </c:pt>
                <c:pt idx="613">
                  <c:v>44.030003464549303</c:v>
                </c:pt>
                <c:pt idx="614">
                  <c:v>43.8736101166689</c:v>
                </c:pt>
                <c:pt idx="615">
                  <c:v>43.666351733120798</c:v>
                </c:pt>
                <c:pt idx="616">
                  <c:v>43.400878064824703</c:v>
                </c:pt>
                <c:pt idx="617">
                  <c:v>43.084632632751699</c:v>
                </c:pt>
                <c:pt idx="618">
                  <c:v>42.736178230283898</c:v>
                </c:pt>
                <c:pt idx="619">
                  <c:v>42.377772944586702</c:v>
                </c:pt>
                <c:pt idx="620">
                  <c:v>42.027659581199998</c:v>
                </c:pt>
                <c:pt idx="621">
                  <c:v>41.695814126909198</c:v>
                </c:pt>
                <c:pt idx="622">
                  <c:v>41.3851037845536</c:v>
                </c:pt>
                <c:pt idx="623">
                  <c:v>41.096457853784798</c:v>
                </c:pt>
                <c:pt idx="624">
                  <c:v>40.833997455344701</c:v>
                </c:pt>
                <c:pt idx="625">
                  <c:v>40.606197963607599</c:v>
                </c:pt>
                <c:pt idx="626">
                  <c:v>40.4219314624766</c:v>
                </c:pt>
                <c:pt idx="627">
                  <c:v>40.283872346059603</c:v>
                </c:pt>
                <c:pt idx="628">
                  <c:v>40.1842463924242</c:v>
                </c:pt>
                <c:pt idx="629">
                  <c:v>40.107280469509</c:v>
                </c:pt>
                <c:pt idx="630">
                  <c:v>40.038163400687701</c:v>
                </c:pt>
                <c:pt idx="631">
                  <c:v>39.972634138224699</c:v>
                </c:pt>
                <c:pt idx="632">
                  <c:v>39.919782201676398</c:v>
                </c:pt>
                <c:pt idx="633">
                  <c:v>39.895495956596498</c:v>
                </c:pt>
                <c:pt idx="634">
                  <c:v>39.9111097104769</c:v>
                </c:pt>
                <c:pt idx="635">
                  <c:v>39.964923589959</c:v>
                </c:pt>
                <c:pt idx="636">
                  <c:v>40.041488176868498</c:v>
                </c:pt>
                <c:pt idx="637">
                  <c:v>40.118226326568198</c:v>
                </c:pt>
                <c:pt idx="638">
                  <c:v>40.175297873066597</c:v>
                </c:pt>
                <c:pt idx="639">
                  <c:v>40.203945257607899</c:v>
                </c:pt>
                <c:pt idx="640">
                  <c:v>40.209861510110102</c:v>
                </c:pt>
                <c:pt idx="641">
                  <c:v>40.210361260892498</c:v>
                </c:pt>
                <c:pt idx="642">
                  <c:v>40.226912914172097</c:v>
                </c:pt>
                <c:pt idx="643">
                  <c:v>40.276813973437903</c:v>
                </c:pt>
                <c:pt idx="644">
                  <c:v>40.3676234587343</c:v>
                </c:pt>
                <c:pt idx="645">
                  <c:v>40.495364746898701</c:v>
                </c:pt>
                <c:pt idx="646">
                  <c:v>40.6453204264755</c:v>
                </c:pt>
                <c:pt idx="647">
                  <c:v>40.794668940566403</c:v>
                </c:pt>
                <c:pt idx="648">
                  <c:v>40.917435572072499</c:v>
                </c:pt>
                <c:pt idx="649">
                  <c:v>40.991155153315397</c:v>
                </c:pt>
                <c:pt idx="650">
                  <c:v>41.002212160446</c:v>
                </c:pt>
                <c:pt idx="651">
                  <c:v>40.947010961872799</c:v>
                </c:pt>
                <c:pt idx="652">
                  <c:v>40.829516150612697</c:v>
                </c:pt>
                <c:pt idx="653">
                  <c:v>40.658032676924101</c:v>
                </c:pt>
                <c:pt idx="654">
                  <c:v>40.442694627067198</c:v>
                </c:pt>
                <c:pt idx="655">
                  <c:v>40.192954739190903</c:v>
                </c:pt>
                <c:pt idx="656">
                  <c:v>39.915028509652998</c:v>
                </c:pt>
                <c:pt idx="657">
                  <c:v>39.611254913829399</c:v>
                </c:pt>
                <c:pt idx="658">
                  <c:v>39.282803487442997</c:v>
                </c:pt>
                <c:pt idx="659">
                  <c:v>38.934113122874599</c:v>
                </c:pt>
                <c:pt idx="660">
                  <c:v>38.5756202389124</c:v>
                </c:pt>
                <c:pt idx="661">
                  <c:v>38.222612930781096</c:v>
                </c:pt>
                <c:pt idx="662">
                  <c:v>37.890606725227698</c:v>
                </c:pt>
                <c:pt idx="663">
                  <c:v>37.589332471726102</c:v>
                </c:pt>
                <c:pt idx="664">
                  <c:v>37.318048536089499</c:v>
                </c:pt>
                <c:pt idx="665">
                  <c:v>37.064713093219098</c:v>
                </c:pt>
                <c:pt idx="666">
                  <c:v>36.810153148494202</c:v>
                </c:pt>
                <c:pt idx="667">
                  <c:v>36.535804900907102</c:v>
                </c:pt>
                <c:pt idx="668">
                  <c:v>36.231342845666397</c:v>
                </c:pt>
                <c:pt idx="669">
                  <c:v>35.898303216752602</c:v>
                </c:pt>
                <c:pt idx="670">
                  <c:v>35.547993006622598</c:v>
                </c:pt>
                <c:pt idx="671">
                  <c:v>35.195145253438199</c:v>
                </c:pt>
                <c:pt idx="672">
                  <c:v>34.8508789749486</c:v>
                </c:pt>
                <c:pt idx="673">
                  <c:v>34.518482158526602</c:v>
                </c:pt>
                <c:pt idx="674">
                  <c:v>34.1938044852809</c:v>
                </c:pt>
                <c:pt idx="675">
                  <c:v>33.8695800237047</c:v>
                </c:pt>
                <c:pt idx="676">
                  <c:v>33.5406221541541</c:v>
                </c:pt>
                <c:pt idx="677">
                  <c:v>33.205918132033297</c:v>
                </c:pt>
                <c:pt idx="678">
                  <c:v>32.865810729888402</c:v>
                </c:pt>
                <c:pt idx="679">
                  <c:v>32.516964884474099</c:v>
                </c:pt>
                <c:pt idx="680">
                  <c:v>32.150553313661099</c:v>
                </c:pt>
                <c:pt idx="681">
                  <c:v>31.756443552708301</c:v>
                </c:pt>
                <c:pt idx="682">
                  <c:v>31.330064966875501</c:v>
                </c:pt>
                <c:pt idx="683">
                  <c:v>30.875505873476602</c:v>
                </c:pt>
                <c:pt idx="684">
                  <c:v>30.401974075444102</c:v>
                </c:pt>
                <c:pt idx="685">
                  <c:v>29.9173499610969</c:v>
                </c:pt>
                <c:pt idx="686">
                  <c:v>29.425068219706699</c:v>
                </c:pt>
                <c:pt idx="687">
                  <c:v>28.926655158384801</c:v>
                </c:pt>
                <c:pt idx="688">
                  <c:v>28.4266528584822</c:v>
                </c:pt>
                <c:pt idx="689">
                  <c:v>27.935106966972398</c:v>
                </c:pt>
                <c:pt idx="690">
                  <c:v>27.465717979417601</c:v>
                </c:pt>
                <c:pt idx="691">
                  <c:v>27.0312023873702</c:v>
                </c:pt>
                <c:pt idx="692">
                  <c:v>26.6384831391013</c:v>
                </c:pt>
                <c:pt idx="693">
                  <c:v>26.285651080215398</c:v>
                </c:pt>
                <c:pt idx="694">
                  <c:v>25.9619326179306</c:v>
                </c:pt>
                <c:pt idx="695">
                  <c:v>25.6512508307041</c:v>
                </c:pt>
                <c:pt idx="696">
                  <c:v>25.3384220651545</c:v>
                </c:pt>
                <c:pt idx="697">
                  <c:v>25.014988157853601</c:v>
                </c:pt>
                <c:pt idx="698">
                  <c:v>24.6812802269251</c:v>
                </c:pt>
                <c:pt idx="699">
                  <c:v>24.343798183699899</c:v>
                </c:pt>
                <c:pt idx="700">
                  <c:v>24.010484304699801</c:v>
                </c:pt>
                <c:pt idx="701">
                  <c:v>23.6875106954488</c:v>
                </c:pt>
                <c:pt idx="702">
                  <c:v>23.378779495858002</c:v>
                </c:pt>
                <c:pt idx="703">
                  <c:v>23.086330891466201</c:v>
                </c:pt>
                <c:pt idx="704">
                  <c:v>22.809733339251</c:v>
                </c:pt>
                <c:pt idx="705">
                  <c:v>22.545150775375099</c:v>
                </c:pt>
                <c:pt idx="706">
                  <c:v>22.286512707702499</c:v>
                </c:pt>
                <c:pt idx="707">
                  <c:v>22.029417200814098</c:v>
                </c:pt>
                <c:pt idx="708">
                  <c:v>21.774911157356598</c:v>
                </c:pt>
                <c:pt idx="709">
                  <c:v>21.529477250109</c:v>
                </c:pt>
                <c:pt idx="710">
                  <c:v>21.3009459579695</c:v>
                </c:pt>
                <c:pt idx="711">
                  <c:v>21.094116110785802</c:v>
                </c:pt>
                <c:pt idx="712">
                  <c:v>20.909986086864802</c:v>
                </c:pt>
                <c:pt idx="713">
                  <c:v>20.748492718820899</c:v>
                </c:pt>
                <c:pt idx="714">
                  <c:v>20.611040951082099</c:v>
                </c:pt>
                <c:pt idx="715">
                  <c:v>20.499758221194799</c:v>
                </c:pt>
                <c:pt idx="716">
                  <c:v>20.4142677070475</c:v>
                </c:pt>
                <c:pt idx="717">
                  <c:v>20.3495181775235</c:v>
                </c:pt>
                <c:pt idx="718">
                  <c:v>20.297212674438398</c:v>
                </c:pt>
                <c:pt idx="719">
                  <c:v>20.250065515468901</c:v>
                </c:pt>
                <c:pt idx="720">
                  <c:v>20.2057861402869</c:v>
                </c:pt>
                <c:pt idx="721">
                  <c:v>20.168058449568498</c:v>
                </c:pt>
                <c:pt idx="722">
                  <c:v>20.143889912454998</c:v>
                </c:pt>
                <c:pt idx="723">
                  <c:v>20.138610735651</c:v>
                </c:pt>
                <c:pt idx="724">
                  <c:v>20.150756926348102</c:v>
                </c:pt>
                <c:pt idx="725">
                  <c:v>20.169531971864298</c:v>
                </c:pt>
                <c:pt idx="726">
                  <c:v>20.1773212111584</c:v>
                </c:pt>
                <c:pt idx="727">
                  <c:v>20.157482593980699</c:v>
                </c:pt>
                <c:pt idx="728">
                  <c:v>20.103450873410399</c:v>
                </c:pt>
                <c:pt idx="729">
                  <c:v>20.0226300691148</c:v>
                </c:pt>
                <c:pt idx="730">
                  <c:v>19.931452304378901</c:v>
                </c:pt>
                <c:pt idx="731">
                  <c:v>19.844902964415098</c:v>
                </c:pt>
                <c:pt idx="732">
                  <c:v>19.768242520162001</c:v>
                </c:pt>
                <c:pt idx="733">
                  <c:v>19.696218256426601</c:v>
                </c:pt>
                <c:pt idx="734">
                  <c:v>19.6186036894685</c:v>
                </c:pt>
                <c:pt idx="735">
                  <c:v>19.526849409989602</c:v>
                </c:pt>
                <c:pt idx="736">
                  <c:v>19.4177449798621</c:v>
                </c:pt>
                <c:pt idx="737">
                  <c:v>19.293586674161698</c:v>
                </c:pt>
                <c:pt idx="738">
                  <c:v>19.1605854471077</c:v>
                </c:pt>
                <c:pt idx="739">
                  <c:v>19.027106119616999</c:v>
                </c:pt>
                <c:pt idx="740">
                  <c:v>18.902231731984401</c:v>
                </c:pt>
                <c:pt idx="741">
                  <c:v>18.7945301162246</c:v>
                </c:pt>
                <c:pt idx="742">
                  <c:v>18.7110080907681</c:v>
                </c:pt>
                <c:pt idx="743">
                  <c:v>18.6565326914113</c:v>
                </c:pt>
                <c:pt idx="744">
                  <c:v>18.633882116843601</c:v>
                </c:pt>
                <c:pt idx="745">
                  <c:v>18.6439623015042</c:v>
                </c:pt>
                <c:pt idx="746">
                  <c:v>18.685266641413001</c:v>
                </c:pt>
                <c:pt idx="747">
                  <c:v>18.752322814010601</c:v>
                </c:pt>
                <c:pt idx="748">
                  <c:v>18.834615525041301</c:v>
                </c:pt>
                <c:pt idx="749">
                  <c:v>18.918542437239701</c:v>
                </c:pt>
                <c:pt idx="750">
                  <c:v>18.993277685037899</c:v>
                </c:pt>
                <c:pt idx="751">
                  <c:v>19.057385266367501</c:v>
                </c:pt>
                <c:pt idx="752">
                  <c:v>19.120416024529501</c:v>
                </c:pt>
                <c:pt idx="753">
                  <c:v>19.1963344636887</c:v>
                </c:pt>
                <c:pt idx="754">
                  <c:v>19.292454532406101</c:v>
                </c:pt>
                <c:pt idx="755">
                  <c:v>19.402456121117201</c:v>
                </c:pt>
                <c:pt idx="756">
                  <c:v>19.509532232573601</c:v>
                </c:pt>
                <c:pt idx="757">
                  <c:v>19.597254850965399</c:v>
                </c:pt>
                <c:pt idx="758">
                  <c:v>19.6591463453823</c:v>
                </c:pt>
                <c:pt idx="759">
                  <c:v>19.699632006757199</c:v>
                </c:pt>
                <c:pt idx="760">
                  <c:v>19.7272281177945</c:v>
                </c:pt>
                <c:pt idx="761">
                  <c:v>19.747206203107702</c:v>
                </c:pt>
                <c:pt idx="762">
                  <c:v>19.7596955067566</c:v>
                </c:pt>
                <c:pt idx="763">
                  <c:v>19.762862413974698</c:v>
                </c:pt>
                <c:pt idx="764">
                  <c:v>19.756760245348602</c:v>
                </c:pt>
                <c:pt idx="765">
                  <c:v>19.744939420359199</c:v>
                </c:pt>
                <c:pt idx="766">
                  <c:v>19.734360351340701</c:v>
                </c:pt>
                <c:pt idx="767">
                  <c:v>19.734984643626898</c:v>
                </c:pt>
                <c:pt idx="768">
                  <c:v>19.758886573519401</c:v>
                </c:pt>
                <c:pt idx="769">
                  <c:v>19.818185994384802</c:v>
                </c:pt>
                <c:pt idx="770">
                  <c:v>19.922471514312502</c:v>
                </c:pt>
                <c:pt idx="771">
                  <c:v>20.077146236544799</c:v>
                </c:pt>
                <c:pt idx="772">
                  <c:v>20.282746907550798</c:v>
                </c:pt>
                <c:pt idx="773">
                  <c:v>20.5339118250849</c:v>
                </c:pt>
                <c:pt idx="774">
                  <c:v>20.817954682575401</c:v>
                </c:pt>
                <c:pt idx="775">
                  <c:v>21.115610400547599</c:v>
                </c:pt>
                <c:pt idx="776">
                  <c:v>21.406257380483201</c:v>
                </c:pt>
                <c:pt idx="777">
                  <c:v>21.6756495011658</c:v>
                </c:pt>
                <c:pt idx="778">
                  <c:v>21.920458616514299</c:v>
                </c:pt>
                <c:pt idx="779">
                  <c:v>22.145819042890299</c:v>
                </c:pt>
                <c:pt idx="780">
                  <c:v>22.358399635425599</c:v>
                </c:pt>
                <c:pt idx="781">
                  <c:v>22.561567309463499</c:v>
                </c:pt>
                <c:pt idx="782">
                  <c:v>22.756492807803401</c:v>
                </c:pt>
                <c:pt idx="783">
                  <c:v>22.946679682032599</c:v>
                </c:pt>
                <c:pt idx="784">
                  <c:v>23.140335505004298</c:v>
                </c:pt>
                <c:pt idx="785">
                  <c:v>23.348082815669901</c:v>
                </c:pt>
                <c:pt idx="786">
                  <c:v>23.578513111345099</c:v>
                </c:pt>
                <c:pt idx="787">
                  <c:v>23.8351834189614</c:v>
                </c:pt>
                <c:pt idx="788">
                  <c:v>24.1155684891717</c:v>
                </c:pt>
                <c:pt idx="789">
                  <c:v>24.410417005373599</c:v>
                </c:pt>
                <c:pt idx="790">
                  <c:v>24.704066114732299</c:v>
                </c:pt>
                <c:pt idx="791">
                  <c:v>24.978720894736099</c:v>
                </c:pt>
                <c:pt idx="792">
                  <c:v>25.222887539034499</c:v>
                </c:pt>
                <c:pt idx="793">
                  <c:v>25.437645516287201</c:v>
                </c:pt>
                <c:pt idx="794">
                  <c:v>25.632878977409302</c:v>
                </c:pt>
                <c:pt idx="795">
                  <c:v>25.813663655509799</c:v>
                </c:pt>
                <c:pt idx="796">
                  <c:v>25.967710070566699</c:v>
                </c:pt>
                <c:pt idx="797">
                  <c:v>26.0662264534384</c:v>
                </c:pt>
                <c:pt idx="798">
                  <c:v>26.079889021194901</c:v>
                </c:pt>
                <c:pt idx="799">
                  <c:v>25.9985687826426</c:v>
                </c:pt>
                <c:pt idx="800">
                  <c:v>25.8401211449264</c:v>
                </c:pt>
                <c:pt idx="801">
                  <c:v>25.642319040024699</c:v>
                </c:pt>
                <c:pt idx="802">
                  <c:v>25.444404097586801</c:v>
                </c:pt>
                <c:pt idx="803">
                  <c:v>25.270361756407201</c:v>
                </c:pt>
                <c:pt idx="804">
                  <c:v>25.122191393992299</c:v>
                </c:pt>
                <c:pt idx="805">
                  <c:v>24.983927544318</c:v>
                </c:pt>
                <c:pt idx="806">
                  <c:v>24.8325083581136</c:v>
                </c:pt>
                <c:pt idx="807">
                  <c:v>24.650557573876</c:v>
                </c:pt>
                <c:pt idx="808">
                  <c:v>24.435941697732499</c:v>
                </c:pt>
                <c:pt idx="809">
                  <c:v>24.203294112125999</c:v>
                </c:pt>
                <c:pt idx="810">
                  <c:v>23.976071979062599</c:v>
                </c:pt>
                <c:pt idx="811">
                  <c:v>23.773833599615202</c:v>
                </c:pt>
                <c:pt idx="812">
                  <c:v>23.603125578252101</c:v>
                </c:pt>
                <c:pt idx="813">
                  <c:v>23.457403550477402</c:v>
                </c:pt>
                <c:pt idx="814">
                  <c:v>23.324326243323</c:v>
                </c:pt>
                <c:pt idx="815">
                  <c:v>23.194283329900902</c:v>
                </c:pt>
                <c:pt idx="816">
                  <c:v>23.0652446379396</c:v>
                </c:pt>
                <c:pt idx="817">
                  <c:v>22.942841280461199</c:v>
                </c:pt>
                <c:pt idx="818">
                  <c:v>22.836832875046099</c:v>
                </c:pt>
                <c:pt idx="819">
                  <c:v>22.755455206898599</c:v>
                </c:pt>
                <c:pt idx="820">
                  <c:v>22.699673275235501</c:v>
                </c:pt>
                <c:pt idx="821">
                  <c:v>22.6603909888223</c:v>
                </c:pt>
                <c:pt idx="822">
                  <c:v>22.621138803771601</c:v>
                </c:pt>
                <c:pt idx="823">
                  <c:v>22.565526318544599</c:v>
                </c:pt>
                <c:pt idx="824">
                  <c:v>22.484853520183599</c:v>
                </c:pt>
                <c:pt idx="825">
                  <c:v>22.3803780238275</c:v>
                </c:pt>
                <c:pt idx="826">
                  <c:v>22.258414449001101</c:v>
                </c:pt>
                <c:pt idx="827">
                  <c:v>22.122188421868401</c:v>
                </c:pt>
                <c:pt idx="828">
                  <c:v>21.967350401470199</c:v>
                </c:pt>
                <c:pt idx="829">
                  <c:v>21.785338395107399</c:v>
                </c:pt>
                <c:pt idx="830">
                  <c:v>21.572294025927199</c:v>
                </c:pt>
                <c:pt idx="831">
                  <c:v>21.336431637301899</c:v>
                </c:pt>
                <c:pt idx="832">
                  <c:v>21.097710693974999</c:v>
                </c:pt>
                <c:pt idx="833">
                  <c:v>20.879358439477802</c:v>
                </c:pt>
                <c:pt idx="834">
                  <c:v>20.6964725775297</c:v>
                </c:pt>
                <c:pt idx="835">
                  <c:v>20.548650042669699</c:v>
                </c:pt>
                <c:pt idx="836">
                  <c:v>20.4208814792425</c:v>
                </c:pt>
                <c:pt idx="837">
                  <c:v>20.2920234408416</c:v>
                </c:pt>
                <c:pt idx="838">
                  <c:v>20.145973521882901</c:v>
                </c:pt>
                <c:pt idx="839">
                  <c:v>19.979543279555699</c:v>
                </c:pt>
                <c:pt idx="840">
                  <c:v>19.803329958488298</c:v>
                </c:pt>
                <c:pt idx="841">
                  <c:v>19.635752718397701</c:v>
                </c:pt>
                <c:pt idx="842">
                  <c:v>19.493500326942598</c:v>
                </c:pt>
                <c:pt idx="843">
                  <c:v>19.383101987051798</c:v>
                </c:pt>
                <c:pt idx="844">
                  <c:v>19.2982559002035</c:v>
                </c:pt>
                <c:pt idx="845">
                  <c:v>19.2252434160146</c:v>
                </c:pt>
                <c:pt idx="846">
                  <c:v>19.1538487682982</c:v>
                </c:pt>
                <c:pt idx="847">
                  <c:v>19.086483874543401</c:v>
                </c:pt>
                <c:pt idx="848">
                  <c:v>19.038583919629399</c:v>
                </c:pt>
                <c:pt idx="849">
                  <c:v>19.029935703499</c:v>
                </c:pt>
                <c:pt idx="850">
                  <c:v>19.073764448457101</c:v>
                </c:pt>
                <c:pt idx="851">
                  <c:v>19.171193048834699</c:v>
                </c:pt>
                <c:pt idx="852">
                  <c:v>19.312907591890902</c:v>
                </c:pt>
                <c:pt idx="853">
                  <c:v>19.484099590890899</c:v>
                </c:pt>
                <c:pt idx="854">
                  <c:v>19.6683917116512</c:v>
                </c:pt>
                <c:pt idx="855">
                  <c:v>19.850064875836001</c:v>
                </c:pt>
                <c:pt idx="856">
                  <c:v>20.016262213409199</c:v>
                </c:pt>
                <c:pt idx="857">
                  <c:v>20.159526603151299</c:v>
                </c:pt>
                <c:pt idx="858">
                  <c:v>20.278651908454702</c:v>
                </c:pt>
                <c:pt idx="859">
                  <c:v>20.376280995816298</c:v>
                </c:pt>
                <c:pt idx="860">
                  <c:v>20.455089459310202</c:v>
                </c:pt>
                <c:pt idx="861">
                  <c:v>20.516609975874001</c:v>
                </c:pt>
                <c:pt idx="862">
                  <c:v>20.564419521456799</c:v>
                </c:pt>
                <c:pt idx="863">
                  <c:v>20.608596088735801</c:v>
                </c:pt>
                <c:pt idx="864">
                  <c:v>20.6664455644529</c:v>
                </c:pt>
                <c:pt idx="865">
                  <c:v>20.757746384291899</c:v>
                </c:pt>
                <c:pt idx="866">
                  <c:v>20.8976984338628</c:v>
                </c:pt>
                <c:pt idx="867">
                  <c:v>21.092395571036999</c:v>
                </c:pt>
                <c:pt idx="868">
                  <c:v>21.338820785148101</c:v>
                </c:pt>
                <c:pt idx="869">
                  <c:v>21.627560782059199</c:v>
                </c:pt>
                <c:pt idx="870">
                  <c:v>21.945655992949199</c:v>
                </c:pt>
                <c:pt idx="871">
                  <c:v>22.279304413573399</c:v>
                </c:pt>
                <c:pt idx="872">
                  <c:v>22.617789656107899</c:v>
                </c:pt>
                <c:pt idx="873">
                  <c:v>22.958380848503701</c:v>
                </c:pt>
                <c:pt idx="874">
                  <c:v>23.309045463026301</c:v>
                </c:pt>
                <c:pt idx="875">
                  <c:v>23.685548092133999</c:v>
                </c:pt>
                <c:pt idx="876">
                  <c:v>24.1027401345561</c:v>
                </c:pt>
                <c:pt idx="877">
                  <c:v>24.563869574105301</c:v>
                </c:pt>
                <c:pt idx="878">
                  <c:v>25.053726195764799</c:v>
                </c:pt>
                <c:pt idx="879">
                  <c:v>25.540320599951901</c:v>
                </c:pt>
                <c:pt idx="880">
                  <c:v>25.985701660981899</c:v>
                </c:pt>
                <c:pt idx="881">
                  <c:v>26.360993671204898</c:v>
                </c:pt>
                <c:pt idx="882">
                  <c:v>26.6574035901589</c:v>
                </c:pt>
                <c:pt idx="883">
                  <c:v>26.8871704760748</c:v>
                </c:pt>
                <c:pt idx="884">
                  <c:v>27.075200829177099</c:v>
                </c:pt>
                <c:pt idx="885">
                  <c:v>27.247935063887901</c:v>
                </c:pt>
                <c:pt idx="886">
                  <c:v>27.426017018260701</c:v>
                </c:pt>
                <c:pt idx="887">
                  <c:v>27.622357477831599</c:v>
                </c:pt>
                <c:pt idx="888">
                  <c:v>27.842502557716401</c:v>
                </c:pt>
                <c:pt idx="889">
                  <c:v>28.0841241893751</c:v>
                </c:pt>
                <c:pt idx="890">
                  <c:v>28.3360592611706</c:v>
                </c:pt>
                <c:pt idx="891">
                  <c:v>28.579934045286102</c:v>
                </c:pt>
                <c:pt idx="892">
                  <c:v>28.795838904253898</c:v>
                </c:pt>
                <c:pt idx="893">
                  <c:v>28.969632157693599</c:v>
                </c:pt>
                <c:pt idx="894">
                  <c:v>29.097736754226101</c:v>
                </c:pt>
                <c:pt idx="895">
                  <c:v>29.1874049295525</c:v>
                </c:pt>
                <c:pt idx="896">
                  <c:v>29.253650294382599</c:v>
                </c:pt>
                <c:pt idx="897">
                  <c:v>29.315202436222801</c:v>
                </c:pt>
                <c:pt idx="898">
                  <c:v>29.390868106128199</c:v>
                </c:pt>
                <c:pt idx="899">
                  <c:v>29.4966285840175</c:v>
                </c:pt>
                <c:pt idx="900">
                  <c:v>29.6437551440895</c:v>
                </c:pt>
                <c:pt idx="901">
                  <c:v>29.838465258881001</c:v>
                </c:pt>
                <c:pt idx="902">
                  <c:v>30.0831197289742</c:v>
                </c:pt>
                <c:pt idx="903">
                  <c:v>30.377725876844501</c:v>
                </c:pt>
                <c:pt idx="904">
                  <c:v>30.719824609733699</c:v>
                </c:pt>
                <c:pt idx="905">
                  <c:v>31.102010939776601</c:v>
                </c:pt>
                <c:pt idx="906">
                  <c:v>31.509030327345599</c:v>
                </c:pt>
                <c:pt idx="907">
                  <c:v>31.918089230105998</c:v>
                </c:pt>
                <c:pt idx="908">
                  <c:v>32.304194838788497</c:v>
                </c:pt>
                <c:pt idx="909">
                  <c:v>32.647814903992902</c:v>
                </c:pt>
                <c:pt idx="910">
                  <c:v>32.939341569681197</c:v>
                </c:pt>
                <c:pt idx="911">
                  <c:v>33.177324359975302</c:v>
                </c:pt>
                <c:pt idx="912">
                  <c:v>33.3633171236118</c:v>
                </c:pt>
                <c:pt idx="913">
                  <c:v>33.499329900599598</c:v>
                </c:pt>
                <c:pt idx="914">
                  <c:v>33.590561632066397</c:v>
                </c:pt>
                <c:pt idx="915">
                  <c:v>33.649679220214203</c:v>
                </c:pt>
                <c:pt idx="916">
                  <c:v>33.696598349721299</c:v>
                </c:pt>
                <c:pt idx="917">
                  <c:v>33.752355200192397</c:v>
                </c:pt>
                <c:pt idx="918">
                  <c:v>33.832106652897899</c:v>
                </c:pt>
                <c:pt idx="919">
                  <c:v>33.943259755312297</c:v>
                </c:pt>
                <c:pt idx="920">
                  <c:v>34.089367678676901</c:v>
                </c:pt>
                <c:pt idx="921">
                  <c:v>34.275116389334698</c:v>
                </c:pt>
                <c:pt idx="922">
                  <c:v>34.507991639586798</c:v>
                </c:pt>
                <c:pt idx="923">
                  <c:v>34.796384938596503</c:v>
                </c:pt>
                <c:pt idx="924">
                  <c:v>35.146442364284198</c:v>
                </c:pt>
                <c:pt idx="925">
                  <c:v>35.559107416252999</c:v>
                </c:pt>
                <c:pt idx="926">
                  <c:v>36.027651573744599</c:v>
                </c:pt>
                <c:pt idx="927">
                  <c:v>36.536701113994297</c:v>
                </c:pt>
                <c:pt idx="928">
                  <c:v>37.064510383490401</c:v>
                </c:pt>
                <c:pt idx="929">
                  <c:v>37.588744168263098</c:v>
                </c:pt>
                <c:pt idx="930">
                  <c:v>38.093223746859998</c:v>
                </c:pt>
                <c:pt idx="931">
                  <c:v>38.571520281121202</c:v>
                </c:pt>
                <c:pt idx="932">
                  <c:v>39.024407116020299</c:v>
                </c:pt>
                <c:pt idx="933">
                  <c:v>39.452026354690901</c:v>
                </c:pt>
                <c:pt idx="934">
                  <c:v>39.84647548081</c:v>
                </c:pt>
                <c:pt idx="935">
                  <c:v>40.1922184903163</c:v>
                </c:pt>
                <c:pt idx="936">
                  <c:v>40.476692417896601</c:v>
                </c:pt>
                <c:pt idx="937">
                  <c:v>40.704435027759203</c:v>
                </c:pt>
                <c:pt idx="938">
                  <c:v>40.903566987843</c:v>
                </c:pt>
                <c:pt idx="939">
                  <c:v>41.1186913692678</c:v>
                </c:pt>
                <c:pt idx="940">
                  <c:v>41.394314623529297</c:v>
                </c:pt>
                <c:pt idx="941">
                  <c:v>41.7584570340764</c:v>
                </c:pt>
                <c:pt idx="942">
                  <c:v>42.214110224147397</c:v>
                </c:pt>
                <c:pt idx="943">
                  <c:v>42.7409830068787</c:v>
                </c:pt>
                <c:pt idx="944">
                  <c:v>43.305761890742701</c:v>
                </c:pt>
                <c:pt idx="945">
                  <c:v>43.876076840558902</c:v>
                </c:pt>
                <c:pt idx="946">
                  <c:v>44.431582778381802</c:v>
                </c:pt>
                <c:pt idx="947">
                  <c:v>44.967364905387903</c:v>
                </c:pt>
                <c:pt idx="948">
                  <c:v>45.490341239620598</c:v>
                </c:pt>
                <c:pt idx="949">
                  <c:v>46.013389802869703</c:v>
                </c:pt>
                <c:pt idx="950">
                  <c:v>46.550270853485003</c:v>
                </c:pt>
                <c:pt idx="951">
                  <c:v>47.110349361009703</c:v>
                </c:pt>
                <c:pt idx="952">
                  <c:v>47.692400708347698</c:v>
                </c:pt>
                <c:pt idx="953">
                  <c:v>48.281243459331201</c:v>
                </c:pt>
                <c:pt idx="954">
                  <c:v>48.851986271218003</c:v>
                </c:pt>
                <c:pt idx="955">
                  <c:v>49.380574327064998</c:v>
                </c:pt>
                <c:pt idx="956">
                  <c:v>49.8528093570254</c:v>
                </c:pt>
                <c:pt idx="957">
                  <c:v>50.2657913505058</c:v>
                </c:pt>
                <c:pt idx="958">
                  <c:v>50.624331133138398</c:v>
                </c:pt>
                <c:pt idx="959">
                  <c:v>50.939747443316598</c:v>
                </c:pt>
                <c:pt idx="960">
                  <c:v>51.233211407573101</c:v>
                </c:pt>
                <c:pt idx="961">
                  <c:v>51.536878387482901</c:v>
                </c:pt>
                <c:pt idx="962">
                  <c:v>51.885342461595698</c:v>
                </c:pt>
                <c:pt idx="963">
                  <c:v>52.299835540530097</c:v>
                </c:pt>
                <c:pt idx="964">
                  <c:v>52.777016016987801</c:v>
                </c:pt>
                <c:pt idx="965">
                  <c:v>53.291624662525599</c:v>
                </c:pt>
                <c:pt idx="966">
                  <c:v>53.810014701542698</c:v>
                </c:pt>
                <c:pt idx="967">
                  <c:v>54.303219856977798</c:v>
                </c:pt>
                <c:pt idx="968">
                  <c:v>54.752296497351601</c:v>
                </c:pt>
                <c:pt idx="969">
                  <c:v>55.148624210114399</c:v>
                </c:pt>
                <c:pt idx="970">
                  <c:v>55.495136608844902</c:v>
                </c:pt>
                <c:pt idx="971">
                  <c:v>55.808532320477397</c:v>
                </c:pt>
                <c:pt idx="972">
                  <c:v>56.116959653443701</c:v>
                </c:pt>
                <c:pt idx="973">
                  <c:v>56.450454161012999</c:v>
                </c:pt>
                <c:pt idx="974">
                  <c:v>56.8286805418754</c:v>
                </c:pt>
                <c:pt idx="975">
                  <c:v>57.253174868487598</c:v>
                </c:pt>
                <c:pt idx="976">
                  <c:v>57.707348993388401</c:v>
                </c:pt>
                <c:pt idx="977">
                  <c:v>58.1629321382065</c:v>
                </c:pt>
                <c:pt idx="978">
                  <c:v>58.590447573952801</c:v>
                </c:pt>
                <c:pt idx="979">
                  <c:v>58.971486795590401</c:v>
                </c:pt>
                <c:pt idx="980">
                  <c:v>59.308844846307402</c:v>
                </c:pt>
                <c:pt idx="981">
                  <c:v>59.628698086318899</c:v>
                </c:pt>
                <c:pt idx="982">
                  <c:v>59.970795499459399</c:v>
                </c:pt>
                <c:pt idx="983">
                  <c:v>60.3684577253509</c:v>
                </c:pt>
                <c:pt idx="984">
                  <c:v>60.826620538272799</c:v>
                </c:pt>
                <c:pt idx="985">
                  <c:v>61.309641473282902</c:v>
                </c:pt>
                <c:pt idx="986">
                  <c:v>61.748491161439802</c:v>
                </c:pt>
                <c:pt idx="987">
                  <c:v>62.0676456974779</c:v>
                </c:pt>
                <c:pt idx="988">
                  <c:v>62.21861979618</c:v>
                </c:pt>
                <c:pt idx="989">
                  <c:v>62.199874165310497</c:v>
                </c:pt>
                <c:pt idx="990">
                  <c:v>62.050874732764903</c:v>
                </c:pt>
                <c:pt idx="991">
                  <c:v>61.826791154526603</c:v>
                </c:pt>
                <c:pt idx="992">
                  <c:v>61.572908955964401</c:v>
                </c:pt>
                <c:pt idx="993">
                  <c:v>61.313088552901696</c:v>
                </c:pt>
                <c:pt idx="994">
                  <c:v>61.051688635047299</c:v>
                </c:pt>
                <c:pt idx="995">
                  <c:v>60.779723703817297</c:v>
                </c:pt>
                <c:pt idx="996">
                  <c:v>60.479892455107802</c:v>
                </c:pt>
                <c:pt idx="997">
                  <c:v>60.132271703425999</c:v>
                </c:pt>
                <c:pt idx="998">
                  <c:v>59.722454261658697</c:v>
                </c:pt>
                <c:pt idx="999">
                  <c:v>59.248566492376199</c:v>
                </c:pt>
                <c:pt idx="1000">
                  <c:v>58.722344789369401</c:v>
                </c:pt>
                <c:pt idx="1001">
                  <c:v>58.164893650064897</c:v>
                </c:pt>
                <c:pt idx="1002">
                  <c:v>57.6026616561509</c:v>
                </c:pt>
                <c:pt idx="1003">
                  <c:v>57.067336873804798</c:v>
                </c:pt>
                <c:pt idx="1004">
                  <c:v>56.597469599023697</c:v>
                </c:pt>
                <c:pt idx="1005">
                  <c:v>56.236609822628502</c:v>
                </c:pt>
                <c:pt idx="1006">
                  <c:v>56.025379386403898</c:v>
                </c:pt>
                <c:pt idx="1007">
                  <c:v>55.990306967814703</c:v>
                </c:pt>
                <c:pt idx="1008">
                  <c:v>56.135931766482898</c:v>
                </c:pt>
                <c:pt idx="1009">
                  <c:v>56.445692163714199</c:v>
                </c:pt>
                <c:pt idx="1010">
                  <c:v>56.8913876194027</c:v>
                </c:pt>
                <c:pt idx="1011">
                  <c:v>57.4442700553058</c:v>
                </c:pt>
                <c:pt idx="1012">
                  <c:v>58.079176657134902</c:v>
                </c:pt>
                <c:pt idx="1013">
                  <c:v>58.769488498257502</c:v>
                </c:pt>
                <c:pt idx="1014">
                  <c:v>59.480332310461897</c:v>
                </c:pt>
                <c:pt idx="1015">
                  <c:v>60.1710205267362</c:v>
                </c:pt>
                <c:pt idx="1016">
                  <c:v>60.810313679693103</c:v>
                </c:pt>
                <c:pt idx="1017">
                  <c:v>61.394937104943402</c:v>
                </c:pt>
                <c:pt idx="1018">
                  <c:v>61.955021220808803</c:v>
                </c:pt>
                <c:pt idx="1019">
                  <c:v>62.538208033148202</c:v>
                </c:pt>
                <c:pt idx="1020">
                  <c:v>63.1820827669534</c:v>
                </c:pt>
                <c:pt idx="1021">
                  <c:v>63.895629545376899</c:v>
                </c:pt>
                <c:pt idx="1022">
                  <c:v>64.662257788880098</c:v>
                </c:pt>
                <c:pt idx="1023">
                  <c:v>65.4570221890326</c:v>
                </c:pt>
                <c:pt idx="1024">
                  <c:v>66.259813741311902</c:v>
                </c:pt>
                <c:pt idx="1025">
                  <c:v>67.054743504117397</c:v>
                </c:pt>
                <c:pt idx="1026">
                  <c:v>67.821703449125906</c:v>
                </c:pt>
                <c:pt idx="1027">
                  <c:v>68.531589872136493</c:v>
                </c:pt>
                <c:pt idx="1028">
                  <c:v>69.149844048042297</c:v>
                </c:pt>
                <c:pt idx="1029">
                  <c:v>69.644962371179105</c:v>
                </c:pt>
                <c:pt idx="1030">
                  <c:v>69.996539086013797</c:v>
                </c:pt>
                <c:pt idx="1031">
                  <c:v>70.1987335689399</c:v>
                </c:pt>
                <c:pt idx="1032">
                  <c:v>70.256746518331695</c:v>
                </c:pt>
                <c:pt idx="1033">
                  <c:v>70.177115701569704</c:v>
                </c:pt>
                <c:pt idx="1034">
                  <c:v>69.957480490388406</c:v>
                </c:pt>
                <c:pt idx="1035">
                  <c:v>69.583648675237697</c:v>
                </c:pt>
                <c:pt idx="1036">
                  <c:v>69.037598808185393</c:v>
                </c:pt>
                <c:pt idx="1037">
                  <c:v>68.311607003907696</c:v>
                </c:pt>
                <c:pt idx="1038">
                  <c:v>67.417933202930598</c:v>
                </c:pt>
                <c:pt idx="1039">
                  <c:v>66.386185489937006</c:v>
                </c:pt>
                <c:pt idx="1040">
                  <c:v>65.250332123244505</c:v>
                </c:pt>
                <c:pt idx="1041">
                  <c:v>64.035788307157802</c:v>
                </c:pt>
                <c:pt idx="1042">
                  <c:v>62.756004706707103</c:v>
                </c:pt>
                <c:pt idx="1043">
                  <c:v>61.4189448381847</c:v>
                </c:pt>
                <c:pt idx="1044">
                  <c:v>60.036261586559398</c:v>
                </c:pt>
                <c:pt idx="1045">
                  <c:v>58.628276454064903</c:v>
                </c:pt>
                <c:pt idx="1046">
                  <c:v>57.223012700934099</c:v>
                </c:pt>
                <c:pt idx="1047">
                  <c:v>55.851195807241901</c:v>
                </c:pt>
                <c:pt idx="1048">
                  <c:v>54.539747089424097</c:v>
                </c:pt>
                <c:pt idx="1049">
                  <c:v>53.306215493582499</c:v>
                </c:pt>
                <c:pt idx="1050">
                  <c:v>52.156700964297798</c:v>
                </c:pt>
                <c:pt idx="1051">
                  <c:v>51.088830108740801</c:v>
                </c:pt>
                <c:pt idx="1052">
                  <c:v>50.0988265006823</c:v>
                </c:pt>
                <c:pt idx="1053">
                  <c:v>49.188969790517497</c:v>
                </c:pt>
                <c:pt idx="1054">
                  <c:v>48.370524056365298</c:v>
                </c:pt>
                <c:pt idx="1055">
                  <c:v>47.659109018281299</c:v>
                </c:pt>
                <c:pt idx="1056">
                  <c:v>47.064625918950803</c:v>
                </c:pt>
                <c:pt idx="1057">
                  <c:v>46.582854967079001</c:v>
                </c:pt>
                <c:pt idx="1058">
                  <c:v>46.195388213661303</c:v>
                </c:pt>
                <c:pt idx="1059">
                  <c:v>45.877520162577099</c:v>
                </c:pt>
                <c:pt idx="1060">
                  <c:v>45.606266409257998</c:v>
                </c:pt>
                <c:pt idx="1061">
                  <c:v>45.3607044741726</c:v>
                </c:pt>
                <c:pt idx="1062">
                  <c:v>45.115198218654498</c:v>
                </c:pt>
                <c:pt idx="1063">
                  <c:v>44.834795479903299</c:v>
                </c:pt>
                <c:pt idx="1064">
                  <c:v>44.481871628302798</c:v>
                </c:pt>
                <c:pt idx="1065">
                  <c:v>44.032913025415198</c:v>
                </c:pt>
                <c:pt idx="1066">
                  <c:v>43.493354591190901</c:v>
                </c:pt>
                <c:pt idx="1067">
                  <c:v>42.897347007495</c:v>
                </c:pt>
                <c:pt idx="1068">
                  <c:v>42.289872330055402</c:v>
                </c:pt>
                <c:pt idx="1069">
                  <c:v>41.701837769507399</c:v>
                </c:pt>
                <c:pt idx="1070">
                  <c:v>41.133992158616202</c:v>
                </c:pt>
                <c:pt idx="1071">
                  <c:v>40.559455547562898</c:v>
                </c:pt>
                <c:pt idx="1072">
                  <c:v>39.942639526989801</c:v>
                </c:pt>
                <c:pt idx="1073">
                  <c:v>39.262779509127199</c:v>
                </c:pt>
                <c:pt idx="1074">
                  <c:v>38.528728607382298</c:v>
                </c:pt>
                <c:pt idx="1075">
                  <c:v>37.7780275735172</c:v>
                </c:pt>
                <c:pt idx="1076">
                  <c:v>37.062789573549601</c:v>
                </c:pt>
                <c:pt idx="1077">
                  <c:v>36.431432352574099</c:v>
                </c:pt>
                <c:pt idx="1078">
                  <c:v>35.915355179967897</c:v>
                </c:pt>
                <c:pt idx="1079">
                  <c:v>35.524933902084399</c:v>
                </c:pt>
                <c:pt idx="1080">
                  <c:v>35.254142243237702</c:v>
                </c:pt>
                <c:pt idx="1081">
                  <c:v>35.090141563523702</c:v>
                </c:pt>
                <c:pt idx="1082">
                  <c:v>35.022272502034603</c:v>
                </c:pt>
                <c:pt idx="1083">
                  <c:v>35.043641917822299</c:v>
                </c:pt>
                <c:pt idx="1084">
                  <c:v>35.141476702762503</c:v>
                </c:pt>
                <c:pt idx="1085">
                  <c:v>35.282135049010698</c:v>
                </c:pt>
                <c:pt idx="1086">
                  <c:v>35.406300796710397</c:v>
                </c:pt>
                <c:pt idx="1087">
                  <c:v>35.446389319410798</c:v>
                </c:pt>
                <c:pt idx="1088">
                  <c:v>35.359190424599497</c:v>
                </c:pt>
                <c:pt idx="1089">
                  <c:v>35.149656374048597</c:v>
                </c:pt>
                <c:pt idx="1090">
                  <c:v>34.866535259596702</c:v>
                </c:pt>
                <c:pt idx="1091">
                  <c:v>34.574372202995598</c:v>
                </c:pt>
                <c:pt idx="1092">
                  <c:v>34.324783685047997</c:v>
                </c:pt>
                <c:pt idx="1093">
                  <c:v>34.145508548352502</c:v>
                </c:pt>
                <c:pt idx="1094">
                  <c:v>34.046812825224102</c:v>
                </c:pt>
                <c:pt idx="1095">
                  <c:v>34.031913535042101</c:v>
                </c:pt>
                <c:pt idx="1096">
                  <c:v>34.100458829081099</c:v>
                </c:pt>
                <c:pt idx="1097">
                  <c:v>34.244497399591197</c:v>
                </c:pt>
                <c:pt idx="1098">
                  <c:v>34.443427074300999</c:v>
                </c:pt>
                <c:pt idx="1099">
                  <c:v>34.664004853825901</c:v>
                </c:pt>
                <c:pt idx="1100">
                  <c:v>34.8669340518966</c:v>
                </c:pt>
                <c:pt idx="1101">
                  <c:v>35.017290619957699</c:v>
                </c:pt>
                <c:pt idx="1102">
                  <c:v>35.093848698821503</c:v>
                </c:pt>
                <c:pt idx="1103">
                  <c:v>35.092444650326897</c:v>
                </c:pt>
                <c:pt idx="1104">
                  <c:v>35.021351627204901</c:v>
                </c:pt>
                <c:pt idx="1105">
                  <c:v>34.891509095073502</c:v>
                </c:pt>
                <c:pt idx="1106">
                  <c:v>34.7080850832252</c:v>
                </c:pt>
                <c:pt idx="1107">
                  <c:v>34.468921596747698</c:v>
                </c:pt>
                <c:pt idx="1108">
                  <c:v>34.170198808339698</c:v>
                </c:pt>
                <c:pt idx="1109">
                  <c:v>33.814156411818999</c:v>
                </c:pt>
                <c:pt idx="1110">
                  <c:v>33.4124681057787</c:v>
                </c:pt>
                <c:pt idx="1111">
                  <c:v>32.983152280214</c:v>
                </c:pt>
                <c:pt idx="1112">
                  <c:v>32.544926449362301</c:v>
                </c:pt>
                <c:pt idx="1113">
                  <c:v>32.114675187832297</c:v>
                </c:pt>
                <c:pt idx="1114">
                  <c:v>31.709297714014799</c:v>
                </c:pt>
                <c:pt idx="1115">
                  <c:v>31.347458760753799</c:v>
                </c:pt>
                <c:pt idx="1116">
                  <c:v>31.0461061217805</c:v>
                </c:pt>
                <c:pt idx="1117">
                  <c:v>30.811990734504</c:v>
                </c:pt>
                <c:pt idx="1118">
                  <c:v>30.634495080952401</c:v>
                </c:pt>
                <c:pt idx="1119">
                  <c:v>30.4868941754427</c:v>
                </c:pt>
                <c:pt idx="1120">
                  <c:v>30.3377819356771</c:v>
                </c:pt>
                <c:pt idx="1121">
                  <c:v>30.167139611673999</c:v>
                </c:pt>
                <c:pt idx="1122">
                  <c:v>29.977765586287401</c:v>
                </c:pt>
                <c:pt idx="1123">
                  <c:v>29.794688819496901</c:v>
                </c:pt>
                <c:pt idx="1124">
                  <c:v>29.651175304951298</c:v>
                </c:pt>
                <c:pt idx="1125">
                  <c:v>29.567135974962198</c:v>
                </c:pt>
                <c:pt idx="1126">
                  <c:v>29.5315400832081</c:v>
                </c:pt>
                <c:pt idx="1127">
                  <c:v>29.501346364549502</c:v>
                </c:pt>
                <c:pt idx="1128">
                  <c:v>29.4215411338362</c:v>
                </c:pt>
                <c:pt idx="1129">
                  <c:v>29.255744013065101</c:v>
                </c:pt>
                <c:pt idx="1130">
                  <c:v>29.006209109071801</c:v>
                </c:pt>
                <c:pt idx="1131">
                  <c:v>28.708589243837</c:v>
                </c:pt>
                <c:pt idx="1132">
                  <c:v>28.407449486287799</c:v>
                </c:pt>
                <c:pt idx="1133">
                  <c:v>28.133563859904701</c:v>
                </c:pt>
                <c:pt idx="1134">
                  <c:v>27.898716954101399</c:v>
                </c:pt>
                <c:pt idx="1135">
                  <c:v>27.7053989455442</c:v>
                </c:pt>
                <c:pt idx="1136">
                  <c:v>27.5571946822669</c:v>
                </c:pt>
                <c:pt idx="1137">
                  <c:v>27.460055018275899</c:v>
                </c:pt>
                <c:pt idx="1138">
                  <c:v>27.4164206330762</c:v>
                </c:pt>
                <c:pt idx="1139">
                  <c:v>27.4202107305696</c:v>
                </c:pt>
                <c:pt idx="1140">
                  <c:v>27.4574085208131</c:v>
                </c:pt>
                <c:pt idx="1141">
                  <c:v>27.5105577023383</c:v>
                </c:pt>
                <c:pt idx="1142">
                  <c:v>27.562786550269202</c:v>
                </c:pt>
                <c:pt idx="1143">
                  <c:v>27.5991619334219</c:v>
                </c:pt>
                <c:pt idx="1144">
                  <c:v>27.606780437780099</c:v>
                </c:pt>
                <c:pt idx="1145">
                  <c:v>27.5764143031661</c:v>
                </c:pt>
                <c:pt idx="1146">
                  <c:v>27.506663359702099</c:v>
                </c:pt>
                <c:pt idx="1147">
                  <c:v>27.407859316303401</c:v>
                </c:pt>
                <c:pt idx="1148">
                  <c:v>27.300590732891401</c:v>
                </c:pt>
                <c:pt idx="1149">
                  <c:v>27.205986959321301</c:v>
                </c:pt>
                <c:pt idx="1150">
                  <c:v>27.131720748526099</c:v>
                </c:pt>
                <c:pt idx="1151">
                  <c:v>27.0632318040408</c:v>
                </c:pt>
                <c:pt idx="1152">
                  <c:v>26.967144473103399</c:v>
                </c:pt>
                <c:pt idx="1153">
                  <c:v>26.804364552735301</c:v>
                </c:pt>
                <c:pt idx="1154">
                  <c:v>26.543543821533401</c:v>
                </c:pt>
                <c:pt idx="1155">
                  <c:v>26.168406294072799</c:v>
                </c:pt>
                <c:pt idx="1156">
                  <c:v>25.680023370092499</c:v>
                </c:pt>
                <c:pt idx="1157">
                  <c:v>25.097499554441299</c:v>
                </c:pt>
                <c:pt idx="1158">
                  <c:v>24.456130360052999</c:v>
                </c:pt>
                <c:pt idx="1159">
                  <c:v>23.799368709540001</c:v>
                </c:pt>
                <c:pt idx="1160">
                  <c:v>23.165666037113901</c:v>
                </c:pt>
                <c:pt idx="1161">
                  <c:v>22.577860309797199</c:v>
                </c:pt>
                <c:pt idx="1162">
                  <c:v>22.041895699084499</c:v>
                </c:pt>
                <c:pt idx="1163">
                  <c:v>21.5532215386954</c:v>
                </c:pt>
                <c:pt idx="1164">
                  <c:v>21.1031036949949</c:v>
                </c:pt>
                <c:pt idx="1165">
                  <c:v>20.680371404109199</c:v>
                </c:pt>
                <c:pt idx="1166">
                  <c:v>20.271848850952299</c:v>
                </c:pt>
                <c:pt idx="1167">
                  <c:v>19.8664200237721</c:v>
                </c:pt>
                <c:pt idx="1168">
                  <c:v>19.461353363763699</c:v>
                </c:pt>
                <c:pt idx="1169">
                  <c:v>19.064186861669</c:v>
                </c:pt>
                <c:pt idx="1170">
                  <c:v>18.6867344883096</c:v>
                </c:pt>
                <c:pt idx="1171">
                  <c:v>18.335820536617099</c:v>
                </c:pt>
                <c:pt idx="1172">
                  <c:v>18.008768664204499</c:v>
                </c:pt>
                <c:pt idx="1173">
                  <c:v>17.697291019676602</c:v>
                </c:pt>
                <c:pt idx="1174">
                  <c:v>17.396263541916898</c:v>
                </c:pt>
                <c:pt idx="1175">
                  <c:v>17.110056780622401</c:v>
                </c:pt>
                <c:pt idx="1176">
                  <c:v>16.850872414486201</c:v>
                </c:pt>
                <c:pt idx="1177">
                  <c:v>16.629555791126599</c:v>
                </c:pt>
                <c:pt idx="1178">
                  <c:v>16.445731990965399</c:v>
                </c:pt>
                <c:pt idx="1179">
                  <c:v>16.285754677551498</c:v>
                </c:pt>
                <c:pt idx="1180">
                  <c:v>16.1313703460801</c:v>
                </c:pt>
                <c:pt idx="1181">
                  <c:v>15.972961893418899</c:v>
                </c:pt>
                <c:pt idx="1182">
                  <c:v>15.8166895494681</c:v>
                </c:pt>
                <c:pt idx="1183">
                  <c:v>15.6794136778871</c:v>
                </c:pt>
                <c:pt idx="1184">
                  <c:v>15.5751941732576</c:v>
                </c:pt>
                <c:pt idx="1185">
                  <c:v>15.503665751602499</c:v>
                </c:pt>
                <c:pt idx="1186">
                  <c:v>15.4484039609915</c:v>
                </c:pt>
                <c:pt idx="1187">
                  <c:v>15.3852899126558</c:v>
                </c:pt>
                <c:pt idx="1188">
                  <c:v>15.2942058223329</c:v>
                </c:pt>
                <c:pt idx="1189">
                  <c:v>15.166941442003299</c:v>
                </c:pt>
                <c:pt idx="1190">
                  <c:v>15.0086218643042</c:v>
                </c:pt>
                <c:pt idx="1191">
                  <c:v>14.834402538929901</c:v>
                </c:pt>
                <c:pt idx="1192">
                  <c:v>14.6643114579759</c:v>
                </c:pt>
                <c:pt idx="1193">
                  <c:v>14.517688755595501</c:v>
                </c:pt>
                <c:pt idx="1194">
                  <c:v>14.407681733754099</c:v>
                </c:pt>
                <c:pt idx="1195">
                  <c:v>14.3372727376053</c:v>
                </c:pt>
                <c:pt idx="1196">
                  <c:v>14.2995855719441</c:v>
                </c:pt>
                <c:pt idx="1197">
                  <c:v>14.283665535690201</c:v>
                </c:pt>
                <c:pt idx="1198">
                  <c:v>14.282413193364601</c:v>
                </c:pt>
                <c:pt idx="1199">
                  <c:v>14.296114227919899</c:v>
                </c:pt>
                <c:pt idx="1200">
                  <c:v>14.327599104571799</c:v>
                </c:pt>
                <c:pt idx="1201">
                  <c:v>14.3725647089641</c:v>
                </c:pt>
                <c:pt idx="1202">
                  <c:v>14.4141456506566</c:v>
                </c:pt>
                <c:pt idx="1203">
                  <c:v>14.428294024239801</c:v>
                </c:pt>
                <c:pt idx="1204">
                  <c:v>14.3974118095005</c:v>
                </c:pt>
                <c:pt idx="1205">
                  <c:v>14.322214337667999</c:v>
                </c:pt>
                <c:pt idx="1206">
                  <c:v>14.222753978761199</c:v>
                </c:pt>
                <c:pt idx="1207">
                  <c:v>14.1277152841296</c:v>
                </c:pt>
                <c:pt idx="1208">
                  <c:v>14.0592245391141</c:v>
                </c:pt>
                <c:pt idx="1209">
                  <c:v>14.0223314511735</c:v>
                </c:pt>
                <c:pt idx="1210">
                  <c:v>14.0038680965641</c:v>
                </c:pt>
                <c:pt idx="1211">
                  <c:v>13.979267487385799</c:v>
                </c:pt>
                <c:pt idx="1212">
                  <c:v>13.9226967084512</c:v>
                </c:pt>
                <c:pt idx="1213">
                  <c:v>13.816173382274799</c:v>
                </c:pt>
                <c:pt idx="1214">
                  <c:v>13.6548388309168</c:v>
                </c:pt>
                <c:pt idx="1215">
                  <c:v>13.4468969050798</c:v>
                </c:pt>
                <c:pt idx="1216">
                  <c:v>13.2087950659241</c:v>
                </c:pt>
                <c:pt idx="1217">
                  <c:v>12.9589085502815</c:v>
                </c:pt>
                <c:pt idx="1218">
                  <c:v>12.7134529197586</c:v>
                </c:pt>
                <c:pt idx="1219">
                  <c:v>12.4851720434346</c:v>
                </c:pt>
                <c:pt idx="1220">
                  <c:v>12.282125339258601</c:v>
                </c:pt>
                <c:pt idx="1221">
                  <c:v>12.1050924163501</c:v>
                </c:pt>
                <c:pt idx="1222">
                  <c:v>11.9462989464208</c:v>
                </c:pt>
                <c:pt idx="1223">
                  <c:v>11.793192316978701</c:v>
                </c:pt>
                <c:pt idx="1224">
                  <c:v>11.636299719945001</c:v>
                </c:pt>
                <c:pt idx="1225">
                  <c:v>11.474885380795399</c:v>
                </c:pt>
                <c:pt idx="1226">
                  <c:v>11.3149591465118</c:v>
                </c:pt>
                <c:pt idx="1227">
                  <c:v>11.161143354503199</c:v>
                </c:pt>
                <c:pt idx="1228">
                  <c:v>11.009843113086401</c:v>
                </c:pt>
                <c:pt idx="1229">
                  <c:v>10.849929314515601</c:v>
                </c:pt>
                <c:pt idx="1230">
                  <c:v>10.670198698768299</c:v>
                </c:pt>
                <c:pt idx="1231">
                  <c:v>10.467220999175201</c:v>
                </c:pt>
                <c:pt idx="1232">
                  <c:v>10.2477689043924</c:v>
                </c:pt>
                <c:pt idx="1233">
                  <c:v>10.025262299588899</c:v>
                </c:pt>
                <c:pt idx="1234">
                  <c:v>9.8140581331215007</c:v>
                </c:pt>
                <c:pt idx="1235">
                  <c:v>9.6255408818771802</c:v>
                </c:pt>
                <c:pt idx="1236">
                  <c:v>9.4671009742351906</c:v>
                </c:pt>
                <c:pt idx="1237">
                  <c:v>9.3426372684924193</c:v>
                </c:pt>
                <c:pt idx="1238">
                  <c:v>9.2528943455116597</c:v>
                </c:pt>
                <c:pt idx="1239">
                  <c:v>9.1950884448392394</c:v>
                </c:pt>
                <c:pt idx="1240">
                  <c:v>9.1626626881347608</c:v>
                </c:pt>
                <c:pt idx="1241">
                  <c:v>9.1467482632776793</c:v>
                </c:pt>
                <c:pt idx="1242">
                  <c:v>9.1400845765976708</c:v>
                </c:pt>
                <c:pt idx="1243">
                  <c:v>9.1416236098680805</c:v>
                </c:pt>
                <c:pt idx="1244">
                  <c:v>9.1579508400066594</c:v>
                </c:pt>
                <c:pt idx="1245">
                  <c:v>9.1990928320464995</c:v>
                </c:pt>
                <c:pt idx="1246">
                  <c:v>9.2710499868514198</c:v>
                </c:pt>
                <c:pt idx="1247">
                  <c:v>9.3707439545423998</c:v>
                </c:pt>
                <c:pt idx="1248">
                  <c:v>9.4869283442487298</c:v>
                </c:pt>
                <c:pt idx="1249">
                  <c:v>9.6051124517661304</c:v>
                </c:pt>
                <c:pt idx="1250">
                  <c:v>9.7117831558132401</c:v>
                </c:pt>
                <c:pt idx="1251">
                  <c:v>9.7956775144642094</c:v>
                </c:pt>
                <c:pt idx="1252">
                  <c:v>9.8477751043147901</c:v>
                </c:pt>
                <c:pt idx="1253">
                  <c:v>9.8623319689570597</c:v>
                </c:pt>
                <c:pt idx="1254">
                  <c:v>9.83869015079717</c:v>
                </c:pt>
                <c:pt idx="1255">
                  <c:v>9.7815863090440907</c:v>
                </c:pt>
                <c:pt idx="1256">
                  <c:v>9.6987845726084707</c:v>
                </c:pt>
                <c:pt idx="1257">
                  <c:v>9.5977125368770508</c:v>
                </c:pt>
                <c:pt idx="1258">
                  <c:v>9.4841144791256191</c:v>
                </c:pt>
                <c:pt idx="1259">
                  <c:v>9.3639349294413901</c:v>
                </c:pt>
                <c:pt idx="1260">
                  <c:v>9.2463334917358893</c:v>
                </c:pt>
                <c:pt idx="1261">
                  <c:v>9.1442026626704607</c:v>
                </c:pt>
                <c:pt idx="1262">
                  <c:v>9.0705480157320508</c:v>
                </c:pt>
                <c:pt idx="1263">
                  <c:v>9.0329613859258799</c:v>
                </c:pt>
                <c:pt idx="1264">
                  <c:v>9.0306428804282692</c:v>
                </c:pt>
                <c:pt idx="1265">
                  <c:v>9.0568365529890595</c:v>
                </c:pt>
                <c:pt idx="1266">
                  <c:v>9.1052476454717794</c:v>
                </c:pt>
                <c:pt idx="1267">
                  <c:v>9.1754769648669594</c:v>
                </c:pt>
                <c:pt idx="1268">
                  <c:v>9.2727710429581194</c:v>
                </c:pt>
                <c:pt idx="1269">
                  <c:v>9.4015922976104704</c:v>
                </c:pt>
                <c:pt idx="1270">
                  <c:v>9.5576969155915599</c:v>
                </c:pt>
                <c:pt idx="1271">
                  <c:v>9.7255336050314494</c:v>
                </c:pt>
                <c:pt idx="1272">
                  <c:v>9.8845746064579192</c:v>
                </c:pt>
                <c:pt idx="1273">
                  <c:v>10.021261277889</c:v>
                </c:pt>
                <c:pt idx="1274">
                  <c:v>10.1378650267478</c:v>
                </c:pt>
                <c:pt idx="1275">
                  <c:v>10.250899502044</c:v>
                </c:pt>
                <c:pt idx="1276">
                  <c:v>10.3795416680518</c:v>
                </c:pt>
                <c:pt idx="1277">
                  <c:v>10.5322669074885</c:v>
                </c:pt>
                <c:pt idx="1278">
                  <c:v>10.700732200776001</c:v>
                </c:pt>
                <c:pt idx="1279">
                  <c:v>10.863679476102201</c:v>
                </c:pt>
                <c:pt idx="1280">
                  <c:v>10.996552665488</c:v>
                </c:pt>
                <c:pt idx="1281">
                  <c:v>11.0804314916689</c:v>
                </c:pt>
                <c:pt idx="1282">
                  <c:v>11.106762589015901</c:v>
                </c:pt>
                <c:pt idx="1283">
                  <c:v>11.0779908962189</c:v>
                </c:pt>
                <c:pt idx="1284">
                  <c:v>11.005519978095901</c:v>
                </c:pt>
                <c:pt idx="1285">
                  <c:v>10.906044844956</c:v>
                </c:pt>
                <c:pt idx="1286">
                  <c:v>10.7970855899068</c:v>
                </c:pt>
                <c:pt idx="1287">
                  <c:v>10.6928711904526</c:v>
                </c:pt>
                <c:pt idx="1288">
                  <c:v>10.601800826249599</c:v>
                </c:pt>
                <c:pt idx="1289">
                  <c:v>10.526303561199899</c:v>
                </c:pt>
                <c:pt idx="1290">
                  <c:v>10.4651682740509</c:v>
                </c:pt>
                <c:pt idx="1291">
                  <c:v>10.417070142843</c:v>
                </c:pt>
                <c:pt idx="1292">
                  <c:v>10.3825250686548</c:v>
                </c:pt>
                <c:pt idx="1293">
                  <c:v>10.3619296733452</c:v>
                </c:pt>
                <c:pt idx="1294">
                  <c:v>10.3508400281166</c:v>
                </c:pt>
                <c:pt idx="1295">
                  <c:v>10.3373132264033</c:v>
                </c:pt>
                <c:pt idx="1296">
                  <c:v>10.305335194417999</c:v>
                </c:pt>
                <c:pt idx="1297">
                  <c:v>10.2428907432003</c:v>
                </c:pt>
                <c:pt idx="1298">
                  <c:v>10.1486860176575</c:v>
                </c:pt>
                <c:pt idx="1299">
                  <c:v>10.032731169713299</c:v>
                </c:pt>
                <c:pt idx="1300">
                  <c:v>9.9111393845610092</c:v>
                </c:pt>
                <c:pt idx="1301">
                  <c:v>9.7990900335040703</c:v>
                </c:pt>
                <c:pt idx="1302">
                  <c:v>9.7057096608495499</c:v>
                </c:pt>
                <c:pt idx="1303">
                  <c:v>9.6327518455070695</c:v>
                </c:pt>
                <c:pt idx="1304">
                  <c:v>9.5771607421113405</c:v>
                </c:pt>
                <c:pt idx="1305">
                  <c:v>9.5355787250618693</c:v>
                </c:pt>
                <c:pt idx="1306">
                  <c:v>9.5072738156846608</c:v>
                </c:pt>
                <c:pt idx="1307">
                  <c:v>9.4930487769917296</c:v>
                </c:pt>
                <c:pt idx="1308">
                  <c:v>9.4914082230446297</c:v>
                </c:pt>
                <c:pt idx="1309">
                  <c:v>9.4960148630598198</c:v>
                </c:pt>
                <c:pt idx="1310">
                  <c:v>9.4974291760875698</c:v>
                </c:pt>
                <c:pt idx="1311">
                  <c:v>9.4885849703510008</c:v>
                </c:pt>
                <c:pt idx="1312">
                  <c:v>9.4705689839544096</c:v>
                </c:pt>
                <c:pt idx="1313">
                  <c:v>9.4546594272297497</c:v>
                </c:pt>
                <c:pt idx="1314">
                  <c:v>9.4583612980985894</c:v>
                </c:pt>
                <c:pt idx="1315">
                  <c:v>9.4969284174103308</c:v>
                </c:pt>
                <c:pt idx="1316">
                  <c:v>9.5755144518531594</c:v>
                </c:pt>
                <c:pt idx="1317">
                  <c:v>9.6871941344962593</c:v>
                </c:pt>
                <c:pt idx="1318">
                  <c:v>9.8177561766653696</c:v>
                </c:pt>
                <c:pt idx="1319">
                  <c:v>9.9533236722204705</c:v>
                </c:pt>
                <c:pt idx="1320">
                  <c:v>10.086053305609299</c:v>
                </c:pt>
                <c:pt idx="1321">
                  <c:v>10.2160801599723</c:v>
                </c:pt>
                <c:pt idx="1322">
                  <c:v>10.350415691035099</c:v>
                </c:pt>
                <c:pt idx="1323">
                  <c:v>10.4996609306392</c:v>
                </c:pt>
                <c:pt idx="1324">
                  <c:v>10.673202339092001</c:v>
                </c:pt>
                <c:pt idx="1325">
                  <c:v>10.874853643603</c:v>
                </c:pt>
                <c:pt idx="1326">
                  <c:v>11.1018672326092</c:v>
                </c:pt>
                <c:pt idx="1327">
                  <c:v>11.3481426373936</c:v>
                </c:pt>
                <c:pt idx="1328">
                  <c:v>11.6085686365559</c:v>
                </c:pt>
                <c:pt idx="1329">
                  <c:v>11.880295618226</c:v>
                </c:pt>
                <c:pt idx="1330">
                  <c:v>12.1601174587713</c:v>
                </c:pt>
                <c:pt idx="1331">
                  <c:v>12.4411874125502</c:v>
                </c:pt>
                <c:pt idx="1332">
                  <c:v>12.712486095170201</c:v>
                </c:pt>
                <c:pt idx="1333">
                  <c:v>12.961478767369901</c:v>
                </c:pt>
                <c:pt idx="1334">
                  <c:v>13.178291891461299</c:v>
                </c:pt>
                <c:pt idx="1335">
                  <c:v>13.3598148579007</c:v>
                </c:pt>
                <c:pt idx="1336">
                  <c:v>13.5123377494573</c:v>
                </c:pt>
                <c:pt idx="1337">
                  <c:v>13.6510127743565</c:v>
                </c:pt>
                <c:pt idx="1338">
                  <c:v>13.7954422635549</c:v>
                </c:pt>
                <c:pt idx="1339">
                  <c:v>13.9633103461414</c:v>
                </c:pt>
                <c:pt idx="1340">
                  <c:v>14.165468459819699</c:v>
                </c:pt>
                <c:pt idx="1341">
                  <c:v>14.4045881272876</c:v>
                </c:pt>
                <c:pt idx="1342">
                  <c:v>14.677176078333099</c:v>
                </c:pt>
                <c:pt idx="1343">
                  <c:v>14.977585435712999</c:v>
                </c:pt>
                <c:pt idx="1344">
                  <c:v>15.3023410369478</c:v>
                </c:pt>
                <c:pt idx="1345">
                  <c:v>15.652587217326399</c:v>
                </c:pt>
                <c:pt idx="1346">
                  <c:v>16.032622019518399</c:v>
                </c:pt>
                <c:pt idx="1347">
                  <c:v>16.444690392009701</c:v>
                </c:pt>
                <c:pt idx="1348">
                  <c:v>16.883349252376401</c:v>
                </c:pt>
                <c:pt idx="1349">
                  <c:v>17.333741321817499</c:v>
                </c:pt>
                <c:pt idx="1350">
                  <c:v>17.7757043060797</c:v>
                </c:pt>
                <c:pt idx="1351">
                  <c:v>18.1917835671821</c:v>
                </c:pt>
                <c:pt idx="1352">
                  <c:v>18.574986393401499</c:v>
                </c:pt>
                <c:pt idx="1353">
                  <c:v>18.932819131927499</c:v>
                </c:pt>
                <c:pt idx="1354">
                  <c:v>19.286547341187799</c:v>
                </c:pt>
                <c:pt idx="1355">
                  <c:v>19.6664306831285</c:v>
                </c:pt>
                <c:pt idx="1356">
                  <c:v>20.104023069279599</c:v>
                </c:pt>
                <c:pt idx="1357">
                  <c:v>20.6228175998382</c:v>
                </c:pt>
                <c:pt idx="1358">
                  <c:v>21.229818789657301</c:v>
                </c:pt>
                <c:pt idx="1359">
                  <c:v>21.911875592681501</c:v>
                </c:pt>
                <c:pt idx="1360">
                  <c:v>22.639497338503102</c:v>
                </c:pt>
                <c:pt idx="1361">
                  <c:v>23.3771391855317</c:v>
                </c:pt>
                <c:pt idx="1362">
                  <c:v>24.0949911021698</c:v>
                </c:pt>
                <c:pt idx="1363">
                  <c:v>24.776043656117501</c:v>
                </c:pt>
                <c:pt idx="1364">
                  <c:v>25.414941355063402</c:v>
                </c:pt>
                <c:pt idx="1365">
                  <c:v>26.010503146067599</c:v>
                </c:pt>
                <c:pt idx="1366">
                  <c:v>26.5579706417872</c:v>
                </c:pt>
                <c:pt idx="1367">
                  <c:v>27.0465361220615</c:v>
                </c:pt>
                <c:pt idx="1368">
                  <c:v>27.463052806444399</c:v>
                </c:pt>
                <c:pt idx="1369">
                  <c:v>27.798426510761299</c:v>
                </c:pt>
                <c:pt idx="1370">
                  <c:v>28.0524230556764</c:v>
                </c:pt>
                <c:pt idx="1371">
                  <c:v>28.234653045502199</c:v>
                </c:pt>
                <c:pt idx="1372">
                  <c:v>28.361598708245801</c:v>
                </c:pt>
                <c:pt idx="1373">
                  <c:v>28.450796265431102</c:v>
                </c:pt>
                <c:pt idx="1374">
                  <c:v>28.5143177545635</c:v>
                </c:pt>
                <c:pt idx="1375">
                  <c:v>28.554471509813698</c:v>
                </c:pt>
                <c:pt idx="1376">
                  <c:v>28.564252152290901</c:v>
                </c:pt>
                <c:pt idx="1377">
                  <c:v>28.533059361755701</c:v>
                </c:pt>
                <c:pt idx="1378">
                  <c:v>28.4552309792507</c:v>
                </c:pt>
                <c:pt idx="1379">
                  <c:v>28.3367876459758</c:v>
                </c:pt>
                <c:pt idx="1380">
                  <c:v>28.1964410050625</c:v>
                </c:pt>
                <c:pt idx="1381">
                  <c:v>28.060320940027498</c:v>
                </c:pt>
                <c:pt idx="1382">
                  <c:v>27.9532956989908</c:v>
                </c:pt>
                <c:pt idx="1383">
                  <c:v>27.890725195786199</c:v>
                </c:pt>
                <c:pt idx="1384">
                  <c:v>27.873374623305601</c:v>
                </c:pt>
                <c:pt idx="1385">
                  <c:v>27.886760848125199</c:v>
                </c:pt>
                <c:pt idx="1386">
                  <c:v>27.905102635694899</c:v>
                </c:pt>
                <c:pt idx="1387">
                  <c:v>27.899087715074799</c:v>
                </c:pt>
                <c:pt idx="1388">
                  <c:v>27.845586657100299</c:v>
                </c:pt>
                <c:pt idx="1389">
                  <c:v>27.7359953934149</c:v>
                </c:pt>
                <c:pt idx="1390">
                  <c:v>27.578813161405598</c:v>
                </c:pt>
                <c:pt idx="1391">
                  <c:v>27.3937094974114</c:v>
                </c:pt>
                <c:pt idx="1392">
                  <c:v>27.1997740800599</c:v>
                </c:pt>
                <c:pt idx="1393">
                  <c:v>27.0060708844325</c:v>
                </c:pt>
                <c:pt idx="1394">
                  <c:v>26.811779793109999</c:v>
                </c:pt>
                <c:pt idx="1395">
                  <c:v>26.615070508016899</c:v>
                </c:pt>
                <c:pt idx="1396">
                  <c:v>26.421722952678198</c:v>
                </c:pt>
                <c:pt idx="1397">
                  <c:v>26.244813309955301</c:v>
                </c:pt>
                <c:pt idx="1398">
                  <c:v>26.095240772646299</c:v>
                </c:pt>
                <c:pt idx="1399">
                  <c:v>25.970687552240999</c:v>
                </c:pt>
                <c:pt idx="1400">
                  <c:v>25.850927525326298</c:v>
                </c:pt>
                <c:pt idx="1401">
                  <c:v>25.702197487610999</c:v>
                </c:pt>
                <c:pt idx="1402">
                  <c:v>25.488427857866998</c:v>
                </c:pt>
                <c:pt idx="1403">
                  <c:v>25.184412996138001</c:v>
                </c:pt>
                <c:pt idx="1404">
                  <c:v>24.7845085637341</c:v>
                </c:pt>
                <c:pt idx="1405">
                  <c:v>24.301676843039498</c:v>
                </c:pt>
                <c:pt idx="1406">
                  <c:v>23.7579267663465</c:v>
                </c:pt>
                <c:pt idx="1407">
                  <c:v>23.1746470464259</c:v>
                </c:pt>
                <c:pt idx="1408">
                  <c:v>22.5714114654686</c:v>
                </c:pt>
                <c:pt idx="1409">
                  <c:v>21.972254577793802</c:v>
                </c:pt>
                <c:pt idx="1410">
                  <c:v>21.408955424916499</c:v>
                </c:pt>
                <c:pt idx="1411">
                  <c:v>20.913072971524802</c:v>
                </c:pt>
                <c:pt idx="1412">
                  <c:v>20.500963163755198</c:v>
                </c:pt>
                <c:pt idx="1413">
                  <c:v>20.165008936392798</c:v>
                </c:pt>
                <c:pt idx="1414">
                  <c:v>19.879729155454399</c:v>
                </c:pt>
                <c:pt idx="1415">
                  <c:v>19.6183494502807</c:v>
                </c:pt>
                <c:pt idx="1416">
                  <c:v>19.367259242482699</c:v>
                </c:pt>
                <c:pt idx="1417">
                  <c:v>19.129280965935301</c:v>
                </c:pt>
                <c:pt idx="1418">
                  <c:v>18.916546654744501</c:v>
                </c:pt>
                <c:pt idx="1419">
                  <c:v>18.740462972008</c:v>
                </c:pt>
                <c:pt idx="1420">
                  <c:v>18.605420845171299</c:v>
                </c:pt>
                <c:pt idx="1421">
                  <c:v>18.5076342846126</c:v>
                </c:pt>
                <c:pt idx="1422">
                  <c:v>18.436816184733399</c:v>
                </c:pt>
                <c:pt idx="1423">
                  <c:v>18.379215536205699</c:v>
                </c:pt>
                <c:pt idx="1424">
                  <c:v>18.322839458206801</c:v>
                </c:pt>
                <c:pt idx="1425">
                  <c:v>18.26456320754</c:v>
                </c:pt>
                <c:pt idx="1426">
                  <c:v>18.214646421861499</c:v>
                </c:pt>
                <c:pt idx="1427">
                  <c:v>18.193118450377401</c:v>
                </c:pt>
                <c:pt idx="1428">
                  <c:v>18.218309239481599</c:v>
                </c:pt>
                <c:pt idx="1429">
                  <c:v>18.295496144311599</c:v>
                </c:pt>
                <c:pt idx="1430">
                  <c:v>18.414550371921202</c:v>
                </c:pt>
                <c:pt idx="1431">
                  <c:v>18.557670411995101</c:v>
                </c:pt>
                <c:pt idx="1432">
                  <c:v>18.709390008183298</c:v>
                </c:pt>
                <c:pt idx="1433">
                  <c:v>18.860097481653899</c:v>
                </c:pt>
                <c:pt idx="1434">
                  <c:v>19.0020131652274</c:v>
                </c:pt>
                <c:pt idx="1435">
                  <c:v>19.1246172937648</c:v>
                </c:pt>
                <c:pt idx="1436">
                  <c:v>19.216692685793198</c:v>
                </c:pt>
                <c:pt idx="1437">
                  <c:v>19.2748970132849</c:v>
                </c:pt>
                <c:pt idx="1438">
                  <c:v>19.311680628586299</c:v>
                </c:pt>
                <c:pt idx="1439">
                  <c:v>19.354710361415499</c:v>
                </c:pt>
                <c:pt idx="1440">
                  <c:v>19.4357771069911</c:v>
                </c:pt>
                <c:pt idx="1441">
                  <c:v>19.574835459568401</c:v>
                </c:pt>
                <c:pt idx="1442">
                  <c:v>19.768837366718799</c:v>
                </c:pt>
                <c:pt idx="1443">
                  <c:v>19.992278690266001</c:v>
                </c:pt>
                <c:pt idx="1444">
                  <c:v>20.208736531440099</c:v>
                </c:pt>
                <c:pt idx="1445">
                  <c:v>20.386059536206101</c:v>
                </c:pt>
                <c:pt idx="1446">
                  <c:v>20.507046559620498</c:v>
                </c:pt>
                <c:pt idx="1447">
                  <c:v>20.571931137489699</c:v>
                </c:pt>
                <c:pt idx="1448">
                  <c:v>20.594577849309399</c:v>
                </c:pt>
                <c:pt idx="1449">
                  <c:v>20.597088926681401</c:v>
                </c:pt>
                <c:pt idx="1450">
                  <c:v>20.6061006062763</c:v>
                </c:pt>
                <c:pt idx="1451">
                  <c:v>20.650110349545599</c:v>
                </c:pt>
                <c:pt idx="1452">
                  <c:v>20.754872603552698</c:v>
                </c:pt>
                <c:pt idx="1453">
                  <c:v>20.936266354587001</c:v>
                </c:pt>
                <c:pt idx="1454">
                  <c:v>21.194803739713699</c:v>
                </c:pt>
                <c:pt idx="1455">
                  <c:v>21.516976395441802</c:v>
                </c:pt>
                <c:pt idx="1456">
                  <c:v>21.8832737787565</c:v>
                </c:pt>
                <c:pt idx="1457">
                  <c:v>22.276258219916802</c:v>
                </c:pt>
                <c:pt idx="1458">
                  <c:v>22.6823251909207</c:v>
                </c:pt>
                <c:pt idx="1459">
                  <c:v>23.088150922658102</c:v>
                </c:pt>
                <c:pt idx="1460">
                  <c:v>23.479027104780702</c:v>
                </c:pt>
                <c:pt idx="1461">
                  <c:v>23.8440816893206</c:v>
                </c:pt>
                <c:pt idx="1462">
                  <c:v>24.1853370190315</c:v>
                </c:pt>
                <c:pt idx="1463">
                  <c:v>24.5225008120285</c:v>
                </c:pt>
                <c:pt idx="1464">
                  <c:v>24.888088901908802</c:v>
                </c:pt>
                <c:pt idx="1465">
                  <c:v>25.314537192385401</c:v>
                </c:pt>
                <c:pt idx="1466">
                  <c:v>25.8201430662224</c:v>
                </c:pt>
                <c:pt idx="1467">
                  <c:v>26.401261838806501</c:v>
                </c:pt>
                <c:pt idx="1468">
                  <c:v>27.035172224068099</c:v>
                </c:pt>
                <c:pt idx="1469">
                  <c:v>27.692790283514501</c:v>
                </c:pt>
                <c:pt idx="1470">
                  <c:v>28.354353797100401</c:v>
                </c:pt>
                <c:pt idx="1471">
                  <c:v>29.018079991591598</c:v>
                </c:pt>
                <c:pt idx="1472">
                  <c:v>29.696001975404702</c:v>
                </c:pt>
                <c:pt idx="1473">
                  <c:v>30.401310435395001</c:v>
                </c:pt>
                <c:pt idx="1474">
                  <c:v>31.138775837982699</c:v>
                </c:pt>
                <c:pt idx="1475">
                  <c:v>31.906500341324801</c:v>
                </c:pt>
                <c:pt idx="1476">
                  <c:v>32.705992191103803</c:v>
                </c:pt>
                <c:pt idx="1477">
                  <c:v>33.549229000193598</c:v>
                </c:pt>
                <c:pt idx="1478">
                  <c:v>34.453621628847401</c:v>
                </c:pt>
                <c:pt idx="1479">
                  <c:v>35.425937940221097</c:v>
                </c:pt>
                <c:pt idx="1480">
                  <c:v>36.445613400543898</c:v>
                </c:pt>
                <c:pt idx="1481">
                  <c:v>37.460104067218502</c:v>
                </c:pt>
                <c:pt idx="1482">
                  <c:v>38.398952681486698</c:v>
                </c:pt>
                <c:pt idx="1483">
                  <c:v>39.201924020127002</c:v>
                </c:pt>
                <c:pt idx="1484">
                  <c:v>39.846334256926902</c:v>
                </c:pt>
                <c:pt idx="1485">
                  <c:v>40.357559309013098</c:v>
                </c:pt>
                <c:pt idx="1486">
                  <c:v>40.797183873041298</c:v>
                </c:pt>
                <c:pt idx="1487">
                  <c:v>41.237492725638702</c:v>
                </c:pt>
                <c:pt idx="1488">
                  <c:v>41.737310758649102</c:v>
                </c:pt>
                <c:pt idx="1489">
                  <c:v>42.328932285948298</c:v>
                </c:pt>
                <c:pt idx="1490">
                  <c:v>43.016109209065597</c:v>
                </c:pt>
                <c:pt idx="1491">
                  <c:v>43.7776605482916</c:v>
                </c:pt>
                <c:pt idx="1492">
                  <c:v>44.5723686146018</c:v>
                </c:pt>
                <c:pt idx="1493">
                  <c:v>45.344522790475601</c:v>
                </c:pt>
                <c:pt idx="1494">
                  <c:v>46.031637586722198</c:v>
                </c:pt>
                <c:pt idx="1495">
                  <c:v>46.575029964379503</c:v>
                </c:pt>
                <c:pt idx="1496">
                  <c:v>46.930568639569501</c:v>
                </c:pt>
                <c:pt idx="1497">
                  <c:v>47.073727338917102</c:v>
                </c:pt>
                <c:pt idx="1498">
                  <c:v>46.994898770580797</c:v>
                </c:pt>
                <c:pt idx="1499">
                  <c:v>46.689265582852002</c:v>
                </c:pt>
                <c:pt idx="1500">
                  <c:v>46.153019844167702</c:v>
                </c:pt>
                <c:pt idx="1501">
                  <c:v>45.393763795733598</c:v>
                </c:pt>
                <c:pt idx="1502">
                  <c:v>44.447834531391401</c:v>
                </c:pt>
                <c:pt idx="1503">
                  <c:v>43.386189537411099</c:v>
                </c:pt>
                <c:pt idx="1504">
                  <c:v>42.297423284189399</c:v>
                </c:pt>
                <c:pt idx="1505">
                  <c:v>41.2564116316886</c:v>
                </c:pt>
                <c:pt idx="1506">
                  <c:v>40.299736539213399</c:v>
                </c:pt>
                <c:pt idx="1507">
                  <c:v>39.421989135919901</c:v>
                </c:pt>
                <c:pt idx="1508">
                  <c:v>38.589434609128404</c:v>
                </c:pt>
                <c:pt idx="1509">
                  <c:v>37.757812680068902</c:v>
                </c:pt>
                <c:pt idx="1510">
                  <c:v>36.885653103114997</c:v>
                </c:pt>
                <c:pt idx="1511">
                  <c:v>35.943652435366801</c:v>
                </c:pt>
                <c:pt idx="1512">
                  <c:v>34.922962342573797</c:v>
                </c:pt>
                <c:pt idx="1513">
                  <c:v>33.840207475933497</c:v>
                </c:pt>
                <c:pt idx="1514">
                  <c:v>32.733049233426698</c:v>
                </c:pt>
                <c:pt idx="1515">
                  <c:v>31.643818693770399</c:v>
                </c:pt>
                <c:pt idx="1516">
                  <c:v>30.5981664189583</c:v>
                </c:pt>
                <c:pt idx="1517">
                  <c:v>29.592054013172099</c:v>
                </c:pt>
                <c:pt idx="1518">
                  <c:v>28.596612777229598</c:v>
                </c:pt>
                <c:pt idx="1519">
                  <c:v>27.578252268309701</c:v>
                </c:pt>
                <c:pt idx="1520">
                  <c:v>26.520640639326</c:v>
                </c:pt>
                <c:pt idx="1521">
                  <c:v>25.434603131545799</c:v>
                </c:pt>
                <c:pt idx="1522">
                  <c:v>24.351592471579501</c:v>
                </c:pt>
                <c:pt idx="1523">
                  <c:v>23.307849859489799</c:v>
                </c:pt>
                <c:pt idx="1524">
                  <c:v>22.330847388736501</c:v>
                </c:pt>
                <c:pt idx="1525">
                  <c:v>21.435076879355201</c:v>
                </c:pt>
                <c:pt idx="1526">
                  <c:v>20.625979639225001</c:v>
                </c:pt>
                <c:pt idx="1527">
                  <c:v>19.905648268869299</c:v>
                </c:pt>
                <c:pt idx="1528">
                  <c:v>19.2748314682527</c:v>
                </c:pt>
                <c:pt idx="1529">
                  <c:v>18.730648422615602</c:v>
                </c:pt>
                <c:pt idx="1530">
                  <c:v>18.2636330081558</c:v>
                </c:pt>
                <c:pt idx="1531">
                  <c:v>17.8578785303283</c:v>
                </c:pt>
                <c:pt idx="1532">
                  <c:v>17.494757497738298</c:v>
                </c:pt>
                <c:pt idx="1533">
                  <c:v>17.157764388617299</c:v>
                </c:pt>
                <c:pt idx="1534">
                  <c:v>16.8361705068112</c:v>
                </c:pt>
                <c:pt idx="1535">
                  <c:v>16.527057862396902</c:v>
                </c:pt>
                <c:pt idx="1536">
                  <c:v>16.235911350822001</c:v>
                </c:pt>
                <c:pt idx="1537">
                  <c:v>15.9748759888853</c:v>
                </c:pt>
                <c:pt idx="1538">
                  <c:v>15.757469889956299</c:v>
                </c:pt>
                <c:pt idx="1539">
                  <c:v>15.590744410069799</c:v>
                </c:pt>
                <c:pt idx="1540">
                  <c:v>15.469174498569499</c:v>
                </c:pt>
                <c:pt idx="1541">
                  <c:v>15.3753455949211</c:v>
                </c:pt>
                <c:pt idx="1542">
                  <c:v>15.2884328038337</c:v>
                </c:pt>
                <c:pt idx="1543">
                  <c:v>15.1948299505243</c:v>
                </c:pt>
                <c:pt idx="1544">
                  <c:v>15.092508444623601</c:v>
                </c:pt>
                <c:pt idx="1545">
                  <c:v>14.985969710684399</c:v>
                </c:pt>
                <c:pt idx="1546">
                  <c:v>14.8776772751068</c:v>
                </c:pt>
                <c:pt idx="1547">
                  <c:v>14.7649588204983</c:v>
                </c:pt>
                <c:pt idx="1548">
                  <c:v>14.6447353430228</c:v>
                </c:pt>
                <c:pt idx="1549">
                  <c:v>14.519436481324201</c:v>
                </c:pt>
                <c:pt idx="1550">
                  <c:v>14.3963721469161</c:v>
                </c:pt>
                <c:pt idx="1551">
                  <c:v>14.280765928018401</c:v>
                </c:pt>
                <c:pt idx="1552">
                  <c:v>14.170464783965301</c:v>
                </c:pt>
                <c:pt idx="1553">
                  <c:v>14.0592410566081</c:v>
                </c:pt>
                <c:pt idx="1554">
                  <c:v>13.946762776752299</c:v>
                </c:pt>
                <c:pt idx="1555">
                  <c:v>13.8460523247336</c:v>
                </c:pt>
                <c:pt idx="1556">
                  <c:v>13.7808729161607</c:v>
                </c:pt>
                <c:pt idx="1557">
                  <c:v>13.7740522103114</c:v>
                </c:pt>
                <c:pt idx="1558">
                  <c:v>13.834985180701899</c:v>
                </c:pt>
                <c:pt idx="1559">
                  <c:v>13.9544972126979</c:v>
                </c:pt>
                <c:pt idx="1560">
                  <c:v>14.1092317854651</c:v>
                </c:pt>
                <c:pt idx="1561">
                  <c:v>14.2715748350245</c:v>
                </c:pt>
                <c:pt idx="1562">
                  <c:v>14.4190861339272</c:v>
                </c:pt>
                <c:pt idx="1563">
                  <c:v>14.539313688760201</c:v>
                </c:pt>
                <c:pt idx="1564">
                  <c:v>14.629047900832401</c:v>
                </c:pt>
                <c:pt idx="1565">
                  <c:v>14.6895401561</c:v>
                </c:pt>
                <c:pt idx="1566">
                  <c:v>14.720578812114001</c:v>
                </c:pt>
                <c:pt idx="1567">
                  <c:v>14.7165688882263</c:v>
                </c:pt>
                <c:pt idx="1568">
                  <c:v>14.666603827139401</c:v>
                </c:pt>
                <c:pt idx="1569">
                  <c:v>14.558250351899501</c:v>
                </c:pt>
                <c:pt idx="1570">
                  <c:v>14.382734352653101</c:v>
                </c:pt>
                <c:pt idx="1571">
                  <c:v>14.138704155752199</c:v>
                </c:pt>
                <c:pt idx="1572">
                  <c:v>13.8329281983254</c:v>
                </c:pt>
                <c:pt idx="1573">
                  <c:v>13.478313963043099</c:v>
                </c:pt>
                <c:pt idx="1574">
                  <c:v>13.091149007316099</c:v>
                </c:pt>
                <c:pt idx="1575">
                  <c:v>12.689250932608999</c:v>
                </c:pt>
                <c:pt idx="1576">
                  <c:v>12.290916972104901</c:v>
                </c:pt>
                <c:pt idx="1577">
                  <c:v>11.913050198942001</c:v>
                </c:pt>
                <c:pt idx="1578">
                  <c:v>11.567455734920401</c:v>
                </c:pt>
                <c:pt idx="1579">
                  <c:v>11.2568099019767</c:v>
                </c:pt>
                <c:pt idx="1580">
                  <c:v>10.9738524820305</c:v>
                </c:pt>
                <c:pt idx="1581">
                  <c:v>10.7063683322191</c:v>
                </c:pt>
                <c:pt idx="1582">
                  <c:v>10.446235028462</c:v>
                </c:pt>
                <c:pt idx="1583">
                  <c:v>10.1965268608499</c:v>
                </c:pt>
                <c:pt idx="1584">
                  <c:v>9.9709109356090408</c:v>
                </c:pt>
                <c:pt idx="1585">
                  <c:v>9.7850542014296806</c:v>
                </c:pt>
                <c:pt idx="1586">
                  <c:v>9.6458001409647594</c:v>
                </c:pt>
                <c:pt idx="1587">
                  <c:v>9.5453346533477497</c:v>
                </c:pt>
                <c:pt idx="1588">
                  <c:v>9.4640374736021293</c:v>
                </c:pt>
                <c:pt idx="1589">
                  <c:v>9.3804736835155094</c:v>
                </c:pt>
                <c:pt idx="1590">
                  <c:v>9.2828452813642794</c:v>
                </c:pt>
                <c:pt idx="1591">
                  <c:v>9.1747804609611805</c:v>
                </c:pt>
                <c:pt idx="1592">
                  <c:v>9.07106443537225</c:v>
                </c:pt>
                <c:pt idx="1593">
                  <c:v>8.9854930037916905</c:v>
                </c:pt>
                <c:pt idx="1594">
                  <c:v>8.9191507683976408</c:v>
                </c:pt>
                <c:pt idx="1595">
                  <c:v>8.8576732430815408</c:v>
                </c:pt>
                <c:pt idx="1596">
                  <c:v>8.7797032200909193</c:v>
                </c:pt>
                <c:pt idx="1597">
                  <c:v>8.6708063709663108</c:v>
                </c:pt>
                <c:pt idx="1598">
                  <c:v>8.53359837505751</c:v>
                </c:pt>
                <c:pt idx="1599">
                  <c:v>8.3879643081725295</c:v>
                </c:pt>
                <c:pt idx="1600">
                  <c:v>8.2621734485867702</c:v>
                </c:pt>
                <c:pt idx="1601">
                  <c:v>8.1808156380385899</c:v>
                </c:pt>
                <c:pt idx="1602">
                  <c:v>8.1553344203092806</c:v>
                </c:pt>
                <c:pt idx="1603">
                  <c:v>8.1796423229179904</c:v>
                </c:pt>
                <c:pt idx="1604">
                  <c:v>8.2315130386769795</c:v>
                </c:pt>
                <c:pt idx="1605">
                  <c:v>8.2805760186697608</c:v>
                </c:pt>
                <c:pt idx="1606">
                  <c:v>8.3017880370073502</c:v>
                </c:pt>
                <c:pt idx="1607">
                  <c:v>8.2882947103506694</c:v>
                </c:pt>
                <c:pt idx="1608">
                  <c:v>8.2551614796412291</c:v>
                </c:pt>
                <c:pt idx="1609">
                  <c:v>8.2303976979058504</c:v>
                </c:pt>
                <c:pt idx="1610">
                  <c:v>8.2386280598213695</c:v>
                </c:pt>
                <c:pt idx="1611">
                  <c:v>8.2874790241330203</c:v>
                </c:pt>
                <c:pt idx="1612">
                  <c:v>8.3638303150539102</c:v>
                </c:pt>
                <c:pt idx="1613">
                  <c:v>8.4405561716026707</c:v>
                </c:pt>
                <c:pt idx="1614">
                  <c:v>8.4894676885771307</c:v>
                </c:pt>
                <c:pt idx="1615">
                  <c:v>8.4942505145455698</c:v>
                </c:pt>
                <c:pt idx="1616">
                  <c:v>8.4574967183161203</c:v>
                </c:pt>
                <c:pt idx="1617">
                  <c:v>8.3984627290028193</c:v>
                </c:pt>
                <c:pt idx="1618">
                  <c:v>8.3428381834785803</c:v>
                </c:pt>
                <c:pt idx="1619">
                  <c:v>8.3103595344079402</c:v>
                </c:pt>
                <c:pt idx="1620">
                  <c:v>8.3071913325505893</c:v>
                </c:pt>
                <c:pt idx="1621">
                  <c:v>8.3263336041593998</c:v>
                </c:pt>
                <c:pt idx="1622">
                  <c:v>8.3536315388106797</c:v>
                </c:pt>
                <c:pt idx="1623">
                  <c:v>8.3741930102032693</c:v>
                </c:pt>
                <c:pt idx="1624">
                  <c:v>8.3763151806483798</c:v>
                </c:pt>
                <c:pt idx="1625">
                  <c:v>8.3539927702527095</c:v>
                </c:pt>
                <c:pt idx="1626">
                  <c:v>8.3097363416892307</c:v>
                </c:pt>
                <c:pt idx="1627">
                  <c:v>8.2565253707620592</c:v>
                </c:pt>
                <c:pt idx="1628">
                  <c:v>8.2158301425294802</c:v>
                </c:pt>
                <c:pt idx="1629">
                  <c:v>8.2108215753149398</c:v>
                </c:pt>
                <c:pt idx="1630">
                  <c:v>8.2578262236579594</c:v>
                </c:pt>
                <c:pt idx="1631">
                  <c:v>8.3604334573672592</c:v>
                </c:pt>
                <c:pt idx="1632">
                  <c:v>8.5084661571629905</c:v>
                </c:pt>
                <c:pt idx="1633">
                  <c:v>8.6811827801541597</c:v>
                </c:pt>
                <c:pt idx="1634">
                  <c:v>8.85312151990302</c:v>
                </c:pt>
                <c:pt idx="1635">
                  <c:v>9.0012494254286501</c:v>
                </c:pt>
                <c:pt idx="1636">
                  <c:v>9.1116347713830592</c:v>
                </c:pt>
                <c:pt idx="1637">
                  <c:v>9.1829425995884897</c:v>
                </c:pt>
                <c:pt idx="1638">
                  <c:v>9.2247117363244495</c:v>
                </c:pt>
                <c:pt idx="1639">
                  <c:v>9.2511732446290704</c:v>
                </c:pt>
                <c:pt idx="1640">
                  <c:v>9.2740590262705709</c:v>
                </c:pt>
                <c:pt idx="1641">
                  <c:v>9.2979444198057397</c:v>
                </c:pt>
                <c:pt idx="1642">
                  <c:v>9.3194444925089908</c:v>
                </c:pt>
                <c:pt idx="1643">
                  <c:v>9.3294688843113107</c:v>
                </c:pt>
                <c:pt idx="1644">
                  <c:v>9.3171425724953796</c:v>
                </c:pt>
                <c:pt idx="1645">
                  <c:v>9.2740668480061892</c:v>
                </c:pt>
                <c:pt idx="1646">
                  <c:v>9.1973639694657905</c:v>
                </c:pt>
                <c:pt idx="1647">
                  <c:v>9.0901634250210606</c:v>
                </c:pt>
                <c:pt idx="1648">
                  <c:v>8.9598413467289308</c:v>
                </c:pt>
                <c:pt idx="1649">
                  <c:v>8.8163563530143296</c:v>
                </c:pt>
                <c:pt idx="1650">
                  <c:v>8.6728945901825902</c:v>
                </c:pt>
                <c:pt idx="1651">
                  <c:v>8.5478617881396897</c:v>
                </c:pt>
                <c:pt idx="1652">
                  <c:v>8.4638664884765191</c:v>
                </c:pt>
                <c:pt idx="1653">
                  <c:v>8.4401974195308096</c:v>
                </c:pt>
                <c:pt idx="1654">
                  <c:v>8.4813157109067401</c:v>
                </c:pt>
                <c:pt idx="1655">
                  <c:v>8.5697124212250202</c:v>
                </c:pt>
                <c:pt idx="1656">
                  <c:v>8.6702070181031896</c:v>
                </c:pt>
                <c:pt idx="1657">
                  <c:v>8.7441521643753592</c:v>
                </c:pt>
                <c:pt idx="1658">
                  <c:v>8.7641534996125294</c:v>
                </c:pt>
                <c:pt idx="1659">
                  <c:v>8.7206816026507994</c:v>
                </c:pt>
                <c:pt idx="1660">
                  <c:v>8.6198823191675995</c:v>
                </c:pt>
                <c:pt idx="1661">
                  <c:v>8.4780245855178897</c:v>
                </c:pt>
                <c:pt idx="1662">
                  <c:v>8.3167694112596209</c:v>
                </c:pt>
                <c:pt idx="1663">
                  <c:v>8.1586839678438903</c:v>
                </c:pt>
                <c:pt idx="1664">
                  <c:v>8.0213688586430099</c:v>
                </c:pt>
                <c:pt idx="1665">
                  <c:v>7.9120907785538304</c:v>
                </c:pt>
                <c:pt idx="1666">
                  <c:v>7.8270916374576203</c:v>
                </c:pt>
                <c:pt idx="1667">
                  <c:v>7.7567484571779799</c:v>
                </c:pt>
                <c:pt idx="1668">
                  <c:v>7.6926624146785096</c:v>
                </c:pt>
                <c:pt idx="1669">
                  <c:v>7.6315157636382303</c:v>
                </c:pt>
                <c:pt idx="1670">
                  <c:v>7.5742101924291498</c:v>
                </c:pt>
                <c:pt idx="1671">
                  <c:v>7.52272508180413</c:v>
                </c:pt>
                <c:pt idx="1672">
                  <c:v>7.4773341050706703</c:v>
                </c:pt>
                <c:pt idx="1673">
                  <c:v>7.4347083834599896</c:v>
                </c:pt>
                <c:pt idx="1674">
                  <c:v>7.3868674919527697</c:v>
                </c:pt>
                <c:pt idx="1675">
                  <c:v>7.3223451983529602</c:v>
                </c:pt>
                <c:pt idx="1676">
                  <c:v>7.23096972872069</c:v>
                </c:pt>
                <c:pt idx="1677">
                  <c:v>7.1105957463770597</c:v>
                </c:pt>
                <c:pt idx="1678">
                  <c:v>6.9709967049297497</c:v>
                </c:pt>
                <c:pt idx="1679">
                  <c:v>6.8310684924352501</c:v>
                </c:pt>
                <c:pt idx="1680">
                  <c:v>6.7104569505415004</c:v>
                </c:pt>
                <c:pt idx="1681">
                  <c:v>6.6213077470736801</c:v>
                </c:pt>
                <c:pt idx="1682">
                  <c:v>6.5658401149477603</c:v>
                </c:pt>
                <c:pt idx="1683">
                  <c:v>6.5407563838941201</c:v>
                </c:pt>
                <c:pt idx="1684">
                  <c:v>6.5441137393410003</c:v>
                </c:pt>
                <c:pt idx="1685">
                  <c:v>6.5788205833959603</c:v>
                </c:pt>
                <c:pt idx="1686">
                  <c:v>6.6504119916922004</c:v>
                </c:pt>
                <c:pt idx="1687">
                  <c:v>6.7616683676049902</c:v>
                </c:pt>
                <c:pt idx="1688">
                  <c:v>6.9085463445673501</c:v>
                </c:pt>
                <c:pt idx="1689">
                  <c:v>7.0799422874723703</c:v>
                </c:pt>
                <c:pt idx="1690">
                  <c:v>7.2608429109858896</c:v>
                </c:pt>
                <c:pt idx="1691">
                  <c:v>7.4371055121132699</c:v>
                </c:pt>
                <c:pt idx="1692">
                  <c:v>7.6002545342487098</c:v>
                </c:pt>
                <c:pt idx="1693">
                  <c:v>7.7506489872583204</c:v>
                </c:pt>
                <c:pt idx="1694">
                  <c:v>7.89710904498095</c:v>
                </c:pt>
                <c:pt idx="1695">
                  <c:v>8.0522487063969006</c:v>
                </c:pt>
                <c:pt idx="1696">
                  <c:v>8.2256533454749707</c:v>
                </c:pt>
                <c:pt idx="1697">
                  <c:v>8.4190294805596295</c:v>
                </c:pt>
                <c:pt idx="1698">
                  <c:v>8.6259894005557793</c:v>
                </c:pt>
                <c:pt idx="1699">
                  <c:v>8.83551130559737</c:v>
                </c:pt>
                <c:pt idx="1700">
                  <c:v>9.0361142539427206</c:v>
                </c:pt>
                <c:pt idx="1701">
                  <c:v>9.2187336448276405</c:v>
                </c:pt>
                <c:pt idx="1702">
                  <c:v>9.3778102724727699</c:v>
                </c:pt>
                <c:pt idx="1703">
                  <c:v>9.5103019956383896</c:v>
                </c:pt>
                <c:pt idx="1704">
                  <c:v>9.6125411839915902</c:v>
                </c:pt>
                <c:pt idx="1705">
                  <c:v>9.6767155639139499</c:v>
                </c:pt>
                <c:pt idx="1706">
                  <c:v>9.6904525638262307</c:v>
                </c:pt>
                <c:pt idx="1707">
                  <c:v>9.6413951841502996</c:v>
                </c:pt>
                <c:pt idx="1708">
                  <c:v>9.5242966400090001</c:v>
                </c:pt>
                <c:pt idx="1709">
                  <c:v>9.3454197800110297</c:v>
                </c:pt>
                <c:pt idx="1710">
                  <c:v>9.1209182544107605</c:v>
                </c:pt>
                <c:pt idx="1711">
                  <c:v>8.8705205553869604</c:v>
                </c:pt>
                <c:pt idx="1712">
                  <c:v>8.6108517797891597</c:v>
                </c:pt>
                <c:pt idx="1713">
                  <c:v>8.3519151091846098</c:v>
                </c:pt>
                <c:pt idx="1714">
                  <c:v>8.0972656102301492</c:v>
                </c:pt>
                <c:pt idx="1715">
                  <c:v>7.8463298614677104</c:v>
                </c:pt>
                <c:pt idx="1716">
                  <c:v>7.5973183889554203</c:v>
                </c:pt>
                <c:pt idx="1717">
                  <c:v>7.3498808521819603</c:v>
                </c:pt>
                <c:pt idx="1718">
                  <c:v>7.1067112196519098</c:v>
                </c:pt>
                <c:pt idx="1719">
                  <c:v>6.8733005480962701</c:v>
                </c:pt>
                <c:pt idx="1720">
                  <c:v>6.6560062294989804</c:v>
                </c:pt>
                <c:pt idx="1721">
                  <c:v>6.45987070356861</c:v>
                </c:pt>
                <c:pt idx="1722">
                  <c:v>6.2876304533656802</c:v>
                </c:pt>
                <c:pt idx="1723">
                  <c:v>6.14011695616301</c:v>
                </c:pt>
                <c:pt idx="1724">
                  <c:v>6.0172154930510802</c:v>
                </c:pt>
                <c:pt idx="1725">
                  <c:v>5.9184396132103601</c:v>
                </c:pt>
                <c:pt idx="1726">
                  <c:v>5.8425142295713899</c:v>
                </c:pt>
                <c:pt idx="1727">
                  <c:v>5.7858914511734003</c:v>
                </c:pt>
                <c:pt idx="1728">
                  <c:v>5.7411132299693204</c:v>
                </c:pt>
                <c:pt idx="1729">
                  <c:v>5.6968272349739202</c:v>
                </c:pt>
                <c:pt idx="1730">
                  <c:v>5.6406946931351003</c:v>
                </c:pt>
                <c:pt idx="1731">
                  <c:v>5.5642938106461903</c:v>
                </c:pt>
                <c:pt idx="1732">
                  <c:v>5.46736694959995</c:v>
                </c:pt>
                <c:pt idx="1733">
                  <c:v>5.3591069693813003</c:v>
                </c:pt>
                <c:pt idx="1734">
                  <c:v>5.2559643727283403</c:v>
                </c:pt>
                <c:pt idx="1735">
                  <c:v>5.1768831138155003</c:v>
                </c:pt>
                <c:pt idx="1736">
                  <c:v>5.1375447491349799</c:v>
                </c:pt>
                <c:pt idx="1737">
                  <c:v>5.1458399123396701</c:v>
                </c:pt>
                <c:pt idx="1738">
                  <c:v>5.2009711579704003</c:v>
                </c:pt>
                <c:pt idx="1739">
                  <c:v>5.2969075746822503</c:v>
                </c:pt>
                <c:pt idx="1740">
                  <c:v>5.4277684409957603</c:v>
                </c:pt>
                <c:pt idx="1741">
                  <c:v>5.59108694935082</c:v>
                </c:pt>
                <c:pt idx="1742">
                  <c:v>5.7869111087677503</c:v>
                </c:pt>
                <c:pt idx="1743">
                  <c:v>6.0144349505902204</c:v>
                </c:pt>
                <c:pt idx="1744">
                  <c:v>6.2693326125897499</c:v>
                </c:pt>
                <c:pt idx="1745">
                  <c:v>6.5430567074353698</c:v>
                </c:pt>
                <c:pt idx="1746">
                  <c:v>6.8231146582803897</c:v>
                </c:pt>
                <c:pt idx="1747">
                  <c:v>7.0937940823160703</c:v>
                </c:pt>
                <c:pt idx="1748">
                  <c:v>7.3388840269686897</c:v>
                </c:pt>
                <c:pt idx="1749">
                  <c:v>7.5478014989267503</c:v>
                </c:pt>
                <c:pt idx="1750">
                  <c:v>7.7226683520937502</c:v>
                </c:pt>
                <c:pt idx="1751">
                  <c:v>7.8797830075229403</c:v>
                </c:pt>
                <c:pt idx="1752">
                  <c:v>8.0401919224069296</c:v>
                </c:pt>
                <c:pt idx="1753">
                  <c:v>8.2121837262422606</c:v>
                </c:pt>
                <c:pt idx="1754">
                  <c:v>8.3774574313451708</c:v>
                </c:pt>
                <c:pt idx="1755">
                  <c:v>8.4932231087513106</c:v>
                </c:pt>
                <c:pt idx="1756">
                  <c:v>8.5117414488127299</c:v>
                </c:pt>
                <c:pt idx="1757">
                  <c:v>8.4050362114594499</c:v>
                </c:pt>
                <c:pt idx="1758">
                  <c:v>8.1781223744874705</c:v>
                </c:pt>
                <c:pt idx="1759">
                  <c:v>7.8632817535573896</c:v>
                </c:pt>
                <c:pt idx="1760">
                  <c:v>7.50218726803989</c:v>
                </c:pt>
                <c:pt idx="1761">
                  <c:v>7.1294959861065896</c:v>
                </c:pt>
                <c:pt idx="1762">
                  <c:v>6.7667347860386</c:v>
                </c:pt>
                <c:pt idx="1763">
                  <c:v>6.4256998631964697</c:v>
                </c:pt>
                <c:pt idx="1764">
                  <c:v>6.1151359277827799</c:v>
                </c:pt>
                <c:pt idx="1765">
                  <c:v>5.8453717508030296</c:v>
                </c:pt>
                <c:pt idx="1766">
                  <c:v>5.6288523879657903</c:v>
                </c:pt>
                <c:pt idx="1767">
                  <c:v>5.4765759861139998</c:v>
                </c:pt>
                <c:pt idx="1768">
                  <c:v>5.3917532201978897</c:v>
                </c:pt>
                <c:pt idx="1769">
                  <c:v>5.3641040677650702</c:v>
                </c:pt>
                <c:pt idx="1770">
                  <c:v>5.3697916665930201</c:v>
                </c:pt>
                <c:pt idx="1771">
                  <c:v>5.3798629561459403</c:v>
                </c:pt>
                <c:pt idx="1772">
                  <c:v>5.3739082453558504</c:v>
                </c:pt>
                <c:pt idx="1773">
                  <c:v>5.3501883753959696</c:v>
                </c:pt>
                <c:pt idx="1774">
                  <c:v>5.3244077879209604</c:v>
                </c:pt>
                <c:pt idx="1775">
                  <c:v>5.31715818927443</c:v>
                </c:pt>
                <c:pt idx="1776">
                  <c:v>5.3387457893512504</c:v>
                </c:pt>
                <c:pt idx="1777">
                  <c:v>5.3821188562166</c:v>
                </c:pt>
                <c:pt idx="1778">
                  <c:v>5.4279745354646103</c:v>
                </c:pt>
                <c:pt idx="1779">
                  <c:v>5.4566824131890304</c:v>
                </c:pt>
                <c:pt idx="1780">
                  <c:v>5.4577388302305696</c:v>
                </c:pt>
                <c:pt idx="1781">
                  <c:v>5.4316951940060703</c:v>
                </c:pt>
                <c:pt idx="1782">
                  <c:v>5.3865253281632102</c:v>
                </c:pt>
                <c:pt idx="1783">
                  <c:v>5.3332194568328903</c:v>
                </c:pt>
                <c:pt idx="1784">
                  <c:v>5.28284064289155</c:v>
                </c:pt>
                <c:pt idx="1785">
                  <c:v>5.2439724624873403</c:v>
                </c:pt>
                <c:pt idx="1786">
                  <c:v>5.2195932509835803</c:v>
                </c:pt>
                <c:pt idx="1787">
                  <c:v>5.2051578078262297</c:v>
                </c:pt>
                <c:pt idx="1788">
                  <c:v>5.1908960789978504</c:v>
                </c:pt>
                <c:pt idx="1789">
                  <c:v>5.1685309098599799</c:v>
                </c:pt>
                <c:pt idx="1790">
                  <c:v>5.13802692610136</c:v>
                </c:pt>
                <c:pt idx="1791">
                  <c:v>5.1085874537718796</c:v>
                </c:pt>
                <c:pt idx="1792">
                  <c:v>5.0921927062590102</c:v>
                </c:pt>
                <c:pt idx="1793">
                  <c:v>5.0942142595962601</c:v>
                </c:pt>
                <c:pt idx="1794">
                  <c:v>5.1083499119987597</c:v>
                </c:pt>
                <c:pt idx="1795">
                  <c:v>5.1198896835311603</c:v>
                </c:pt>
                <c:pt idx="1796">
                  <c:v>5.1149890659773103</c:v>
                </c:pt>
                <c:pt idx="1797">
                  <c:v>5.0892690086127201</c:v>
                </c:pt>
                <c:pt idx="1798">
                  <c:v>5.0498168023122396</c:v>
                </c:pt>
                <c:pt idx="1799">
                  <c:v>5.0097139942532198</c:v>
                </c:pt>
                <c:pt idx="1800">
                  <c:v>4.9795976671590196</c:v>
                </c:pt>
                <c:pt idx="1801">
                  <c:v>4.9623004882366599</c:v>
                </c:pt>
                <c:pt idx="1802">
                  <c:v>4.9534142358584896</c:v>
                </c:pt>
                <c:pt idx="1803">
                  <c:v>4.9459508211597401</c:v>
                </c:pt>
                <c:pt idx="1804">
                  <c:v>4.9352524172379502</c:v>
                </c:pt>
                <c:pt idx="1805">
                  <c:v>4.9216288680468496</c:v>
                </c:pt>
                <c:pt idx="1806">
                  <c:v>4.9101950066176299</c:v>
                </c:pt>
                <c:pt idx="1807">
                  <c:v>4.9081405202739399</c:v>
                </c:pt>
                <c:pt idx="1808">
                  <c:v>4.9202496727693603</c:v>
                </c:pt>
                <c:pt idx="1809">
                  <c:v>4.9450583954141596</c:v>
                </c:pt>
                <c:pt idx="1810">
                  <c:v>4.9748781442808996</c:v>
                </c:pt>
                <c:pt idx="1811">
                  <c:v>5.0005889948890001</c:v>
                </c:pt>
                <c:pt idx="1812">
                  <c:v>5.0177720956938803</c:v>
                </c:pt>
                <c:pt idx="1813">
                  <c:v>5.0289081728822396</c:v>
                </c:pt>
                <c:pt idx="1814">
                  <c:v>5.0396439983841903</c:v>
                </c:pt>
                <c:pt idx="1815">
                  <c:v>5.0527602418574196</c:v>
                </c:pt>
                <c:pt idx="1816">
                  <c:v>5.0658313640496599</c:v>
                </c:pt>
                <c:pt idx="1817">
                  <c:v>5.07493813270872</c:v>
                </c:pt>
                <c:pt idx="1818">
                  <c:v>5.0804940413893798</c:v>
                </c:pt>
                <c:pt idx="1819">
                  <c:v>5.0887758451885601</c:v>
                </c:pt>
                <c:pt idx="1820">
                  <c:v>5.1070834620918903</c:v>
                </c:pt>
                <c:pt idx="1821">
                  <c:v>5.1372697044022502</c:v>
                </c:pt>
                <c:pt idx="1822">
                  <c:v>5.1743039677958897</c:v>
                </c:pt>
                <c:pt idx="1823">
                  <c:v>5.2114641514241198</c:v>
                </c:pt>
                <c:pt idx="1824">
                  <c:v>5.2472714053258001</c:v>
                </c:pt>
                <c:pt idx="1825">
                  <c:v>5.2880658578646198</c:v>
                </c:pt>
                <c:pt idx="1826">
                  <c:v>5.3445964154102903</c:v>
                </c:pt>
                <c:pt idx="1827">
                  <c:v>5.42589105807044</c:v>
                </c:pt>
                <c:pt idx="1828">
                  <c:v>5.5346155019718797</c:v>
                </c:pt>
                <c:pt idx="1829">
                  <c:v>5.6657875737926098</c:v>
                </c:pt>
                <c:pt idx="1830">
                  <c:v>5.8084648708012896</c:v>
                </c:pt>
                <c:pt idx="1831">
                  <c:v>5.9493985576705501</c:v>
                </c:pt>
                <c:pt idx="1832">
                  <c:v>6.0774898205741499</c:v>
                </c:pt>
                <c:pt idx="1833">
                  <c:v>6.1872240677594004</c:v>
                </c:pt>
                <c:pt idx="1834">
                  <c:v>6.2790458743111497</c:v>
                </c:pt>
                <c:pt idx="1835">
                  <c:v>6.35606156648835</c:v>
                </c:pt>
                <c:pt idx="1836">
                  <c:v>6.4189283392787004</c:v>
                </c:pt>
                <c:pt idx="1837">
                  <c:v>6.4624913942904998</c:v>
                </c:pt>
                <c:pt idx="1838">
                  <c:v>6.4771971918851401</c:v>
                </c:pt>
                <c:pt idx="1839">
                  <c:v>6.4552097037107803</c:v>
                </c:pt>
                <c:pt idx="1840">
                  <c:v>6.3970601456628398</c:v>
                </c:pt>
                <c:pt idx="1841">
                  <c:v>6.3131931235468599</c:v>
                </c:pt>
                <c:pt idx="1842">
                  <c:v>6.2185348392586297</c:v>
                </c:pt>
                <c:pt idx="1843">
                  <c:v>6.1245519516966596</c:v>
                </c:pt>
                <c:pt idx="1844">
                  <c:v>6.0356241020120303</c:v>
                </c:pt>
                <c:pt idx="1845">
                  <c:v>5.9519041747356001</c:v>
                </c:pt>
                <c:pt idx="1846">
                  <c:v>5.8741289020918002</c:v>
                </c:pt>
                <c:pt idx="1847">
                  <c:v>5.8045851764952401</c:v>
                </c:pt>
                <c:pt idx="1848">
                  <c:v>5.74373812565024</c:v>
                </c:pt>
                <c:pt idx="1849">
                  <c:v>5.6873623540004203</c:v>
                </c:pt>
                <c:pt idx="1850">
                  <c:v>5.6282815529565902</c:v>
                </c:pt>
                <c:pt idx="1851">
                  <c:v>5.5614112695504803</c:v>
                </c:pt>
                <c:pt idx="1852">
                  <c:v>5.4872506124965099</c:v>
                </c:pt>
                <c:pt idx="1853">
                  <c:v>5.4108814431345102</c:v>
                </c:pt>
                <c:pt idx="1854">
                  <c:v>5.3380361267477996</c:v>
                </c:pt>
                <c:pt idx="1855">
                  <c:v>5.27193318589174</c:v>
                </c:pt>
                <c:pt idx="1856">
                  <c:v>5.2130340454547799</c:v>
                </c:pt>
                <c:pt idx="1857">
                  <c:v>5.1611736718386902</c:v>
                </c:pt>
                <c:pt idx="1858">
                  <c:v>5.1180957620480703</c:v>
                </c:pt>
                <c:pt idx="1859">
                  <c:v>5.0884773317276304</c:v>
                </c:pt>
                <c:pt idx="1860">
                  <c:v>5.0784438735206097</c:v>
                </c:pt>
                <c:pt idx="1861">
                  <c:v>5.0922084293703698</c:v>
                </c:pt>
                <c:pt idx="1862">
                  <c:v>5.1291551438324499</c:v>
                </c:pt>
                <c:pt idx="1863">
                  <c:v>5.1837373410668803</c:v>
                </c:pt>
                <c:pt idx="1864">
                  <c:v>5.2482801684887601</c:v>
                </c:pt>
                <c:pt idx="1865">
                  <c:v>5.3162184272873798</c:v>
                </c:pt>
                <c:pt idx="1866">
                  <c:v>5.3833352043037399</c:v>
                </c:pt>
                <c:pt idx="1867">
                  <c:v>5.4472196981458403</c:v>
                </c:pt>
                <c:pt idx="1868">
                  <c:v>5.5072056050658897</c:v>
                </c:pt>
                <c:pt idx="1869">
                  <c:v>5.5659167131630598</c:v>
                </c:pt>
                <c:pt idx="1870">
                  <c:v>5.6306346094120903</c:v>
                </c:pt>
                <c:pt idx="1871">
                  <c:v>5.7116579660110798</c:v>
                </c:pt>
                <c:pt idx="1872">
                  <c:v>5.8170543551315896</c:v>
                </c:pt>
                <c:pt idx="1873">
                  <c:v>5.9464933177406003</c:v>
                </c:pt>
                <c:pt idx="1874">
                  <c:v>6.08821281364839</c:v>
                </c:pt>
                <c:pt idx="1875">
                  <c:v>6.2217054592502601</c:v>
                </c:pt>
                <c:pt idx="1876">
                  <c:v>6.3255010364993902</c:v>
                </c:pt>
                <c:pt idx="1877">
                  <c:v>6.3862198789733702</c:v>
                </c:pt>
                <c:pt idx="1878">
                  <c:v>6.4037359947949497</c:v>
                </c:pt>
                <c:pt idx="1879">
                  <c:v>6.3892006609986201</c:v>
                </c:pt>
                <c:pt idx="1880">
                  <c:v>6.3572672762259304</c:v>
                </c:pt>
                <c:pt idx="1881">
                  <c:v>6.3179628370827299</c:v>
                </c:pt>
                <c:pt idx="1882">
                  <c:v>6.2737118132656802</c:v>
                </c:pt>
                <c:pt idx="1883">
                  <c:v>6.22265899822583</c:v>
                </c:pt>
                <c:pt idx="1884">
                  <c:v>6.1643706902396298</c:v>
                </c:pt>
                <c:pt idx="1885">
                  <c:v>6.10265518358832</c:v>
                </c:pt>
                <c:pt idx="1886">
                  <c:v>6.0435048886220404</c:v>
                </c:pt>
                <c:pt idx="1887">
                  <c:v>5.9906685877632002</c:v>
                </c:pt>
                <c:pt idx="1888">
                  <c:v>5.9430700558799101</c:v>
                </c:pt>
                <c:pt idx="1889">
                  <c:v>5.8962864914661299</c:v>
                </c:pt>
                <c:pt idx="1890">
                  <c:v>5.8469847192573798</c:v>
                </c:pt>
                <c:pt idx="1891">
                  <c:v>5.79726666481886</c:v>
                </c:pt>
                <c:pt idx="1892">
                  <c:v>5.75603115644354</c:v>
                </c:pt>
                <c:pt idx="1893">
                  <c:v>5.7361525220835103</c:v>
                </c:pt>
                <c:pt idx="1894">
                  <c:v>5.7487966749126196</c:v>
                </c:pt>
                <c:pt idx="1895">
                  <c:v>5.7982321437679696</c:v>
                </c:pt>
                <c:pt idx="1896">
                  <c:v>5.8801774964581099</c:v>
                </c:pt>
                <c:pt idx="1897">
                  <c:v>5.98386052118473</c:v>
                </c:pt>
                <c:pt idx="1898">
                  <c:v>6.09524103902704</c:v>
                </c:pt>
                <c:pt idx="1899">
                  <c:v>6.1990793180495798</c:v>
                </c:pt>
                <c:pt idx="1900">
                  <c:v>6.2800903699045802</c:v>
                </c:pt>
                <c:pt idx="1901">
                  <c:v>6.3249566408070397</c:v>
                </c:pt>
                <c:pt idx="1902">
                  <c:v>6.3256273425660297</c:v>
                </c:pt>
                <c:pt idx="1903">
                  <c:v>6.2820181644193704</c:v>
                </c:pt>
                <c:pt idx="1904">
                  <c:v>6.2020373231405701</c:v>
                </c:pt>
                <c:pt idx="1905">
                  <c:v>6.0990847262386199</c:v>
                </c:pt>
                <c:pt idx="1906">
                  <c:v>5.9890160844640796</c:v>
                </c:pt>
                <c:pt idx="1907">
                  <c:v>5.8879423532901001</c:v>
                </c:pt>
                <c:pt idx="1908">
                  <c:v>5.8104095729601504</c:v>
                </c:pt>
                <c:pt idx="1909">
                  <c:v>5.7670849071485701</c:v>
                </c:pt>
                <c:pt idx="1910">
                  <c:v>5.7623297039179002</c:v>
                </c:pt>
                <c:pt idx="1911">
                  <c:v>5.7928398784610797</c:v>
                </c:pt>
                <c:pt idx="1912">
                  <c:v>5.8478053376381203</c:v>
                </c:pt>
                <c:pt idx="1913">
                  <c:v>5.9102987049242701</c:v>
                </c:pt>
                <c:pt idx="1914">
                  <c:v>5.9601588663751999</c:v>
                </c:pt>
                <c:pt idx="1915">
                  <c:v>5.9790666840820696</c:v>
                </c:pt>
                <c:pt idx="1916">
                  <c:v>5.9568310851039401</c:v>
                </c:pt>
                <c:pt idx="1917">
                  <c:v>5.8953282703358401</c:v>
                </c:pt>
                <c:pt idx="1918">
                  <c:v>5.8067146298507604</c:v>
                </c:pt>
                <c:pt idx="1919">
                  <c:v>5.7065997754043902</c:v>
                </c:pt>
                <c:pt idx="1920">
                  <c:v>5.6071015448773904</c:v>
                </c:pt>
                <c:pt idx="1921">
                  <c:v>5.5144840134098301</c:v>
                </c:pt>
                <c:pt idx="1922">
                  <c:v>5.4314330895522298</c:v>
                </c:pt>
                <c:pt idx="1923">
                  <c:v>5.3598556996644398</c:v>
                </c:pt>
                <c:pt idx="1924">
                  <c:v>5.3006650015464398</c:v>
                </c:pt>
                <c:pt idx="1925">
                  <c:v>5.2513078378106197</c:v>
                </c:pt>
                <c:pt idx="1926">
                  <c:v>5.2049345667672897</c:v>
                </c:pt>
                <c:pt idx="1927">
                  <c:v>5.1537911620942598</c:v>
                </c:pt>
                <c:pt idx="1928">
                  <c:v>5.0950431024661302</c:v>
                </c:pt>
                <c:pt idx="1929">
                  <c:v>5.0341771916538196</c:v>
                </c:pt>
                <c:pt idx="1930">
                  <c:v>4.98242595899411</c:v>
                </c:pt>
                <c:pt idx="1931">
                  <c:v>4.9493726879491797</c:v>
                </c:pt>
                <c:pt idx="1932">
                  <c:v>4.9359863523568199</c:v>
                </c:pt>
                <c:pt idx="1933">
                  <c:v>4.9332755855900796</c:v>
                </c:pt>
                <c:pt idx="1934">
                  <c:v>4.9275991162336696</c:v>
                </c:pt>
                <c:pt idx="1935">
                  <c:v>4.9088290053849599</c:v>
                </c:pt>
                <c:pt idx="1936">
                  <c:v>4.87568303686181</c:v>
                </c:pt>
                <c:pt idx="1937">
                  <c:v>4.8347537227341704</c:v>
                </c:pt>
                <c:pt idx="1938">
                  <c:v>4.7943400957925002</c:v>
                </c:pt>
                <c:pt idx="1939">
                  <c:v>4.7579744018381298</c:v>
                </c:pt>
                <c:pt idx="1940">
                  <c:v>4.7227480088958602</c:v>
                </c:pt>
                <c:pt idx="1941">
                  <c:v>4.6836205793755701</c:v>
                </c:pt>
                <c:pt idx="1942">
                  <c:v>4.6396143629473299</c:v>
                </c:pt>
                <c:pt idx="1943">
                  <c:v>4.5957997661917096</c:v>
                </c:pt>
                <c:pt idx="1944">
                  <c:v>4.5586617591262399</c:v>
                </c:pt>
                <c:pt idx="1945">
                  <c:v>4.5288490684612803</c:v>
                </c:pt>
                <c:pt idx="1946">
                  <c:v>4.4982986660620004</c:v>
                </c:pt>
                <c:pt idx="1947">
                  <c:v>4.45507036153752</c:v>
                </c:pt>
                <c:pt idx="1948">
                  <c:v>4.39221173373081</c:v>
                </c:pt>
                <c:pt idx="1949">
                  <c:v>4.3132287247522703</c:v>
                </c:pt>
                <c:pt idx="1950">
                  <c:v>4.2296551080271803</c:v>
                </c:pt>
                <c:pt idx="1951">
                  <c:v>4.15293962507155</c:v>
                </c:pt>
                <c:pt idx="1952">
                  <c:v>4.0873819583165698</c:v>
                </c:pt>
                <c:pt idx="1953">
                  <c:v>4.0294626558273103</c:v>
                </c:pt>
                <c:pt idx="1954">
                  <c:v>3.9731907842276502</c:v>
                </c:pt>
                <c:pt idx="1955">
                  <c:v>3.9162146701754699</c:v>
                </c:pt>
                <c:pt idx="1956">
                  <c:v>3.86156798886763</c:v>
                </c:pt>
                <c:pt idx="1957">
                  <c:v>3.8144226646688701</c:v>
                </c:pt>
                <c:pt idx="1958">
                  <c:v>3.77746643609601</c:v>
                </c:pt>
                <c:pt idx="1959">
                  <c:v>3.7487946138288102</c:v>
                </c:pt>
                <c:pt idx="1960">
                  <c:v>3.7232491422726999</c:v>
                </c:pt>
                <c:pt idx="1961">
                  <c:v>3.6954284237534099</c:v>
                </c:pt>
                <c:pt idx="1962">
                  <c:v>3.6621528891906401</c:v>
                </c:pt>
                <c:pt idx="1963">
                  <c:v>3.6232938620526598</c:v>
                </c:pt>
                <c:pt idx="1964">
                  <c:v>3.5810753024381499</c:v>
                </c:pt>
                <c:pt idx="1965">
                  <c:v>3.5385814120454699</c:v>
                </c:pt>
                <c:pt idx="1966">
                  <c:v>3.4982412415415198</c:v>
                </c:pt>
                <c:pt idx="1967">
                  <c:v>3.4607519413430601</c:v>
                </c:pt>
                <c:pt idx="1968">
                  <c:v>3.4246789036487502</c:v>
                </c:pt>
                <c:pt idx="1969">
                  <c:v>3.3870122084811198</c:v>
                </c:pt>
                <c:pt idx="1970">
                  <c:v>3.3447843417065699</c:v>
                </c:pt>
                <c:pt idx="1971">
                  <c:v>3.2970917732975802</c:v>
                </c:pt>
                <c:pt idx="1972">
                  <c:v>3.2462288178176002</c:v>
                </c:pt>
                <c:pt idx="1973">
                  <c:v>3.1971615034529202</c:v>
                </c:pt>
                <c:pt idx="1974">
                  <c:v>3.1558736179156099</c:v>
                </c:pt>
                <c:pt idx="1975">
                  <c:v>3.12770391148391</c:v>
                </c:pt>
                <c:pt idx="1976">
                  <c:v>3.1161484551732799</c:v>
                </c:pt>
                <c:pt idx="1977">
                  <c:v>3.1218623041475402</c:v>
                </c:pt>
                <c:pt idx="1978">
                  <c:v>3.1417789529397</c:v>
                </c:pt>
                <c:pt idx="1979">
                  <c:v>3.1689642235059501</c:v>
                </c:pt>
                <c:pt idx="1980">
                  <c:v>3.19404021234224</c:v>
                </c:pt>
                <c:pt idx="1981">
                  <c:v>3.2083869559844098</c:v>
                </c:pt>
                <c:pt idx="1982">
                  <c:v>3.2081383571601698</c:v>
                </c:pt>
                <c:pt idx="1983">
                  <c:v>3.1968690564912601</c:v>
                </c:pt>
                <c:pt idx="1984">
                  <c:v>3.1847978466635198</c:v>
                </c:pt>
                <c:pt idx="1985">
                  <c:v>3.1840391407540598</c:v>
                </c:pt>
                <c:pt idx="1986">
                  <c:v>3.20223523275037</c:v>
                </c:pt>
                <c:pt idx="1987">
                  <c:v>3.2386297986267101</c:v>
                </c:pt>
                <c:pt idx="1988">
                  <c:v>3.2853954323417902</c:v>
                </c:pt>
                <c:pt idx="1989">
                  <c:v>3.3332644090685002</c:v>
                </c:pt>
                <c:pt idx="1990">
                  <c:v>3.37723348297187</c:v>
                </c:pt>
                <c:pt idx="1991">
                  <c:v>3.4183070107570899</c:v>
                </c:pt>
                <c:pt idx="1992">
                  <c:v>3.46073178630833</c:v>
                </c:pt>
                <c:pt idx="1993">
                  <c:v>3.5076139558241</c:v>
                </c:pt>
                <c:pt idx="1994">
                  <c:v>3.5582840486109699</c:v>
                </c:pt>
                <c:pt idx="1995">
                  <c:v>3.6086631444404</c:v>
                </c:pt>
                <c:pt idx="1996">
                  <c:v>3.65356597059824</c:v>
                </c:pt>
                <c:pt idx="1997">
                  <c:v>3.6888599496633998</c:v>
                </c:pt>
                <c:pt idx="1998">
                  <c:v>3.7117537806382801</c:v>
                </c:pt>
                <c:pt idx="1999">
                  <c:v>3.71899067711903</c:v>
                </c:pt>
                <c:pt idx="2000">
                  <c:v>3.7047719753688901</c:v>
                </c:pt>
                <c:pt idx="2001">
                  <c:v>3.66113165725797</c:v>
                </c:pt>
                <c:pt idx="2002">
                  <c:v>3.5816924152690301</c:v>
                </c:pt>
                <c:pt idx="2003">
                  <c:v>3.4663452682197602</c:v>
                </c:pt>
                <c:pt idx="2004">
                  <c:v>3.3228308135323501</c:v>
                </c:pt>
                <c:pt idx="2005">
                  <c:v>3.16354255925109</c:v>
                </c:pt>
                <c:pt idx="2006">
                  <c:v>3.0001030173785099</c:v>
                </c:pt>
                <c:pt idx="2007">
                  <c:v>2.8401375016065198</c:v>
                </c:pt>
                <c:pt idx="2008">
                  <c:v>2.6882888033165102</c:v>
                </c:pt>
                <c:pt idx="2009">
                  <c:v>2.5493557402847902</c:v>
                </c:pt>
                <c:pt idx="2010">
                  <c:v>2.4296623048480601</c:v>
                </c:pt>
                <c:pt idx="2011">
                  <c:v>2.33491356875586</c:v>
                </c:pt>
                <c:pt idx="2012">
                  <c:v>2.2664538922644701</c:v>
                </c:pt>
                <c:pt idx="2013">
                  <c:v>2.2193925317341998</c:v>
                </c:pt>
                <c:pt idx="2014">
                  <c:v>2.1843346500134002</c:v>
                </c:pt>
                <c:pt idx="2015">
                  <c:v>2.1514933960684299</c:v>
                </c:pt>
                <c:pt idx="2016">
                  <c:v>2.1145167152150401</c:v>
                </c:pt>
                <c:pt idx="2017">
                  <c:v>2.0722080446078901</c:v>
                </c:pt>
                <c:pt idx="2018">
                  <c:v>2.0280221617174599</c:v>
                </c:pt>
                <c:pt idx="2019">
                  <c:v>1.98810483748814</c:v>
                </c:pt>
                <c:pt idx="2020">
                  <c:v>1.9585155395028599</c:v>
                </c:pt>
                <c:pt idx="2021">
                  <c:v>1.9421254074926799</c:v>
                </c:pt>
                <c:pt idx="2022">
                  <c:v>1.9361145141084799</c:v>
                </c:pt>
                <c:pt idx="2023">
                  <c:v>1.9314006630904901</c:v>
                </c:pt>
                <c:pt idx="2024">
                  <c:v>1.9148852062462001</c:v>
                </c:pt>
                <c:pt idx="2025">
                  <c:v>1.87421366563709</c:v>
                </c:pt>
                <c:pt idx="2026">
                  <c:v>1.80354658010791</c:v>
                </c:pt>
                <c:pt idx="2027">
                  <c:v>1.70800854192546</c:v>
                </c:pt>
                <c:pt idx="2028">
                  <c:v>1.6042664554105299</c:v>
                </c:pt>
                <c:pt idx="2029">
                  <c:v>1.5157373245977901</c:v>
                </c:pt>
                <c:pt idx="2030">
                  <c:v>1.46355311817047</c:v>
                </c:pt>
                <c:pt idx="2031">
                  <c:v>1.4573666334866999</c:v>
                </c:pt>
                <c:pt idx="2032">
                  <c:v>1.49107012566986</c:v>
                </c:pt>
                <c:pt idx="2033">
                  <c:v>1.5461938239641699</c:v>
                </c:pt>
                <c:pt idx="2034">
                  <c:v>1.60122325473751</c:v>
                </c:pt>
                <c:pt idx="2035">
                  <c:v>1.6413538766246001</c:v>
                </c:pt>
                <c:pt idx="2036">
                  <c:v>1.66315474116482</c:v>
                </c:pt>
                <c:pt idx="2037">
                  <c:v>1.67241411341545</c:v>
                </c:pt>
                <c:pt idx="2038">
                  <c:v>1.6780279017336801</c:v>
                </c:pt>
                <c:pt idx="2039">
                  <c:v>1.68649969246078</c:v>
                </c:pt>
                <c:pt idx="2040">
                  <c:v>1.6996222082786001</c:v>
                </c:pt>
                <c:pt idx="2041">
                  <c:v>1.7147901962418499</c:v>
                </c:pt>
                <c:pt idx="2042">
                  <c:v>1.72627119327177</c:v>
                </c:pt>
                <c:pt idx="2043">
                  <c:v>1.72703645865974</c:v>
                </c:pt>
                <c:pt idx="2044">
                  <c:v>1.7119103244067599</c:v>
                </c:pt>
                <c:pt idx="2045">
                  <c:v>1.68158738773286</c:v>
                </c:pt>
                <c:pt idx="2046">
                  <c:v>1.6446585740678901</c:v>
                </c:pt>
                <c:pt idx="2047">
                  <c:v>1.6147161015900799</c:v>
                </c:pt>
                <c:pt idx="2048">
                  <c:v>1.6032171208535599</c:v>
                </c:pt>
                <c:pt idx="2049">
                  <c:v>1.61288117843409</c:v>
                </c:pt>
                <c:pt idx="2050">
                  <c:v>1.6365880805297599</c:v>
                </c:pt>
                <c:pt idx="2051">
                  <c:v>1.6624894326288799</c:v>
                </c:pt>
                <c:pt idx="2052">
                  <c:v>1.68125266591334</c:v>
                </c:pt>
                <c:pt idx="2053">
                  <c:v>1.69021404992891</c:v>
                </c:pt>
                <c:pt idx="2054">
                  <c:v>1.6922905310715901</c:v>
                </c:pt>
                <c:pt idx="2055">
                  <c:v>1.6917374060894099</c:v>
                </c:pt>
                <c:pt idx="2056">
                  <c:v>1.6907056450576201</c:v>
                </c:pt>
                <c:pt idx="2057">
                  <c:v>1.6889993295718999</c:v>
                </c:pt>
                <c:pt idx="2058">
                  <c:v>1.6862857414583201</c:v>
                </c:pt>
                <c:pt idx="2059">
                  <c:v>1.68400912007869</c:v>
                </c:pt>
                <c:pt idx="2060">
                  <c:v>1.68482842946474</c:v>
                </c:pt>
                <c:pt idx="2061">
                  <c:v>1.6898203017412501</c:v>
                </c:pt>
                <c:pt idx="2062">
                  <c:v>1.69585921789671</c:v>
                </c:pt>
                <c:pt idx="2063">
                  <c:v>1.6956720054763501</c:v>
                </c:pt>
                <c:pt idx="2064">
                  <c:v>1.6809736151401899</c:v>
                </c:pt>
                <c:pt idx="2065">
                  <c:v>1.64663318635738</c:v>
                </c:pt>
                <c:pt idx="2066">
                  <c:v>1.59313920241631</c:v>
                </c:pt>
                <c:pt idx="2067">
                  <c:v>1.52619328117873</c:v>
                </c:pt>
                <c:pt idx="2068">
                  <c:v>1.4544125544994699</c:v>
                </c:pt>
                <c:pt idx="2069">
                  <c:v>1.3868654513153</c:v>
                </c:pt>
                <c:pt idx="2070">
                  <c:v>1.33124365141375</c:v>
                </c:pt>
                <c:pt idx="2071">
                  <c:v>1.29240347540783</c:v>
                </c:pt>
                <c:pt idx="2072">
                  <c:v>1.27117819359022</c:v>
                </c:pt>
                <c:pt idx="2073">
                  <c:v>1.2643769806359599</c:v>
                </c:pt>
                <c:pt idx="2074">
                  <c:v>1.26700401235525</c:v>
                </c:pt>
                <c:pt idx="2075">
                  <c:v>1.27602944862955</c:v>
                </c:pt>
                <c:pt idx="2076">
                  <c:v>1.2930004394590999</c:v>
                </c:pt>
                <c:pt idx="2077">
                  <c:v>1.3229663463988801</c:v>
                </c:pt>
                <c:pt idx="2078">
                  <c:v>1.3700616207662699</c:v>
                </c:pt>
                <c:pt idx="2079">
                  <c:v>1.43295560152896</c:v>
                </c:pt>
                <c:pt idx="2080">
                  <c:v>1.5033867691040199</c:v>
                </c:pt>
                <c:pt idx="2081">
                  <c:v>1.5684362329236601</c:v>
                </c:pt>
                <c:pt idx="2082">
                  <c:v>1.6148354927635</c:v>
                </c:pt>
                <c:pt idx="2083">
                  <c:v>1.63321449267875</c:v>
                </c:pt>
                <c:pt idx="2084">
                  <c:v>1.62095747161494</c:v>
                </c:pt>
                <c:pt idx="2085">
                  <c:v>1.58280837949118</c:v>
                </c:pt>
                <c:pt idx="2086">
                  <c:v>1.52869772085426</c:v>
                </c:pt>
                <c:pt idx="2087">
                  <c:v>1.4694515328981601</c:v>
                </c:pt>
                <c:pt idx="2088">
                  <c:v>1.4126979441126399</c:v>
                </c:pt>
                <c:pt idx="2089">
                  <c:v>1.3614657882871299</c:v>
                </c:pt>
                <c:pt idx="2090">
                  <c:v>1.31576159279382</c:v>
                </c:pt>
                <c:pt idx="2091">
                  <c:v>1.2747829371447501</c:v>
                </c:pt>
                <c:pt idx="2092">
                  <c:v>1.2373295888162801</c:v>
                </c:pt>
                <c:pt idx="2093">
                  <c:v>1.2006246933212801</c:v>
                </c:pt>
                <c:pt idx="2094">
                  <c:v>1.1600178293494701</c:v>
                </c:pt>
                <c:pt idx="2095">
                  <c:v>1.11115226969641</c:v>
                </c:pt>
                <c:pt idx="2096">
                  <c:v>1.0531824114345401</c:v>
                </c:pt>
                <c:pt idx="2097">
                  <c:v>0.99004988885300405</c:v>
                </c:pt>
                <c:pt idx="2098">
                  <c:v>0.92845162142113702</c:v>
                </c:pt>
                <c:pt idx="2099">
                  <c:v>0.87415547954122097</c:v>
                </c:pt>
                <c:pt idx="2100">
                  <c:v>0.82965610648251098</c:v>
                </c:pt>
                <c:pt idx="2101">
                  <c:v>0.79472528791188302</c:v>
                </c:pt>
                <c:pt idx="2102">
                  <c:v>0.76882079520092605</c:v>
                </c:pt>
                <c:pt idx="2103">
                  <c:v>0.75294982260321097</c:v>
                </c:pt>
                <c:pt idx="2104">
                  <c:v>0.74935787435027701</c:v>
                </c:pt>
                <c:pt idx="2105">
                  <c:v>0.75934495638517596</c:v>
                </c:pt>
                <c:pt idx="2106">
                  <c:v>0.78093864920545897</c:v>
                </c:pt>
                <c:pt idx="2107">
                  <c:v>0.80817102821745901</c:v>
                </c:pt>
                <c:pt idx="2108">
                  <c:v>0.83257332564465003</c:v>
                </c:pt>
                <c:pt idx="2109">
                  <c:v>0.84611057219154495</c:v>
                </c:pt>
                <c:pt idx="2110">
                  <c:v>0.84397147391333505</c:v>
                </c:pt>
                <c:pt idx="2111">
                  <c:v>0.82580704298909602</c:v>
                </c:pt>
                <c:pt idx="2112">
                  <c:v>0.79495870454519801</c:v>
                </c:pt>
                <c:pt idx="2113">
                  <c:v>0.75625808062613398</c:v>
                </c:pt>
                <c:pt idx="2114">
                  <c:v>0.71356737313846796</c:v>
                </c:pt>
                <c:pt idx="2115">
                  <c:v>0.668313418220981</c:v>
                </c:pt>
                <c:pt idx="2116">
                  <c:v>0.61992501621252005</c:v>
                </c:pt>
                <c:pt idx="2117">
                  <c:v>0.56815177519135296</c:v>
                </c:pt>
                <c:pt idx="2118">
                  <c:v>0.515873425144449</c:v>
                </c:pt>
                <c:pt idx="2119">
                  <c:v>0.47020063458770001</c:v>
                </c:pt>
                <c:pt idx="2120">
                  <c:v>0.44045386047407598</c:v>
                </c:pt>
                <c:pt idx="2121">
                  <c:v>0.43371306430149298</c:v>
                </c:pt>
                <c:pt idx="2122">
                  <c:v>0.45054282872310902</c:v>
                </c:pt>
                <c:pt idx="2123">
                  <c:v>0.48380442971974102</c:v>
                </c:pt>
                <c:pt idx="2124">
                  <c:v>0.52181006130822405</c:v>
                </c:pt>
                <c:pt idx="2125">
                  <c:v>0.55426272666116105</c:v>
                </c:pt>
                <c:pt idx="2126">
                  <c:v>0.57727788042003902</c:v>
                </c:pt>
                <c:pt idx="2127">
                  <c:v>0.594207066722237</c:v>
                </c:pt>
                <c:pt idx="2128">
                  <c:v>0.61204569163226197</c:v>
                </c:pt>
                <c:pt idx="2129">
                  <c:v>0.63638682458589801</c:v>
                </c:pt>
                <c:pt idx="2130">
                  <c:v>0.668383176981446</c:v>
                </c:pt>
                <c:pt idx="2131">
                  <c:v>0.70494860139112303</c:v>
                </c:pt>
                <c:pt idx="2132">
                  <c:v>0.74098617454270899</c:v>
                </c:pt>
                <c:pt idx="2133">
                  <c:v>0.77180103745689299</c:v>
                </c:pt>
                <c:pt idx="2134">
                  <c:v>0.79471787502361002</c:v>
                </c:pt>
                <c:pt idx="2135">
                  <c:v>0.80980647834094699</c:v>
                </c:pt>
                <c:pt idx="2136">
                  <c:v>0.81984937105093703</c:v>
                </c:pt>
                <c:pt idx="2137">
                  <c:v>0.82959700950968196</c:v>
                </c:pt>
                <c:pt idx="2138">
                  <c:v>0.84434093350930595</c:v>
                </c:pt>
                <c:pt idx="2139">
                  <c:v>0.86793165218380297</c:v>
                </c:pt>
                <c:pt idx="2140">
                  <c:v>0.90058305172287501</c:v>
                </c:pt>
                <c:pt idx="2141">
                  <c:v>0.93724462348128101</c:v>
                </c:pt>
                <c:pt idx="2142">
                  <c:v>0.96778440258903697</c:v>
                </c:pt>
                <c:pt idx="2143">
                  <c:v>0.97994941316243001</c:v>
                </c:pt>
                <c:pt idx="2144">
                  <c:v>0.96446852766107904</c:v>
                </c:pt>
                <c:pt idx="2145">
                  <c:v>0.919576406866359</c:v>
                </c:pt>
                <c:pt idx="2146">
                  <c:v>0.85183146775849305</c:v>
                </c:pt>
                <c:pt idx="2147">
                  <c:v>0.77254283342220798</c:v>
                </c:pt>
                <c:pt idx="2148">
                  <c:v>0.69254785454061296</c:v>
                </c:pt>
                <c:pt idx="2149">
                  <c:v>0.61909755885542495</c:v>
                </c:pt>
                <c:pt idx="2150">
                  <c:v>0.55616885811535699</c:v>
                </c:pt>
                <c:pt idx="2151">
                  <c:v>0.506297192201413</c:v>
                </c:pt>
                <c:pt idx="2152">
                  <c:v>0.47128458214290297</c:v>
                </c:pt>
                <c:pt idx="2153">
                  <c:v>0.45114955653655098</c:v>
                </c:pt>
                <c:pt idx="2154">
                  <c:v>0.44290742572328501</c:v>
                </c:pt>
                <c:pt idx="2155">
                  <c:v>0.44099063732833899</c:v>
                </c:pt>
                <c:pt idx="2156">
                  <c:v>0.43949782704414297</c:v>
                </c:pt>
                <c:pt idx="2157">
                  <c:v>0.43478016173477602</c:v>
                </c:pt>
                <c:pt idx="2158">
                  <c:v>0.42661118895339301</c:v>
                </c:pt>
                <c:pt idx="2159">
                  <c:v>0.417364570776393</c:v>
                </c:pt>
                <c:pt idx="2160">
                  <c:v>0.41006502373631298</c:v>
                </c:pt>
                <c:pt idx="2161">
                  <c:v>0.40668712114960498</c:v>
                </c:pt>
                <c:pt idx="2162">
                  <c:v>0.40748237955302702</c:v>
                </c:pt>
                <c:pt idx="2163">
                  <c:v>0.411211877251697</c:v>
                </c:pt>
                <c:pt idx="2164">
                  <c:v>0.41575422928586903</c:v>
                </c:pt>
                <c:pt idx="2165">
                  <c:v>0.41873924183969102</c:v>
                </c:pt>
                <c:pt idx="2166">
                  <c:v>0.41817403390330699</c:v>
                </c:pt>
                <c:pt idx="2167">
                  <c:v>0.413098162889456</c:v>
                </c:pt>
                <c:pt idx="2168">
                  <c:v>0.404134063643727</c:v>
                </c:pt>
                <c:pt idx="2169">
                  <c:v>0.39363209254118098</c:v>
                </c:pt>
                <c:pt idx="2170">
                  <c:v>0.38513091758764301</c:v>
                </c:pt>
                <c:pt idx="2171">
                  <c:v>0.38208373997065398</c:v>
                </c:pt>
                <c:pt idx="2172">
                  <c:v>0.38617374806222499</c:v>
                </c:pt>
                <c:pt idx="2173">
                  <c:v>0.39594609623759502</c:v>
                </c:pt>
                <c:pt idx="2174">
                  <c:v>0.40666909238283899</c:v>
                </c:pt>
                <c:pt idx="2175">
                  <c:v>0.41195372718312001</c:v>
                </c:pt>
                <c:pt idx="2176">
                  <c:v>0.40664255856694198</c:v>
                </c:pt>
                <c:pt idx="2177">
                  <c:v>0.38943296476655698</c:v>
                </c:pt>
                <c:pt idx="2178">
                  <c:v>0.36360082883733003</c:v>
                </c:pt>
                <c:pt idx="2179">
                  <c:v>0.33538112533338499</c:v>
                </c:pt>
                <c:pt idx="2180">
                  <c:v>0.31115201653491298</c:v>
                </c:pt>
                <c:pt idx="2181">
                  <c:v>0.29518682454880601</c:v>
                </c:pt>
                <c:pt idx="2182">
                  <c:v>0.28894320859411698</c:v>
                </c:pt>
                <c:pt idx="2183">
                  <c:v>0.291560278989968</c:v>
                </c:pt>
                <c:pt idx="2184">
                  <c:v>0.300646417648674</c:v>
                </c:pt>
                <c:pt idx="2185">
                  <c:v>0.312862598444694</c:v>
                </c:pt>
                <c:pt idx="2186">
                  <c:v>0.32451419967769402</c:v>
                </c:pt>
                <c:pt idx="2187">
                  <c:v>0.33250462646761197</c:v>
                </c:pt>
                <c:pt idx="2188">
                  <c:v>0.33546800277788402</c:v>
                </c:pt>
                <c:pt idx="2189">
                  <c:v>0.33436566416897301</c:v>
                </c:pt>
                <c:pt idx="2190">
                  <c:v>0.33197903057163403</c:v>
                </c:pt>
                <c:pt idx="2191">
                  <c:v>0.33146460950659501</c:v>
                </c:pt>
                <c:pt idx="2192">
                  <c:v>0.33474827466221801</c:v>
                </c:pt>
                <c:pt idx="2193">
                  <c:v>0.34156132597349298</c:v>
                </c:pt>
                <c:pt idx="2194">
                  <c:v>0.34953245779730602</c:v>
                </c:pt>
                <c:pt idx="2195">
                  <c:v>0.355291849104029</c:v>
                </c:pt>
                <c:pt idx="2196">
                  <c:v>0.356106821134555</c:v>
                </c:pt>
                <c:pt idx="2197">
                  <c:v>0.35122987754441498</c:v>
                </c:pt>
                <c:pt idx="2198">
                  <c:v>0.342214112704608</c:v>
                </c:pt>
                <c:pt idx="2199">
                  <c:v>0.33209194798422498</c:v>
                </c:pt>
                <c:pt idx="2200">
                  <c:v>0.32406932743064498</c:v>
                </c:pt>
                <c:pt idx="2201">
                  <c:v>0.32057594221810498</c:v>
                </c:pt>
                <c:pt idx="2202">
                  <c:v>0.323010834722261</c:v>
                </c:pt>
                <c:pt idx="2203">
                  <c:v>0.33189929250774902</c:v>
                </c:pt>
                <c:pt idx="2204">
                  <c:v>0.34702883158851</c:v>
                </c:pt>
                <c:pt idx="2205">
                  <c:v>0.36749322455415201</c:v>
                </c:pt>
                <c:pt idx="2206">
                  <c:v>0.39194292274092601</c:v>
                </c:pt>
                <c:pt idx="2207">
                  <c:v>0.41918378901868197</c:v>
                </c:pt>
                <c:pt idx="2208">
                  <c:v>0.44862372768178799</c:v>
                </c:pt>
                <c:pt idx="2209">
                  <c:v>0.47975075382162202</c:v>
                </c:pt>
                <c:pt idx="2210">
                  <c:v>0.51064684878862698</c:v>
                </c:pt>
                <c:pt idx="2211">
                  <c:v>0.53700891816954599</c:v>
                </c:pt>
                <c:pt idx="2212">
                  <c:v>0.55345125280125895</c:v>
                </c:pt>
                <c:pt idx="2213">
                  <c:v>0.55697695003690595</c:v>
                </c:pt>
                <c:pt idx="2214">
                  <c:v>0.55004878386105704</c:v>
                </c:pt>
                <c:pt idx="2215">
                  <c:v>0.54050560983460305</c:v>
                </c:pt>
                <c:pt idx="2216">
                  <c:v>0.53819124810394403</c:v>
                </c:pt>
                <c:pt idx="2217">
                  <c:v>0.55086305936697999</c:v>
                </c:pt>
                <c:pt idx="2218">
                  <c:v>0.58195884403551901</c:v>
                </c:pt>
                <c:pt idx="2219">
                  <c:v>0.63054118801953796</c:v>
                </c:pt>
                <c:pt idx="2220">
                  <c:v>0.69198286647837703</c:v>
                </c:pt>
                <c:pt idx="2221">
                  <c:v>0.75840316319152601</c:v>
                </c:pt>
                <c:pt idx="2222">
                  <c:v>0.81946086690657705</c:v>
                </c:pt>
                <c:pt idx="2223">
                  <c:v>0.86465587134534805</c:v>
                </c:pt>
                <c:pt idx="2224">
                  <c:v>0.88700347773661603</c:v>
                </c:pt>
                <c:pt idx="2225">
                  <c:v>0.88620218985104704</c:v>
                </c:pt>
                <c:pt idx="2226">
                  <c:v>0.86916240954489998</c:v>
                </c:pt>
                <c:pt idx="2227">
                  <c:v>0.84738219998606101</c:v>
                </c:pt>
                <c:pt idx="2228">
                  <c:v>0.83262082746106103</c:v>
                </c:pt>
                <c:pt idx="2229">
                  <c:v>0.83296970039045704</c:v>
                </c:pt>
                <c:pt idx="2230">
                  <c:v>0.85064954876528498</c:v>
                </c:pt>
                <c:pt idx="2231">
                  <c:v>0.88179693248026203</c:v>
                </c:pt>
                <c:pt idx="2232">
                  <c:v>0.91797551535036703</c:v>
                </c:pt>
                <c:pt idx="2233">
                  <c:v>0.949013829492246</c:v>
                </c:pt>
                <c:pt idx="2234">
                  <c:v>0.96647401951353096</c:v>
                </c:pt>
                <c:pt idx="2235">
                  <c:v>0.96648542392864401</c:v>
                </c:pt>
                <c:pt idx="2236">
                  <c:v>0.95052194735530604</c:v>
                </c:pt>
                <c:pt idx="2237">
                  <c:v>0.92376220146616905</c:v>
                </c:pt>
                <c:pt idx="2238">
                  <c:v>0.89245059398461302</c:v>
                </c:pt>
                <c:pt idx="2239">
                  <c:v>0.86227472435366503</c:v>
                </c:pt>
                <c:pt idx="2240">
                  <c:v>0.83819725600171902</c:v>
                </c:pt>
                <c:pt idx="2241">
                  <c:v>0.82422504120530304</c:v>
                </c:pt>
                <c:pt idx="2242">
                  <c:v>0.82187370619537603</c:v>
                </c:pt>
                <c:pt idx="2243">
                  <c:v>0.82834068722536702</c:v>
                </c:pt>
                <c:pt idx="2244">
                  <c:v>0.83661861026006401</c:v>
                </c:pt>
                <c:pt idx="2245">
                  <c:v>0.83826554310707602</c:v>
                </c:pt>
                <c:pt idx="2246">
                  <c:v>0.82712677700721804</c:v>
                </c:pt>
                <c:pt idx="2247">
                  <c:v>0.80166328413936205</c:v>
                </c:pt>
                <c:pt idx="2248">
                  <c:v>0.76489327392043904</c:v>
                </c:pt>
                <c:pt idx="2249">
                  <c:v>0.72250519596697704</c:v>
                </c:pt>
                <c:pt idx="2250">
                  <c:v>0.68031405579984405</c:v>
                </c:pt>
                <c:pt idx="2251">
                  <c:v>0.64217460266616699</c:v>
                </c:pt>
                <c:pt idx="2252">
                  <c:v>0.60916138564030697</c:v>
                </c:pt>
                <c:pt idx="2253">
                  <c:v>0.58025436372107997</c:v>
                </c:pt>
                <c:pt idx="2254">
                  <c:v>0.55401953855880803</c:v>
                </c:pt>
                <c:pt idx="2255">
                  <c:v>0.53028378688595901</c:v>
                </c:pt>
                <c:pt idx="2256">
                  <c:v>0.51089089407008703</c:v>
                </c:pt>
                <c:pt idx="2257">
                  <c:v>0.49919872413892002</c:v>
                </c:pt>
                <c:pt idx="2258">
                  <c:v>0.49866641046384202</c:v>
                </c:pt>
                <c:pt idx="2259">
                  <c:v>0.51127563645854202</c:v>
                </c:pt>
                <c:pt idx="2260">
                  <c:v>0.53644287693719706</c:v>
                </c:pt>
                <c:pt idx="2261">
                  <c:v>0.570714743672598</c:v>
                </c:pt>
                <c:pt idx="2262">
                  <c:v>0.60826732730710298</c:v>
                </c:pt>
                <c:pt idx="2263">
                  <c:v>0.64215075860316495</c:v>
                </c:pt>
                <c:pt idx="2264">
                  <c:v>0.66610288268403195</c:v>
                </c:pt>
                <c:pt idx="2265">
                  <c:v>0.67644108839008199</c:v>
                </c:pt>
                <c:pt idx="2266">
                  <c:v>0.67323997945344605</c:v>
                </c:pt>
                <c:pt idx="2267">
                  <c:v>0.66012733234048304</c:v>
                </c:pt>
                <c:pt idx="2268">
                  <c:v>0.64271995187897601</c:v>
                </c:pt>
                <c:pt idx="2269">
                  <c:v>0.62654768202311795</c:v>
                </c:pt>
                <c:pt idx="2270">
                  <c:v>0.61558368220210702</c:v>
                </c:pt>
                <c:pt idx="2271">
                  <c:v>0.61194272886985301</c:v>
                </c:pt>
                <c:pt idx="2272">
                  <c:v>0.61640723294526101</c:v>
                </c:pt>
                <c:pt idx="2273">
                  <c:v>0.62896206862121395</c:v>
                </c:pt>
                <c:pt idx="2274">
                  <c:v>0.64878648459408905</c:v>
                </c:pt>
                <c:pt idx="2275">
                  <c:v>0.67381348617621395</c:v>
                </c:pt>
                <c:pt idx="2276">
                  <c:v>0.700422679867716</c:v>
                </c:pt>
                <c:pt idx="2277">
                  <c:v>0.72378666848518802</c:v>
                </c:pt>
                <c:pt idx="2278">
                  <c:v>0.73901039931333001</c:v>
                </c:pt>
                <c:pt idx="2279">
                  <c:v>0.74280057476181705</c:v>
                </c:pt>
                <c:pt idx="2280">
                  <c:v>0.73508028736568298</c:v>
                </c:pt>
                <c:pt idx="2281">
                  <c:v>0.71969157078707602</c:v>
                </c:pt>
                <c:pt idx="2282">
                  <c:v>0.70333721054157605</c:v>
                </c:pt>
                <c:pt idx="2283">
                  <c:v>0.69265593574849804</c:v>
                </c:pt>
                <c:pt idx="2284">
                  <c:v>0.69070561415516396</c:v>
                </c:pt>
                <c:pt idx="2285">
                  <c:v>0.69504859683366804</c:v>
                </c:pt>
                <c:pt idx="2286">
                  <c:v>0.69894981448101801</c:v>
                </c:pt>
                <c:pt idx="2287">
                  <c:v>0.69517919682129403</c:v>
                </c:pt>
                <c:pt idx="2288">
                  <c:v>0.68016141211799097</c:v>
                </c:pt>
                <c:pt idx="2289">
                  <c:v>0.65605489935859695</c:v>
                </c:pt>
                <c:pt idx="2290">
                  <c:v>0.62969829557513002</c:v>
                </c:pt>
                <c:pt idx="2291">
                  <c:v>0.60922502863898498</c:v>
                </c:pt>
                <c:pt idx="2292">
                  <c:v>0.60044320123556205</c:v>
                </c:pt>
                <c:pt idx="2293">
                  <c:v>0.60506793100786405</c:v>
                </c:pt>
                <c:pt idx="2294">
                  <c:v>0.62147925072812304</c:v>
                </c:pt>
                <c:pt idx="2295">
                  <c:v>0.64677877620104696</c:v>
                </c:pt>
                <c:pt idx="2296">
                  <c:v>0.67810112460059102</c:v>
                </c:pt>
                <c:pt idx="2297">
                  <c:v>0.71223329140622404</c:v>
                </c:pt>
                <c:pt idx="2298">
                  <c:v>0.74459729769669303</c:v>
                </c:pt>
                <c:pt idx="2299">
                  <c:v>0.76947666418962302</c:v>
                </c:pt>
                <c:pt idx="2300">
                  <c:v>0.78207604299703903</c:v>
                </c:pt>
                <c:pt idx="2301">
                  <c:v>0.78094849489251805</c:v>
                </c:pt>
                <c:pt idx="2302">
                  <c:v>0.76869987754939295</c:v>
                </c:pt>
                <c:pt idx="2303">
                  <c:v>0.75031598939083199</c:v>
                </c:pt>
                <c:pt idx="2304">
                  <c:v>0.73045366967240399</c:v>
                </c:pt>
                <c:pt idx="2305">
                  <c:v>0.71166196746274801</c:v>
                </c:pt>
                <c:pt idx="2306">
                  <c:v>0.69434041203841101</c:v>
                </c:pt>
                <c:pt idx="2307">
                  <c:v>0.67765933587600802</c:v>
                </c:pt>
                <c:pt idx="2308">
                  <c:v>0.66027039291468503</c:v>
                </c:pt>
                <c:pt idx="2309">
                  <c:v>0.64054890388707497</c:v>
                </c:pt>
                <c:pt idx="2310">
                  <c:v>0.61695086471008997</c:v>
                </c:pt>
                <c:pt idx="2311">
                  <c:v>0.58876907343312501</c:v>
                </c:pt>
                <c:pt idx="2312">
                  <c:v>0.55675463595986596</c:v>
                </c:pt>
                <c:pt idx="2313">
                  <c:v>0.52303100903611999</c:v>
                </c:pt>
                <c:pt idx="2314">
                  <c:v>0.49050179384402798</c:v>
                </c:pt>
                <c:pt idx="2315">
                  <c:v>0.46234725325957599</c:v>
                </c:pt>
                <c:pt idx="2316">
                  <c:v>0.44169713475084599</c:v>
                </c:pt>
                <c:pt idx="2317">
                  <c:v>0.43105319622135302</c:v>
                </c:pt>
                <c:pt idx="2318">
                  <c:v>0.43133516634721097</c:v>
                </c:pt>
                <c:pt idx="2319">
                  <c:v>0.44106944649553198</c:v>
                </c:pt>
                <c:pt idx="2320">
                  <c:v>0.45634869547923301</c:v>
                </c:pt>
                <c:pt idx="2321">
                  <c:v>0.47176034743651002</c:v>
                </c:pt>
                <c:pt idx="2322">
                  <c:v>0.48207404643193302</c:v>
                </c:pt>
                <c:pt idx="2323">
                  <c:v>0.48420637379028197</c:v>
                </c:pt>
                <c:pt idx="2324">
                  <c:v>0.47864282684170201</c:v>
                </c:pt>
                <c:pt idx="2325">
                  <c:v>0.46937840415915799</c:v>
                </c:pt>
                <c:pt idx="2326">
                  <c:v>0.46210866202880801</c:v>
                </c:pt>
                <c:pt idx="2327">
                  <c:v>0.46160995317276599</c:v>
                </c:pt>
                <c:pt idx="2328">
                  <c:v>0.469788219413596</c:v>
                </c:pt>
                <c:pt idx="2329">
                  <c:v>0.485093355917117</c:v>
                </c:pt>
                <c:pt idx="2330">
                  <c:v>0.502909552648237</c:v>
                </c:pt>
                <c:pt idx="2331">
                  <c:v>0.51659398863072603</c:v>
                </c:pt>
                <c:pt idx="2332">
                  <c:v>0.51967595995493199</c:v>
                </c:pt>
                <c:pt idx="2333">
                  <c:v>0.50936811461797604</c:v>
                </c:pt>
                <c:pt idx="2334">
                  <c:v>0.48946511362857498</c:v>
                </c:pt>
                <c:pt idx="2335">
                  <c:v>0.46946551602329201</c:v>
                </c:pt>
                <c:pt idx="2336">
                  <c:v>0.459007633972075</c:v>
                </c:pt>
                <c:pt idx="2337">
                  <c:v>0.46114072954095098</c:v>
                </c:pt>
                <c:pt idx="2338">
                  <c:v>0.46992964282312899</c:v>
                </c:pt>
                <c:pt idx="2339">
                  <c:v>0.47472687360822102</c:v>
                </c:pt>
                <c:pt idx="2340">
                  <c:v>0.46782134635363298</c:v>
                </c:pt>
                <c:pt idx="2341">
                  <c:v>0.44944721249215203</c:v>
                </c:pt>
                <c:pt idx="2342">
                  <c:v>0.42670123175251501</c:v>
                </c:pt>
                <c:pt idx="2343">
                  <c:v>0.40799801141324099</c:v>
                </c:pt>
                <c:pt idx="2344">
                  <c:v>0.39764359563054302</c:v>
                </c:pt>
                <c:pt idx="2345">
                  <c:v>0.39402950972329298</c:v>
                </c:pt>
                <c:pt idx="2346">
                  <c:v>0.391694825244149</c:v>
                </c:pt>
                <c:pt idx="2347">
                  <c:v>0.385020891985632</c:v>
                </c:pt>
                <c:pt idx="2348">
                  <c:v>0.37099623030658202</c:v>
                </c:pt>
                <c:pt idx="2349">
                  <c:v>0.34978591323675101</c:v>
                </c:pt>
                <c:pt idx="2350">
                  <c:v>0.32346251080248001</c:v>
                </c:pt>
                <c:pt idx="2351">
                  <c:v>0.29420429961788302</c:v>
                </c:pt>
                <c:pt idx="2352">
                  <c:v>0.26322957127480601</c:v>
                </c:pt>
                <c:pt idx="2353">
                  <c:v>0.23097315638829899</c:v>
                </c:pt>
                <c:pt idx="2354">
                  <c:v>0.19807575085423401</c:v>
                </c:pt>
                <c:pt idx="2355">
                  <c:v>0.16624694421353001</c:v>
                </c:pt>
                <c:pt idx="2356">
                  <c:v>0.13830418539103101</c:v>
                </c:pt>
                <c:pt idx="2357">
                  <c:v>0.1174151647623</c:v>
                </c:pt>
                <c:pt idx="2358">
                  <c:v>0.106089902470436</c:v>
                </c:pt>
                <c:pt idx="2359">
                  <c:v>0.10538642800048</c:v>
                </c:pt>
                <c:pt idx="2360">
                  <c:v>0.114432191073674</c:v>
                </c:pt>
                <c:pt idx="2361">
                  <c:v>0.13027230877437801</c:v>
                </c:pt>
                <c:pt idx="2362">
                  <c:v>0.14826545792302301</c:v>
                </c:pt>
                <c:pt idx="2363">
                  <c:v>0.163273730188262</c:v>
                </c:pt>
                <c:pt idx="2364">
                  <c:v>0.17143230047725699</c:v>
                </c:pt>
                <c:pt idx="2365">
                  <c:v>0.17166275678416101</c:v>
                </c:pt>
                <c:pt idx="2366">
                  <c:v>0.16594448375335</c:v>
                </c:pt>
                <c:pt idx="2367">
                  <c:v>0.157986486960775</c:v>
                </c:pt>
                <c:pt idx="2368">
                  <c:v>0.15100450331961901</c:v>
                </c:pt>
                <c:pt idx="2369">
                  <c:v>0.146017519350886</c:v>
                </c:pt>
                <c:pt idx="2370">
                  <c:v>0.14178673083378199</c:v>
                </c:pt>
                <c:pt idx="2371">
                  <c:v>0.136339908758117</c:v>
                </c:pt>
                <c:pt idx="2372">
                  <c:v>0.12888733688630999</c:v>
                </c:pt>
                <c:pt idx="2373">
                  <c:v>0.12079558629949</c:v>
                </c:pt>
                <c:pt idx="2374">
                  <c:v>0.115151861715877</c:v>
                </c:pt>
                <c:pt idx="2375">
                  <c:v>0.115414468127989</c:v>
                </c:pt>
                <c:pt idx="2376">
                  <c:v>0.12393468736751501</c:v>
                </c:pt>
                <c:pt idx="2377">
                  <c:v>0.140879331555433</c:v>
                </c:pt>
                <c:pt idx="2378">
                  <c:v>0.16383776545109499</c:v>
                </c:pt>
                <c:pt idx="2379">
                  <c:v>0.18828262898266501</c:v>
                </c:pt>
                <c:pt idx="2380">
                  <c:v>0.20878911047918</c:v>
                </c:pt>
                <c:pt idx="2381">
                  <c:v>0.22053085783729101</c:v>
                </c:pt>
                <c:pt idx="2382">
                  <c:v>0.22048123088081001</c:v>
                </c:pt>
                <c:pt idx="2383">
                  <c:v>0.208062912424473</c:v>
                </c:pt>
                <c:pt idx="2384">
                  <c:v>0.185263450622218</c:v>
                </c:pt>
                <c:pt idx="2385">
                  <c:v>0.15618312722338001</c:v>
                </c:pt>
                <c:pt idx="2386">
                  <c:v>0.12593358799741899</c:v>
                </c:pt>
                <c:pt idx="2387">
                  <c:v>9.9120519907610297E-2</c:v>
                </c:pt>
                <c:pt idx="2388">
                  <c:v>7.8561710763058901E-2</c:v>
                </c:pt>
                <c:pt idx="2389">
                  <c:v>6.4869493121476302E-2</c:v>
                </c:pt>
                <c:pt idx="2390">
                  <c:v>5.7000038162116497E-2</c:v>
                </c:pt>
                <c:pt idx="2391">
                  <c:v>5.3326651717384502E-2</c:v>
                </c:pt>
                <c:pt idx="2392">
                  <c:v>5.2649144271982098E-2</c:v>
                </c:pt>
                <c:pt idx="2393">
                  <c:v>5.4748894449184099E-2</c:v>
                </c:pt>
                <c:pt idx="2394">
                  <c:v>6.0333150562479003E-2</c:v>
                </c:pt>
                <c:pt idx="2395">
                  <c:v>7.0372790596703705E-2</c:v>
                </c:pt>
                <c:pt idx="2396">
                  <c:v>8.5084428426686107E-2</c:v>
                </c:pt>
                <c:pt idx="2397">
                  <c:v>0.103183122066243</c:v>
                </c:pt>
                <c:pt idx="2398">
                  <c:v>0.122138988309397</c:v>
                </c:pt>
                <c:pt idx="2399">
                  <c:v>0.13952844082291499</c:v>
                </c:pt>
                <c:pt idx="2400">
                  <c:v>0.15446273462941601</c:v>
                </c:pt>
                <c:pt idx="2401">
                  <c:v>0.16769424423360699</c:v>
                </c:pt>
                <c:pt idx="2402">
                  <c:v>0.18014964516721599</c:v>
                </c:pt>
                <c:pt idx="2403">
                  <c:v>0.19137203530039901</c:v>
                </c:pt>
                <c:pt idx="2404">
                  <c:v>0.19966661259392199</c:v>
                </c:pt>
                <c:pt idx="2405">
                  <c:v>0.203981691449868</c:v>
                </c:pt>
                <c:pt idx="2406">
                  <c:v>0.205523817107161</c:v>
                </c:pt>
                <c:pt idx="2407">
                  <c:v>0.207165336232602</c:v>
                </c:pt>
                <c:pt idx="2408">
                  <c:v>0.210982665954628</c:v>
                </c:pt>
                <c:pt idx="2409">
                  <c:v>0.216353420781701</c:v>
                </c:pt>
                <c:pt idx="2410">
                  <c:v>0.220628385360471</c:v>
                </c:pt>
                <c:pt idx="2411">
                  <c:v>0.22184573368500199</c:v>
                </c:pt>
                <c:pt idx="2412">
                  <c:v>0.220909407747513</c:v>
                </c:pt>
                <c:pt idx="2413">
                  <c:v>0.22115382170363601</c:v>
                </c:pt>
                <c:pt idx="2414">
                  <c:v>0.225655215683744</c:v>
                </c:pt>
                <c:pt idx="2415">
                  <c:v>0.23462966022050999</c:v>
                </c:pt>
                <c:pt idx="2416">
                  <c:v>0.24506136989312899</c:v>
                </c:pt>
                <c:pt idx="2417">
                  <c:v>0.25272477628802997</c:v>
                </c:pt>
                <c:pt idx="2418">
                  <c:v>0.25486611986143198</c:v>
                </c:pt>
                <c:pt idx="2419">
                  <c:v>0.25153891163810399</c:v>
                </c:pt>
                <c:pt idx="2420">
                  <c:v>0.24485715134674499</c:v>
                </c:pt>
                <c:pt idx="2421">
                  <c:v>0.23692170072607299</c:v>
                </c:pt>
                <c:pt idx="2422">
                  <c:v>0.22787257729015101</c:v>
                </c:pt>
                <c:pt idx="2423">
                  <c:v>0.21537966230988301</c:v>
                </c:pt>
                <c:pt idx="2424">
                  <c:v>0.196101518298543</c:v>
                </c:pt>
                <c:pt idx="2425">
                  <c:v>0.168321323938036</c:v>
                </c:pt>
                <c:pt idx="2426">
                  <c:v>0.13385711414764001</c:v>
                </c:pt>
                <c:pt idx="2427">
                  <c:v>9.7671827210378606E-2</c:v>
                </c:pt>
                <c:pt idx="2428">
                  <c:v>6.5433009690554905E-2</c:v>
                </c:pt>
                <c:pt idx="2429">
                  <c:v>4.0893644240714601E-2</c:v>
                </c:pt>
                <c:pt idx="2430">
                  <c:v>2.4822513542318701E-2</c:v>
                </c:pt>
                <c:pt idx="2431">
                  <c:v>1.5702606020605799E-2</c:v>
                </c:pt>
                <c:pt idx="2432">
                  <c:v>1.1179840905591499E-2</c:v>
                </c:pt>
                <c:pt idx="2433">
                  <c:v>9.1917481310898504E-3</c:v>
                </c:pt>
                <c:pt idx="2434">
                  <c:v>8.3934525181646891E-3</c:v>
                </c:pt>
                <c:pt idx="2435">
                  <c:v>8.0817499468380394E-3</c:v>
                </c:pt>
                <c:pt idx="2436">
                  <c:v>7.9585533765852302E-3</c:v>
                </c:pt>
                <c:pt idx="2437">
                  <c:v>7.9436071222753497E-3</c:v>
                </c:pt>
                <c:pt idx="2438">
                  <c:v>8.0956386278438503E-3</c:v>
                </c:pt>
                <c:pt idx="2439">
                  <c:v>8.6248988224418201E-3</c:v>
                </c:pt>
                <c:pt idx="2440">
                  <c:v>9.9448088562519993E-3</c:v>
                </c:pt>
                <c:pt idx="2441">
                  <c:v>1.2668421140893201E-2</c:v>
                </c:pt>
                <c:pt idx="2442">
                  <c:v>1.7422876808083101E-2</c:v>
                </c:pt>
                <c:pt idx="2443">
                  <c:v>2.44197700386166E-2</c:v>
                </c:pt>
                <c:pt idx="2444">
                  <c:v>3.2941449121048301E-2</c:v>
                </c:pt>
                <c:pt idx="2445">
                  <c:v>4.1155074874706897E-2</c:v>
                </c:pt>
                <c:pt idx="2446">
                  <c:v>4.6634758924194102E-2</c:v>
                </c:pt>
                <c:pt idx="2447">
                  <c:v>4.7491277575446599E-2</c:v>
                </c:pt>
                <c:pt idx="2448">
                  <c:v>4.3414411159414502E-2</c:v>
                </c:pt>
                <c:pt idx="2449">
                  <c:v>3.5854027671762198E-2</c:v>
                </c:pt>
                <c:pt idx="2450">
                  <c:v>2.7198050440591599E-2</c:v>
                </c:pt>
                <c:pt idx="2451">
                  <c:v>1.9574844511730902E-2</c:v>
                </c:pt>
                <c:pt idx="2452">
                  <c:v>1.40842568754652E-2</c:v>
                </c:pt>
                <c:pt idx="2453">
                  <c:v>1.07744732134985E-2</c:v>
                </c:pt>
                <c:pt idx="2454">
                  <c:v>9.0996000266502699E-3</c:v>
                </c:pt>
                <c:pt idx="2455">
                  <c:v>8.4092271486385095E-3</c:v>
                </c:pt>
                <c:pt idx="2456">
                  <c:v>8.2152661778742194E-3</c:v>
                </c:pt>
                <c:pt idx="2457">
                  <c:v>8.2384120067129207E-3</c:v>
                </c:pt>
                <c:pt idx="2458">
                  <c:v>8.3491683219454292E-3</c:v>
                </c:pt>
                <c:pt idx="2459">
                  <c:v>8.4974604875745294E-3</c:v>
                </c:pt>
                <c:pt idx="2460">
                  <c:v>8.6667578267584401E-3</c:v>
                </c:pt>
                <c:pt idx="2461">
                  <c:v>8.8521248723966509E-3</c:v>
                </c:pt>
                <c:pt idx="2462">
                  <c:v>9.0518680719440907E-3</c:v>
                </c:pt>
                <c:pt idx="2463">
                  <c:v>9.2649128726417194E-3</c:v>
                </c:pt>
                <c:pt idx="2464">
                  <c:v>9.4901082541266907E-3</c:v>
                </c:pt>
                <c:pt idx="2465">
                  <c:v>9.7260681983369797E-3</c:v>
                </c:pt>
                <c:pt idx="2466">
                  <c:v>9.9711422623751898E-3</c:v>
                </c:pt>
                <c:pt idx="2467">
                  <c:v>1.02234167045762E-2</c:v>
                </c:pt>
                <c:pt idx="2468">
                  <c:v>1.04807263639958E-2</c:v>
                </c:pt>
                <c:pt idx="2469">
                  <c:v>1.07406740121759E-2</c:v>
                </c:pt>
                <c:pt idx="2470">
                  <c:v>1.1000656669060201E-2</c:v>
                </c:pt>
                <c:pt idx="2471">
                  <c:v>1.12578986061875E-2</c:v>
                </c:pt>
                <c:pt idx="2472">
                  <c:v>1.1509490590109301E-2</c:v>
                </c:pt>
                <c:pt idx="2473">
                  <c:v>1.1752434696629999E-2</c:v>
                </c:pt>
                <c:pt idx="2474">
                  <c:v>1.1983693807428799E-2</c:v>
                </c:pt>
                <c:pt idx="2475">
                  <c:v>1.22002446998195E-2</c:v>
                </c:pt>
                <c:pt idx="2476">
                  <c:v>1.2399133467712001E-2</c:v>
                </c:pt>
                <c:pt idx="2477">
                  <c:v>1.25775318758684E-2</c:v>
                </c:pt>
                <c:pt idx="2478">
                  <c:v>1.2732793157676199E-2</c:v>
                </c:pt>
                <c:pt idx="2479">
                  <c:v>1.2862505724597101E-2</c:v>
                </c:pt>
                <c:pt idx="2480">
                  <c:v>1.29645432669007E-2</c:v>
                </c:pt>
                <c:pt idx="2481">
                  <c:v>1.3037109791716101E-2</c:v>
                </c:pt>
                <c:pt idx="2482">
                  <c:v>1.30787782648426E-2</c:v>
                </c:pt>
                <c:pt idx="2483">
                  <c:v>1.30885216937505E-2</c:v>
                </c:pt>
                <c:pt idx="2484">
                  <c:v>1.30657357050154E-2</c:v>
                </c:pt>
                <c:pt idx="2485">
                  <c:v>1.30102519221909E-2</c:v>
                </c:pt>
                <c:pt idx="2486">
                  <c:v>1.29223417302257E-2</c:v>
                </c:pt>
                <c:pt idx="2487">
                  <c:v>1.2802710309006199E-2</c:v>
                </c:pt>
                <c:pt idx="2488">
                  <c:v>1.26524811197503E-2</c:v>
                </c:pt>
                <c:pt idx="2489">
                  <c:v>1.2473171321803299E-2</c:v>
                </c:pt>
                <c:pt idx="2490">
                  <c:v>1.22666588723129E-2</c:v>
                </c:pt>
                <c:pt idx="2491">
                  <c:v>1.20351423065752E-2</c:v>
                </c:pt>
                <c:pt idx="2492">
                  <c:v>1.17810944032909E-2</c:v>
                </c:pt>
                <c:pt idx="2493">
                  <c:v>1.15072110991228E-2</c:v>
                </c:pt>
                <c:pt idx="2494">
                  <c:v>1.1216357125545201E-2</c:v>
                </c:pt>
                <c:pt idx="2495">
                  <c:v>1.0911509895165801E-2</c:v>
                </c:pt>
                <c:pt idx="2496">
                  <c:v>1.05957031640332E-2</c:v>
                </c:pt>
                <c:pt idx="2497">
                  <c:v>1.02719719429188E-2</c:v>
                </c:pt>
                <c:pt idx="2498">
                  <c:v>9.9433000283520104E-3</c:v>
                </c:pt>
                <c:pt idx="2499">
                  <c:v>9.6125713794452602E-3</c:v>
                </c:pt>
                <c:pt idx="2500">
                  <c:v>9.2825263869726303E-3</c:v>
                </c:pt>
              </c:numCache>
            </c:numRef>
          </c:yVal>
          <c:smooth val="0"/>
        </c:ser>
        <c:ser>
          <c:idx val="1"/>
          <c:order val="1"/>
          <c:spPr>
            <a:ln>
              <a:noFill/>
            </a:ln>
          </c:spPr>
          <c:xVal>
            <c:numRef>
              <c:f>PDF!$B$3:$B$2503</c:f>
              <c:numCache>
                <c:formatCode>General</c:formatCode>
                <c:ptCount val="2501"/>
                <c:pt idx="0">
                  <c:v>0</c:v>
                </c:pt>
                <c:pt idx="1">
                  <c:v>1.8</c:v>
                </c:pt>
                <c:pt idx="2">
                  <c:v>3.6</c:v>
                </c:pt>
                <c:pt idx="3">
                  <c:v>5.4</c:v>
                </c:pt>
                <c:pt idx="4">
                  <c:v>7.2</c:v>
                </c:pt>
                <c:pt idx="5">
                  <c:v>9</c:v>
                </c:pt>
                <c:pt idx="6">
                  <c:v>10.8</c:v>
                </c:pt>
                <c:pt idx="7">
                  <c:v>12.6</c:v>
                </c:pt>
                <c:pt idx="8">
                  <c:v>14.4</c:v>
                </c:pt>
                <c:pt idx="9">
                  <c:v>16.2</c:v>
                </c:pt>
                <c:pt idx="10">
                  <c:v>18</c:v>
                </c:pt>
                <c:pt idx="11">
                  <c:v>19.8</c:v>
                </c:pt>
                <c:pt idx="12">
                  <c:v>21.6</c:v>
                </c:pt>
                <c:pt idx="13">
                  <c:v>23.4</c:v>
                </c:pt>
                <c:pt idx="14">
                  <c:v>25.2</c:v>
                </c:pt>
                <c:pt idx="15">
                  <c:v>27</c:v>
                </c:pt>
                <c:pt idx="16">
                  <c:v>28.8</c:v>
                </c:pt>
                <c:pt idx="17">
                  <c:v>30.6</c:v>
                </c:pt>
                <c:pt idx="18">
                  <c:v>32.4</c:v>
                </c:pt>
                <c:pt idx="19">
                  <c:v>34.200000000000003</c:v>
                </c:pt>
                <c:pt idx="20">
                  <c:v>36</c:v>
                </c:pt>
                <c:pt idx="21">
                  <c:v>37.799999999999997</c:v>
                </c:pt>
                <c:pt idx="22">
                  <c:v>39.6</c:v>
                </c:pt>
                <c:pt idx="23">
                  <c:v>41.4</c:v>
                </c:pt>
                <c:pt idx="24">
                  <c:v>43.2</c:v>
                </c:pt>
                <c:pt idx="25">
                  <c:v>45</c:v>
                </c:pt>
                <c:pt idx="26">
                  <c:v>46.8</c:v>
                </c:pt>
                <c:pt idx="27">
                  <c:v>48.6</c:v>
                </c:pt>
                <c:pt idx="28">
                  <c:v>50.4</c:v>
                </c:pt>
                <c:pt idx="29">
                  <c:v>52.2</c:v>
                </c:pt>
                <c:pt idx="30">
                  <c:v>54</c:v>
                </c:pt>
                <c:pt idx="31">
                  <c:v>55.8</c:v>
                </c:pt>
                <c:pt idx="32">
                  <c:v>57.6</c:v>
                </c:pt>
                <c:pt idx="33">
                  <c:v>59.4</c:v>
                </c:pt>
                <c:pt idx="34">
                  <c:v>61.2</c:v>
                </c:pt>
                <c:pt idx="35">
                  <c:v>63</c:v>
                </c:pt>
                <c:pt idx="36">
                  <c:v>64.8</c:v>
                </c:pt>
                <c:pt idx="37">
                  <c:v>66.599999999999994</c:v>
                </c:pt>
                <c:pt idx="38">
                  <c:v>68.400000000000006</c:v>
                </c:pt>
                <c:pt idx="39">
                  <c:v>70.2</c:v>
                </c:pt>
                <c:pt idx="40">
                  <c:v>72</c:v>
                </c:pt>
                <c:pt idx="41">
                  <c:v>73.8</c:v>
                </c:pt>
                <c:pt idx="42">
                  <c:v>75.599999999999994</c:v>
                </c:pt>
                <c:pt idx="43">
                  <c:v>77.400000000000006</c:v>
                </c:pt>
                <c:pt idx="44">
                  <c:v>79.2</c:v>
                </c:pt>
                <c:pt idx="45">
                  <c:v>81</c:v>
                </c:pt>
                <c:pt idx="46">
                  <c:v>82.8</c:v>
                </c:pt>
                <c:pt idx="47">
                  <c:v>84.6</c:v>
                </c:pt>
                <c:pt idx="48">
                  <c:v>86.4</c:v>
                </c:pt>
                <c:pt idx="49">
                  <c:v>88.2</c:v>
                </c:pt>
                <c:pt idx="50">
                  <c:v>90</c:v>
                </c:pt>
                <c:pt idx="51">
                  <c:v>91.8</c:v>
                </c:pt>
                <c:pt idx="52">
                  <c:v>93.6</c:v>
                </c:pt>
                <c:pt idx="53">
                  <c:v>95.4</c:v>
                </c:pt>
                <c:pt idx="54">
                  <c:v>97.2</c:v>
                </c:pt>
                <c:pt idx="55">
                  <c:v>99</c:v>
                </c:pt>
                <c:pt idx="56">
                  <c:v>100.8</c:v>
                </c:pt>
                <c:pt idx="57">
                  <c:v>102.6</c:v>
                </c:pt>
                <c:pt idx="58">
                  <c:v>104.4</c:v>
                </c:pt>
                <c:pt idx="59">
                  <c:v>106.2</c:v>
                </c:pt>
                <c:pt idx="60">
                  <c:v>108</c:v>
                </c:pt>
                <c:pt idx="61">
                  <c:v>109.8</c:v>
                </c:pt>
                <c:pt idx="62">
                  <c:v>111.6</c:v>
                </c:pt>
                <c:pt idx="63">
                  <c:v>113.4</c:v>
                </c:pt>
                <c:pt idx="64">
                  <c:v>115.2</c:v>
                </c:pt>
                <c:pt idx="65">
                  <c:v>117</c:v>
                </c:pt>
                <c:pt idx="66">
                  <c:v>118.8</c:v>
                </c:pt>
                <c:pt idx="67">
                  <c:v>120.6</c:v>
                </c:pt>
                <c:pt idx="68">
                  <c:v>122.4</c:v>
                </c:pt>
                <c:pt idx="69">
                  <c:v>124.2</c:v>
                </c:pt>
                <c:pt idx="70">
                  <c:v>126</c:v>
                </c:pt>
                <c:pt idx="71">
                  <c:v>127.8</c:v>
                </c:pt>
                <c:pt idx="72">
                  <c:v>129.6</c:v>
                </c:pt>
                <c:pt idx="73">
                  <c:v>131.4</c:v>
                </c:pt>
                <c:pt idx="74">
                  <c:v>133.19999999999999</c:v>
                </c:pt>
                <c:pt idx="75">
                  <c:v>135</c:v>
                </c:pt>
                <c:pt idx="76">
                  <c:v>136.80000000000001</c:v>
                </c:pt>
                <c:pt idx="77">
                  <c:v>138.6</c:v>
                </c:pt>
                <c:pt idx="78">
                  <c:v>140.4</c:v>
                </c:pt>
                <c:pt idx="79">
                  <c:v>142.19999999999999</c:v>
                </c:pt>
                <c:pt idx="80">
                  <c:v>144</c:v>
                </c:pt>
                <c:pt idx="81">
                  <c:v>145.80000000000001</c:v>
                </c:pt>
                <c:pt idx="82">
                  <c:v>147.6</c:v>
                </c:pt>
                <c:pt idx="83">
                  <c:v>149.4</c:v>
                </c:pt>
                <c:pt idx="84">
                  <c:v>151.19999999999999</c:v>
                </c:pt>
                <c:pt idx="85">
                  <c:v>153</c:v>
                </c:pt>
                <c:pt idx="86">
                  <c:v>154.80000000000001</c:v>
                </c:pt>
                <c:pt idx="87">
                  <c:v>156.6</c:v>
                </c:pt>
                <c:pt idx="88">
                  <c:v>158.4</c:v>
                </c:pt>
                <c:pt idx="89">
                  <c:v>160.19999999999999</c:v>
                </c:pt>
                <c:pt idx="90">
                  <c:v>162</c:v>
                </c:pt>
                <c:pt idx="91">
                  <c:v>163.80000000000001</c:v>
                </c:pt>
                <c:pt idx="92">
                  <c:v>165.6</c:v>
                </c:pt>
                <c:pt idx="93">
                  <c:v>167.4</c:v>
                </c:pt>
                <c:pt idx="94">
                  <c:v>169.2</c:v>
                </c:pt>
                <c:pt idx="95">
                  <c:v>171</c:v>
                </c:pt>
                <c:pt idx="96">
                  <c:v>172.8</c:v>
                </c:pt>
                <c:pt idx="97">
                  <c:v>174.6</c:v>
                </c:pt>
                <c:pt idx="98">
                  <c:v>176.4</c:v>
                </c:pt>
                <c:pt idx="99">
                  <c:v>178.2</c:v>
                </c:pt>
                <c:pt idx="100">
                  <c:v>180</c:v>
                </c:pt>
                <c:pt idx="101">
                  <c:v>181.8</c:v>
                </c:pt>
                <c:pt idx="102">
                  <c:v>183.6</c:v>
                </c:pt>
                <c:pt idx="103">
                  <c:v>185.4</c:v>
                </c:pt>
                <c:pt idx="104">
                  <c:v>187.2</c:v>
                </c:pt>
                <c:pt idx="105">
                  <c:v>189</c:v>
                </c:pt>
                <c:pt idx="106">
                  <c:v>190.8</c:v>
                </c:pt>
                <c:pt idx="107">
                  <c:v>192.6</c:v>
                </c:pt>
                <c:pt idx="108">
                  <c:v>194.4</c:v>
                </c:pt>
                <c:pt idx="109">
                  <c:v>196.2</c:v>
                </c:pt>
                <c:pt idx="110">
                  <c:v>198</c:v>
                </c:pt>
                <c:pt idx="111">
                  <c:v>199.8</c:v>
                </c:pt>
                <c:pt idx="112">
                  <c:v>201.6</c:v>
                </c:pt>
                <c:pt idx="113">
                  <c:v>203.4</c:v>
                </c:pt>
                <c:pt idx="114">
                  <c:v>205.2</c:v>
                </c:pt>
                <c:pt idx="115">
                  <c:v>207</c:v>
                </c:pt>
                <c:pt idx="116">
                  <c:v>208.8</c:v>
                </c:pt>
                <c:pt idx="117">
                  <c:v>210.6</c:v>
                </c:pt>
                <c:pt idx="118">
                  <c:v>212.4</c:v>
                </c:pt>
                <c:pt idx="119">
                  <c:v>214.2</c:v>
                </c:pt>
                <c:pt idx="120">
                  <c:v>216</c:v>
                </c:pt>
                <c:pt idx="121">
                  <c:v>217.8</c:v>
                </c:pt>
                <c:pt idx="122">
                  <c:v>219.6</c:v>
                </c:pt>
                <c:pt idx="123">
                  <c:v>221.4</c:v>
                </c:pt>
                <c:pt idx="124">
                  <c:v>223.2</c:v>
                </c:pt>
                <c:pt idx="125">
                  <c:v>225</c:v>
                </c:pt>
                <c:pt idx="126">
                  <c:v>226.8</c:v>
                </c:pt>
                <c:pt idx="127">
                  <c:v>228.6</c:v>
                </c:pt>
                <c:pt idx="128">
                  <c:v>230.4</c:v>
                </c:pt>
                <c:pt idx="129">
                  <c:v>232.2</c:v>
                </c:pt>
                <c:pt idx="130">
                  <c:v>234</c:v>
                </c:pt>
                <c:pt idx="131">
                  <c:v>235.8</c:v>
                </c:pt>
                <c:pt idx="132">
                  <c:v>237.6</c:v>
                </c:pt>
                <c:pt idx="133">
                  <c:v>239.4</c:v>
                </c:pt>
                <c:pt idx="134">
                  <c:v>241.2</c:v>
                </c:pt>
                <c:pt idx="135">
                  <c:v>243</c:v>
                </c:pt>
                <c:pt idx="136">
                  <c:v>244.8</c:v>
                </c:pt>
                <c:pt idx="137">
                  <c:v>246.6</c:v>
                </c:pt>
                <c:pt idx="138">
                  <c:v>248.4</c:v>
                </c:pt>
                <c:pt idx="139">
                  <c:v>250.2</c:v>
                </c:pt>
                <c:pt idx="140">
                  <c:v>252</c:v>
                </c:pt>
                <c:pt idx="141">
                  <c:v>253.8</c:v>
                </c:pt>
                <c:pt idx="142">
                  <c:v>255.6</c:v>
                </c:pt>
                <c:pt idx="143">
                  <c:v>257.39999999999998</c:v>
                </c:pt>
                <c:pt idx="144">
                  <c:v>259.2</c:v>
                </c:pt>
                <c:pt idx="145">
                  <c:v>261</c:v>
                </c:pt>
                <c:pt idx="146">
                  <c:v>262.8</c:v>
                </c:pt>
                <c:pt idx="147">
                  <c:v>264.60000000000002</c:v>
                </c:pt>
                <c:pt idx="148">
                  <c:v>266.39999999999998</c:v>
                </c:pt>
                <c:pt idx="149">
                  <c:v>268.2</c:v>
                </c:pt>
                <c:pt idx="150">
                  <c:v>270</c:v>
                </c:pt>
                <c:pt idx="151">
                  <c:v>271.8</c:v>
                </c:pt>
                <c:pt idx="152">
                  <c:v>273.60000000000002</c:v>
                </c:pt>
                <c:pt idx="153">
                  <c:v>275.39999999999998</c:v>
                </c:pt>
                <c:pt idx="154">
                  <c:v>277.2</c:v>
                </c:pt>
                <c:pt idx="155">
                  <c:v>279</c:v>
                </c:pt>
                <c:pt idx="156">
                  <c:v>280.8</c:v>
                </c:pt>
                <c:pt idx="157">
                  <c:v>282.60000000000002</c:v>
                </c:pt>
                <c:pt idx="158">
                  <c:v>284.39999999999998</c:v>
                </c:pt>
                <c:pt idx="159">
                  <c:v>286.2</c:v>
                </c:pt>
                <c:pt idx="160">
                  <c:v>288</c:v>
                </c:pt>
                <c:pt idx="161">
                  <c:v>289.8</c:v>
                </c:pt>
                <c:pt idx="162">
                  <c:v>291.60000000000002</c:v>
                </c:pt>
                <c:pt idx="163">
                  <c:v>293.39999999999998</c:v>
                </c:pt>
                <c:pt idx="164">
                  <c:v>295.2</c:v>
                </c:pt>
                <c:pt idx="165">
                  <c:v>297</c:v>
                </c:pt>
                <c:pt idx="166">
                  <c:v>298.8</c:v>
                </c:pt>
                <c:pt idx="167">
                  <c:v>300.60000000000002</c:v>
                </c:pt>
                <c:pt idx="168">
                  <c:v>302.39999999999998</c:v>
                </c:pt>
                <c:pt idx="169">
                  <c:v>304.2</c:v>
                </c:pt>
                <c:pt idx="170">
                  <c:v>306</c:v>
                </c:pt>
                <c:pt idx="171">
                  <c:v>307.8</c:v>
                </c:pt>
                <c:pt idx="172">
                  <c:v>309.60000000000002</c:v>
                </c:pt>
                <c:pt idx="173">
                  <c:v>311.39999999999998</c:v>
                </c:pt>
                <c:pt idx="174">
                  <c:v>313.2</c:v>
                </c:pt>
                <c:pt idx="175">
                  <c:v>315</c:v>
                </c:pt>
                <c:pt idx="176">
                  <c:v>316.8</c:v>
                </c:pt>
                <c:pt idx="177">
                  <c:v>318.60000000000002</c:v>
                </c:pt>
                <c:pt idx="178">
                  <c:v>320.39999999999998</c:v>
                </c:pt>
                <c:pt idx="179">
                  <c:v>322.2</c:v>
                </c:pt>
                <c:pt idx="180">
                  <c:v>324</c:v>
                </c:pt>
                <c:pt idx="181">
                  <c:v>325.8</c:v>
                </c:pt>
                <c:pt idx="182">
                  <c:v>327.60000000000002</c:v>
                </c:pt>
                <c:pt idx="183">
                  <c:v>329.4</c:v>
                </c:pt>
                <c:pt idx="184">
                  <c:v>331.2</c:v>
                </c:pt>
                <c:pt idx="185">
                  <c:v>333</c:v>
                </c:pt>
                <c:pt idx="186">
                  <c:v>334.8</c:v>
                </c:pt>
                <c:pt idx="187">
                  <c:v>336.6</c:v>
                </c:pt>
                <c:pt idx="188">
                  <c:v>338.4</c:v>
                </c:pt>
                <c:pt idx="189">
                  <c:v>340.2</c:v>
                </c:pt>
                <c:pt idx="190">
                  <c:v>342</c:v>
                </c:pt>
                <c:pt idx="191">
                  <c:v>343.8</c:v>
                </c:pt>
                <c:pt idx="192">
                  <c:v>345.6</c:v>
                </c:pt>
                <c:pt idx="193">
                  <c:v>347.4</c:v>
                </c:pt>
                <c:pt idx="194">
                  <c:v>349.2</c:v>
                </c:pt>
                <c:pt idx="195">
                  <c:v>351</c:v>
                </c:pt>
                <c:pt idx="196">
                  <c:v>352.8</c:v>
                </c:pt>
                <c:pt idx="197">
                  <c:v>354.6</c:v>
                </c:pt>
                <c:pt idx="198">
                  <c:v>356.4</c:v>
                </c:pt>
                <c:pt idx="199">
                  <c:v>358.2</c:v>
                </c:pt>
                <c:pt idx="200">
                  <c:v>360</c:v>
                </c:pt>
                <c:pt idx="201">
                  <c:v>361.8</c:v>
                </c:pt>
                <c:pt idx="202">
                  <c:v>363.6</c:v>
                </c:pt>
                <c:pt idx="203">
                  <c:v>365.4</c:v>
                </c:pt>
                <c:pt idx="204">
                  <c:v>367.2</c:v>
                </c:pt>
                <c:pt idx="205">
                  <c:v>369</c:v>
                </c:pt>
                <c:pt idx="206">
                  <c:v>370.8</c:v>
                </c:pt>
                <c:pt idx="207">
                  <c:v>372.6</c:v>
                </c:pt>
                <c:pt idx="208">
                  <c:v>374.4</c:v>
                </c:pt>
                <c:pt idx="209">
                  <c:v>376.2</c:v>
                </c:pt>
                <c:pt idx="210">
                  <c:v>378</c:v>
                </c:pt>
                <c:pt idx="211">
                  <c:v>379.8</c:v>
                </c:pt>
                <c:pt idx="212">
                  <c:v>381.6</c:v>
                </c:pt>
                <c:pt idx="213">
                  <c:v>383.4</c:v>
                </c:pt>
                <c:pt idx="214">
                  <c:v>385.2</c:v>
                </c:pt>
                <c:pt idx="215">
                  <c:v>387</c:v>
                </c:pt>
                <c:pt idx="216">
                  <c:v>388.8</c:v>
                </c:pt>
                <c:pt idx="217">
                  <c:v>390.6</c:v>
                </c:pt>
                <c:pt idx="218">
                  <c:v>392.4</c:v>
                </c:pt>
                <c:pt idx="219">
                  <c:v>394.2</c:v>
                </c:pt>
                <c:pt idx="220">
                  <c:v>396</c:v>
                </c:pt>
                <c:pt idx="221">
                  <c:v>397.8</c:v>
                </c:pt>
                <c:pt idx="222">
                  <c:v>399.6</c:v>
                </c:pt>
                <c:pt idx="223">
                  <c:v>401.4</c:v>
                </c:pt>
                <c:pt idx="224">
                  <c:v>403.2</c:v>
                </c:pt>
                <c:pt idx="225">
                  <c:v>405</c:v>
                </c:pt>
                <c:pt idx="226">
                  <c:v>406.8</c:v>
                </c:pt>
                <c:pt idx="227">
                  <c:v>408.6</c:v>
                </c:pt>
                <c:pt idx="228">
                  <c:v>410.4</c:v>
                </c:pt>
                <c:pt idx="229">
                  <c:v>412.2</c:v>
                </c:pt>
                <c:pt idx="230">
                  <c:v>414</c:v>
                </c:pt>
                <c:pt idx="231">
                  <c:v>415.8</c:v>
                </c:pt>
                <c:pt idx="232">
                  <c:v>417.6</c:v>
                </c:pt>
                <c:pt idx="233">
                  <c:v>419.4</c:v>
                </c:pt>
                <c:pt idx="234">
                  <c:v>421.2</c:v>
                </c:pt>
                <c:pt idx="235">
                  <c:v>423</c:v>
                </c:pt>
                <c:pt idx="236">
                  <c:v>424.8</c:v>
                </c:pt>
                <c:pt idx="237">
                  <c:v>426.6</c:v>
                </c:pt>
                <c:pt idx="238">
                  <c:v>428.4</c:v>
                </c:pt>
                <c:pt idx="239">
                  <c:v>430.2</c:v>
                </c:pt>
                <c:pt idx="240">
                  <c:v>432</c:v>
                </c:pt>
                <c:pt idx="241">
                  <c:v>433.8</c:v>
                </c:pt>
                <c:pt idx="242">
                  <c:v>435.6</c:v>
                </c:pt>
                <c:pt idx="243">
                  <c:v>437.4</c:v>
                </c:pt>
                <c:pt idx="244">
                  <c:v>439.2</c:v>
                </c:pt>
                <c:pt idx="245">
                  <c:v>441</c:v>
                </c:pt>
                <c:pt idx="246">
                  <c:v>442.8</c:v>
                </c:pt>
                <c:pt idx="247">
                  <c:v>444.6</c:v>
                </c:pt>
                <c:pt idx="248">
                  <c:v>446.4</c:v>
                </c:pt>
                <c:pt idx="249">
                  <c:v>448.2</c:v>
                </c:pt>
                <c:pt idx="250">
                  <c:v>450</c:v>
                </c:pt>
                <c:pt idx="251">
                  <c:v>451.8</c:v>
                </c:pt>
                <c:pt idx="252">
                  <c:v>453.6</c:v>
                </c:pt>
                <c:pt idx="253">
                  <c:v>455.4</c:v>
                </c:pt>
                <c:pt idx="254">
                  <c:v>457.2</c:v>
                </c:pt>
                <c:pt idx="255">
                  <c:v>459</c:v>
                </c:pt>
                <c:pt idx="256">
                  <c:v>460.8</c:v>
                </c:pt>
                <c:pt idx="257">
                  <c:v>462.6</c:v>
                </c:pt>
                <c:pt idx="258">
                  <c:v>464.4</c:v>
                </c:pt>
                <c:pt idx="259">
                  <c:v>466.2</c:v>
                </c:pt>
                <c:pt idx="260">
                  <c:v>468</c:v>
                </c:pt>
                <c:pt idx="261">
                  <c:v>469.8</c:v>
                </c:pt>
                <c:pt idx="262">
                  <c:v>471.6</c:v>
                </c:pt>
                <c:pt idx="263">
                  <c:v>473.4</c:v>
                </c:pt>
                <c:pt idx="264">
                  <c:v>475.2</c:v>
                </c:pt>
                <c:pt idx="265">
                  <c:v>477</c:v>
                </c:pt>
                <c:pt idx="266">
                  <c:v>478.8</c:v>
                </c:pt>
                <c:pt idx="267">
                  <c:v>480.6</c:v>
                </c:pt>
                <c:pt idx="268">
                  <c:v>482.4</c:v>
                </c:pt>
                <c:pt idx="269">
                  <c:v>484.2</c:v>
                </c:pt>
                <c:pt idx="270">
                  <c:v>486</c:v>
                </c:pt>
                <c:pt idx="271">
                  <c:v>487.8</c:v>
                </c:pt>
                <c:pt idx="272">
                  <c:v>489.6</c:v>
                </c:pt>
                <c:pt idx="273">
                  <c:v>491.4</c:v>
                </c:pt>
                <c:pt idx="274">
                  <c:v>493.2</c:v>
                </c:pt>
                <c:pt idx="275">
                  <c:v>495</c:v>
                </c:pt>
                <c:pt idx="276">
                  <c:v>496.8</c:v>
                </c:pt>
                <c:pt idx="277">
                  <c:v>498.6</c:v>
                </c:pt>
                <c:pt idx="278">
                  <c:v>500.4</c:v>
                </c:pt>
                <c:pt idx="279">
                  <c:v>502.2</c:v>
                </c:pt>
                <c:pt idx="280">
                  <c:v>504</c:v>
                </c:pt>
                <c:pt idx="281">
                  <c:v>505.8</c:v>
                </c:pt>
                <c:pt idx="282">
                  <c:v>507.6</c:v>
                </c:pt>
                <c:pt idx="283">
                  <c:v>509.4</c:v>
                </c:pt>
                <c:pt idx="284">
                  <c:v>511.2</c:v>
                </c:pt>
                <c:pt idx="285">
                  <c:v>513</c:v>
                </c:pt>
                <c:pt idx="286">
                  <c:v>514.79999999999995</c:v>
                </c:pt>
                <c:pt idx="287">
                  <c:v>516.6</c:v>
                </c:pt>
                <c:pt idx="288">
                  <c:v>518.4</c:v>
                </c:pt>
                <c:pt idx="289">
                  <c:v>520.20000000000005</c:v>
                </c:pt>
                <c:pt idx="290">
                  <c:v>522</c:v>
                </c:pt>
                <c:pt idx="291">
                  <c:v>523.79999999999995</c:v>
                </c:pt>
                <c:pt idx="292">
                  <c:v>525.6</c:v>
                </c:pt>
                <c:pt idx="293">
                  <c:v>527.4</c:v>
                </c:pt>
                <c:pt idx="294">
                  <c:v>529.20000000000005</c:v>
                </c:pt>
                <c:pt idx="295">
                  <c:v>531</c:v>
                </c:pt>
                <c:pt idx="296">
                  <c:v>532.79999999999995</c:v>
                </c:pt>
                <c:pt idx="297">
                  <c:v>534.6</c:v>
                </c:pt>
                <c:pt idx="298">
                  <c:v>536.4</c:v>
                </c:pt>
                <c:pt idx="299">
                  <c:v>538.20000000000005</c:v>
                </c:pt>
                <c:pt idx="300">
                  <c:v>540</c:v>
                </c:pt>
                <c:pt idx="301">
                  <c:v>541.79999999999995</c:v>
                </c:pt>
                <c:pt idx="302">
                  <c:v>543.6</c:v>
                </c:pt>
                <c:pt idx="303">
                  <c:v>545.4</c:v>
                </c:pt>
                <c:pt idx="304">
                  <c:v>547.20000000000005</c:v>
                </c:pt>
                <c:pt idx="305">
                  <c:v>549</c:v>
                </c:pt>
                <c:pt idx="306">
                  <c:v>550.79999999999995</c:v>
                </c:pt>
                <c:pt idx="307">
                  <c:v>552.6</c:v>
                </c:pt>
                <c:pt idx="308">
                  <c:v>554.4</c:v>
                </c:pt>
                <c:pt idx="309">
                  <c:v>556.20000000000005</c:v>
                </c:pt>
                <c:pt idx="310">
                  <c:v>558</c:v>
                </c:pt>
                <c:pt idx="311">
                  <c:v>559.79999999999995</c:v>
                </c:pt>
                <c:pt idx="312">
                  <c:v>561.6</c:v>
                </c:pt>
                <c:pt idx="313">
                  <c:v>563.4</c:v>
                </c:pt>
                <c:pt idx="314">
                  <c:v>565.20000000000005</c:v>
                </c:pt>
                <c:pt idx="315">
                  <c:v>567</c:v>
                </c:pt>
                <c:pt idx="316">
                  <c:v>568.79999999999995</c:v>
                </c:pt>
                <c:pt idx="317">
                  <c:v>570.6</c:v>
                </c:pt>
                <c:pt idx="318">
                  <c:v>572.4</c:v>
                </c:pt>
                <c:pt idx="319">
                  <c:v>574.20000000000005</c:v>
                </c:pt>
                <c:pt idx="320">
                  <c:v>576</c:v>
                </c:pt>
                <c:pt idx="321">
                  <c:v>577.79999999999995</c:v>
                </c:pt>
                <c:pt idx="322">
                  <c:v>579.6</c:v>
                </c:pt>
                <c:pt idx="323">
                  <c:v>581.4</c:v>
                </c:pt>
                <c:pt idx="324">
                  <c:v>583.20000000000005</c:v>
                </c:pt>
                <c:pt idx="325">
                  <c:v>585</c:v>
                </c:pt>
                <c:pt idx="326">
                  <c:v>586.79999999999995</c:v>
                </c:pt>
                <c:pt idx="327">
                  <c:v>588.6</c:v>
                </c:pt>
                <c:pt idx="328">
                  <c:v>590.4</c:v>
                </c:pt>
                <c:pt idx="329">
                  <c:v>592.20000000000005</c:v>
                </c:pt>
                <c:pt idx="330">
                  <c:v>594</c:v>
                </c:pt>
                <c:pt idx="331">
                  <c:v>595.79999999999995</c:v>
                </c:pt>
                <c:pt idx="332">
                  <c:v>597.6</c:v>
                </c:pt>
                <c:pt idx="333">
                  <c:v>599.4</c:v>
                </c:pt>
                <c:pt idx="334">
                  <c:v>601.20000000000005</c:v>
                </c:pt>
                <c:pt idx="335">
                  <c:v>603</c:v>
                </c:pt>
                <c:pt idx="336">
                  <c:v>604.79999999999995</c:v>
                </c:pt>
                <c:pt idx="337">
                  <c:v>606.6</c:v>
                </c:pt>
                <c:pt idx="338">
                  <c:v>608.4</c:v>
                </c:pt>
                <c:pt idx="339">
                  <c:v>610.20000000000005</c:v>
                </c:pt>
                <c:pt idx="340">
                  <c:v>612</c:v>
                </c:pt>
                <c:pt idx="341">
                  <c:v>613.79999999999995</c:v>
                </c:pt>
                <c:pt idx="342">
                  <c:v>615.6</c:v>
                </c:pt>
                <c:pt idx="343">
                  <c:v>617.4</c:v>
                </c:pt>
                <c:pt idx="344">
                  <c:v>619.20000000000005</c:v>
                </c:pt>
                <c:pt idx="345">
                  <c:v>621</c:v>
                </c:pt>
                <c:pt idx="346">
                  <c:v>622.79999999999995</c:v>
                </c:pt>
                <c:pt idx="347">
                  <c:v>624.6</c:v>
                </c:pt>
                <c:pt idx="348">
                  <c:v>626.4</c:v>
                </c:pt>
                <c:pt idx="349">
                  <c:v>628.20000000000005</c:v>
                </c:pt>
                <c:pt idx="350">
                  <c:v>630</c:v>
                </c:pt>
                <c:pt idx="351">
                  <c:v>631.79999999999995</c:v>
                </c:pt>
                <c:pt idx="352">
                  <c:v>633.6</c:v>
                </c:pt>
                <c:pt idx="353">
                  <c:v>635.4</c:v>
                </c:pt>
                <c:pt idx="354">
                  <c:v>637.20000000000005</c:v>
                </c:pt>
                <c:pt idx="355">
                  <c:v>639</c:v>
                </c:pt>
                <c:pt idx="356">
                  <c:v>640.79999999999995</c:v>
                </c:pt>
                <c:pt idx="357">
                  <c:v>642.6</c:v>
                </c:pt>
                <c:pt idx="358">
                  <c:v>644.4</c:v>
                </c:pt>
                <c:pt idx="359">
                  <c:v>646.20000000000005</c:v>
                </c:pt>
                <c:pt idx="360">
                  <c:v>648</c:v>
                </c:pt>
                <c:pt idx="361">
                  <c:v>649.79999999999995</c:v>
                </c:pt>
                <c:pt idx="362">
                  <c:v>651.6</c:v>
                </c:pt>
                <c:pt idx="363">
                  <c:v>653.4</c:v>
                </c:pt>
                <c:pt idx="364">
                  <c:v>655.20000000000005</c:v>
                </c:pt>
                <c:pt idx="365">
                  <c:v>657</c:v>
                </c:pt>
                <c:pt idx="366">
                  <c:v>658.8</c:v>
                </c:pt>
                <c:pt idx="367">
                  <c:v>660.6</c:v>
                </c:pt>
                <c:pt idx="368">
                  <c:v>662.4</c:v>
                </c:pt>
                <c:pt idx="369">
                  <c:v>664.2</c:v>
                </c:pt>
                <c:pt idx="370">
                  <c:v>666</c:v>
                </c:pt>
                <c:pt idx="371">
                  <c:v>667.8</c:v>
                </c:pt>
                <c:pt idx="372">
                  <c:v>669.6</c:v>
                </c:pt>
                <c:pt idx="373">
                  <c:v>671.4</c:v>
                </c:pt>
                <c:pt idx="374">
                  <c:v>673.2</c:v>
                </c:pt>
                <c:pt idx="375">
                  <c:v>675</c:v>
                </c:pt>
                <c:pt idx="376">
                  <c:v>676.8</c:v>
                </c:pt>
                <c:pt idx="377">
                  <c:v>678.6</c:v>
                </c:pt>
                <c:pt idx="378">
                  <c:v>680.4</c:v>
                </c:pt>
                <c:pt idx="379">
                  <c:v>682.2</c:v>
                </c:pt>
                <c:pt idx="380">
                  <c:v>684</c:v>
                </c:pt>
                <c:pt idx="381">
                  <c:v>685.8</c:v>
                </c:pt>
                <c:pt idx="382">
                  <c:v>687.6</c:v>
                </c:pt>
                <c:pt idx="383">
                  <c:v>689.4</c:v>
                </c:pt>
                <c:pt idx="384">
                  <c:v>691.2</c:v>
                </c:pt>
                <c:pt idx="385">
                  <c:v>693</c:v>
                </c:pt>
                <c:pt idx="386">
                  <c:v>694.8</c:v>
                </c:pt>
                <c:pt idx="387">
                  <c:v>696.6</c:v>
                </c:pt>
                <c:pt idx="388">
                  <c:v>698.4</c:v>
                </c:pt>
                <c:pt idx="389">
                  <c:v>700.2</c:v>
                </c:pt>
                <c:pt idx="390">
                  <c:v>702</c:v>
                </c:pt>
                <c:pt idx="391">
                  <c:v>703.8</c:v>
                </c:pt>
                <c:pt idx="392">
                  <c:v>705.6</c:v>
                </c:pt>
                <c:pt idx="393">
                  <c:v>707.4</c:v>
                </c:pt>
                <c:pt idx="394">
                  <c:v>709.2</c:v>
                </c:pt>
                <c:pt idx="395">
                  <c:v>711</c:v>
                </c:pt>
                <c:pt idx="396">
                  <c:v>712.8</c:v>
                </c:pt>
                <c:pt idx="397">
                  <c:v>714.6</c:v>
                </c:pt>
                <c:pt idx="398">
                  <c:v>716.4</c:v>
                </c:pt>
                <c:pt idx="399">
                  <c:v>718.2</c:v>
                </c:pt>
                <c:pt idx="400">
                  <c:v>720</c:v>
                </c:pt>
                <c:pt idx="401">
                  <c:v>721.8</c:v>
                </c:pt>
                <c:pt idx="402">
                  <c:v>723.6</c:v>
                </c:pt>
                <c:pt idx="403">
                  <c:v>725.4</c:v>
                </c:pt>
                <c:pt idx="404">
                  <c:v>727.2</c:v>
                </c:pt>
                <c:pt idx="405">
                  <c:v>729</c:v>
                </c:pt>
                <c:pt idx="406">
                  <c:v>730.8</c:v>
                </c:pt>
                <c:pt idx="407">
                  <c:v>732.6</c:v>
                </c:pt>
                <c:pt idx="408">
                  <c:v>734.4</c:v>
                </c:pt>
                <c:pt idx="409">
                  <c:v>736.2</c:v>
                </c:pt>
                <c:pt idx="410">
                  <c:v>738</c:v>
                </c:pt>
                <c:pt idx="411">
                  <c:v>739.8</c:v>
                </c:pt>
                <c:pt idx="412">
                  <c:v>741.6</c:v>
                </c:pt>
                <c:pt idx="413">
                  <c:v>743.4</c:v>
                </c:pt>
                <c:pt idx="414">
                  <c:v>745.2</c:v>
                </c:pt>
                <c:pt idx="415">
                  <c:v>747</c:v>
                </c:pt>
                <c:pt idx="416">
                  <c:v>748.8</c:v>
                </c:pt>
                <c:pt idx="417">
                  <c:v>750.6</c:v>
                </c:pt>
                <c:pt idx="418">
                  <c:v>752.4</c:v>
                </c:pt>
                <c:pt idx="419">
                  <c:v>754.2</c:v>
                </c:pt>
                <c:pt idx="420">
                  <c:v>756</c:v>
                </c:pt>
                <c:pt idx="421">
                  <c:v>757.8</c:v>
                </c:pt>
                <c:pt idx="422">
                  <c:v>759.6</c:v>
                </c:pt>
                <c:pt idx="423">
                  <c:v>761.4</c:v>
                </c:pt>
                <c:pt idx="424">
                  <c:v>763.2</c:v>
                </c:pt>
                <c:pt idx="425">
                  <c:v>765</c:v>
                </c:pt>
                <c:pt idx="426">
                  <c:v>766.8</c:v>
                </c:pt>
                <c:pt idx="427">
                  <c:v>768.6</c:v>
                </c:pt>
                <c:pt idx="428">
                  <c:v>770.4</c:v>
                </c:pt>
                <c:pt idx="429">
                  <c:v>772.2</c:v>
                </c:pt>
                <c:pt idx="430">
                  <c:v>774</c:v>
                </c:pt>
                <c:pt idx="431">
                  <c:v>775.8</c:v>
                </c:pt>
                <c:pt idx="432">
                  <c:v>777.6</c:v>
                </c:pt>
                <c:pt idx="433">
                  <c:v>779.4</c:v>
                </c:pt>
                <c:pt idx="434">
                  <c:v>781.2</c:v>
                </c:pt>
                <c:pt idx="435">
                  <c:v>783</c:v>
                </c:pt>
                <c:pt idx="436">
                  <c:v>784.8</c:v>
                </c:pt>
                <c:pt idx="437">
                  <c:v>786.6</c:v>
                </c:pt>
                <c:pt idx="438">
                  <c:v>788.4</c:v>
                </c:pt>
                <c:pt idx="439">
                  <c:v>790.2</c:v>
                </c:pt>
                <c:pt idx="440">
                  <c:v>792</c:v>
                </c:pt>
                <c:pt idx="441">
                  <c:v>793.8</c:v>
                </c:pt>
                <c:pt idx="442">
                  <c:v>795.6</c:v>
                </c:pt>
                <c:pt idx="443">
                  <c:v>797.4</c:v>
                </c:pt>
                <c:pt idx="444">
                  <c:v>799.2</c:v>
                </c:pt>
                <c:pt idx="445">
                  <c:v>801</c:v>
                </c:pt>
                <c:pt idx="446">
                  <c:v>802.8</c:v>
                </c:pt>
                <c:pt idx="447">
                  <c:v>804.6</c:v>
                </c:pt>
                <c:pt idx="448">
                  <c:v>806.4</c:v>
                </c:pt>
                <c:pt idx="449">
                  <c:v>808.2</c:v>
                </c:pt>
                <c:pt idx="450">
                  <c:v>810</c:v>
                </c:pt>
                <c:pt idx="451">
                  <c:v>811.8</c:v>
                </c:pt>
                <c:pt idx="452">
                  <c:v>813.6</c:v>
                </c:pt>
                <c:pt idx="453">
                  <c:v>815.4</c:v>
                </c:pt>
                <c:pt idx="454">
                  <c:v>817.2</c:v>
                </c:pt>
                <c:pt idx="455">
                  <c:v>819</c:v>
                </c:pt>
                <c:pt idx="456">
                  <c:v>820.8</c:v>
                </c:pt>
                <c:pt idx="457">
                  <c:v>822.6</c:v>
                </c:pt>
                <c:pt idx="458">
                  <c:v>824.4</c:v>
                </c:pt>
                <c:pt idx="459">
                  <c:v>826.2</c:v>
                </c:pt>
                <c:pt idx="460">
                  <c:v>828</c:v>
                </c:pt>
                <c:pt idx="461">
                  <c:v>829.8</c:v>
                </c:pt>
                <c:pt idx="462">
                  <c:v>831.6</c:v>
                </c:pt>
                <c:pt idx="463">
                  <c:v>833.4</c:v>
                </c:pt>
                <c:pt idx="464">
                  <c:v>835.2</c:v>
                </c:pt>
                <c:pt idx="465">
                  <c:v>837</c:v>
                </c:pt>
                <c:pt idx="466">
                  <c:v>838.8</c:v>
                </c:pt>
                <c:pt idx="467">
                  <c:v>840.6</c:v>
                </c:pt>
                <c:pt idx="468">
                  <c:v>842.4</c:v>
                </c:pt>
                <c:pt idx="469">
                  <c:v>844.2</c:v>
                </c:pt>
                <c:pt idx="470">
                  <c:v>846</c:v>
                </c:pt>
                <c:pt idx="471">
                  <c:v>847.8</c:v>
                </c:pt>
                <c:pt idx="472">
                  <c:v>849.6</c:v>
                </c:pt>
                <c:pt idx="473">
                  <c:v>851.4</c:v>
                </c:pt>
                <c:pt idx="474">
                  <c:v>853.2</c:v>
                </c:pt>
                <c:pt idx="475">
                  <c:v>855</c:v>
                </c:pt>
                <c:pt idx="476">
                  <c:v>856.8</c:v>
                </c:pt>
                <c:pt idx="477">
                  <c:v>858.6</c:v>
                </c:pt>
                <c:pt idx="478">
                  <c:v>860.4</c:v>
                </c:pt>
                <c:pt idx="479">
                  <c:v>862.2</c:v>
                </c:pt>
                <c:pt idx="480">
                  <c:v>864</c:v>
                </c:pt>
                <c:pt idx="481">
                  <c:v>865.8</c:v>
                </c:pt>
                <c:pt idx="482">
                  <c:v>867.6</c:v>
                </c:pt>
                <c:pt idx="483">
                  <c:v>869.4</c:v>
                </c:pt>
                <c:pt idx="484">
                  <c:v>871.2</c:v>
                </c:pt>
                <c:pt idx="485">
                  <c:v>873</c:v>
                </c:pt>
                <c:pt idx="486">
                  <c:v>874.8</c:v>
                </c:pt>
                <c:pt idx="487">
                  <c:v>876.6</c:v>
                </c:pt>
                <c:pt idx="488">
                  <c:v>878.4</c:v>
                </c:pt>
                <c:pt idx="489">
                  <c:v>880.2</c:v>
                </c:pt>
                <c:pt idx="490">
                  <c:v>882</c:v>
                </c:pt>
                <c:pt idx="491">
                  <c:v>883.8</c:v>
                </c:pt>
                <c:pt idx="492">
                  <c:v>885.6</c:v>
                </c:pt>
                <c:pt idx="493">
                  <c:v>887.4</c:v>
                </c:pt>
                <c:pt idx="494">
                  <c:v>889.2</c:v>
                </c:pt>
                <c:pt idx="495">
                  <c:v>891</c:v>
                </c:pt>
                <c:pt idx="496">
                  <c:v>892.8</c:v>
                </c:pt>
                <c:pt idx="497">
                  <c:v>894.6</c:v>
                </c:pt>
                <c:pt idx="498">
                  <c:v>896.4</c:v>
                </c:pt>
                <c:pt idx="499">
                  <c:v>898.2</c:v>
                </c:pt>
                <c:pt idx="500">
                  <c:v>900</c:v>
                </c:pt>
                <c:pt idx="501">
                  <c:v>901.8</c:v>
                </c:pt>
                <c:pt idx="502">
                  <c:v>903.6</c:v>
                </c:pt>
                <c:pt idx="503">
                  <c:v>905.4</c:v>
                </c:pt>
                <c:pt idx="504">
                  <c:v>907.2</c:v>
                </c:pt>
                <c:pt idx="505">
                  <c:v>909</c:v>
                </c:pt>
                <c:pt idx="506">
                  <c:v>910.8</c:v>
                </c:pt>
                <c:pt idx="507">
                  <c:v>912.6</c:v>
                </c:pt>
                <c:pt idx="508">
                  <c:v>914.4</c:v>
                </c:pt>
                <c:pt idx="509">
                  <c:v>916.2</c:v>
                </c:pt>
                <c:pt idx="510">
                  <c:v>918</c:v>
                </c:pt>
                <c:pt idx="511">
                  <c:v>919.8</c:v>
                </c:pt>
                <c:pt idx="512">
                  <c:v>921.6</c:v>
                </c:pt>
                <c:pt idx="513">
                  <c:v>923.4</c:v>
                </c:pt>
                <c:pt idx="514">
                  <c:v>925.2</c:v>
                </c:pt>
                <c:pt idx="515">
                  <c:v>927</c:v>
                </c:pt>
                <c:pt idx="516">
                  <c:v>928.8</c:v>
                </c:pt>
                <c:pt idx="517">
                  <c:v>930.6</c:v>
                </c:pt>
                <c:pt idx="518">
                  <c:v>932.4</c:v>
                </c:pt>
                <c:pt idx="519">
                  <c:v>934.2</c:v>
                </c:pt>
                <c:pt idx="520">
                  <c:v>936</c:v>
                </c:pt>
                <c:pt idx="521">
                  <c:v>937.8</c:v>
                </c:pt>
                <c:pt idx="522">
                  <c:v>939.6</c:v>
                </c:pt>
                <c:pt idx="523">
                  <c:v>941.4</c:v>
                </c:pt>
                <c:pt idx="524">
                  <c:v>943.2</c:v>
                </c:pt>
                <c:pt idx="525">
                  <c:v>945</c:v>
                </c:pt>
                <c:pt idx="526">
                  <c:v>946.8</c:v>
                </c:pt>
                <c:pt idx="527">
                  <c:v>948.6</c:v>
                </c:pt>
                <c:pt idx="528">
                  <c:v>950.4</c:v>
                </c:pt>
                <c:pt idx="529">
                  <c:v>952.2</c:v>
                </c:pt>
                <c:pt idx="530">
                  <c:v>954</c:v>
                </c:pt>
                <c:pt idx="531">
                  <c:v>955.8</c:v>
                </c:pt>
                <c:pt idx="532">
                  <c:v>957.6</c:v>
                </c:pt>
                <c:pt idx="533">
                  <c:v>959.4</c:v>
                </c:pt>
                <c:pt idx="534">
                  <c:v>961.2</c:v>
                </c:pt>
                <c:pt idx="535">
                  <c:v>963</c:v>
                </c:pt>
                <c:pt idx="536">
                  <c:v>964.8</c:v>
                </c:pt>
                <c:pt idx="537">
                  <c:v>966.6</c:v>
                </c:pt>
                <c:pt idx="538">
                  <c:v>968.4</c:v>
                </c:pt>
                <c:pt idx="539">
                  <c:v>970.2</c:v>
                </c:pt>
                <c:pt idx="540">
                  <c:v>972</c:v>
                </c:pt>
                <c:pt idx="541">
                  <c:v>973.8</c:v>
                </c:pt>
                <c:pt idx="542">
                  <c:v>975.6</c:v>
                </c:pt>
                <c:pt idx="543">
                  <c:v>977.4</c:v>
                </c:pt>
                <c:pt idx="544">
                  <c:v>979.2</c:v>
                </c:pt>
                <c:pt idx="545">
                  <c:v>981</c:v>
                </c:pt>
                <c:pt idx="546">
                  <c:v>982.8</c:v>
                </c:pt>
                <c:pt idx="547">
                  <c:v>984.6</c:v>
                </c:pt>
                <c:pt idx="548">
                  <c:v>986.4</c:v>
                </c:pt>
                <c:pt idx="549">
                  <c:v>988.2</c:v>
                </c:pt>
                <c:pt idx="550">
                  <c:v>990</c:v>
                </c:pt>
                <c:pt idx="551">
                  <c:v>991.8</c:v>
                </c:pt>
                <c:pt idx="552">
                  <c:v>993.6</c:v>
                </c:pt>
                <c:pt idx="553">
                  <c:v>995.4</c:v>
                </c:pt>
                <c:pt idx="554">
                  <c:v>997.2</c:v>
                </c:pt>
                <c:pt idx="555">
                  <c:v>999</c:v>
                </c:pt>
                <c:pt idx="556">
                  <c:v>1000.8</c:v>
                </c:pt>
                <c:pt idx="557">
                  <c:v>1002.6</c:v>
                </c:pt>
                <c:pt idx="558">
                  <c:v>1004.4</c:v>
                </c:pt>
                <c:pt idx="559">
                  <c:v>1006.2</c:v>
                </c:pt>
                <c:pt idx="560">
                  <c:v>1008</c:v>
                </c:pt>
                <c:pt idx="561">
                  <c:v>1009.8</c:v>
                </c:pt>
                <c:pt idx="562">
                  <c:v>1011.6</c:v>
                </c:pt>
                <c:pt idx="563">
                  <c:v>1013.4</c:v>
                </c:pt>
                <c:pt idx="564">
                  <c:v>1015.2</c:v>
                </c:pt>
                <c:pt idx="565">
                  <c:v>1017</c:v>
                </c:pt>
                <c:pt idx="566">
                  <c:v>1018.8</c:v>
                </c:pt>
                <c:pt idx="567">
                  <c:v>1020.6</c:v>
                </c:pt>
                <c:pt idx="568">
                  <c:v>1022.4</c:v>
                </c:pt>
                <c:pt idx="569">
                  <c:v>1024.2</c:v>
                </c:pt>
                <c:pt idx="570">
                  <c:v>1026</c:v>
                </c:pt>
                <c:pt idx="571">
                  <c:v>1027.8</c:v>
                </c:pt>
                <c:pt idx="572">
                  <c:v>1029.5999999999999</c:v>
                </c:pt>
                <c:pt idx="573">
                  <c:v>1031.4000000000001</c:v>
                </c:pt>
                <c:pt idx="574">
                  <c:v>1033.2</c:v>
                </c:pt>
                <c:pt idx="575">
                  <c:v>1035</c:v>
                </c:pt>
                <c:pt idx="576">
                  <c:v>1036.8</c:v>
                </c:pt>
                <c:pt idx="577">
                  <c:v>1038.5999999999999</c:v>
                </c:pt>
                <c:pt idx="578">
                  <c:v>1040.4000000000001</c:v>
                </c:pt>
                <c:pt idx="579">
                  <c:v>1042.2</c:v>
                </c:pt>
                <c:pt idx="580">
                  <c:v>1044</c:v>
                </c:pt>
                <c:pt idx="581">
                  <c:v>1045.8</c:v>
                </c:pt>
                <c:pt idx="582">
                  <c:v>1047.5999999999999</c:v>
                </c:pt>
                <c:pt idx="583">
                  <c:v>1049.4000000000001</c:v>
                </c:pt>
                <c:pt idx="584">
                  <c:v>1051.2</c:v>
                </c:pt>
                <c:pt idx="585">
                  <c:v>1053</c:v>
                </c:pt>
                <c:pt idx="586">
                  <c:v>1054.8</c:v>
                </c:pt>
                <c:pt idx="587">
                  <c:v>1056.5999999999999</c:v>
                </c:pt>
                <c:pt idx="588">
                  <c:v>1058.4000000000001</c:v>
                </c:pt>
                <c:pt idx="589">
                  <c:v>1060.2</c:v>
                </c:pt>
                <c:pt idx="590">
                  <c:v>1062</c:v>
                </c:pt>
                <c:pt idx="591">
                  <c:v>1063.8</c:v>
                </c:pt>
                <c:pt idx="592">
                  <c:v>1065.5999999999999</c:v>
                </c:pt>
                <c:pt idx="593">
                  <c:v>1067.4000000000001</c:v>
                </c:pt>
                <c:pt idx="594">
                  <c:v>1069.2</c:v>
                </c:pt>
                <c:pt idx="595">
                  <c:v>1071</c:v>
                </c:pt>
                <c:pt idx="596">
                  <c:v>1072.8</c:v>
                </c:pt>
                <c:pt idx="597">
                  <c:v>1074.5999999999999</c:v>
                </c:pt>
                <c:pt idx="598">
                  <c:v>1076.4000000000001</c:v>
                </c:pt>
                <c:pt idx="599">
                  <c:v>1078.2</c:v>
                </c:pt>
                <c:pt idx="600">
                  <c:v>1080</c:v>
                </c:pt>
                <c:pt idx="601">
                  <c:v>1081.8</c:v>
                </c:pt>
                <c:pt idx="602">
                  <c:v>1083.5999999999999</c:v>
                </c:pt>
                <c:pt idx="603">
                  <c:v>1085.4000000000001</c:v>
                </c:pt>
                <c:pt idx="604">
                  <c:v>1087.2</c:v>
                </c:pt>
                <c:pt idx="605">
                  <c:v>1089</c:v>
                </c:pt>
                <c:pt idx="606">
                  <c:v>1090.8</c:v>
                </c:pt>
                <c:pt idx="607">
                  <c:v>1092.5999999999999</c:v>
                </c:pt>
                <c:pt idx="608">
                  <c:v>1094.4000000000001</c:v>
                </c:pt>
                <c:pt idx="609">
                  <c:v>1096.2</c:v>
                </c:pt>
                <c:pt idx="610">
                  <c:v>1098</c:v>
                </c:pt>
                <c:pt idx="611">
                  <c:v>1099.8</c:v>
                </c:pt>
                <c:pt idx="612">
                  <c:v>1101.5999999999999</c:v>
                </c:pt>
                <c:pt idx="613">
                  <c:v>1103.4000000000001</c:v>
                </c:pt>
                <c:pt idx="614">
                  <c:v>1105.2</c:v>
                </c:pt>
                <c:pt idx="615">
                  <c:v>1107</c:v>
                </c:pt>
                <c:pt idx="616">
                  <c:v>1108.8</c:v>
                </c:pt>
                <c:pt idx="617">
                  <c:v>1110.5999999999999</c:v>
                </c:pt>
                <c:pt idx="618">
                  <c:v>1112.4000000000001</c:v>
                </c:pt>
                <c:pt idx="619">
                  <c:v>1114.2</c:v>
                </c:pt>
                <c:pt idx="620">
                  <c:v>1116</c:v>
                </c:pt>
                <c:pt idx="621">
                  <c:v>1117.8</c:v>
                </c:pt>
                <c:pt idx="622">
                  <c:v>1119.5999999999999</c:v>
                </c:pt>
                <c:pt idx="623">
                  <c:v>1121.4000000000001</c:v>
                </c:pt>
                <c:pt idx="624">
                  <c:v>1123.2</c:v>
                </c:pt>
                <c:pt idx="625">
                  <c:v>1125</c:v>
                </c:pt>
                <c:pt idx="626">
                  <c:v>1126.8</c:v>
                </c:pt>
                <c:pt idx="627">
                  <c:v>1128.5999999999999</c:v>
                </c:pt>
                <c:pt idx="628">
                  <c:v>1130.4000000000001</c:v>
                </c:pt>
                <c:pt idx="629">
                  <c:v>1132.2</c:v>
                </c:pt>
                <c:pt idx="630">
                  <c:v>1134</c:v>
                </c:pt>
                <c:pt idx="631">
                  <c:v>1135.8</c:v>
                </c:pt>
                <c:pt idx="632">
                  <c:v>1137.5999999999999</c:v>
                </c:pt>
                <c:pt idx="633">
                  <c:v>1139.4000000000001</c:v>
                </c:pt>
                <c:pt idx="634">
                  <c:v>1141.2</c:v>
                </c:pt>
                <c:pt idx="635">
                  <c:v>1143</c:v>
                </c:pt>
                <c:pt idx="636">
                  <c:v>1144.8</c:v>
                </c:pt>
                <c:pt idx="637">
                  <c:v>1146.5999999999999</c:v>
                </c:pt>
                <c:pt idx="638">
                  <c:v>1148.4000000000001</c:v>
                </c:pt>
                <c:pt idx="639">
                  <c:v>1150.2</c:v>
                </c:pt>
                <c:pt idx="640">
                  <c:v>1152</c:v>
                </c:pt>
                <c:pt idx="641">
                  <c:v>1153.8</c:v>
                </c:pt>
                <c:pt idx="642">
                  <c:v>1155.5999999999999</c:v>
                </c:pt>
                <c:pt idx="643">
                  <c:v>1157.4000000000001</c:v>
                </c:pt>
                <c:pt idx="644">
                  <c:v>1159.2</c:v>
                </c:pt>
                <c:pt idx="645">
                  <c:v>1161</c:v>
                </c:pt>
                <c:pt idx="646">
                  <c:v>1162.8</c:v>
                </c:pt>
                <c:pt idx="647">
                  <c:v>1164.5999999999999</c:v>
                </c:pt>
                <c:pt idx="648">
                  <c:v>1166.4000000000001</c:v>
                </c:pt>
                <c:pt idx="649">
                  <c:v>1168.2</c:v>
                </c:pt>
                <c:pt idx="650">
                  <c:v>1170</c:v>
                </c:pt>
                <c:pt idx="651">
                  <c:v>1171.8</c:v>
                </c:pt>
                <c:pt idx="652">
                  <c:v>1173.5999999999999</c:v>
                </c:pt>
                <c:pt idx="653">
                  <c:v>1175.4000000000001</c:v>
                </c:pt>
                <c:pt idx="654">
                  <c:v>1177.2</c:v>
                </c:pt>
                <c:pt idx="655">
                  <c:v>1179</c:v>
                </c:pt>
                <c:pt idx="656">
                  <c:v>1180.8</c:v>
                </c:pt>
                <c:pt idx="657">
                  <c:v>1182.5999999999999</c:v>
                </c:pt>
                <c:pt idx="658">
                  <c:v>1184.4000000000001</c:v>
                </c:pt>
                <c:pt idx="659">
                  <c:v>1186.2</c:v>
                </c:pt>
                <c:pt idx="660">
                  <c:v>1188</c:v>
                </c:pt>
                <c:pt idx="661">
                  <c:v>1189.8</c:v>
                </c:pt>
                <c:pt idx="662">
                  <c:v>1191.5999999999999</c:v>
                </c:pt>
                <c:pt idx="663">
                  <c:v>1193.4000000000001</c:v>
                </c:pt>
                <c:pt idx="664">
                  <c:v>1195.2</c:v>
                </c:pt>
                <c:pt idx="665">
                  <c:v>1197</c:v>
                </c:pt>
                <c:pt idx="666">
                  <c:v>1198.8</c:v>
                </c:pt>
                <c:pt idx="667">
                  <c:v>1200.5999999999999</c:v>
                </c:pt>
                <c:pt idx="668">
                  <c:v>1202.4000000000001</c:v>
                </c:pt>
                <c:pt idx="669">
                  <c:v>1204.2</c:v>
                </c:pt>
                <c:pt idx="670">
                  <c:v>1206</c:v>
                </c:pt>
                <c:pt idx="671">
                  <c:v>1207.8</c:v>
                </c:pt>
                <c:pt idx="672">
                  <c:v>1209.5999999999999</c:v>
                </c:pt>
                <c:pt idx="673">
                  <c:v>1211.4000000000001</c:v>
                </c:pt>
                <c:pt idx="674">
                  <c:v>1213.2</c:v>
                </c:pt>
                <c:pt idx="675">
                  <c:v>1215</c:v>
                </c:pt>
                <c:pt idx="676">
                  <c:v>1216.8</c:v>
                </c:pt>
                <c:pt idx="677">
                  <c:v>1218.5999999999999</c:v>
                </c:pt>
                <c:pt idx="678">
                  <c:v>1220.4000000000001</c:v>
                </c:pt>
                <c:pt idx="679">
                  <c:v>1222.2</c:v>
                </c:pt>
                <c:pt idx="680">
                  <c:v>1224</c:v>
                </c:pt>
                <c:pt idx="681">
                  <c:v>1225.8</c:v>
                </c:pt>
                <c:pt idx="682">
                  <c:v>1227.5999999999999</c:v>
                </c:pt>
                <c:pt idx="683">
                  <c:v>1229.4000000000001</c:v>
                </c:pt>
                <c:pt idx="684">
                  <c:v>1231.2</c:v>
                </c:pt>
                <c:pt idx="685">
                  <c:v>1233</c:v>
                </c:pt>
                <c:pt idx="686">
                  <c:v>1234.8</c:v>
                </c:pt>
                <c:pt idx="687">
                  <c:v>1236.5999999999999</c:v>
                </c:pt>
                <c:pt idx="688">
                  <c:v>1238.4000000000001</c:v>
                </c:pt>
                <c:pt idx="689">
                  <c:v>1240.2</c:v>
                </c:pt>
                <c:pt idx="690">
                  <c:v>1242</c:v>
                </c:pt>
                <c:pt idx="691">
                  <c:v>1243.8</c:v>
                </c:pt>
                <c:pt idx="692">
                  <c:v>1245.5999999999999</c:v>
                </c:pt>
                <c:pt idx="693">
                  <c:v>1247.4000000000001</c:v>
                </c:pt>
                <c:pt idx="694">
                  <c:v>1249.2</c:v>
                </c:pt>
                <c:pt idx="695">
                  <c:v>1251</c:v>
                </c:pt>
                <c:pt idx="696">
                  <c:v>1252.8</c:v>
                </c:pt>
                <c:pt idx="697">
                  <c:v>1254.5999999999999</c:v>
                </c:pt>
                <c:pt idx="698">
                  <c:v>1256.4000000000001</c:v>
                </c:pt>
                <c:pt idx="699">
                  <c:v>1258.2</c:v>
                </c:pt>
                <c:pt idx="700">
                  <c:v>1260</c:v>
                </c:pt>
                <c:pt idx="701">
                  <c:v>1261.8</c:v>
                </c:pt>
                <c:pt idx="702">
                  <c:v>1263.5999999999999</c:v>
                </c:pt>
                <c:pt idx="703">
                  <c:v>1265.4000000000001</c:v>
                </c:pt>
                <c:pt idx="704">
                  <c:v>1267.2</c:v>
                </c:pt>
                <c:pt idx="705">
                  <c:v>1269</c:v>
                </c:pt>
                <c:pt idx="706">
                  <c:v>1270.8</c:v>
                </c:pt>
                <c:pt idx="707">
                  <c:v>1272.5999999999999</c:v>
                </c:pt>
                <c:pt idx="708">
                  <c:v>1274.4000000000001</c:v>
                </c:pt>
                <c:pt idx="709">
                  <c:v>1276.2</c:v>
                </c:pt>
                <c:pt idx="710">
                  <c:v>1278</c:v>
                </c:pt>
                <c:pt idx="711">
                  <c:v>1279.8</c:v>
                </c:pt>
                <c:pt idx="712">
                  <c:v>1281.5999999999999</c:v>
                </c:pt>
                <c:pt idx="713">
                  <c:v>1283.4000000000001</c:v>
                </c:pt>
                <c:pt idx="714">
                  <c:v>1285.2</c:v>
                </c:pt>
                <c:pt idx="715">
                  <c:v>1287</c:v>
                </c:pt>
                <c:pt idx="716">
                  <c:v>1288.8</c:v>
                </c:pt>
                <c:pt idx="717">
                  <c:v>1290.5999999999999</c:v>
                </c:pt>
                <c:pt idx="718">
                  <c:v>1292.4000000000001</c:v>
                </c:pt>
                <c:pt idx="719">
                  <c:v>1294.2</c:v>
                </c:pt>
                <c:pt idx="720">
                  <c:v>1296</c:v>
                </c:pt>
                <c:pt idx="721">
                  <c:v>1297.8</c:v>
                </c:pt>
                <c:pt idx="722">
                  <c:v>1299.5999999999999</c:v>
                </c:pt>
                <c:pt idx="723">
                  <c:v>1301.4000000000001</c:v>
                </c:pt>
                <c:pt idx="724">
                  <c:v>1303.2</c:v>
                </c:pt>
                <c:pt idx="725">
                  <c:v>1305</c:v>
                </c:pt>
                <c:pt idx="726">
                  <c:v>1306.8</c:v>
                </c:pt>
                <c:pt idx="727">
                  <c:v>1308.5999999999999</c:v>
                </c:pt>
                <c:pt idx="728">
                  <c:v>1310.4000000000001</c:v>
                </c:pt>
                <c:pt idx="729">
                  <c:v>1312.2</c:v>
                </c:pt>
                <c:pt idx="730">
                  <c:v>1314</c:v>
                </c:pt>
                <c:pt idx="731">
                  <c:v>1315.8</c:v>
                </c:pt>
                <c:pt idx="732">
                  <c:v>1317.6</c:v>
                </c:pt>
                <c:pt idx="733">
                  <c:v>1319.4</c:v>
                </c:pt>
                <c:pt idx="734">
                  <c:v>1321.2</c:v>
                </c:pt>
                <c:pt idx="735">
                  <c:v>1323</c:v>
                </c:pt>
                <c:pt idx="736">
                  <c:v>1324.8</c:v>
                </c:pt>
                <c:pt idx="737">
                  <c:v>1326.6</c:v>
                </c:pt>
                <c:pt idx="738">
                  <c:v>1328.4</c:v>
                </c:pt>
                <c:pt idx="739">
                  <c:v>1330.2</c:v>
                </c:pt>
                <c:pt idx="740">
                  <c:v>1332</c:v>
                </c:pt>
                <c:pt idx="741">
                  <c:v>1333.8</c:v>
                </c:pt>
                <c:pt idx="742">
                  <c:v>1335.6</c:v>
                </c:pt>
                <c:pt idx="743">
                  <c:v>1337.4</c:v>
                </c:pt>
                <c:pt idx="744">
                  <c:v>1339.2</c:v>
                </c:pt>
                <c:pt idx="745">
                  <c:v>1341</c:v>
                </c:pt>
                <c:pt idx="746">
                  <c:v>1342.8</c:v>
                </c:pt>
                <c:pt idx="747">
                  <c:v>1344.6</c:v>
                </c:pt>
                <c:pt idx="748">
                  <c:v>1346.4</c:v>
                </c:pt>
                <c:pt idx="749">
                  <c:v>1348.2</c:v>
                </c:pt>
                <c:pt idx="750">
                  <c:v>1350</c:v>
                </c:pt>
                <c:pt idx="751">
                  <c:v>1351.8</c:v>
                </c:pt>
                <c:pt idx="752">
                  <c:v>1353.6</c:v>
                </c:pt>
                <c:pt idx="753">
                  <c:v>1355.4</c:v>
                </c:pt>
                <c:pt idx="754">
                  <c:v>1357.2</c:v>
                </c:pt>
                <c:pt idx="755">
                  <c:v>1359</c:v>
                </c:pt>
                <c:pt idx="756">
                  <c:v>1360.8</c:v>
                </c:pt>
                <c:pt idx="757">
                  <c:v>1362.6</c:v>
                </c:pt>
                <c:pt idx="758">
                  <c:v>1364.4</c:v>
                </c:pt>
                <c:pt idx="759">
                  <c:v>1366.2</c:v>
                </c:pt>
                <c:pt idx="760">
                  <c:v>1368</c:v>
                </c:pt>
                <c:pt idx="761">
                  <c:v>1369.8</c:v>
                </c:pt>
                <c:pt idx="762">
                  <c:v>1371.6</c:v>
                </c:pt>
                <c:pt idx="763">
                  <c:v>1373.4</c:v>
                </c:pt>
                <c:pt idx="764">
                  <c:v>1375.2</c:v>
                </c:pt>
                <c:pt idx="765">
                  <c:v>1377</c:v>
                </c:pt>
                <c:pt idx="766">
                  <c:v>1378.8</c:v>
                </c:pt>
                <c:pt idx="767">
                  <c:v>1380.6</c:v>
                </c:pt>
                <c:pt idx="768">
                  <c:v>1382.4</c:v>
                </c:pt>
                <c:pt idx="769">
                  <c:v>1384.2</c:v>
                </c:pt>
                <c:pt idx="770">
                  <c:v>1386</c:v>
                </c:pt>
                <c:pt idx="771">
                  <c:v>1387.8</c:v>
                </c:pt>
                <c:pt idx="772">
                  <c:v>1389.6</c:v>
                </c:pt>
                <c:pt idx="773">
                  <c:v>1391.4</c:v>
                </c:pt>
                <c:pt idx="774">
                  <c:v>1393.2</c:v>
                </c:pt>
                <c:pt idx="775">
                  <c:v>1395</c:v>
                </c:pt>
                <c:pt idx="776">
                  <c:v>1396.8</c:v>
                </c:pt>
                <c:pt idx="777">
                  <c:v>1398.6</c:v>
                </c:pt>
                <c:pt idx="778">
                  <c:v>1400.4</c:v>
                </c:pt>
                <c:pt idx="779">
                  <c:v>1402.2</c:v>
                </c:pt>
                <c:pt idx="780">
                  <c:v>1404</c:v>
                </c:pt>
                <c:pt idx="781">
                  <c:v>1405.8</c:v>
                </c:pt>
                <c:pt idx="782">
                  <c:v>1407.6</c:v>
                </c:pt>
                <c:pt idx="783">
                  <c:v>1409.4</c:v>
                </c:pt>
                <c:pt idx="784">
                  <c:v>1411.2</c:v>
                </c:pt>
                <c:pt idx="785">
                  <c:v>1413</c:v>
                </c:pt>
                <c:pt idx="786">
                  <c:v>1414.8</c:v>
                </c:pt>
                <c:pt idx="787">
                  <c:v>1416.6</c:v>
                </c:pt>
                <c:pt idx="788">
                  <c:v>1418.4</c:v>
                </c:pt>
                <c:pt idx="789">
                  <c:v>1420.2</c:v>
                </c:pt>
                <c:pt idx="790">
                  <c:v>1422</c:v>
                </c:pt>
                <c:pt idx="791">
                  <c:v>1423.8</c:v>
                </c:pt>
                <c:pt idx="792">
                  <c:v>1425.6</c:v>
                </c:pt>
                <c:pt idx="793">
                  <c:v>1427.4</c:v>
                </c:pt>
                <c:pt idx="794">
                  <c:v>1429.2</c:v>
                </c:pt>
                <c:pt idx="795">
                  <c:v>1431</c:v>
                </c:pt>
                <c:pt idx="796">
                  <c:v>1432.8</c:v>
                </c:pt>
                <c:pt idx="797">
                  <c:v>1434.6</c:v>
                </c:pt>
                <c:pt idx="798">
                  <c:v>1436.4</c:v>
                </c:pt>
                <c:pt idx="799">
                  <c:v>1438.2</c:v>
                </c:pt>
                <c:pt idx="800">
                  <c:v>1440</c:v>
                </c:pt>
                <c:pt idx="801">
                  <c:v>1441.8</c:v>
                </c:pt>
                <c:pt idx="802">
                  <c:v>1443.6</c:v>
                </c:pt>
                <c:pt idx="803">
                  <c:v>1445.4</c:v>
                </c:pt>
                <c:pt idx="804">
                  <c:v>1447.2</c:v>
                </c:pt>
                <c:pt idx="805">
                  <c:v>1449</c:v>
                </c:pt>
                <c:pt idx="806">
                  <c:v>1450.8</c:v>
                </c:pt>
                <c:pt idx="807">
                  <c:v>1452.6</c:v>
                </c:pt>
                <c:pt idx="808">
                  <c:v>1454.4</c:v>
                </c:pt>
                <c:pt idx="809">
                  <c:v>1456.2</c:v>
                </c:pt>
                <c:pt idx="810">
                  <c:v>1458</c:v>
                </c:pt>
                <c:pt idx="811">
                  <c:v>1459.8</c:v>
                </c:pt>
                <c:pt idx="812">
                  <c:v>1461.6</c:v>
                </c:pt>
                <c:pt idx="813">
                  <c:v>1463.4</c:v>
                </c:pt>
                <c:pt idx="814">
                  <c:v>1465.2</c:v>
                </c:pt>
                <c:pt idx="815">
                  <c:v>1467</c:v>
                </c:pt>
                <c:pt idx="816">
                  <c:v>1468.8</c:v>
                </c:pt>
                <c:pt idx="817">
                  <c:v>1470.6</c:v>
                </c:pt>
                <c:pt idx="818">
                  <c:v>1472.4</c:v>
                </c:pt>
                <c:pt idx="819">
                  <c:v>1474.2</c:v>
                </c:pt>
                <c:pt idx="820">
                  <c:v>1476</c:v>
                </c:pt>
                <c:pt idx="821">
                  <c:v>1477.8</c:v>
                </c:pt>
                <c:pt idx="822">
                  <c:v>1479.6</c:v>
                </c:pt>
                <c:pt idx="823">
                  <c:v>1481.4</c:v>
                </c:pt>
                <c:pt idx="824">
                  <c:v>1483.2</c:v>
                </c:pt>
                <c:pt idx="825">
                  <c:v>1485</c:v>
                </c:pt>
                <c:pt idx="826">
                  <c:v>1486.8</c:v>
                </c:pt>
                <c:pt idx="827">
                  <c:v>1488.6</c:v>
                </c:pt>
                <c:pt idx="828">
                  <c:v>1490.4</c:v>
                </c:pt>
                <c:pt idx="829">
                  <c:v>1492.2</c:v>
                </c:pt>
                <c:pt idx="830">
                  <c:v>1494</c:v>
                </c:pt>
                <c:pt idx="831">
                  <c:v>1495.8</c:v>
                </c:pt>
                <c:pt idx="832">
                  <c:v>1497.6</c:v>
                </c:pt>
                <c:pt idx="833">
                  <c:v>1499.4</c:v>
                </c:pt>
                <c:pt idx="834">
                  <c:v>1501.2</c:v>
                </c:pt>
                <c:pt idx="835">
                  <c:v>1503</c:v>
                </c:pt>
                <c:pt idx="836">
                  <c:v>1504.8</c:v>
                </c:pt>
                <c:pt idx="837">
                  <c:v>1506.6</c:v>
                </c:pt>
                <c:pt idx="838">
                  <c:v>1508.4</c:v>
                </c:pt>
                <c:pt idx="839">
                  <c:v>1510.2</c:v>
                </c:pt>
                <c:pt idx="840">
                  <c:v>1512</c:v>
                </c:pt>
                <c:pt idx="841">
                  <c:v>1513.8</c:v>
                </c:pt>
                <c:pt idx="842">
                  <c:v>1515.6</c:v>
                </c:pt>
                <c:pt idx="843">
                  <c:v>1517.4</c:v>
                </c:pt>
                <c:pt idx="844">
                  <c:v>1519.2</c:v>
                </c:pt>
                <c:pt idx="845">
                  <c:v>1521</c:v>
                </c:pt>
                <c:pt idx="846">
                  <c:v>1522.8</c:v>
                </c:pt>
                <c:pt idx="847">
                  <c:v>1524.6</c:v>
                </c:pt>
                <c:pt idx="848">
                  <c:v>1526.4</c:v>
                </c:pt>
                <c:pt idx="849">
                  <c:v>1528.2</c:v>
                </c:pt>
                <c:pt idx="850">
                  <c:v>1530</c:v>
                </c:pt>
                <c:pt idx="851">
                  <c:v>1531.8</c:v>
                </c:pt>
                <c:pt idx="852">
                  <c:v>1533.6</c:v>
                </c:pt>
                <c:pt idx="853">
                  <c:v>1535.4</c:v>
                </c:pt>
                <c:pt idx="854">
                  <c:v>1537.2</c:v>
                </c:pt>
                <c:pt idx="855">
                  <c:v>1539</c:v>
                </c:pt>
                <c:pt idx="856">
                  <c:v>1540.8</c:v>
                </c:pt>
                <c:pt idx="857">
                  <c:v>1542.6</c:v>
                </c:pt>
                <c:pt idx="858">
                  <c:v>1544.4</c:v>
                </c:pt>
                <c:pt idx="859">
                  <c:v>1546.2</c:v>
                </c:pt>
                <c:pt idx="860">
                  <c:v>1548</c:v>
                </c:pt>
                <c:pt idx="861">
                  <c:v>1549.8</c:v>
                </c:pt>
                <c:pt idx="862">
                  <c:v>1551.6</c:v>
                </c:pt>
                <c:pt idx="863">
                  <c:v>1553.4</c:v>
                </c:pt>
                <c:pt idx="864">
                  <c:v>1555.2</c:v>
                </c:pt>
                <c:pt idx="865">
                  <c:v>1557</c:v>
                </c:pt>
                <c:pt idx="866">
                  <c:v>1558.8</c:v>
                </c:pt>
                <c:pt idx="867">
                  <c:v>1560.6</c:v>
                </c:pt>
                <c:pt idx="868">
                  <c:v>1562.4</c:v>
                </c:pt>
                <c:pt idx="869">
                  <c:v>1564.2</c:v>
                </c:pt>
                <c:pt idx="870">
                  <c:v>1566</c:v>
                </c:pt>
                <c:pt idx="871">
                  <c:v>1567.8</c:v>
                </c:pt>
                <c:pt idx="872">
                  <c:v>1569.6</c:v>
                </c:pt>
                <c:pt idx="873">
                  <c:v>1571.4</c:v>
                </c:pt>
                <c:pt idx="874">
                  <c:v>1573.2</c:v>
                </c:pt>
                <c:pt idx="875">
                  <c:v>1575</c:v>
                </c:pt>
                <c:pt idx="876">
                  <c:v>1576.8</c:v>
                </c:pt>
                <c:pt idx="877">
                  <c:v>1578.6</c:v>
                </c:pt>
                <c:pt idx="878">
                  <c:v>1580.4</c:v>
                </c:pt>
                <c:pt idx="879">
                  <c:v>1582.2</c:v>
                </c:pt>
                <c:pt idx="880">
                  <c:v>1584</c:v>
                </c:pt>
                <c:pt idx="881">
                  <c:v>1585.8</c:v>
                </c:pt>
                <c:pt idx="882">
                  <c:v>1587.6</c:v>
                </c:pt>
                <c:pt idx="883">
                  <c:v>1589.4</c:v>
                </c:pt>
                <c:pt idx="884">
                  <c:v>1591.2</c:v>
                </c:pt>
                <c:pt idx="885">
                  <c:v>1593</c:v>
                </c:pt>
                <c:pt idx="886">
                  <c:v>1594.8</c:v>
                </c:pt>
                <c:pt idx="887">
                  <c:v>1596.6</c:v>
                </c:pt>
                <c:pt idx="888">
                  <c:v>1598.4</c:v>
                </c:pt>
                <c:pt idx="889">
                  <c:v>1600.2</c:v>
                </c:pt>
                <c:pt idx="890">
                  <c:v>1602</c:v>
                </c:pt>
                <c:pt idx="891">
                  <c:v>1603.8</c:v>
                </c:pt>
                <c:pt idx="892">
                  <c:v>1605.6</c:v>
                </c:pt>
                <c:pt idx="893">
                  <c:v>1607.4</c:v>
                </c:pt>
                <c:pt idx="894">
                  <c:v>1609.2</c:v>
                </c:pt>
                <c:pt idx="895">
                  <c:v>1611</c:v>
                </c:pt>
                <c:pt idx="896">
                  <c:v>1612.8</c:v>
                </c:pt>
                <c:pt idx="897">
                  <c:v>1614.6</c:v>
                </c:pt>
                <c:pt idx="898">
                  <c:v>1616.4</c:v>
                </c:pt>
                <c:pt idx="899">
                  <c:v>1618.2</c:v>
                </c:pt>
                <c:pt idx="900">
                  <c:v>1620</c:v>
                </c:pt>
                <c:pt idx="901">
                  <c:v>1621.8</c:v>
                </c:pt>
                <c:pt idx="902">
                  <c:v>1623.6</c:v>
                </c:pt>
                <c:pt idx="903">
                  <c:v>1625.4</c:v>
                </c:pt>
                <c:pt idx="904">
                  <c:v>1627.2</c:v>
                </c:pt>
                <c:pt idx="905">
                  <c:v>1629</c:v>
                </c:pt>
                <c:pt idx="906">
                  <c:v>1630.8</c:v>
                </c:pt>
                <c:pt idx="907">
                  <c:v>1632.6</c:v>
                </c:pt>
                <c:pt idx="908">
                  <c:v>1634.4</c:v>
                </c:pt>
                <c:pt idx="909">
                  <c:v>1636.2</c:v>
                </c:pt>
                <c:pt idx="910">
                  <c:v>1638</c:v>
                </c:pt>
                <c:pt idx="911">
                  <c:v>1639.8</c:v>
                </c:pt>
                <c:pt idx="912">
                  <c:v>1641.6</c:v>
                </c:pt>
                <c:pt idx="913">
                  <c:v>1643.4</c:v>
                </c:pt>
                <c:pt idx="914">
                  <c:v>1645.2</c:v>
                </c:pt>
                <c:pt idx="915">
                  <c:v>1647</c:v>
                </c:pt>
                <c:pt idx="916">
                  <c:v>1648.8</c:v>
                </c:pt>
                <c:pt idx="917">
                  <c:v>1650.6</c:v>
                </c:pt>
                <c:pt idx="918">
                  <c:v>1652.4</c:v>
                </c:pt>
                <c:pt idx="919">
                  <c:v>1654.2</c:v>
                </c:pt>
                <c:pt idx="920">
                  <c:v>1656</c:v>
                </c:pt>
                <c:pt idx="921">
                  <c:v>1657.8</c:v>
                </c:pt>
                <c:pt idx="922">
                  <c:v>1659.6</c:v>
                </c:pt>
                <c:pt idx="923">
                  <c:v>1661.4</c:v>
                </c:pt>
                <c:pt idx="924">
                  <c:v>1663.2</c:v>
                </c:pt>
                <c:pt idx="925">
                  <c:v>1665</c:v>
                </c:pt>
                <c:pt idx="926">
                  <c:v>1666.8</c:v>
                </c:pt>
                <c:pt idx="927">
                  <c:v>1668.6</c:v>
                </c:pt>
                <c:pt idx="928">
                  <c:v>1670.4</c:v>
                </c:pt>
                <c:pt idx="929">
                  <c:v>1672.2</c:v>
                </c:pt>
                <c:pt idx="930">
                  <c:v>1674</c:v>
                </c:pt>
                <c:pt idx="931">
                  <c:v>1675.8</c:v>
                </c:pt>
                <c:pt idx="932">
                  <c:v>1677.6</c:v>
                </c:pt>
                <c:pt idx="933">
                  <c:v>1679.4</c:v>
                </c:pt>
                <c:pt idx="934">
                  <c:v>1681.2</c:v>
                </c:pt>
                <c:pt idx="935">
                  <c:v>1683</c:v>
                </c:pt>
                <c:pt idx="936">
                  <c:v>1684.8</c:v>
                </c:pt>
                <c:pt idx="937">
                  <c:v>1686.6</c:v>
                </c:pt>
                <c:pt idx="938">
                  <c:v>1688.4</c:v>
                </c:pt>
                <c:pt idx="939">
                  <c:v>1690.2</c:v>
                </c:pt>
                <c:pt idx="940">
                  <c:v>1692</c:v>
                </c:pt>
                <c:pt idx="941">
                  <c:v>1693.8</c:v>
                </c:pt>
                <c:pt idx="942">
                  <c:v>1695.6</c:v>
                </c:pt>
                <c:pt idx="943">
                  <c:v>1697.4</c:v>
                </c:pt>
                <c:pt idx="944">
                  <c:v>1699.2</c:v>
                </c:pt>
                <c:pt idx="945">
                  <c:v>1701</c:v>
                </c:pt>
                <c:pt idx="946">
                  <c:v>1702.8</c:v>
                </c:pt>
                <c:pt idx="947">
                  <c:v>1704.6</c:v>
                </c:pt>
                <c:pt idx="948">
                  <c:v>1706.4</c:v>
                </c:pt>
                <c:pt idx="949">
                  <c:v>1708.2</c:v>
                </c:pt>
                <c:pt idx="950">
                  <c:v>1710</c:v>
                </c:pt>
                <c:pt idx="951">
                  <c:v>1711.8</c:v>
                </c:pt>
                <c:pt idx="952">
                  <c:v>1713.6</c:v>
                </c:pt>
                <c:pt idx="953">
                  <c:v>1715.4</c:v>
                </c:pt>
                <c:pt idx="954">
                  <c:v>1717.2</c:v>
                </c:pt>
                <c:pt idx="955">
                  <c:v>1719</c:v>
                </c:pt>
                <c:pt idx="956">
                  <c:v>1720.8</c:v>
                </c:pt>
                <c:pt idx="957">
                  <c:v>1722.6</c:v>
                </c:pt>
                <c:pt idx="958">
                  <c:v>1724.4</c:v>
                </c:pt>
                <c:pt idx="959">
                  <c:v>1726.2</c:v>
                </c:pt>
                <c:pt idx="960">
                  <c:v>1728</c:v>
                </c:pt>
                <c:pt idx="961">
                  <c:v>1729.8</c:v>
                </c:pt>
                <c:pt idx="962">
                  <c:v>1731.6</c:v>
                </c:pt>
                <c:pt idx="963">
                  <c:v>1733.4</c:v>
                </c:pt>
                <c:pt idx="964">
                  <c:v>1735.2</c:v>
                </c:pt>
                <c:pt idx="965">
                  <c:v>1737</c:v>
                </c:pt>
                <c:pt idx="966">
                  <c:v>1738.8</c:v>
                </c:pt>
                <c:pt idx="967">
                  <c:v>1740.6</c:v>
                </c:pt>
                <c:pt idx="968">
                  <c:v>1742.4</c:v>
                </c:pt>
                <c:pt idx="969">
                  <c:v>1744.2</c:v>
                </c:pt>
                <c:pt idx="970">
                  <c:v>1746</c:v>
                </c:pt>
                <c:pt idx="971">
                  <c:v>1747.8</c:v>
                </c:pt>
                <c:pt idx="972">
                  <c:v>1749.6</c:v>
                </c:pt>
                <c:pt idx="973">
                  <c:v>1751.4</c:v>
                </c:pt>
                <c:pt idx="974">
                  <c:v>1753.2</c:v>
                </c:pt>
                <c:pt idx="975">
                  <c:v>1755</c:v>
                </c:pt>
                <c:pt idx="976">
                  <c:v>1756.8</c:v>
                </c:pt>
                <c:pt idx="977">
                  <c:v>1758.6</c:v>
                </c:pt>
                <c:pt idx="978">
                  <c:v>1760.4</c:v>
                </c:pt>
                <c:pt idx="979">
                  <c:v>1762.2</c:v>
                </c:pt>
                <c:pt idx="980">
                  <c:v>1764</c:v>
                </c:pt>
                <c:pt idx="981">
                  <c:v>1765.8</c:v>
                </c:pt>
                <c:pt idx="982">
                  <c:v>1767.6</c:v>
                </c:pt>
                <c:pt idx="983">
                  <c:v>1769.4</c:v>
                </c:pt>
                <c:pt idx="984">
                  <c:v>1771.2</c:v>
                </c:pt>
                <c:pt idx="985">
                  <c:v>1773</c:v>
                </c:pt>
                <c:pt idx="986">
                  <c:v>1774.8</c:v>
                </c:pt>
                <c:pt idx="987">
                  <c:v>1776.6</c:v>
                </c:pt>
                <c:pt idx="988">
                  <c:v>1778.4</c:v>
                </c:pt>
                <c:pt idx="989">
                  <c:v>1780.2</c:v>
                </c:pt>
                <c:pt idx="990">
                  <c:v>1782</c:v>
                </c:pt>
                <c:pt idx="991">
                  <c:v>1783.8</c:v>
                </c:pt>
                <c:pt idx="992">
                  <c:v>1785.6</c:v>
                </c:pt>
                <c:pt idx="993">
                  <c:v>1787.4</c:v>
                </c:pt>
                <c:pt idx="994">
                  <c:v>1789.2</c:v>
                </c:pt>
                <c:pt idx="995">
                  <c:v>1791</c:v>
                </c:pt>
                <c:pt idx="996">
                  <c:v>1792.8</c:v>
                </c:pt>
                <c:pt idx="997">
                  <c:v>1794.6</c:v>
                </c:pt>
                <c:pt idx="998">
                  <c:v>1796.4</c:v>
                </c:pt>
                <c:pt idx="999">
                  <c:v>1798.2</c:v>
                </c:pt>
                <c:pt idx="1000">
                  <c:v>1800</c:v>
                </c:pt>
                <c:pt idx="1001">
                  <c:v>1801.8</c:v>
                </c:pt>
                <c:pt idx="1002">
                  <c:v>1803.6</c:v>
                </c:pt>
                <c:pt idx="1003">
                  <c:v>1805.4</c:v>
                </c:pt>
                <c:pt idx="1004">
                  <c:v>1807.2</c:v>
                </c:pt>
                <c:pt idx="1005">
                  <c:v>1809</c:v>
                </c:pt>
                <c:pt idx="1006">
                  <c:v>1810.8</c:v>
                </c:pt>
                <c:pt idx="1007">
                  <c:v>1812.6</c:v>
                </c:pt>
                <c:pt idx="1008">
                  <c:v>1814.4</c:v>
                </c:pt>
                <c:pt idx="1009">
                  <c:v>1816.2</c:v>
                </c:pt>
                <c:pt idx="1010">
                  <c:v>1818</c:v>
                </c:pt>
                <c:pt idx="1011">
                  <c:v>1819.8</c:v>
                </c:pt>
                <c:pt idx="1012">
                  <c:v>1821.6</c:v>
                </c:pt>
                <c:pt idx="1013">
                  <c:v>1823.4</c:v>
                </c:pt>
                <c:pt idx="1014">
                  <c:v>1825.2</c:v>
                </c:pt>
                <c:pt idx="1015">
                  <c:v>1827</c:v>
                </c:pt>
                <c:pt idx="1016">
                  <c:v>1828.8</c:v>
                </c:pt>
                <c:pt idx="1017">
                  <c:v>1830.6</c:v>
                </c:pt>
                <c:pt idx="1018">
                  <c:v>1832.4</c:v>
                </c:pt>
                <c:pt idx="1019">
                  <c:v>1834.2</c:v>
                </c:pt>
                <c:pt idx="1020">
                  <c:v>1836</c:v>
                </c:pt>
                <c:pt idx="1021">
                  <c:v>1837.8</c:v>
                </c:pt>
                <c:pt idx="1022">
                  <c:v>1839.6</c:v>
                </c:pt>
                <c:pt idx="1023">
                  <c:v>1841.4</c:v>
                </c:pt>
                <c:pt idx="1024">
                  <c:v>1843.2</c:v>
                </c:pt>
                <c:pt idx="1025">
                  <c:v>1845</c:v>
                </c:pt>
                <c:pt idx="1026">
                  <c:v>1846.8</c:v>
                </c:pt>
                <c:pt idx="1027">
                  <c:v>1848.6</c:v>
                </c:pt>
                <c:pt idx="1028">
                  <c:v>1850.4</c:v>
                </c:pt>
                <c:pt idx="1029">
                  <c:v>1852.2</c:v>
                </c:pt>
                <c:pt idx="1030">
                  <c:v>1854</c:v>
                </c:pt>
                <c:pt idx="1031">
                  <c:v>1855.8</c:v>
                </c:pt>
                <c:pt idx="1032">
                  <c:v>1857.6</c:v>
                </c:pt>
                <c:pt idx="1033">
                  <c:v>1859.4</c:v>
                </c:pt>
                <c:pt idx="1034">
                  <c:v>1861.2</c:v>
                </c:pt>
                <c:pt idx="1035">
                  <c:v>1863</c:v>
                </c:pt>
                <c:pt idx="1036">
                  <c:v>1864.8</c:v>
                </c:pt>
                <c:pt idx="1037">
                  <c:v>1866.6</c:v>
                </c:pt>
                <c:pt idx="1038">
                  <c:v>1868.4</c:v>
                </c:pt>
                <c:pt idx="1039">
                  <c:v>1870.2</c:v>
                </c:pt>
                <c:pt idx="1040">
                  <c:v>1872</c:v>
                </c:pt>
                <c:pt idx="1041">
                  <c:v>1873.8</c:v>
                </c:pt>
                <c:pt idx="1042">
                  <c:v>1875.6</c:v>
                </c:pt>
                <c:pt idx="1043">
                  <c:v>1877.4</c:v>
                </c:pt>
                <c:pt idx="1044">
                  <c:v>1879.2</c:v>
                </c:pt>
                <c:pt idx="1045">
                  <c:v>1881</c:v>
                </c:pt>
                <c:pt idx="1046">
                  <c:v>1882.8</c:v>
                </c:pt>
                <c:pt idx="1047">
                  <c:v>1884.6</c:v>
                </c:pt>
                <c:pt idx="1048">
                  <c:v>1886.4</c:v>
                </c:pt>
                <c:pt idx="1049">
                  <c:v>1888.2</c:v>
                </c:pt>
                <c:pt idx="1050">
                  <c:v>1890</c:v>
                </c:pt>
                <c:pt idx="1051">
                  <c:v>1891.8</c:v>
                </c:pt>
                <c:pt idx="1052">
                  <c:v>1893.6</c:v>
                </c:pt>
                <c:pt idx="1053">
                  <c:v>1895.4</c:v>
                </c:pt>
                <c:pt idx="1054">
                  <c:v>1897.2</c:v>
                </c:pt>
                <c:pt idx="1055">
                  <c:v>1899</c:v>
                </c:pt>
                <c:pt idx="1056">
                  <c:v>1900.8</c:v>
                </c:pt>
                <c:pt idx="1057">
                  <c:v>1902.6</c:v>
                </c:pt>
                <c:pt idx="1058">
                  <c:v>1904.4</c:v>
                </c:pt>
                <c:pt idx="1059">
                  <c:v>1906.2</c:v>
                </c:pt>
                <c:pt idx="1060">
                  <c:v>1908</c:v>
                </c:pt>
                <c:pt idx="1061">
                  <c:v>1909.8</c:v>
                </c:pt>
                <c:pt idx="1062">
                  <c:v>1911.6</c:v>
                </c:pt>
                <c:pt idx="1063">
                  <c:v>1913.4</c:v>
                </c:pt>
                <c:pt idx="1064">
                  <c:v>1915.2</c:v>
                </c:pt>
                <c:pt idx="1065">
                  <c:v>1917</c:v>
                </c:pt>
                <c:pt idx="1066">
                  <c:v>1918.8</c:v>
                </c:pt>
                <c:pt idx="1067">
                  <c:v>1920.6</c:v>
                </c:pt>
                <c:pt idx="1068">
                  <c:v>1922.4</c:v>
                </c:pt>
                <c:pt idx="1069">
                  <c:v>1924.2</c:v>
                </c:pt>
                <c:pt idx="1070">
                  <c:v>1926</c:v>
                </c:pt>
                <c:pt idx="1071">
                  <c:v>1927.8</c:v>
                </c:pt>
                <c:pt idx="1072">
                  <c:v>1929.6</c:v>
                </c:pt>
                <c:pt idx="1073">
                  <c:v>1931.4</c:v>
                </c:pt>
                <c:pt idx="1074">
                  <c:v>1933.2</c:v>
                </c:pt>
                <c:pt idx="1075">
                  <c:v>1935</c:v>
                </c:pt>
                <c:pt idx="1076">
                  <c:v>1936.8</c:v>
                </c:pt>
                <c:pt idx="1077">
                  <c:v>1938.6</c:v>
                </c:pt>
                <c:pt idx="1078">
                  <c:v>1940.4</c:v>
                </c:pt>
                <c:pt idx="1079">
                  <c:v>1942.2</c:v>
                </c:pt>
                <c:pt idx="1080">
                  <c:v>1944</c:v>
                </c:pt>
                <c:pt idx="1081">
                  <c:v>1945.8</c:v>
                </c:pt>
                <c:pt idx="1082">
                  <c:v>1947.6</c:v>
                </c:pt>
                <c:pt idx="1083">
                  <c:v>1949.4</c:v>
                </c:pt>
                <c:pt idx="1084">
                  <c:v>1951.2</c:v>
                </c:pt>
                <c:pt idx="1085">
                  <c:v>1953</c:v>
                </c:pt>
                <c:pt idx="1086">
                  <c:v>1954.8</c:v>
                </c:pt>
                <c:pt idx="1087">
                  <c:v>1956.6</c:v>
                </c:pt>
                <c:pt idx="1088">
                  <c:v>1958.4</c:v>
                </c:pt>
                <c:pt idx="1089">
                  <c:v>1960.2</c:v>
                </c:pt>
                <c:pt idx="1090">
                  <c:v>1962</c:v>
                </c:pt>
                <c:pt idx="1091">
                  <c:v>1963.8</c:v>
                </c:pt>
                <c:pt idx="1092">
                  <c:v>1965.6</c:v>
                </c:pt>
                <c:pt idx="1093">
                  <c:v>1967.4</c:v>
                </c:pt>
                <c:pt idx="1094">
                  <c:v>1969.2</c:v>
                </c:pt>
                <c:pt idx="1095">
                  <c:v>1971</c:v>
                </c:pt>
                <c:pt idx="1096">
                  <c:v>1972.8</c:v>
                </c:pt>
                <c:pt idx="1097">
                  <c:v>1974.6</c:v>
                </c:pt>
                <c:pt idx="1098">
                  <c:v>1976.4</c:v>
                </c:pt>
                <c:pt idx="1099">
                  <c:v>1978.2</c:v>
                </c:pt>
                <c:pt idx="1100">
                  <c:v>1980</c:v>
                </c:pt>
                <c:pt idx="1101">
                  <c:v>1981.8</c:v>
                </c:pt>
                <c:pt idx="1102">
                  <c:v>1983.6</c:v>
                </c:pt>
                <c:pt idx="1103">
                  <c:v>1985.4</c:v>
                </c:pt>
                <c:pt idx="1104">
                  <c:v>1987.2</c:v>
                </c:pt>
                <c:pt idx="1105">
                  <c:v>1989</c:v>
                </c:pt>
                <c:pt idx="1106">
                  <c:v>1990.8</c:v>
                </c:pt>
                <c:pt idx="1107">
                  <c:v>1992.6</c:v>
                </c:pt>
                <c:pt idx="1108">
                  <c:v>1994.4</c:v>
                </c:pt>
                <c:pt idx="1109">
                  <c:v>1996.2</c:v>
                </c:pt>
                <c:pt idx="1110">
                  <c:v>1998</c:v>
                </c:pt>
                <c:pt idx="1111">
                  <c:v>1999.8</c:v>
                </c:pt>
                <c:pt idx="1112">
                  <c:v>2001.6</c:v>
                </c:pt>
                <c:pt idx="1113">
                  <c:v>2003.4</c:v>
                </c:pt>
                <c:pt idx="1114">
                  <c:v>2005.2</c:v>
                </c:pt>
                <c:pt idx="1115">
                  <c:v>2007</c:v>
                </c:pt>
                <c:pt idx="1116">
                  <c:v>2008.8</c:v>
                </c:pt>
                <c:pt idx="1117">
                  <c:v>2010.6</c:v>
                </c:pt>
                <c:pt idx="1118">
                  <c:v>2012.4</c:v>
                </c:pt>
                <c:pt idx="1119">
                  <c:v>2014.2</c:v>
                </c:pt>
                <c:pt idx="1120">
                  <c:v>2016</c:v>
                </c:pt>
                <c:pt idx="1121">
                  <c:v>2017.8</c:v>
                </c:pt>
                <c:pt idx="1122">
                  <c:v>2019.6</c:v>
                </c:pt>
                <c:pt idx="1123">
                  <c:v>2021.4</c:v>
                </c:pt>
                <c:pt idx="1124">
                  <c:v>2023.2</c:v>
                </c:pt>
                <c:pt idx="1125">
                  <c:v>2025</c:v>
                </c:pt>
                <c:pt idx="1126">
                  <c:v>2026.8</c:v>
                </c:pt>
                <c:pt idx="1127">
                  <c:v>2028.6</c:v>
                </c:pt>
                <c:pt idx="1128">
                  <c:v>2030.4</c:v>
                </c:pt>
                <c:pt idx="1129">
                  <c:v>2032.2</c:v>
                </c:pt>
                <c:pt idx="1130">
                  <c:v>2034</c:v>
                </c:pt>
                <c:pt idx="1131">
                  <c:v>2035.8</c:v>
                </c:pt>
                <c:pt idx="1132">
                  <c:v>2037.6</c:v>
                </c:pt>
                <c:pt idx="1133">
                  <c:v>2039.4</c:v>
                </c:pt>
                <c:pt idx="1134">
                  <c:v>2041.2</c:v>
                </c:pt>
                <c:pt idx="1135">
                  <c:v>2043</c:v>
                </c:pt>
                <c:pt idx="1136">
                  <c:v>2044.8</c:v>
                </c:pt>
                <c:pt idx="1137">
                  <c:v>2046.6</c:v>
                </c:pt>
                <c:pt idx="1138">
                  <c:v>2048.4</c:v>
                </c:pt>
                <c:pt idx="1139">
                  <c:v>2050.1999999999998</c:v>
                </c:pt>
                <c:pt idx="1140">
                  <c:v>2052</c:v>
                </c:pt>
                <c:pt idx="1141">
                  <c:v>2053.8000000000002</c:v>
                </c:pt>
                <c:pt idx="1142">
                  <c:v>2055.6</c:v>
                </c:pt>
                <c:pt idx="1143">
                  <c:v>2057.4</c:v>
                </c:pt>
                <c:pt idx="1144">
                  <c:v>2059.1999999999998</c:v>
                </c:pt>
                <c:pt idx="1145">
                  <c:v>2061</c:v>
                </c:pt>
                <c:pt idx="1146">
                  <c:v>2062.8000000000002</c:v>
                </c:pt>
                <c:pt idx="1147">
                  <c:v>2064.6</c:v>
                </c:pt>
                <c:pt idx="1148">
                  <c:v>2066.4</c:v>
                </c:pt>
                <c:pt idx="1149">
                  <c:v>2068.1999999999998</c:v>
                </c:pt>
                <c:pt idx="1150">
                  <c:v>2070</c:v>
                </c:pt>
                <c:pt idx="1151">
                  <c:v>2071.8000000000002</c:v>
                </c:pt>
                <c:pt idx="1152">
                  <c:v>2073.6</c:v>
                </c:pt>
                <c:pt idx="1153">
                  <c:v>2075.4</c:v>
                </c:pt>
                <c:pt idx="1154">
                  <c:v>2077.1999999999998</c:v>
                </c:pt>
                <c:pt idx="1155">
                  <c:v>2079</c:v>
                </c:pt>
                <c:pt idx="1156">
                  <c:v>2080.8000000000002</c:v>
                </c:pt>
                <c:pt idx="1157">
                  <c:v>2082.6</c:v>
                </c:pt>
                <c:pt idx="1158">
                  <c:v>2084.4</c:v>
                </c:pt>
                <c:pt idx="1159">
                  <c:v>2086.1999999999998</c:v>
                </c:pt>
                <c:pt idx="1160">
                  <c:v>2088</c:v>
                </c:pt>
                <c:pt idx="1161">
                  <c:v>2089.8000000000002</c:v>
                </c:pt>
                <c:pt idx="1162">
                  <c:v>2091.6</c:v>
                </c:pt>
                <c:pt idx="1163">
                  <c:v>2093.4</c:v>
                </c:pt>
                <c:pt idx="1164">
                  <c:v>2095.1999999999998</c:v>
                </c:pt>
                <c:pt idx="1165">
                  <c:v>2097</c:v>
                </c:pt>
                <c:pt idx="1166">
                  <c:v>2098.8000000000002</c:v>
                </c:pt>
                <c:pt idx="1167">
                  <c:v>2100.6</c:v>
                </c:pt>
                <c:pt idx="1168">
                  <c:v>2102.4</c:v>
                </c:pt>
                <c:pt idx="1169">
                  <c:v>2104.1999999999998</c:v>
                </c:pt>
                <c:pt idx="1170">
                  <c:v>2106</c:v>
                </c:pt>
                <c:pt idx="1171">
                  <c:v>2107.8000000000002</c:v>
                </c:pt>
                <c:pt idx="1172">
                  <c:v>2109.6</c:v>
                </c:pt>
                <c:pt idx="1173">
                  <c:v>2111.4</c:v>
                </c:pt>
                <c:pt idx="1174">
                  <c:v>2113.1999999999998</c:v>
                </c:pt>
                <c:pt idx="1175">
                  <c:v>2115</c:v>
                </c:pt>
                <c:pt idx="1176">
                  <c:v>2116.8000000000002</c:v>
                </c:pt>
                <c:pt idx="1177">
                  <c:v>2118.6</c:v>
                </c:pt>
                <c:pt idx="1178">
                  <c:v>2120.4</c:v>
                </c:pt>
                <c:pt idx="1179">
                  <c:v>2122.1999999999998</c:v>
                </c:pt>
                <c:pt idx="1180">
                  <c:v>2124</c:v>
                </c:pt>
                <c:pt idx="1181">
                  <c:v>2125.8000000000002</c:v>
                </c:pt>
                <c:pt idx="1182">
                  <c:v>2127.6</c:v>
                </c:pt>
                <c:pt idx="1183">
                  <c:v>2129.4</c:v>
                </c:pt>
                <c:pt idx="1184">
                  <c:v>2131.1999999999998</c:v>
                </c:pt>
                <c:pt idx="1185">
                  <c:v>2133</c:v>
                </c:pt>
                <c:pt idx="1186">
                  <c:v>2134.8000000000002</c:v>
                </c:pt>
                <c:pt idx="1187">
                  <c:v>2136.6</c:v>
                </c:pt>
                <c:pt idx="1188">
                  <c:v>2138.4</c:v>
                </c:pt>
                <c:pt idx="1189">
                  <c:v>2140.1999999999998</c:v>
                </c:pt>
                <c:pt idx="1190">
                  <c:v>2142</c:v>
                </c:pt>
                <c:pt idx="1191">
                  <c:v>2143.8000000000002</c:v>
                </c:pt>
                <c:pt idx="1192">
                  <c:v>2145.6</c:v>
                </c:pt>
                <c:pt idx="1193">
                  <c:v>2147.4</c:v>
                </c:pt>
                <c:pt idx="1194">
                  <c:v>2149.1999999999998</c:v>
                </c:pt>
                <c:pt idx="1195">
                  <c:v>2151</c:v>
                </c:pt>
                <c:pt idx="1196">
                  <c:v>2152.8000000000002</c:v>
                </c:pt>
                <c:pt idx="1197">
                  <c:v>2154.6</c:v>
                </c:pt>
                <c:pt idx="1198">
                  <c:v>2156.4</c:v>
                </c:pt>
                <c:pt idx="1199">
                  <c:v>2158.1999999999998</c:v>
                </c:pt>
                <c:pt idx="1200">
                  <c:v>2160</c:v>
                </c:pt>
                <c:pt idx="1201">
                  <c:v>2161.8000000000002</c:v>
                </c:pt>
                <c:pt idx="1202">
                  <c:v>2163.6</c:v>
                </c:pt>
                <c:pt idx="1203">
                  <c:v>2165.4</c:v>
                </c:pt>
                <c:pt idx="1204">
                  <c:v>2167.1999999999998</c:v>
                </c:pt>
                <c:pt idx="1205">
                  <c:v>2169</c:v>
                </c:pt>
                <c:pt idx="1206">
                  <c:v>2170.8000000000002</c:v>
                </c:pt>
                <c:pt idx="1207">
                  <c:v>2172.6</c:v>
                </c:pt>
                <c:pt idx="1208">
                  <c:v>2174.4</c:v>
                </c:pt>
                <c:pt idx="1209">
                  <c:v>2176.1999999999998</c:v>
                </c:pt>
                <c:pt idx="1210">
                  <c:v>2178</c:v>
                </c:pt>
                <c:pt idx="1211">
                  <c:v>2179.8000000000002</c:v>
                </c:pt>
                <c:pt idx="1212">
                  <c:v>2181.6</c:v>
                </c:pt>
                <c:pt idx="1213">
                  <c:v>2183.4</c:v>
                </c:pt>
                <c:pt idx="1214">
                  <c:v>2185.1999999999998</c:v>
                </c:pt>
                <c:pt idx="1215">
                  <c:v>2187</c:v>
                </c:pt>
                <c:pt idx="1216">
                  <c:v>2188.8000000000002</c:v>
                </c:pt>
                <c:pt idx="1217">
                  <c:v>2190.6</c:v>
                </c:pt>
                <c:pt idx="1218">
                  <c:v>2192.4</c:v>
                </c:pt>
                <c:pt idx="1219">
                  <c:v>2194.1999999999998</c:v>
                </c:pt>
                <c:pt idx="1220">
                  <c:v>2196</c:v>
                </c:pt>
                <c:pt idx="1221">
                  <c:v>2197.8000000000002</c:v>
                </c:pt>
                <c:pt idx="1222">
                  <c:v>2199.6</c:v>
                </c:pt>
                <c:pt idx="1223">
                  <c:v>2201.4</c:v>
                </c:pt>
                <c:pt idx="1224">
                  <c:v>2203.1999999999998</c:v>
                </c:pt>
                <c:pt idx="1225">
                  <c:v>2205</c:v>
                </c:pt>
                <c:pt idx="1226">
                  <c:v>2206.8000000000002</c:v>
                </c:pt>
                <c:pt idx="1227">
                  <c:v>2208.6</c:v>
                </c:pt>
                <c:pt idx="1228">
                  <c:v>2210.4</c:v>
                </c:pt>
                <c:pt idx="1229">
                  <c:v>2212.1999999999998</c:v>
                </c:pt>
                <c:pt idx="1230">
                  <c:v>2214</c:v>
                </c:pt>
                <c:pt idx="1231">
                  <c:v>2215.8000000000002</c:v>
                </c:pt>
                <c:pt idx="1232">
                  <c:v>2217.6</c:v>
                </c:pt>
                <c:pt idx="1233">
                  <c:v>2219.4</c:v>
                </c:pt>
                <c:pt idx="1234">
                  <c:v>2221.1999999999998</c:v>
                </c:pt>
                <c:pt idx="1235">
                  <c:v>2223</c:v>
                </c:pt>
                <c:pt idx="1236">
                  <c:v>2224.8000000000002</c:v>
                </c:pt>
                <c:pt idx="1237">
                  <c:v>2226.6</c:v>
                </c:pt>
                <c:pt idx="1238">
                  <c:v>2228.4</c:v>
                </c:pt>
                <c:pt idx="1239">
                  <c:v>2230.1999999999998</c:v>
                </c:pt>
                <c:pt idx="1240">
                  <c:v>2232</c:v>
                </c:pt>
                <c:pt idx="1241">
                  <c:v>2233.8000000000002</c:v>
                </c:pt>
                <c:pt idx="1242">
                  <c:v>2235.6</c:v>
                </c:pt>
                <c:pt idx="1243">
                  <c:v>2237.4</c:v>
                </c:pt>
                <c:pt idx="1244">
                  <c:v>2239.1999999999998</c:v>
                </c:pt>
                <c:pt idx="1245">
                  <c:v>2241</c:v>
                </c:pt>
                <c:pt idx="1246">
                  <c:v>2242.8000000000002</c:v>
                </c:pt>
                <c:pt idx="1247">
                  <c:v>2244.6</c:v>
                </c:pt>
                <c:pt idx="1248">
                  <c:v>2246.4</c:v>
                </c:pt>
                <c:pt idx="1249">
                  <c:v>2248.1999999999998</c:v>
                </c:pt>
                <c:pt idx="1250">
                  <c:v>2250</c:v>
                </c:pt>
                <c:pt idx="1251">
                  <c:v>2251.8000000000002</c:v>
                </c:pt>
                <c:pt idx="1252">
                  <c:v>2253.6</c:v>
                </c:pt>
                <c:pt idx="1253">
                  <c:v>2255.4</c:v>
                </c:pt>
                <c:pt idx="1254">
                  <c:v>2257.1999999999998</c:v>
                </c:pt>
                <c:pt idx="1255">
                  <c:v>2259</c:v>
                </c:pt>
                <c:pt idx="1256">
                  <c:v>2260.8000000000002</c:v>
                </c:pt>
                <c:pt idx="1257">
                  <c:v>2262.6</c:v>
                </c:pt>
                <c:pt idx="1258">
                  <c:v>2264.4</c:v>
                </c:pt>
                <c:pt idx="1259">
                  <c:v>2266.1999999999998</c:v>
                </c:pt>
                <c:pt idx="1260">
                  <c:v>2268</c:v>
                </c:pt>
                <c:pt idx="1261">
                  <c:v>2269.8000000000002</c:v>
                </c:pt>
                <c:pt idx="1262">
                  <c:v>2271.6</c:v>
                </c:pt>
                <c:pt idx="1263">
                  <c:v>2273.4</c:v>
                </c:pt>
                <c:pt idx="1264">
                  <c:v>2275.1999999999998</c:v>
                </c:pt>
                <c:pt idx="1265">
                  <c:v>2277</c:v>
                </c:pt>
                <c:pt idx="1266">
                  <c:v>2278.8000000000002</c:v>
                </c:pt>
                <c:pt idx="1267">
                  <c:v>2280.6</c:v>
                </c:pt>
                <c:pt idx="1268">
                  <c:v>2282.4</c:v>
                </c:pt>
                <c:pt idx="1269">
                  <c:v>2284.1999999999998</c:v>
                </c:pt>
                <c:pt idx="1270">
                  <c:v>2286</c:v>
                </c:pt>
                <c:pt idx="1271">
                  <c:v>2287.8000000000002</c:v>
                </c:pt>
                <c:pt idx="1272">
                  <c:v>2289.6</c:v>
                </c:pt>
                <c:pt idx="1273">
                  <c:v>2291.4</c:v>
                </c:pt>
                <c:pt idx="1274">
                  <c:v>2293.1999999999998</c:v>
                </c:pt>
                <c:pt idx="1275">
                  <c:v>2295</c:v>
                </c:pt>
                <c:pt idx="1276">
                  <c:v>2296.8000000000002</c:v>
                </c:pt>
                <c:pt idx="1277">
                  <c:v>2298.6</c:v>
                </c:pt>
                <c:pt idx="1278">
                  <c:v>2300.4</c:v>
                </c:pt>
                <c:pt idx="1279">
                  <c:v>2302.1999999999998</c:v>
                </c:pt>
                <c:pt idx="1280">
                  <c:v>2304</c:v>
                </c:pt>
                <c:pt idx="1281">
                  <c:v>2305.8000000000002</c:v>
                </c:pt>
                <c:pt idx="1282">
                  <c:v>2307.6</c:v>
                </c:pt>
                <c:pt idx="1283">
                  <c:v>2309.4</c:v>
                </c:pt>
                <c:pt idx="1284">
                  <c:v>2311.1999999999998</c:v>
                </c:pt>
                <c:pt idx="1285">
                  <c:v>2313</c:v>
                </c:pt>
                <c:pt idx="1286">
                  <c:v>2314.8000000000002</c:v>
                </c:pt>
                <c:pt idx="1287">
                  <c:v>2316.6</c:v>
                </c:pt>
                <c:pt idx="1288">
                  <c:v>2318.4</c:v>
                </c:pt>
                <c:pt idx="1289">
                  <c:v>2320.1999999999998</c:v>
                </c:pt>
                <c:pt idx="1290">
                  <c:v>2322</c:v>
                </c:pt>
                <c:pt idx="1291">
                  <c:v>2323.8000000000002</c:v>
                </c:pt>
                <c:pt idx="1292">
                  <c:v>2325.6</c:v>
                </c:pt>
                <c:pt idx="1293">
                  <c:v>2327.4</c:v>
                </c:pt>
                <c:pt idx="1294">
                  <c:v>2329.1999999999998</c:v>
                </c:pt>
                <c:pt idx="1295">
                  <c:v>2331</c:v>
                </c:pt>
                <c:pt idx="1296">
                  <c:v>2332.8000000000002</c:v>
                </c:pt>
                <c:pt idx="1297">
                  <c:v>2334.6</c:v>
                </c:pt>
                <c:pt idx="1298">
                  <c:v>2336.4</c:v>
                </c:pt>
                <c:pt idx="1299">
                  <c:v>2338.1999999999998</c:v>
                </c:pt>
                <c:pt idx="1300">
                  <c:v>2340</c:v>
                </c:pt>
                <c:pt idx="1301">
                  <c:v>2341.8000000000002</c:v>
                </c:pt>
                <c:pt idx="1302">
                  <c:v>2343.6</c:v>
                </c:pt>
                <c:pt idx="1303">
                  <c:v>2345.4</c:v>
                </c:pt>
                <c:pt idx="1304">
                  <c:v>2347.1999999999998</c:v>
                </c:pt>
                <c:pt idx="1305">
                  <c:v>2349</c:v>
                </c:pt>
                <c:pt idx="1306">
                  <c:v>2350.8000000000002</c:v>
                </c:pt>
                <c:pt idx="1307">
                  <c:v>2352.6</c:v>
                </c:pt>
                <c:pt idx="1308">
                  <c:v>2354.4</c:v>
                </c:pt>
                <c:pt idx="1309">
                  <c:v>2356.1999999999998</c:v>
                </c:pt>
                <c:pt idx="1310">
                  <c:v>2358</c:v>
                </c:pt>
                <c:pt idx="1311">
                  <c:v>2359.8000000000002</c:v>
                </c:pt>
                <c:pt idx="1312">
                  <c:v>2361.6</c:v>
                </c:pt>
                <c:pt idx="1313">
                  <c:v>2363.4</c:v>
                </c:pt>
                <c:pt idx="1314">
                  <c:v>2365.1999999999998</c:v>
                </c:pt>
                <c:pt idx="1315">
                  <c:v>2367</c:v>
                </c:pt>
                <c:pt idx="1316">
                  <c:v>2368.8000000000002</c:v>
                </c:pt>
                <c:pt idx="1317">
                  <c:v>2370.6</c:v>
                </c:pt>
                <c:pt idx="1318">
                  <c:v>2372.4</c:v>
                </c:pt>
                <c:pt idx="1319">
                  <c:v>2374.1999999999998</c:v>
                </c:pt>
                <c:pt idx="1320">
                  <c:v>2376</c:v>
                </c:pt>
                <c:pt idx="1321">
                  <c:v>2377.8000000000002</c:v>
                </c:pt>
                <c:pt idx="1322">
                  <c:v>2379.6</c:v>
                </c:pt>
                <c:pt idx="1323">
                  <c:v>2381.4</c:v>
                </c:pt>
                <c:pt idx="1324">
                  <c:v>2383.1999999999998</c:v>
                </c:pt>
                <c:pt idx="1325">
                  <c:v>2385</c:v>
                </c:pt>
                <c:pt idx="1326">
                  <c:v>2386.8000000000002</c:v>
                </c:pt>
                <c:pt idx="1327">
                  <c:v>2388.6</c:v>
                </c:pt>
                <c:pt idx="1328">
                  <c:v>2390.4</c:v>
                </c:pt>
                <c:pt idx="1329">
                  <c:v>2392.1999999999998</c:v>
                </c:pt>
                <c:pt idx="1330">
                  <c:v>2394</c:v>
                </c:pt>
                <c:pt idx="1331">
                  <c:v>2395.8000000000002</c:v>
                </c:pt>
                <c:pt idx="1332">
                  <c:v>2397.6</c:v>
                </c:pt>
                <c:pt idx="1333">
                  <c:v>2399.4</c:v>
                </c:pt>
                <c:pt idx="1334">
                  <c:v>2401.1999999999998</c:v>
                </c:pt>
                <c:pt idx="1335">
                  <c:v>2403</c:v>
                </c:pt>
                <c:pt idx="1336">
                  <c:v>2404.8000000000002</c:v>
                </c:pt>
                <c:pt idx="1337">
                  <c:v>2406.6</c:v>
                </c:pt>
                <c:pt idx="1338">
                  <c:v>2408.4</c:v>
                </c:pt>
                <c:pt idx="1339">
                  <c:v>2410.1999999999998</c:v>
                </c:pt>
                <c:pt idx="1340">
                  <c:v>2412</c:v>
                </c:pt>
                <c:pt idx="1341">
                  <c:v>2413.8000000000002</c:v>
                </c:pt>
                <c:pt idx="1342">
                  <c:v>2415.6</c:v>
                </c:pt>
                <c:pt idx="1343">
                  <c:v>2417.4</c:v>
                </c:pt>
                <c:pt idx="1344">
                  <c:v>2419.1999999999998</c:v>
                </c:pt>
                <c:pt idx="1345">
                  <c:v>2421</c:v>
                </c:pt>
                <c:pt idx="1346">
                  <c:v>2422.8000000000002</c:v>
                </c:pt>
                <c:pt idx="1347">
                  <c:v>2424.6</c:v>
                </c:pt>
                <c:pt idx="1348">
                  <c:v>2426.4</c:v>
                </c:pt>
                <c:pt idx="1349">
                  <c:v>2428.1999999999998</c:v>
                </c:pt>
                <c:pt idx="1350">
                  <c:v>2430</c:v>
                </c:pt>
                <c:pt idx="1351">
                  <c:v>2431.8000000000002</c:v>
                </c:pt>
                <c:pt idx="1352">
                  <c:v>2433.6</c:v>
                </c:pt>
                <c:pt idx="1353">
                  <c:v>2435.4</c:v>
                </c:pt>
                <c:pt idx="1354">
                  <c:v>2437.1999999999998</c:v>
                </c:pt>
                <c:pt idx="1355">
                  <c:v>2439</c:v>
                </c:pt>
                <c:pt idx="1356">
                  <c:v>2440.8000000000002</c:v>
                </c:pt>
                <c:pt idx="1357">
                  <c:v>2442.6</c:v>
                </c:pt>
                <c:pt idx="1358">
                  <c:v>2444.4</c:v>
                </c:pt>
                <c:pt idx="1359">
                  <c:v>2446.1999999999998</c:v>
                </c:pt>
                <c:pt idx="1360">
                  <c:v>2448</c:v>
                </c:pt>
                <c:pt idx="1361">
                  <c:v>2449.8000000000002</c:v>
                </c:pt>
                <c:pt idx="1362">
                  <c:v>2451.6</c:v>
                </c:pt>
                <c:pt idx="1363">
                  <c:v>2453.4</c:v>
                </c:pt>
                <c:pt idx="1364">
                  <c:v>2455.1999999999998</c:v>
                </c:pt>
                <c:pt idx="1365">
                  <c:v>2457</c:v>
                </c:pt>
                <c:pt idx="1366">
                  <c:v>2458.8000000000002</c:v>
                </c:pt>
                <c:pt idx="1367">
                  <c:v>2460.6</c:v>
                </c:pt>
                <c:pt idx="1368">
                  <c:v>2462.4</c:v>
                </c:pt>
                <c:pt idx="1369">
                  <c:v>2464.1999999999998</c:v>
                </c:pt>
                <c:pt idx="1370">
                  <c:v>2466</c:v>
                </c:pt>
                <c:pt idx="1371">
                  <c:v>2467.8000000000002</c:v>
                </c:pt>
                <c:pt idx="1372">
                  <c:v>2469.6</c:v>
                </c:pt>
                <c:pt idx="1373">
                  <c:v>2471.4</c:v>
                </c:pt>
                <c:pt idx="1374">
                  <c:v>2473.1999999999998</c:v>
                </c:pt>
                <c:pt idx="1375">
                  <c:v>2475</c:v>
                </c:pt>
                <c:pt idx="1376">
                  <c:v>2476.8000000000002</c:v>
                </c:pt>
                <c:pt idx="1377">
                  <c:v>2478.6</c:v>
                </c:pt>
                <c:pt idx="1378">
                  <c:v>2480.4</c:v>
                </c:pt>
                <c:pt idx="1379">
                  <c:v>2482.1999999999998</c:v>
                </c:pt>
                <c:pt idx="1380">
                  <c:v>2484</c:v>
                </c:pt>
                <c:pt idx="1381">
                  <c:v>2485.8000000000002</c:v>
                </c:pt>
                <c:pt idx="1382">
                  <c:v>2487.6</c:v>
                </c:pt>
                <c:pt idx="1383">
                  <c:v>2489.4</c:v>
                </c:pt>
                <c:pt idx="1384">
                  <c:v>2491.1999999999998</c:v>
                </c:pt>
                <c:pt idx="1385">
                  <c:v>2493</c:v>
                </c:pt>
                <c:pt idx="1386">
                  <c:v>2494.8000000000002</c:v>
                </c:pt>
                <c:pt idx="1387">
                  <c:v>2496.6</c:v>
                </c:pt>
                <c:pt idx="1388">
                  <c:v>2498.4</c:v>
                </c:pt>
                <c:pt idx="1389">
                  <c:v>2500.1999999999998</c:v>
                </c:pt>
                <c:pt idx="1390">
                  <c:v>2502</c:v>
                </c:pt>
                <c:pt idx="1391">
                  <c:v>2503.8000000000002</c:v>
                </c:pt>
                <c:pt idx="1392">
                  <c:v>2505.6</c:v>
                </c:pt>
                <c:pt idx="1393">
                  <c:v>2507.4</c:v>
                </c:pt>
                <c:pt idx="1394">
                  <c:v>2509.1999999999998</c:v>
                </c:pt>
                <c:pt idx="1395">
                  <c:v>2511</c:v>
                </c:pt>
                <c:pt idx="1396">
                  <c:v>2512.8000000000002</c:v>
                </c:pt>
                <c:pt idx="1397">
                  <c:v>2514.6</c:v>
                </c:pt>
                <c:pt idx="1398">
                  <c:v>2516.4</c:v>
                </c:pt>
                <c:pt idx="1399">
                  <c:v>2518.1999999999998</c:v>
                </c:pt>
                <c:pt idx="1400">
                  <c:v>2520</c:v>
                </c:pt>
                <c:pt idx="1401">
                  <c:v>2521.8000000000002</c:v>
                </c:pt>
                <c:pt idx="1402">
                  <c:v>2523.6</c:v>
                </c:pt>
                <c:pt idx="1403">
                  <c:v>2525.4</c:v>
                </c:pt>
                <c:pt idx="1404">
                  <c:v>2527.1999999999998</c:v>
                </c:pt>
                <c:pt idx="1405">
                  <c:v>2529</c:v>
                </c:pt>
                <c:pt idx="1406">
                  <c:v>2530.8000000000002</c:v>
                </c:pt>
                <c:pt idx="1407">
                  <c:v>2532.6</c:v>
                </c:pt>
                <c:pt idx="1408">
                  <c:v>2534.4</c:v>
                </c:pt>
                <c:pt idx="1409">
                  <c:v>2536.1999999999998</c:v>
                </c:pt>
                <c:pt idx="1410">
                  <c:v>2538</c:v>
                </c:pt>
                <c:pt idx="1411">
                  <c:v>2539.8000000000002</c:v>
                </c:pt>
                <c:pt idx="1412">
                  <c:v>2541.6</c:v>
                </c:pt>
                <c:pt idx="1413">
                  <c:v>2543.4</c:v>
                </c:pt>
                <c:pt idx="1414">
                  <c:v>2545.1999999999998</c:v>
                </c:pt>
                <c:pt idx="1415">
                  <c:v>2547</c:v>
                </c:pt>
                <c:pt idx="1416">
                  <c:v>2548.8000000000002</c:v>
                </c:pt>
                <c:pt idx="1417">
                  <c:v>2550.6</c:v>
                </c:pt>
                <c:pt idx="1418">
                  <c:v>2552.4</c:v>
                </c:pt>
                <c:pt idx="1419">
                  <c:v>2554.1999999999998</c:v>
                </c:pt>
                <c:pt idx="1420">
                  <c:v>2556</c:v>
                </c:pt>
                <c:pt idx="1421">
                  <c:v>2557.8000000000002</c:v>
                </c:pt>
                <c:pt idx="1422">
                  <c:v>2559.6</c:v>
                </c:pt>
                <c:pt idx="1423">
                  <c:v>2561.4</c:v>
                </c:pt>
                <c:pt idx="1424">
                  <c:v>2563.1999999999998</c:v>
                </c:pt>
                <c:pt idx="1425">
                  <c:v>2565</c:v>
                </c:pt>
                <c:pt idx="1426">
                  <c:v>2566.8000000000002</c:v>
                </c:pt>
                <c:pt idx="1427">
                  <c:v>2568.6</c:v>
                </c:pt>
                <c:pt idx="1428">
                  <c:v>2570.4</c:v>
                </c:pt>
                <c:pt idx="1429">
                  <c:v>2572.1999999999998</c:v>
                </c:pt>
                <c:pt idx="1430">
                  <c:v>2574</c:v>
                </c:pt>
                <c:pt idx="1431">
                  <c:v>2575.8000000000002</c:v>
                </c:pt>
                <c:pt idx="1432">
                  <c:v>2577.6</c:v>
                </c:pt>
                <c:pt idx="1433">
                  <c:v>2579.4</c:v>
                </c:pt>
                <c:pt idx="1434">
                  <c:v>2581.1999999999998</c:v>
                </c:pt>
                <c:pt idx="1435">
                  <c:v>2583</c:v>
                </c:pt>
                <c:pt idx="1436">
                  <c:v>2584.8000000000002</c:v>
                </c:pt>
                <c:pt idx="1437">
                  <c:v>2586.6</c:v>
                </c:pt>
                <c:pt idx="1438">
                  <c:v>2588.4</c:v>
                </c:pt>
                <c:pt idx="1439">
                  <c:v>2590.1999999999998</c:v>
                </c:pt>
                <c:pt idx="1440">
                  <c:v>2592</c:v>
                </c:pt>
                <c:pt idx="1441">
                  <c:v>2593.8000000000002</c:v>
                </c:pt>
                <c:pt idx="1442">
                  <c:v>2595.6</c:v>
                </c:pt>
                <c:pt idx="1443">
                  <c:v>2597.4</c:v>
                </c:pt>
                <c:pt idx="1444">
                  <c:v>2599.1999999999998</c:v>
                </c:pt>
                <c:pt idx="1445">
                  <c:v>2601</c:v>
                </c:pt>
                <c:pt idx="1446">
                  <c:v>2602.8000000000002</c:v>
                </c:pt>
                <c:pt idx="1447">
                  <c:v>2604.6</c:v>
                </c:pt>
                <c:pt idx="1448">
                  <c:v>2606.4</c:v>
                </c:pt>
                <c:pt idx="1449">
                  <c:v>2608.1999999999998</c:v>
                </c:pt>
                <c:pt idx="1450">
                  <c:v>2610</c:v>
                </c:pt>
                <c:pt idx="1451">
                  <c:v>2611.8000000000002</c:v>
                </c:pt>
                <c:pt idx="1452">
                  <c:v>2613.6</c:v>
                </c:pt>
                <c:pt idx="1453">
                  <c:v>2615.4</c:v>
                </c:pt>
                <c:pt idx="1454">
                  <c:v>2617.1999999999998</c:v>
                </c:pt>
                <c:pt idx="1455">
                  <c:v>2619</c:v>
                </c:pt>
                <c:pt idx="1456">
                  <c:v>2620.8000000000002</c:v>
                </c:pt>
                <c:pt idx="1457">
                  <c:v>2622.6</c:v>
                </c:pt>
                <c:pt idx="1458">
                  <c:v>2624.4</c:v>
                </c:pt>
                <c:pt idx="1459">
                  <c:v>2626.2</c:v>
                </c:pt>
                <c:pt idx="1460">
                  <c:v>2628</c:v>
                </c:pt>
                <c:pt idx="1461">
                  <c:v>2629.8</c:v>
                </c:pt>
                <c:pt idx="1462">
                  <c:v>2631.6</c:v>
                </c:pt>
                <c:pt idx="1463">
                  <c:v>2633.4</c:v>
                </c:pt>
                <c:pt idx="1464">
                  <c:v>2635.2</c:v>
                </c:pt>
                <c:pt idx="1465">
                  <c:v>2637</c:v>
                </c:pt>
                <c:pt idx="1466">
                  <c:v>2638.8</c:v>
                </c:pt>
                <c:pt idx="1467">
                  <c:v>2640.6</c:v>
                </c:pt>
                <c:pt idx="1468">
                  <c:v>2642.4</c:v>
                </c:pt>
                <c:pt idx="1469">
                  <c:v>2644.2</c:v>
                </c:pt>
                <c:pt idx="1470">
                  <c:v>2646</c:v>
                </c:pt>
                <c:pt idx="1471">
                  <c:v>2647.8</c:v>
                </c:pt>
                <c:pt idx="1472">
                  <c:v>2649.6</c:v>
                </c:pt>
                <c:pt idx="1473">
                  <c:v>2651.4</c:v>
                </c:pt>
                <c:pt idx="1474">
                  <c:v>2653.2</c:v>
                </c:pt>
                <c:pt idx="1475">
                  <c:v>2655</c:v>
                </c:pt>
                <c:pt idx="1476">
                  <c:v>2656.8</c:v>
                </c:pt>
                <c:pt idx="1477">
                  <c:v>2658.6</c:v>
                </c:pt>
                <c:pt idx="1478">
                  <c:v>2660.4</c:v>
                </c:pt>
                <c:pt idx="1479">
                  <c:v>2662.2</c:v>
                </c:pt>
                <c:pt idx="1480">
                  <c:v>2664</c:v>
                </c:pt>
                <c:pt idx="1481">
                  <c:v>2665.8</c:v>
                </c:pt>
                <c:pt idx="1482">
                  <c:v>2667.6</c:v>
                </c:pt>
                <c:pt idx="1483">
                  <c:v>2669.4</c:v>
                </c:pt>
                <c:pt idx="1484">
                  <c:v>2671.2</c:v>
                </c:pt>
                <c:pt idx="1485">
                  <c:v>2673</c:v>
                </c:pt>
                <c:pt idx="1486">
                  <c:v>2674.8</c:v>
                </c:pt>
                <c:pt idx="1487">
                  <c:v>2676.6</c:v>
                </c:pt>
                <c:pt idx="1488">
                  <c:v>2678.4</c:v>
                </c:pt>
                <c:pt idx="1489">
                  <c:v>2680.2</c:v>
                </c:pt>
                <c:pt idx="1490">
                  <c:v>2682</c:v>
                </c:pt>
                <c:pt idx="1491">
                  <c:v>2683.8</c:v>
                </c:pt>
                <c:pt idx="1492">
                  <c:v>2685.6</c:v>
                </c:pt>
                <c:pt idx="1493">
                  <c:v>2687.4</c:v>
                </c:pt>
                <c:pt idx="1494">
                  <c:v>2689.2</c:v>
                </c:pt>
                <c:pt idx="1495">
                  <c:v>2691</c:v>
                </c:pt>
                <c:pt idx="1496">
                  <c:v>2692.8</c:v>
                </c:pt>
                <c:pt idx="1497">
                  <c:v>2694.6</c:v>
                </c:pt>
                <c:pt idx="1498">
                  <c:v>2696.4</c:v>
                </c:pt>
                <c:pt idx="1499">
                  <c:v>2698.2</c:v>
                </c:pt>
                <c:pt idx="1500">
                  <c:v>2700</c:v>
                </c:pt>
                <c:pt idx="1501">
                  <c:v>2701.8</c:v>
                </c:pt>
                <c:pt idx="1502">
                  <c:v>2703.6</c:v>
                </c:pt>
                <c:pt idx="1503">
                  <c:v>2705.4</c:v>
                </c:pt>
                <c:pt idx="1504">
                  <c:v>2707.2</c:v>
                </c:pt>
                <c:pt idx="1505">
                  <c:v>2709</c:v>
                </c:pt>
                <c:pt idx="1506">
                  <c:v>2710.8</c:v>
                </c:pt>
                <c:pt idx="1507">
                  <c:v>2712.6</c:v>
                </c:pt>
                <c:pt idx="1508">
                  <c:v>2714.4</c:v>
                </c:pt>
                <c:pt idx="1509">
                  <c:v>2716.2</c:v>
                </c:pt>
                <c:pt idx="1510">
                  <c:v>2718</c:v>
                </c:pt>
                <c:pt idx="1511">
                  <c:v>2719.8</c:v>
                </c:pt>
                <c:pt idx="1512">
                  <c:v>2721.6</c:v>
                </c:pt>
                <c:pt idx="1513">
                  <c:v>2723.4</c:v>
                </c:pt>
                <c:pt idx="1514">
                  <c:v>2725.2</c:v>
                </c:pt>
                <c:pt idx="1515">
                  <c:v>2727</c:v>
                </c:pt>
                <c:pt idx="1516">
                  <c:v>2728.8</c:v>
                </c:pt>
                <c:pt idx="1517">
                  <c:v>2730.6</c:v>
                </c:pt>
                <c:pt idx="1518">
                  <c:v>2732.4</c:v>
                </c:pt>
                <c:pt idx="1519">
                  <c:v>2734.2</c:v>
                </c:pt>
                <c:pt idx="1520">
                  <c:v>2736</c:v>
                </c:pt>
                <c:pt idx="1521">
                  <c:v>2737.8</c:v>
                </c:pt>
                <c:pt idx="1522">
                  <c:v>2739.6</c:v>
                </c:pt>
                <c:pt idx="1523">
                  <c:v>2741.4</c:v>
                </c:pt>
                <c:pt idx="1524">
                  <c:v>2743.2</c:v>
                </c:pt>
                <c:pt idx="1525">
                  <c:v>2745</c:v>
                </c:pt>
                <c:pt idx="1526">
                  <c:v>2746.8</c:v>
                </c:pt>
                <c:pt idx="1527">
                  <c:v>2748.6</c:v>
                </c:pt>
                <c:pt idx="1528">
                  <c:v>2750.4</c:v>
                </c:pt>
                <c:pt idx="1529">
                  <c:v>2752.2</c:v>
                </c:pt>
                <c:pt idx="1530">
                  <c:v>2754</c:v>
                </c:pt>
                <c:pt idx="1531">
                  <c:v>2755.8</c:v>
                </c:pt>
                <c:pt idx="1532">
                  <c:v>2757.6</c:v>
                </c:pt>
                <c:pt idx="1533">
                  <c:v>2759.4</c:v>
                </c:pt>
                <c:pt idx="1534">
                  <c:v>2761.2</c:v>
                </c:pt>
                <c:pt idx="1535">
                  <c:v>2763</c:v>
                </c:pt>
                <c:pt idx="1536">
                  <c:v>2764.8</c:v>
                </c:pt>
                <c:pt idx="1537">
                  <c:v>2766.6</c:v>
                </c:pt>
                <c:pt idx="1538">
                  <c:v>2768.4</c:v>
                </c:pt>
                <c:pt idx="1539">
                  <c:v>2770.2</c:v>
                </c:pt>
                <c:pt idx="1540">
                  <c:v>2772</c:v>
                </c:pt>
                <c:pt idx="1541">
                  <c:v>2773.8</c:v>
                </c:pt>
                <c:pt idx="1542">
                  <c:v>2775.6</c:v>
                </c:pt>
                <c:pt idx="1543">
                  <c:v>2777.4</c:v>
                </c:pt>
                <c:pt idx="1544">
                  <c:v>2779.2</c:v>
                </c:pt>
                <c:pt idx="1545">
                  <c:v>2781</c:v>
                </c:pt>
                <c:pt idx="1546">
                  <c:v>2782.8</c:v>
                </c:pt>
                <c:pt idx="1547">
                  <c:v>2784.6</c:v>
                </c:pt>
                <c:pt idx="1548">
                  <c:v>2786.4</c:v>
                </c:pt>
                <c:pt idx="1549">
                  <c:v>2788.2</c:v>
                </c:pt>
                <c:pt idx="1550">
                  <c:v>2790</c:v>
                </c:pt>
                <c:pt idx="1551">
                  <c:v>2791.8</c:v>
                </c:pt>
                <c:pt idx="1552">
                  <c:v>2793.6</c:v>
                </c:pt>
                <c:pt idx="1553">
                  <c:v>2795.4</c:v>
                </c:pt>
                <c:pt idx="1554">
                  <c:v>2797.2</c:v>
                </c:pt>
                <c:pt idx="1555">
                  <c:v>2799</c:v>
                </c:pt>
                <c:pt idx="1556">
                  <c:v>2800.8</c:v>
                </c:pt>
                <c:pt idx="1557">
                  <c:v>2802.6</c:v>
                </c:pt>
                <c:pt idx="1558">
                  <c:v>2804.4</c:v>
                </c:pt>
                <c:pt idx="1559">
                  <c:v>2806.2</c:v>
                </c:pt>
                <c:pt idx="1560">
                  <c:v>2808</c:v>
                </c:pt>
                <c:pt idx="1561">
                  <c:v>2809.8</c:v>
                </c:pt>
                <c:pt idx="1562">
                  <c:v>2811.6</c:v>
                </c:pt>
                <c:pt idx="1563">
                  <c:v>2813.4</c:v>
                </c:pt>
                <c:pt idx="1564">
                  <c:v>2815.2</c:v>
                </c:pt>
                <c:pt idx="1565">
                  <c:v>2817</c:v>
                </c:pt>
                <c:pt idx="1566">
                  <c:v>2818.8</c:v>
                </c:pt>
                <c:pt idx="1567">
                  <c:v>2820.6</c:v>
                </c:pt>
                <c:pt idx="1568">
                  <c:v>2822.4</c:v>
                </c:pt>
                <c:pt idx="1569">
                  <c:v>2824.2</c:v>
                </c:pt>
                <c:pt idx="1570">
                  <c:v>2826</c:v>
                </c:pt>
                <c:pt idx="1571">
                  <c:v>2827.8</c:v>
                </c:pt>
                <c:pt idx="1572">
                  <c:v>2829.6</c:v>
                </c:pt>
                <c:pt idx="1573">
                  <c:v>2831.4</c:v>
                </c:pt>
                <c:pt idx="1574">
                  <c:v>2833.2</c:v>
                </c:pt>
                <c:pt idx="1575">
                  <c:v>2835</c:v>
                </c:pt>
                <c:pt idx="1576">
                  <c:v>2836.8</c:v>
                </c:pt>
                <c:pt idx="1577">
                  <c:v>2838.6</c:v>
                </c:pt>
                <c:pt idx="1578">
                  <c:v>2840.4</c:v>
                </c:pt>
                <c:pt idx="1579">
                  <c:v>2842.2</c:v>
                </c:pt>
                <c:pt idx="1580">
                  <c:v>2844</c:v>
                </c:pt>
                <c:pt idx="1581">
                  <c:v>2845.8</c:v>
                </c:pt>
                <c:pt idx="1582">
                  <c:v>2847.6</c:v>
                </c:pt>
                <c:pt idx="1583">
                  <c:v>2849.4</c:v>
                </c:pt>
                <c:pt idx="1584">
                  <c:v>2851.2</c:v>
                </c:pt>
                <c:pt idx="1585">
                  <c:v>2853</c:v>
                </c:pt>
                <c:pt idx="1586">
                  <c:v>2854.8</c:v>
                </c:pt>
                <c:pt idx="1587">
                  <c:v>2856.6</c:v>
                </c:pt>
                <c:pt idx="1588">
                  <c:v>2858.4</c:v>
                </c:pt>
                <c:pt idx="1589">
                  <c:v>2860.2</c:v>
                </c:pt>
                <c:pt idx="1590">
                  <c:v>2862</c:v>
                </c:pt>
                <c:pt idx="1591">
                  <c:v>2863.8</c:v>
                </c:pt>
                <c:pt idx="1592">
                  <c:v>2865.6</c:v>
                </c:pt>
                <c:pt idx="1593">
                  <c:v>2867.4</c:v>
                </c:pt>
                <c:pt idx="1594">
                  <c:v>2869.2</c:v>
                </c:pt>
                <c:pt idx="1595">
                  <c:v>2871</c:v>
                </c:pt>
                <c:pt idx="1596">
                  <c:v>2872.8</c:v>
                </c:pt>
                <c:pt idx="1597">
                  <c:v>2874.6</c:v>
                </c:pt>
                <c:pt idx="1598">
                  <c:v>2876.4</c:v>
                </c:pt>
                <c:pt idx="1599">
                  <c:v>2878.2</c:v>
                </c:pt>
                <c:pt idx="1600">
                  <c:v>2880</c:v>
                </c:pt>
                <c:pt idx="1601">
                  <c:v>2881.8</c:v>
                </c:pt>
                <c:pt idx="1602">
                  <c:v>2883.6</c:v>
                </c:pt>
                <c:pt idx="1603">
                  <c:v>2885.4</c:v>
                </c:pt>
                <c:pt idx="1604">
                  <c:v>2887.2</c:v>
                </c:pt>
                <c:pt idx="1605">
                  <c:v>2889</c:v>
                </c:pt>
                <c:pt idx="1606">
                  <c:v>2890.8</c:v>
                </c:pt>
                <c:pt idx="1607">
                  <c:v>2892.6</c:v>
                </c:pt>
                <c:pt idx="1608">
                  <c:v>2894.4</c:v>
                </c:pt>
                <c:pt idx="1609">
                  <c:v>2896.2</c:v>
                </c:pt>
                <c:pt idx="1610">
                  <c:v>2898</c:v>
                </c:pt>
                <c:pt idx="1611">
                  <c:v>2899.8</c:v>
                </c:pt>
                <c:pt idx="1612">
                  <c:v>2901.6</c:v>
                </c:pt>
                <c:pt idx="1613">
                  <c:v>2903.4</c:v>
                </c:pt>
                <c:pt idx="1614">
                  <c:v>2905.2</c:v>
                </c:pt>
                <c:pt idx="1615">
                  <c:v>2907</c:v>
                </c:pt>
                <c:pt idx="1616">
                  <c:v>2908.8</c:v>
                </c:pt>
                <c:pt idx="1617">
                  <c:v>2910.6</c:v>
                </c:pt>
                <c:pt idx="1618">
                  <c:v>2912.4</c:v>
                </c:pt>
                <c:pt idx="1619">
                  <c:v>2914.2</c:v>
                </c:pt>
                <c:pt idx="1620">
                  <c:v>2916</c:v>
                </c:pt>
                <c:pt idx="1621">
                  <c:v>2917.8</c:v>
                </c:pt>
                <c:pt idx="1622">
                  <c:v>2919.6</c:v>
                </c:pt>
                <c:pt idx="1623">
                  <c:v>2921.4</c:v>
                </c:pt>
                <c:pt idx="1624">
                  <c:v>2923.2</c:v>
                </c:pt>
                <c:pt idx="1625">
                  <c:v>2925</c:v>
                </c:pt>
                <c:pt idx="1626">
                  <c:v>2926.8</c:v>
                </c:pt>
                <c:pt idx="1627">
                  <c:v>2928.6</c:v>
                </c:pt>
                <c:pt idx="1628">
                  <c:v>2930.4</c:v>
                </c:pt>
                <c:pt idx="1629">
                  <c:v>2932.2</c:v>
                </c:pt>
                <c:pt idx="1630">
                  <c:v>2934</c:v>
                </c:pt>
                <c:pt idx="1631">
                  <c:v>2935.8</c:v>
                </c:pt>
                <c:pt idx="1632">
                  <c:v>2937.6</c:v>
                </c:pt>
                <c:pt idx="1633">
                  <c:v>2939.4</c:v>
                </c:pt>
                <c:pt idx="1634">
                  <c:v>2941.2</c:v>
                </c:pt>
                <c:pt idx="1635">
                  <c:v>2943</c:v>
                </c:pt>
                <c:pt idx="1636">
                  <c:v>2944.8</c:v>
                </c:pt>
                <c:pt idx="1637">
                  <c:v>2946.6</c:v>
                </c:pt>
                <c:pt idx="1638">
                  <c:v>2948.4</c:v>
                </c:pt>
                <c:pt idx="1639">
                  <c:v>2950.2</c:v>
                </c:pt>
                <c:pt idx="1640">
                  <c:v>2952</c:v>
                </c:pt>
                <c:pt idx="1641">
                  <c:v>2953.8</c:v>
                </c:pt>
                <c:pt idx="1642">
                  <c:v>2955.6</c:v>
                </c:pt>
                <c:pt idx="1643">
                  <c:v>2957.4</c:v>
                </c:pt>
                <c:pt idx="1644">
                  <c:v>2959.2</c:v>
                </c:pt>
                <c:pt idx="1645">
                  <c:v>2961</c:v>
                </c:pt>
                <c:pt idx="1646">
                  <c:v>2962.8</c:v>
                </c:pt>
                <c:pt idx="1647">
                  <c:v>2964.6</c:v>
                </c:pt>
                <c:pt idx="1648">
                  <c:v>2966.4</c:v>
                </c:pt>
                <c:pt idx="1649">
                  <c:v>2968.2</c:v>
                </c:pt>
                <c:pt idx="1650">
                  <c:v>2970</c:v>
                </c:pt>
                <c:pt idx="1651">
                  <c:v>2971.8</c:v>
                </c:pt>
                <c:pt idx="1652">
                  <c:v>2973.6</c:v>
                </c:pt>
                <c:pt idx="1653">
                  <c:v>2975.4</c:v>
                </c:pt>
                <c:pt idx="1654">
                  <c:v>2977.2</c:v>
                </c:pt>
                <c:pt idx="1655">
                  <c:v>2979</c:v>
                </c:pt>
                <c:pt idx="1656">
                  <c:v>2980.8</c:v>
                </c:pt>
                <c:pt idx="1657">
                  <c:v>2982.6</c:v>
                </c:pt>
                <c:pt idx="1658">
                  <c:v>2984.4</c:v>
                </c:pt>
                <c:pt idx="1659">
                  <c:v>2986.2</c:v>
                </c:pt>
                <c:pt idx="1660">
                  <c:v>2988</c:v>
                </c:pt>
                <c:pt idx="1661">
                  <c:v>2989.8</c:v>
                </c:pt>
                <c:pt idx="1662">
                  <c:v>2991.6</c:v>
                </c:pt>
                <c:pt idx="1663">
                  <c:v>2993.4</c:v>
                </c:pt>
                <c:pt idx="1664">
                  <c:v>2995.2</c:v>
                </c:pt>
                <c:pt idx="1665">
                  <c:v>2997</c:v>
                </c:pt>
                <c:pt idx="1666">
                  <c:v>2998.8</c:v>
                </c:pt>
                <c:pt idx="1667">
                  <c:v>3000.6</c:v>
                </c:pt>
                <c:pt idx="1668">
                  <c:v>3002.4</c:v>
                </c:pt>
                <c:pt idx="1669">
                  <c:v>3004.2</c:v>
                </c:pt>
                <c:pt idx="1670">
                  <c:v>3006</c:v>
                </c:pt>
                <c:pt idx="1671">
                  <c:v>3007.8</c:v>
                </c:pt>
                <c:pt idx="1672">
                  <c:v>3009.6</c:v>
                </c:pt>
                <c:pt idx="1673">
                  <c:v>3011.4</c:v>
                </c:pt>
                <c:pt idx="1674">
                  <c:v>3013.2</c:v>
                </c:pt>
                <c:pt idx="1675">
                  <c:v>3015</c:v>
                </c:pt>
                <c:pt idx="1676">
                  <c:v>3016.8</c:v>
                </c:pt>
                <c:pt idx="1677">
                  <c:v>3018.6</c:v>
                </c:pt>
                <c:pt idx="1678">
                  <c:v>3020.4</c:v>
                </c:pt>
                <c:pt idx="1679">
                  <c:v>3022.2</c:v>
                </c:pt>
                <c:pt idx="1680">
                  <c:v>3024</c:v>
                </c:pt>
                <c:pt idx="1681">
                  <c:v>3025.8</c:v>
                </c:pt>
                <c:pt idx="1682">
                  <c:v>3027.6</c:v>
                </c:pt>
                <c:pt idx="1683">
                  <c:v>3029.4</c:v>
                </c:pt>
                <c:pt idx="1684">
                  <c:v>3031.2</c:v>
                </c:pt>
                <c:pt idx="1685">
                  <c:v>3033</c:v>
                </c:pt>
                <c:pt idx="1686">
                  <c:v>3034.8</c:v>
                </c:pt>
                <c:pt idx="1687">
                  <c:v>3036.6</c:v>
                </c:pt>
                <c:pt idx="1688">
                  <c:v>3038.4</c:v>
                </c:pt>
                <c:pt idx="1689">
                  <c:v>3040.2</c:v>
                </c:pt>
                <c:pt idx="1690">
                  <c:v>3042</c:v>
                </c:pt>
                <c:pt idx="1691">
                  <c:v>3043.8</c:v>
                </c:pt>
                <c:pt idx="1692">
                  <c:v>3045.6</c:v>
                </c:pt>
                <c:pt idx="1693">
                  <c:v>3047.4</c:v>
                </c:pt>
                <c:pt idx="1694">
                  <c:v>3049.2</c:v>
                </c:pt>
                <c:pt idx="1695">
                  <c:v>3051</c:v>
                </c:pt>
                <c:pt idx="1696">
                  <c:v>3052.8</c:v>
                </c:pt>
                <c:pt idx="1697">
                  <c:v>3054.6</c:v>
                </c:pt>
                <c:pt idx="1698">
                  <c:v>3056.4</c:v>
                </c:pt>
                <c:pt idx="1699">
                  <c:v>3058.2</c:v>
                </c:pt>
                <c:pt idx="1700">
                  <c:v>3060</c:v>
                </c:pt>
                <c:pt idx="1701">
                  <c:v>3061.8</c:v>
                </c:pt>
                <c:pt idx="1702">
                  <c:v>3063.6</c:v>
                </c:pt>
                <c:pt idx="1703">
                  <c:v>3065.4</c:v>
                </c:pt>
                <c:pt idx="1704">
                  <c:v>3067.2</c:v>
                </c:pt>
                <c:pt idx="1705">
                  <c:v>3069</c:v>
                </c:pt>
                <c:pt idx="1706">
                  <c:v>3070.8</c:v>
                </c:pt>
                <c:pt idx="1707">
                  <c:v>3072.6</c:v>
                </c:pt>
                <c:pt idx="1708">
                  <c:v>3074.4</c:v>
                </c:pt>
                <c:pt idx="1709">
                  <c:v>3076.2</c:v>
                </c:pt>
                <c:pt idx="1710">
                  <c:v>3078</c:v>
                </c:pt>
                <c:pt idx="1711">
                  <c:v>3079.8</c:v>
                </c:pt>
                <c:pt idx="1712">
                  <c:v>3081.6</c:v>
                </c:pt>
                <c:pt idx="1713">
                  <c:v>3083.4</c:v>
                </c:pt>
                <c:pt idx="1714">
                  <c:v>3085.2</c:v>
                </c:pt>
                <c:pt idx="1715">
                  <c:v>3087</c:v>
                </c:pt>
                <c:pt idx="1716">
                  <c:v>3088.8</c:v>
                </c:pt>
                <c:pt idx="1717">
                  <c:v>3090.6</c:v>
                </c:pt>
                <c:pt idx="1718">
                  <c:v>3092.4</c:v>
                </c:pt>
                <c:pt idx="1719">
                  <c:v>3094.2</c:v>
                </c:pt>
                <c:pt idx="1720">
                  <c:v>3096</c:v>
                </c:pt>
                <c:pt idx="1721">
                  <c:v>3097.8</c:v>
                </c:pt>
                <c:pt idx="1722">
                  <c:v>3099.6</c:v>
                </c:pt>
                <c:pt idx="1723">
                  <c:v>3101.4</c:v>
                </c:pt>
                <c:pt idx="1724">
                  <c:v>3103.2</c:v>
                </c:pt>
                <c:pt idx="1725">
                  <c:v>3105</c:v>
                </c:pt>
                <c:pt idx="1726">
                  <c:v>3106.8</c:v>
                </c:pt>
                <c:pt idx="1727">
                  <c:v>3108.6</c:v>
                </c:pt>
                <c:pt idx="1728">
                  <c:v>3110.4</c:v>
                </c:pt>
                <c:pt idx="1729">
                  <c:v>3112.2</c:v>
                </c:pt>
                <c:pt idx="1730">
                  <c:v>3114</c:v>
                </c:pt>
                <c:pt idx="1731">
                  <c:v>3115.8</c:v>
                </c:pt>
                <c:pt idx="1732">
                  <c:v>3117.6</c:v>
                </c:pt>
                <c:pt idx="1733">
                  <c:v>3119.4</c:v>
                </c:pt>
                <c:pt idx="1734">
                  <c:v>3121.2</c:v>
                </c:pt>
                <c:pt idx="1735">
                  <c:v>3123</c:v>
                </c:pt>
                <c:pt idx="1736">
                  <c:v>3124.8</c:v>
                </c:pt>
                <c:pt idx="1737">
                  <c:v>3126.6</c:v>
                </c:pt>
                <c:pt idx="1738">
                  <c:v>3128.4</c:v>
                </c:pt>
                <c:pt idx="1739">
                  <c:v>3130.2</c:v>
                </c:pt>
                <c:pt idx="1740">
                  <c:v>3132</c:v>
                </c:pt>
                <c:pt idx="1741">
                  <c:v>3133.8</c:v>
                </c:pt>
                <c:pt idx="1742">
                  <c:v>3135.6</c:v>
                </c:pt>
                <c:pt idx="1743">
                  <c:v>3137.4</c:v>
                </c:pt>
                <c:pt idx="1744">
                  <c:v>3139.2</c:v>
                </c:pt>
                <c:pt idx="1745">
                  <c:v>3141</c:v>
                </c:pt>
                <c:pt idx="1746">
                  <c:v>3142.8</c:v>
                </c:pt>
                <c:pt idx="1747">
                  <c:v>3144.6</c:v>
                </c:pt>
                <c:pt idx="1748">
                  <c:v>3146.4</c:v>
                </c:pt>
                <c:pt idx="1749">
                  <c:v>3148.2</c:v>
                </c:pt>
                <c:pt idx="1750">
                  <c:v>3150</c:v>
                </c:pt>
                <c:pt idx="1751">
                  <c:v>3151.8</c:v>
                </c:pt>
                <c:pt idx="1752">
                  <c:v>3153.6</c:v>
                </c:pt>
                <c:pt idx="1753">
                  <c:v>3155.4</c:v>
                </c:pt>
                <c:pt idx="1754">
                  <c:v>3157.2</c:v>
                </c:pt>
                <c:pt idx="1755">
                  <c:v>3159</c:v>
                </c:pt>
                <c:pt idx="1756">
                  <c:v>3160.8</c:v>
                </c:pt>
                <c:pt idx="1757">
                  <c:v>3162.6</c:v>
                </c:pt>
                <c:pt idx="1758">
                  <c:v>3164.4</c:v>
                </c:pt>
                <c:pt idx="1759">
                  <c:v>3166.2</c:v>
                </c:pt>
                <c:pt idx="1760">
                  <c:v>3168</c:v>
                </c:pt>
                <c:pt idx="1761">
                  <c:v>3169.8</c:v>
                </c:pt>
                <c:pt idx="1762">
                  <c:v>3171.6</c:v>
                </c:pt>
                <c:pt idx="1763">
                  <c:v>3173.4</c:v>
                </c:pt>
                <c:pt idx="1764">
                  <c:v>3175.2</c:v>
                </c:pt>
                <c:pt idx="1765">
                  <c:v>3177</c:v>
                </c:pt>
                <c:pt idx="1766">
                  <c:v>3178.8</c:v>
                </c:pt>
                <c:pt idx="1767">
                  <c:v>3180.6</c:v>
                </c:pt>
                <c:pt idx="1768">
                  <c:v>3182.4</c:v>
                </c:pt>
                <c:pt idx="1769">
                  <c:v>3184.2</c:v>
                </c:pt>
                <c:pt idx="1770">
                  <c:v>3186</c:v>
                </c:pt>
                <c:pt idx="1771">
                  <c:v>3187.8</c:v>
                </c:pt>
                <c:pt idx="1772">
                  <c:v>3189.6</c:v>
                </c:pt>
                <c:pt idx="1773">
                  <c:v>3191.4</c:v>
                </c:pt>
                <c:pt idx="1774">
                  <c:v>3193.2</c:v>
                </c:pt>
                <c:pt idx="1775">
                  <c:v>3195</c:v>
                </c:pt>
                <c:pt idx="1776">
                  <c:v>3196.8</c:v>
                </c:pt>
                <c:pt idx="1777">
                  <c:v>3198.6</c:v>
                </c:pt>
                <c:pt idx="1778">
                  <c:v>3200.4</c:v>
                </c:pt>
                <c:pt idx="1779">
                  <c:v>3202.2</c:v>
                </c:pt>
                <c:pt idx="1780">
                  <c:v>3204</c:v>
                </c:pt>
                <c:pt idx="1781">
                  <c:v>3205.8</c:v>
                </c:pt>
                <c:pt idx="1782">
                  <c:v>3207.6</c:v>
                </c:pt>
                <c:pt idx="1783">
                  <c:v>3209.4</c:v>
                </c:pt>
                <c:pt idx="1784">
                  <c:v>3211.2</c:v>
                </c:pt>
                <c:pt idx="1785">
                  <c:v>3213</c:v>
                </c:pt>
                <c:pt idx="1786">
                  <c:v>3214.8</c:v>
                </c:pt>
                <c:pt idx="1787">
                  <c:v>3216.6</c:v>
                </c:pt>
                <c:pt idx="1788">
                  <c:v>3218.4</c:v>
                </c:pt>
                <c:pt idx="1789">
                  <c:v>3220.2</c:v>
                </c:pt>
                <c:pt idx="1790">
                  <c:v>3222</c:v>
                </c:pt>
                <c:pt idx="1791">
                  <c:v>3223.8</c:v>
                </c:pt>
                <c:pt idx="1792">
                  <c:v>3225.6</c:v>
                </c:pt>
                <c:pt idx="1793">
                  <c:v>3227.4</c:v>
                </c:pt>
                <c:pt idx="1794">
                  <c:v>3229.2</c:v>
                </c:pt>
                <c:pt idx="1795">
                  <c:v>3231</c:v>
                </c:pt>
                <c:pt idx="1796">
                  <c:v>3232.8</c:v>
                </c:pt>
                <c:pt idx="1797">
                  <c:v>3234.6</c:v>
                </c:pt>
                <c:pt idx="1798">
                  <c:v>3236.4</c:v>
                </c:pt>
                <c:pt idx="1799">
                  <c:v>3238.2</c:v>
                </c:pt>
                <c:pt idx="1800">
                  <c:v>3240</c:v>
                </c:pt>
                <c:pt idx="1801">
                  <c:v>3241.8</c:v>
                </c:pt>
                <c:pt idx="1802">
                  <c:v>3243.6</c:v>
                </c:pt>
                <c:pt idx="1803">
                  <c:v>3245.4</c:v>
                </c:pt>
                <c:pt idx="1804">
                  <c:v>3247.2</c:v>
                </c:pt>
                <c:pt idx="1805">
                  <c:v>3249</c:v>
                </c:pt>
                <c:pt idx="1806">
                  <c:v>3250.8</c:v>
                </c:pt>
                <c:pt idx="1807">
                  <c:v>3252.6</c:v>
                </c:pt>
                <c:pt idx="1808">
                  <c:v>3254.4</c:v>
                </c:pt>
                <c:pt idx="1809">
                  <c:v>3256.2</c:v>
                </c:pt>
                <c:pt idx="1810">
                  <c:v>3258</c:v>
                </c:pt>
                <c:pt idx="1811">
                  <c:v>3259.8</c:v>
                </c:pt>
                <c:pt idx="1812">
                  <c:v>3261.6</c:v>
                </c:pt>
                <c:pt idx="1813">
                  <c:v>3263.4</c:v>
                </c:pt>
                <c:pt idx="1814">
                  <c:v>3265.2</c:v>
                </c:pt>
                <c:pt idx="1815">
                  <c:v>3267</c:v>
                </c:pt>
                <c:pt idx="1816">
                  <c:v>3268.8</c:v>
                </c:pt>
                <c:pt idx="1817">
                  <c:v>3270.6</c:v>
                </c:pt>
                <c:pt idx="1818">
                  <c:v>3272.4</c:v>
                </c:pt>
                <c:pt idx="1819">
                  <c:v>3274.2</c:v>
                </c:pt>
                <c:pt idx="1820">
                  <c:v>3276</c:v>
                </c:pt>
                <c:pt idx="1821">
                  <c:v>3277.8</c:v>
                </c:pt>
                <c:pt idx="1822">
                  <c:v>3279.6</c:v>
                </c:pt>
                <c:pt idx="1823">
                  <c:v>3281.4</c:v>
                </c:pt>
                <c:pt idx="1824">
                  <c:v>3283.2</c:v>
                </c:pt>
                <c:pt idx="1825">
                  <c:v>3285</c:v>
                </c:pt>
                <c:pt idx="1826">
                  <c:v>3286.8</c:v>
                </c:pt>
                <c:pt idx="1827">
                  <c:v>3288.6</c:v>
                </c:pt>
                <c:pt idx="1828">
                  <c:v>3290.4</c:v>
                </c:pt>
                <c:pt idx="1829">
                  <c:v>3292.2</c:v>
                </c:pt>
                <c:pt idx="1830">
                  <c:v>3294</c:v>
                </c:pt>
                <c:pt idx="1831">
                  <c:v>3295.8</c:v>
                </c:pt>
                <c:pt idx="1832">
                  <c:v>3297.6</c:v>
                </c:pt>
                <c:pt idx="1833">
                  <c:v>3299.4</c:v>
                </c:pt>
                <c:pt idx="1834">
                  <c:v>3301.2</c:v>
                </c:pt>
                <c:pt idx="1835">
                  <c:v>3303</c:v>
                </c:pt>
                <c:pt idx="1836">
                  <c:v>3304.8</c:v>
                </c:pt>
                <c:pt idx="1837">
                  <c:v>3306.6</c:v>
                </c:pt>
                <c:pt idx="1838">
                  <c:v>3308.4</c:v>
                </c:pt>
                <c:pt idx="1839">
                  <c:v>3310.2</c:v>
                </c:pt>
                <c:pt idx="1840">
                  <c:v>3312</c:v>
                </c:pt>
                <c:pt idx="1841">
                  <c:v>3313.8</c:v>
                </c:pt>
                <c:pt idx="1842">
                  <c:v>3315.6</c:v>
                </c:pt>
                <c:pt idx="1843">
                  <c:v>3317.4</c:v>
                </c:pt>
                <c:pt idx="1844">
                  <c:v>3319.2</c:v>
                </c:pt>
                <c:pt idx="1845">
                  <c:v>3321</c:v>
                </c:pt>
                <c:pt idx="1846">
                  <c:v>3322.8</c:v>
                </c:pt>
                <c:pt idx="1847">
                  <c:v>3324.6</c:v>
                </c:pt>
                <c:pt idx="1848">
                  <c:v>3326.4</c:v>
                </c:pt>
                <c:pt idx="1849">
                  <c:v>3328.2</c:v>
                </c:pt>
                <c:pt idx="1850">
                  <c:v>3330</c:v>
                </c:pt>
                <c:pt idx="1851">
                  <c:v>3331.8</c:v>
                </c:pt>
                <c:pt idx="1852">
                  <c:v>3333.6</c:v>
                </c:pt>
                <c:pt idx="1853">
                  <c:v>3335.4</c:v>
                </c:pt>
                <c:pt idx="1854">
                  <c:v>3337.2</c:v>
                </c:pt>
                <c:pt idx="1855">
                  <c:v>3339</c:v>
                </c:pt>
                <c:pt idx="1856">
                  <c:v>3340.8</c:v>
                </c:pt>
                <c:pt idx="1857">
                  <c:v>3342.6</c:v>
                </c:pt>
                <c:pt idx="1858">
                  <c:v>3344.4</c:v>
                </c:pt>
                <c:pt idx="1859">
                  <c:v>3346.2</c:v>
                </c:pt>
                <c:pt idx="1860">
                  <c:v>3348</c:v>
                </c:pt>
                <c:pt idx="1861">
                  <c:v>3349.8</c:v>
                </c:pt>
                <c:pt idx="1862">
                  <c:v>3351.6</c:v>
                </c:pt>
                <c:pt idx="1863">
                  <c:v>3353.4</c:v>
                </c:pt>
                <c:pt idx="1864">
                  <c:v>3355.2</c:v>
                </c:pt>
                <c:pt idx="1865">
                  <c:v>3357</c:v>
                </c:pt>
                <c:pt idx="1866">
                  <c:v>3358.8</c:v>
                </c:pt>
                <c:pt idx="1867">
                  <c:v>3360.6</c:v>
                </c:pt>
                <c:pt idx="1868">
                  <c:v>3362.4</c:v>
                </c:pt>
                <c:pt idx="1869">
                  <c:v>3364.2</c:v>
                </c:pt>
                <c:pt idx="1870">
                  <c:v>3366</c:v>
                </c:pt>
                <c:pt idx="1871">
                  <c:v>3367.8</c:v>
                </c:pt>
                <c:pt idx="1872">
                  <c:v>3369.6</c:v>
                </c:pt>
                <c:pt idx="1873">
                  <c:v>3371.4</c:v>
                </c:pt>
                <c:pt idx="1874">
                  <c:v>3373.2</c:v>
                </c:pt>
                <c:pt idx="1875">
                  <c:v>3375</c:v>
                </c:pt>
                <c:pt idx="1876">
                  <c:v>3376.8</c:v>
                </c:pt>
                <c:pt idx="1877">
                  <c:v>3378.6</c:v>
                </c:pt>
                <c:pt idx="1878">
                  <c:v>3380.4</c:v>
                </c:pt>
                <c:pt idx="1879">
                  <c:v>3382.2</c:v>
                </c:pt>
                <c:pt idx="1880">
                  <c:v>3384</c:v>
                </c:pt>
                <c:pt idx="1881">
                  <c:v>3385.8</c:v>
                </c:pt>
                <c:pt idx="1882">
                  <c:v>3387.6</c:v>
                </c:pt>
                <c:pt idx="1883">
                  <c:v>3389.4</c:v>
                </c:pt>
                <c:pt idx="1884">
                  <c:v>3391.2</c:v>
                </c:pt>
                <c:pt idx="1885">
                  <c:v>3393</c:v>
                </c:pt>
                <c:pt idx="1886">
                  <c:v>3394.8</c:v>
                </c:pt>
                <c:pt idx="1887">
                  <c:v>3396.6</c:v>
                </c:pt>
                <c:pt idx="1888">
                  <c:v>3398.4</c:v>
                </c:pt>
                <c:pt idx="1889">
                  <c:v>3400.2</c:v>
                </c:pt>
                <c:pt idx="1890">
                  <c:v>3402</c:v>
                </c:pt>
                <c:pt idx="1891">
                  <c:v>3403.8</c:v>
                </c:pt>
                <c:pt idx="1892">
                  <c:v>3405.6</c:v>
                </c:pt>
                <c:pt idx="1893">
                  <c:v>3407.4</c:v>
                </c:pt>
                <c:pt idx="1894">
                  <c:v>3409.2</c:v>
                </c:pt>
                <c:pt idx="1895">
                  <c:v>3411</c:v>
                </c:pt>
                <c:pt idx="1896">
                  <c:v>3412.8</c:v>
                </c:pt>
                <c:pt idx="1897">
                  <c:v>3414.6</c:v>
                </c:pt>
                <c:pt idx="1898">
                  <c:v>3416.4</c:v>
                </c:pt>
                <c:pt idx="1899">
                  <c:v>3418.2</c:v>
                </c:pt>
                <c:pt idx="1900">
                  <c:v>3420</c:v>
                </c:pt>
                <c:pt idx="1901">
                  <c:v>3421.8</c:v>
                </c:pt>
                <c:pt idx="1902">
                  <c:v>3423.6</c:v>
                </c:pt>
                <c:pt idx="1903">
                  <c:v>3425.4</c:v>
                </c:pt>
                <c:pt idx="1904">
                  <c:v>3427.2</c:v>
                </c:pt>
                <c:pt idx="1905">
                  <c:v>3429</c:v>
                </c:pt>
                <c:pt idx="1906">
                  <c:v>3430.8</c:v>
                </c:pt>
                <c:pt idx="1907">
                  <c:v>3432.6</c:v>
                </c:pt>
                <c:pt idx="1908">
                  <c:v>3434.4</c:v>
                </c:pt>
                <c:pt idx="1909">
                  <c:v>3436.2</c:v>
                </c:pt>
                <c:pt idx="1910">
                  <c:v>3438</c:v>
                </c:pt>
                <c:pt idx="1911">
                  <c:v>3439.8</c:v>
                </c:pt>
                <c:pt idx="1912">
                  <c:v>3441.6</c:v>
                </c:pt>
                <c:pt idx="1913">
                  <c:v>3443.4</c:v>
                </c:pt>
                <c:pt idx="1914">
                  <c:v>3445.2</c:v>
                </c:pt>
                <c:pt idx="1915">
                  <c:v>3447</c:v>
                </c:pt>
                <c:pt idx="1916">
                  <c:v>3448.8</c:v>
                </c:pt>
                <c:pt idx="1917">
                  <c:v>3450.6</c:v>
                </c:pt>
                <c:pt idx="1918">
                  <c:v>3452.4</c:v>
                </c:pt>
                <c:pt idx="1919">
                  <c:v>3454.2</c:v>
                </c:pt>
                <c:pt idx="1920">
                  <c:v>3456</c:v>
                </c:pt>
                <c:pt idx="1921">
                  <c:v>3457.8</c:v>
                </c:pt>
                <c:pt idx="1922">
                  <c:v>3459.6</c:v>
                </c:pt>
                <c:pt idx="1923">
                  <c:v>3461.4</c:v>
                </c:pt>
                <c:pt idx="1924">
                  <c:v>3463.2</c:v>
                </c:pt>
                <c:pt idx="1925">
                  <c:v>3465</c:v>
                </c:pt>
                <c:pt idx="1926">
                  <c:v>3466.8</c:v>
                </c:pt>
                <c:pt idx="1927">
                  <c:v>3468.6</c:v>
                </c:pt>
                <c:pt idx="1928">
                  <c:v>3470.4</c:v>
                </c:pt>
                <c:pt idx="1929">
                  <c:v>3472.2</c:v>
                </c:pt>
                <c:pt idx="1930">
                  <c:v>3474</c:v>
                </c:pt>
                <c:pt idx="1931">
                  <c:v>3475.8</c:v>
                </c:pt>
                <c:pt idx="1932">
                  <c:v>3477.6</c:v>
                </c:pt>
                <c:pt idx="1933">
                  <c:v>3479.4</c:v>
                </c:pt>
                <c:pt idx="1934">
                  <c:v>3481.2</c:v>
                </c:pt>
                <c:pt idx="1935">
                  <c:v>3483</c:v>
                </c:pt>
                <c:pt idx="1936">
                  <c:v>3484.8</c:v>
                </c:pt>
                <c:pt idx="1937">
                  <c:v>3486.6</c:v>
                </c:pt>
                <c:pt idx="1938">
                  <c:v>3488.4</c:v>
                </c:pt>
                <c:pt idx="1939">
                  <c:v>3490.2</c:v>
                </c:pt>
                <c:pt idx="1940">
                  <c:v>3492</c:v>
                </c:pt>
                <c:pt idx="1941">
                  <c:v>3493.8</c:v>
                </c:pt>
                <c:pt idx="1942">
                  <c:v>3495.6</c:v>
                </c:pt>
                <c:pt idx="1943">
                  <c:v>3497.4</c:v>
                </c:pt>
                <c:pt idx="1944">
                  <c:v>3499.2</c:v>
                </c:pt>
                <c:pt idx="1945">
                  <c:v>3501</c:v>
                </c:pt>
                <c:pt idx="1946">
                  <c:v>3502.8</c:v>
                </c:pt>
                <c:pt idx="1947">
                  <c:v>3504.6</c:v>
                </c:pt>
                <c:pt idx="1948">
                  <c:v>3506.4</c:v>
                </c:pt>
                <c:pt idx="1949">
                  <c:v>3508.2</c:v>
                </c:pt>
                <c:pt idx="1950">
                  <c:v>3510</c:v>
                </c:pt>
                <c:pt idx="1951">
                  <c:v>3511.8</c:v>
                </c:pt>
                <c:pt idx="1952">
                  <c:v>3513.6</c:v>
                </c:pt>
                <c:pt idx="1953">
                  <c:v>3515.4</c:v>
                </c:pt>
                <c:pt idx="1954">
                  <c:v>3517.2</c:v>
                </c:pt>
                <c:pt idx="1955">
                  <c:v>3519</c:v>
                </c:pt>
                <c:pt idx="1956">
                  <c:v>3520.8</c:v>
                </c:pt>
                <c:pt idx="1957">
                  <c:v>3522.6</c:v>
                </c:pt>
                <c:pt idx="1958">
                  <c:v>3524.4</c:v>
                </c:pt>
                <c:pt idx="1959">
                  <c:v>3526.2</c:v>
                </c:pt>
                <c:pt idx="1960">
                  <c:v>3528</c:v>
                </c:pt>
                <c:pt idx="1961">
                  <c:v>3529.8</c:v>
                </c:pt>
                <c:pt idx="1962">
                  <c:v>3531.6</c:v>
                </c:pt>
                <c:pt idx="1963">
                  <c:v>3533.4</c:v>
                </c:pt>
                <c:pt idx="1964">
                  <c:v>3535.2</c:v>
                </c:pt>
                <c:pt idx="1965">
                  <c:v>3537</c:v>
                </c:pt>
                <c:pt idx="1966">
                  <c:v>3538.8</c:v>
                </c:pt>
                <c:pt idx="1967">
                  <c:v>3540.6</c:v>
                </c:pt>
                <c:pt idx="1968">
                  <c:v>3542.4</c:v>
                </c:pt>
                <c:pt idx="1969">
                  <c:v>3544.2</c:v>
                </c:pt>
                <c:pt idx="1970">
                  <c:v>3546</c:v>
                </c:pt>
                <c:pt idx="1971">
                  <c:v>3547.8</c:v>
                </c:pt>
                <c:pt idx="1972">
                  <c:v>3549.6</c:v>
                </c:pt>
                <c:pt idx="1973">
                  <c:v>3551.4</c:v>
                </c:pt>
                <c:pt idx="1974">
                  <c:v>3553.2</c:v>
                </c:pt>
                <c:pt idx="1975">
                  <c:v>3555</c:v>
                </c:pt>
                <c:pt idx="1976">
                  <c:v>3556.8</c:v>
                </c:pt>
                <c:pt idx="1977">
                  <c:v>3558.6</c:v>
                </c:pt>
                <c:pt idx="1978">
                  <c:v>3560.4</c:v>
                </c:pt>
                <c:pt idx="1979">
                  <c:v>3562.2</c:v>
                </c:pt>
                <c:pt idx="1980">
                  <c:v>3564</c:v>
                </c:pt>
                <c:pt idx="1981">
                  <c:v>3565.8</c:v>
                </c:pt>
                <c:pt idx="1982">
                  <c:v>3567.6</c:v>
                </c:pt>
                <c:pt idx="1983">
                  <c:v>3569.4</c:v>
                </c:pt>
                <c:pt idx="1984">
                  <c:v>3571.2</c:v>
                </c:pt>
                <c:pt idx="1985">
                  <c:v>3573</c:v>
                </c:pt>
                <c:pt idx="1986">
                  <c:v>3574.8</c:v>
                </c:pt>
                <c:pt idx="1987">
                  <c:v>3576.6</c:v>
                </c:pt>
                <c:pt idx="1988">
                  <c:v>3578.4</c:v>
                </c:pt>
                <c:pt idx="1989">
                  <c:v>3580.2</c:v>
                </c:pt>
                <c:pt idx="1990">
                  <c:v>3582</c:v>
                </c:pt>
                <c:pt idx="1991">
                  <c:v>3583.8</c:v>
                </c:pt>
                <c:pt idx="1992">
                  <c:v>3585.6</c:v>
                </c:pt>
                <c:pt idx="1993">
                  <c:v>3587.4</c:v>
                </c:pt>
                <c:pt idx="1994">
                  <c:v>3589.2</c:v>
                </c:pt>
                <c:pt idx="1995">
                  <c:v>3591</c:v>
                </c:pt>
                <c:pt idx="1996">
                  <c:v>3592.8</c:v>
                </c:pt>
                <c:pt idx="1997">
                  <c:v>3594.6</c:v>
                </c:pt>
                <c:pt idx="1998">
                  <c:v>3596.4</c:v>
                </c:pt>
                <c:pt idx="1999">
                  <c:v>3598.2</c:v>
                </c:pt>
                <c:pt idx="2000">
                  <c:v>3600</c:v>
                </c:pt>
                <c:pt idx="2001">
                  <c:v>3601.8</c:v>
                </c:pt>
                <c:pt idx="2002">
                  <c:v>3603.6</c:v>
                </c:pt>
                <c:pt idx="2003">
                  <c:v>3605.4</c:v>
                </c:pt>
                <c:pt idx="2004">
                  <c:v>3607.2</c:v>
                </c:pt>
                <c:pt idx="2005">
                  <c:v>3609</c:v>
                </c:pt>
                <c:pt idx="2006">
                  <c:v>3610.8</c:v>
                </c:pt>
                <c:pt idx="2007">
                  <c:v>3612.6</c:v>
                </c:pt>
                <c:pt idx="2008">
                  <c:v>3614.4</c:v>
                </c:pt>
                <c:pt idx="2009">
                  <c:v>3616.2</c:v>
                </c:pt>
                <c:pt idx="2010">
                  <c:v>3618</c:v>
                </c:pt>
                <c:pt idx="2011">
                  <c:v>3619.8</c:v>
                </c:pt>
                <c:pt idx="2012">
                  <c:v>3621.6</c:v>
                </c:pt>
                <c:pt idx="2013">
                  <c:v>3623.4</c:v>
                </c:pt>
                <c:pt idx="2014">
                  <c:v>3625.2</c:v>
                </c:pt>
                <c:pt idx="2015">
                  <c:v>3627</c:v>
                </c:pt>
                <c:pt idx="2016">
                  <c:v>3628.8</c:v>
                </c:pt>
                <c:pt idx="2017">
                  <c:v>3630.6</c:v>
                </c:pt>
                <c:pt idx="2018">
                  <c:v>3632.4</c:v>
                </c:pt>
                <c:pt idx="2019">
                  <c:v>3634.2</c:v>
                </c:pt>
                <c:pt idx="2020">
                  <c:v>3636</c:v>
                </c:pt>
                <c:pt idx="2021">
                  <c:v>3637.8</c:v>
                </c:pt>
                <c:pt idx="2022">
                  <c:v>3639.6</c:v>
                </c:pt>
                <c:pt idx="2023">
                  <c:v>3641.4</c:v>
                </c:pt>
                <c:pt idx="2024">
                  <c:v>3643.2</c:v>
                </c:pt>
                <c:pt idx="2025">
                  <c:v>3645</c:v>
                </c:pt>
                <c:pt idx="2026">
                  <c:v>3646.8</c:v>
                </c:pt>
                <c:pt idx="2027">
                  <c:v>3648.6</c:v>
                </c:pt>
                <c:pt idx="2028">
                  <c:v>3650.4</c:v>
                </c:pt>
                <c:pt idx="2029">
                  <c:v>3652.2</c:v>
                </c:pt>
                <c:pt idx="2030">
                  <c:v>3654</c:v>
                </c:pt>
                <c:pt idx="2031">
                  <c:v>3655.8</c:v>
                </c:pt>
                <c:pt idx="2032">
                  <c:v>3657.6</c:v>
                </c:pt>
                <c:pt idx="2033">
                  <c:v>3659.4</c:v>
                </c:pt>
                <c:pt idx="2034">
                  <c:v>3661.2</c:v>
                </c:pt>
                <c:pt idx="2035">
                  <c:v>3663</c:v>
                </c:pt>
                <c:pt idx="2036">
                  <c:v>3664.8</c:v>
                </c:pt>
                <c:pt idx="2037">
                  <c:v>3666.6</c:v>
                </c:pt>
                <c:pt idx="2038">
                  <c:v>3668.4</c:v>
                </c:pt>
                <c:pt idx="2039">
                  <c:v>3670.2</c:v>
                </c:pt>
                <c:pt idx="2040">
                  <c:v>3672</c:v>
                </c:pt>
                <c:pt idx="2041">
                  <c:v>3673.8</c:v>
                </c:pt>
                <c:pt idx="2042">
                  <c:v>3675.6</c:v>
                </c:pt>
                <c:pt idx="2043">
                  <c:v>3677.4</c:v>
                </c:pt>
                <c:pt idx="2044">
                  <c:v>3679.2</c:v>
                </c:pt>
                <c:pt idx="2045">
                  <c:v>3681</c:v>
                </c:pt>
                <c:pt idx="2046">
                  <c:v>3682.8</c:v>
                </c:pt>
                <c:pt idx="2047">
                  <c:v>3684.6</c:v>
                </c:pt>
                <c:pt idx="2048">
                  <c:v>3686.4</c:v>
                </c:pt>
                <c:pt idx="2049">
                  <c:v>3688.2</c:v>
                </c:pt>
                <c:pt idx="2050">
                  <c:v>3690</c:v>
                </c:pt>
                <c:pt idx="2051">
                  <c:v>3691.8</c:v>
                </c:pt>
                <c:pt idx="2052">
                  <c:v>3693.6</c:v>
                </c:pt>
                <c:pt idx="2053">
                  <c:v>3695.4</c:v>
                </c:pt>
                <c:pt idx="2054">
                  <c:v>3697.2</c:v>
                </c:pt>
                <c:pt idx="2055">
                  <c:v>3699</c:v>
                </c:pt>
                <c:pt idx="2056">
                  <c:v>3700.8</c:v>
                </c:pt>
                <c:pt idx="2057">
                  <c:v>3702.6</c:v>
                </c:pt>
                <c:pt idx="2058">
                  <c:v>3704.4</c:v>
                </c:pt>
                <c:pt idx="2059">
                  <c:v>3706.2</c:v>
                </c:pt>
                <c:pt idx="2060">
                  <c:v>3708</c:v>
                </c:pt>
                <c:pt idx="2061">
                  <c:v>3709.8</c:v>
                </c:pt>
                <c:pt idx="2062">
                  <c:v>3711.6</c:v>
                </c:pt>
                <c:pt idx="2063">
                  <c:v>3713.4</c:v>
                </c:pt>
                <c:pt idx="2064">
                  <c:v>3715.2</c:v>
                </c:pt>
                <c:pt idx="2065">
                  <c:v>3717</c:v>
                </c:pt>
                <c:pt idx="2066">
                  <c:v>3718.8</c:v>
                </c:pt>
                <c:pt idx="2067">
                  <c:v>3720.6</c:v>
                </c:pt>
                <c:pt idx="2068">
                  <c:v>3722.4</c:v>
                </c:pt>
                <c:pt idx="2069">
                  <c:v>3724.2</c:v>
                </c:pt>
                <c:pt idx="2070">
                  <c:v>3726</c:v>
                </c:pt>
                <c:pt idx="2071">
                  <c:v>3727.8</c:v>
                </c:pt>
                <c:pt idx="2072">
                  <c:v>3729.6</c:v>
                </c:pt>
                <c:pt idx="2073">
                  <c:v>3731.4</c:v>
                </c:pt>
                <c:pt idx="2074">
                  <c:v>3733.2</c:v>
                </c:pt>
                <c:pt idx="2075">
                  <c:v>3735</c:v>
                </c:pt>
                <c:pt idx="2076">
                  <c:v>3736.8</c:v>
                </c:pt>
                <c:pt idx="2077">
                  <c:v>3738.6</c:v>
                </c:pt>
                <c:pt idx="2078">
                  <c:v>3740.4</c:v>
                </c:pt>
                <c:pt idx="2079">
                  <c:v>3742.2</c:v>
                </c:pt>
                <c:pt idx="2080">
                  <c:v>3744</c:v>
                </c:pt>
                <c:pt idx="2081">
                  <c:v>3745.8</c:v>
                </c:pt>
                <c:pt idx="2082">
                  <c:v>3747.6</c:v>
                </c:pt>
                <c:pt idx="2083">
                  <c:v>3749.4</c:v>
                </c:pt>
                <c:pt idx="2084">
                  <c:v>3751.2</c:v>
                </c:pt>
                <c:pt idx="2085">
                  <c:v>3753</c:v>
                </c:pt>
                <c:pt idx="2086">
                  <c:v>3754.8</c:v>
                </c:pt>
                <c:pt idx="2087">
                  <c:v>3756.6</c:v>
                </c:pt>
                <c:pt idx="2088">
                  <c:v>3758.4</c:v>
                </c:pt>
                <c:pt idx="2089">
                  <c:v>3760.2</c:v>
                </c:pt>
                <c:pt idx="2090">
                  <c:v>3762</c:v>
                </c:pt>
                <c:pt idx="2091">
                  <c:v>3763.8</c:v>
                </c:pt>
                <c:pt idx="2092">
                  <c:v>3765.6</c:v>
                </c:pt>
                <c:pt idx="2093">
                  <c:v>3767.4</c:v>
                </c:pt>
                <c:pt idx="2094">
                  <c:v>3769.2</c:v>
                </c:pt>
                <c:pt idx="2095">
                  <c:v>3771</c:v>
                </c:pt>
                <c:pt idx="2096">
                  <c:v>3772.8</c:v>
                </c:pt>
                <c:pt idx="2097">
                  <c:v>3774.6</c:v>
                </c:pt>
                <c:pt idx="2098">
                  <c:v>3776.4</c:v>
                </c:pt>
                <c:pt idx="2099">
                  <c:v>3778.2</c:v>
                </c:pt>
                <c:pt idx="2100">
                  <c:v>3780</c:v>
                </c:pt>
                <c:pt idx="2101">
                  <c:v>3781.8</c:v>
                </c:pt>
                <c:pt idx="2102">
                  <c:v>3783.6</c:v>
                </c:pt>
                <c:pt idx="2103">
                  <c:v>3785.4</c:v>
                </c:pt>
                <c:pt idx="2104">
                  <c:v>3787.2</c:v>
                </c:pt>
                <c:pt idx="2105">
                  <c:v>3789</c:v>
                </c:pt>
                <c:pt idx="2106">
                  <c:v>3790.8</c:v>
                </c:pt>
                <c:pt idx="2107">
                  <c:v>3792.6</c:v>
                </c:pt>
                <c:pt idx="2108">
                  <c:v>3794.4</c:v>
                </c:pt>
                <c:pt idx="2109">
                  <c:v>3796.2</c:v>
                </c:pt>
                <c:pt idx="2110">
                  <c:v>3798</c:v>
                </c:pt>
                <c:pt idx="2111">
                  <c:v>3799.8</c:v>
                </c:pt>
                <c:pt idx="2112">
                  <c:v>3801.6</c:v>
                </c:pt>
                <c:pt idx="2113">
                  <c:v>3803.4</c:v>
                </c:pt>
                <c:pt idx="2114">
                  <c:v>3805.2</c:v>
                </c:pt>
                <c:pt idx="2115">
                  <c:v>3807</c:v>
                </c:pt>
                <c:pt idx="2116">
                  <c:v>3808.8</c:v>
                </c:pt>
                <c:pt idx="2117">
                  <c:v>3810.6</c:v>
                </c:pt>
                <c:pt idx="2118">
                  <c:v>3812.4</c:v>
                </c:pt>
                <c:pt idx="2119">
                  <c:v>3814.2</c:v>
                </c:pt>
                <c:pt idx="2120">
                  <c:v>3816</c:v>
                </c:pt>
                <c:pt idx="2121">
                  <c:v>3817.8</c:v>
                </c:pt>
                <c:pt idx="2122">
                  <c:v>3819.6</c:v>
                </c:pt>
                <c:pt idx="2123">
                  <c:v>3821.4</c:v>
                </c:pt>
                <c:pt idx="2124">
                  <c:v>3823.2</c:v>
                </c:pt>
                <c:pt idx="2125">
                  <c:v>3825</c:v>
                </c:pt>
                <c:pt idx="2126">
                  <c:v>3826.8</c:v>
                </c:pt>
                <c:pt idx="2127">
                  <c:v>3828.6</c:v>
                </c:pt>
                <c:pt idx="2128">
                  <c:v>3830.4</c:v>
                </c:pt>
                <c:pt idx="2129">
                  <c:v>3832.2</c:v>
                </c:pt>
                <c:pt idx="2130">
                  <c:v>3834</c:v>
                </c:pt>
                <c:pt idx="2131">
                  <c:v>3835.8</c:v>
                </c:pt>
                <c:pt idx="2132">
                  <c:v>3837.6</c:v>
                </c:pt>
                <c:pt idx="2133">
                  <c:v>3839.4</c:v>
                </c:pt>
                <c:pt idx="2134">
                  <c:v>3841.2</c:v>
                </c:pt>
                <c:pt idx="2135">
                  <c:v>3843</c:v>
                </c:pt>
                <c:pt idx="2136">
                  <c:v>3844.8</c:v>
                </c:pt>
                <c:pt idx="2137">
                  <c:v>3846.6</c:v>
                </c:pt>
                <c:pt idx="2138">
                  <c:v>3848.4</c:v>
                </c:pt>
                <c:pt idx="2139">
                  <c:v>3850.2</c:v>
                </c:pt>
                <c:pt idx="2140">
                  <c:v>3852</c:v>
                </c:pt>
                <c:pt idx="2141">
                  <c:v>3853.8</c:v>
                </c:pt>
                <c:pt idx="2142">
                  <c:v>3855.6</c:v>
                </c:pt>
                <c:pt idx="2143">
                  <c:v>3857.4</c:v>
                </c:pt>
                <c:pt idx="2144">
                  <c:v>3859.2</c:v>
                </c:pt>
                <c:pt idx="2145">
                  <c:v>3861</c:v>
                </c:pt>
                <c:pt idx="2146">
                  <c:v>3862.8</c:v>
                </c:pt>
                <c:pt idx="2147">
                  <c:v>3864.6</c:v>
                </c:pt>
                <c:pt idx="2148">
                  <c:v>3866.4</c:v>
                </c:pt>
                <c:pt idx="2149">
                  <c:v>3868.2</c:v>
                </c:pt>
                <c:pt idx="2150">
                  <c:v>3870</c:v>
                </c:pt>
                <c:pt idx="2151">
                  <c:v>3871.8</c:v>
                </c:pt>
                <c:pt idx="2152">
                  <c:v>3873.6</c:v>
                </c:pt>
                <c:pt idx="2153">
                  <c:v>3875.4</c:v>
                </c:pt>
                <c:pt idx="2154">
                  <c:v>3877.2</c:v>
                </c:pt>
                <c:pt idx="2155">
                  <c:v>3879</c:v>
                </c:pt>
                <c:pt idx="2156">
                  <c:v>3880.8</c:v>
                </c:pt>
                <c:pt idx="2157">
                  <c:v>3882.6</c:v>
                </c:pt>
                <c:pt idx="2158">
                  <c:v>3884.4</c:v>
                </c:pt>
                <c:pt idx="2159">
                  <c:v>3886.2</c:v>
                </c:pt>
                <c:pt idx="2160">
                  <c:v>3888</c:v>
                </c:pt>
                <c:pt idx="2161">
                  <c:v>3889.8</c:v>
                </c:pt>
                <c:pt idx="2162">
                  <c:v>3891.6</c:v>
                </c:pt>
                <c:pt idx="2163">
                  <c:v>3893.4</c:v>
                </c:pt>
                <c:pt idx="2164">
                  <c:v>3895.2</c:v>
                </c:pt>
                <c:pt idx="2165">
                  <c:v>3897</c:v>
                </c:pt>
                <c:pt idx="2166">
                  <c:v>3898.8</c:v>
                </c:pt>
                <c:pt idx="2167">
                  <c:v>3900.6</c:v>
                </c:pt>
                <c:pt idx="2168">
                  <c:v>3902.4</c:v>
                </c:pt>
                <c:pt idx="2169">
                  <c:v>3904.2</c:v>
                </c:pt>
                <c:pt idx="2170">
                  <c:v>3906</c:v>
                </c:pt>
                <c:pt idx="2171">
                  <c:v>3907.8</c:v>
                </c:pt>
                <c:pt idx="2172">
                  <c:v>3909.6</c:v>
                </c:pt>
                <c:pt idx="2173">
                  <c:v>3911.4</c:v>
                </c:pt>
                <c:pt idx="2174">
                  <c:v>3913.2</c:v>
                </c:pt>
                <c:pt idx="2175">
                  <c:v>3915</c:v>
                </c:pt>
                <c:pt idx="2176">
                  <c:v>3916.8</c:v>
                </c:pt>
                <c:pt idx="2177">
                  <c:v>3918.6</c:v>
                </c:pt>
                <c:pt idx="2178">
                  <c:v>3920.4</c:v>
                </c:pt>
                <c:pt idx="2179">
                  <c:v>3922.2</c:v>
                </c:pt>
                <c:pt idx="2180">
                  <c:v>3924</c:v>
                </c:pt>
                <c:pt idx="2181">
                  <c:v>3925.8</c:v>
                </c:pt>
                <c:pt idx="2182">
                  <c:v>3927.6</c:v>
                </c:pt>
                <c:pt idx="2183">
                  <c:v>3929.4</c:v>
                </c:pt>
                <c:pt idx="2184">
                  <c:v>3931.2</c:v>
                </c:pt>
                <c:pt idx="2185">
                  <c:v>3933</c:v>
                </c:pt>
                <c:pt idx="2186">
                  <c:v>3934.8</c:v>
                </c:pt>
                <c:pt idx="2187">
                  <c:v>3936.6</c:v>
                </c:pt>
                <c:pt idx="2188">
                  <c:v>3938.4</c:v>
                </c:pt>
                <c:pt idx="2189">
                  <c:v>3940.2</c:v>
                </c:pt>
                <c:pt idx="2190">
                  <c:v>3942</c:v>
                </c:pt>
                <c:pt idx="2191">
                  <c:v>3943.8</c:v>
                </c:pt>
                <c:pt idx="2192">
                  <c:v>3945.6</c:v>
                </c:pt>
                <c:pt idx="2193">
                  <c:v>3947.4</c:v>
                </c:pt>
                <c:pt idx="2194">
                  <c:v>3949.2</c:v>
                </c:pt>
                <c:pt idx="2195">
                  <c:v>3951</c:v>
                </c:pt>
                <c:pt idx="2196">
                  <c:v>3952.8</c:v>
                </c:pt>
                <c:pt idx="2197">
                  <c:v>3954.6</c:v>
                </c:pt>
                <c:pt idx="2198">
                  <c:v>3956.4</c:v>
                </c:pt>
                <c:pt idx="2199">
                  <c:v>3958.2</c:v>
                </c:pt>
                <c:pt idx="2200">
                  <c:v>3960</c:v>
                </c:pt>
                <c:pt idx="2201">
                  <c:v>3961.8</c:v>
                </c:pt>
                <c:pt idx="2202">
                  <c:v>3963.6</c:v>
                </c:pt>
                <c:pt idx="2203">
                  <c:v>3965.4</c:v>
                </c:pt>
                <c:pt idx="2204">
                  <c:v>3967.2</c:v>
                </c:pt>
                <c:pt idx="2205">
                  <c:v>3969</c:v>
                </c:pt>
                <c:pt idx="2206">
                  <c:v>3970.8</c:v>
                </c:pt>
                <c:pt idx="2207">
                  <c:v>3972.6</c:v>
                </c:pt>
                <c:pt idx="2208">
                  <c:v>3974.4</c:v>
                </c:pt>
                <c:pt idx="2209">
                  <c:v>3976.2</c:v>
                </c:pt>
                <c:pt idx="2210">
                  <c:v>3978</c:v>
                </c:pt>
                <c:pt idx="2211">
                  <c:v>3979.8</c:v>
                </c:pt>
                <c:pt idx="2212">
                  <c:v>3981.6</c:v>
                </c:pt>
                <c:pt idx="2213">
                  <c:v>3983.4</c:v>
                </c:pt>
                <c:pt idx="2214">
                  <c:v>3985.2</c:v>
                </c:pt>
                <c:pt idx="2215">
                  <c:v>3987</c:v>
                </c:pt>
                <c:pt idx="2216">
                  <c:v>3988.8</c:v>
                </c:pt>
                <c:pt idx="2217">
                  <c:v>3990.6</c:v>
                </c:pt>
                <c:pt idx="2218">
                  <c:v>3992.4</c:v>
                </c:pt>
                <c:pt idx="2219">
                  <c:v>3994.2</c:v>
                </c:pt>
                <c:pt idx="2220">
                  <c:v>3996</c:v>
                </c:pt>
                <c:pt idx="2221">
                  <c:v>3997.8</c:v>
                </c:pt>
                <c:pt idx="2222">
                  <c:v>3999.6</c:v>
                </c:pt>
                <c:pt idx="2223">
                  <c:v>4001.4</c:v>
                </c:pt>
                <c:pt idx="2224">
                  <c:v>4003.2</c:v>
                </c:pt>
                <c:pt idx="2225">
                  <c:v>4005</c:v>
                </c:pt>
                <c:pt idx="2226">
                  <c:v>4006.8</c:v>
                </c:pt>
                <c:pt idx="2227">
                  <c:v>4008.6</c:v>
                </c:pt>
                <c:pt idx="2228">
                  <c:v>4010.4</c:v>
                </c:pt>
                <c:pt idx="2229">
                  <c:v>4012.2</c:v>
                </c:pt>
                <c:pt idx="2230">
                  <c:v>4014</c:v>
                </c:pt>
                <c:pt idx="2231">
                  <c:v>4015.8</c:v>
                </c:pt>
                <c:pt idx="2232">
                  <c:v>4017.6</c:v>
                </c:pt>
                <c:pt idx="2233">
                  <c:v>4019.4</c:v>
                </c:pt>
                <c:pt idx="2234">
                  <c:v>4021.2</c:v>
                </c:pt>
                <c:pt idx="2235">
                  <c:v>4023</c:v>
                </c:pt>
                <c:pt idx="2236">
                  <c:v>4024.8</c:v>
                </c:pt>
                <c:pt idx="2237">
                  <c:v>4026.6</c:v>
                </c:pt>
                <c:pt idx="2238">
                  <c:v>4028.4</c:v>
                </c:pt>
                <c:pt idx="2239">
                  <c:v>4030.2</c:v>
                </c:pt>
                <c:pt idx="2240">
                  <c:v>4032</c:v>
                </c:pt>
                <c:pt idx="2241">
                  <c:v>4033.8</c:v>
                </c:pt>
                <c:pt idx="2242">
                  <c:v>4035.6</c:v>
                </c:pt>
                <c:pt idx="2243">
                  <c:v>4037.4</c:v>
                </c:pt>
                <c:pt idx="2244">
                  <c:v>4039.2</c:v>
                </c:pt>
                <c:pt idx="2245">
                  <c:v>4041</c:v>
                </c:pt>
                <c:pt idx="2246">
                  <c:v>4042.8</c:v>
                </c:pt>
                <c:pt idx="2247">
                  <c:v>4044.6</c:v>
                </c:pt>
                <c:pt idx="2248">
                  <c:v>4046.4</c:v>
                </c:pt>
                <c:pt idx="2249">
                  <c:v>4048.2</c:v>
                </c:pt>
                <c:pt idx="2250">
                  <c:v>4050</c:v>
                </c:pt>
                <c:pt idx="2251">
                  <c:v>4051.8</c:v>
                </c:pt>
                <c:pt idx="2252">
                  <c:v>4053.6</c:v>
                </c:pt>
                <c:pt idx="2253">
                  <c:v>4055.4</c:v>
                </c:pt>
                <c:pt idx="2254">
                  <c:v>4057.2</c:v>
                </c:pt>
                <c:pt idx="2255">
                  <c:v>4059</c:v>
                </c:pt>
                <c:pt idx="2256">
                  <c:v>4060.8</c:v>
                </c:pt>
                <c:pt idx="2257">
                  <c:v>4062.6</c:v>
                </c:pt>
                <c:pt idx="2258">
                  <c:v>4064.4</c:v>
                </c:pt>
                <c:pt idx="2259">
                  <c:v>4066.2</c:v>
                </c:pt>
                <c:pt idx="2260">
                  <c:v>4068</c:v>
                </c:pt>
                <c:pt idx="2261">
                  <c:v>4069.8</c:v>
                </c:pt>
                <c:pt idx="2262">
                  <c:v>4071.6</c:v>
                </c:pt>
                <c:pt idx="2263">
                  <c:v>4073.4</c:v>
                </c:pt>
                <c:pt idx="2264">
                  <c:v>4075.2</c:v>
                </c:pt>
                <c:pt idx="2265">
                  <c:v>4077</c:v>
                </c:pt>
                <c:pt idx="2266">
                  <c:v>4078.8</c:v>
                </c:pt>
                <c:pt idx="2267">
                  <c:v>4080.6</c:v>
                </c:pt>
                <c:pt idx="2268">
                  <c:v>4082.4</c:v>
                </c:pt>
                <c:pt idx="2269">
                  <c:v>4084.2</c:v>
                </c:pt>
                <c:pt idx="2270">
                  <c:v>4086</c:v>
                </c:pt>
                <c:pt idx="2271">
                  <c:v>4087.8</c:v>
                </c:pt>
                <c:pt idx="2272">
                  <c:v>4089.6</c:v>
                </c:pt>
                <c:pt idx="2273">
                  <c:v>4091.4</c:v>
                </c:pt>
                <c:pt idx="2274">
                  <c:v>4093.2</c:v>
                </c:pt>
                <c:pt idx="2275">
                  <c:v>4095</c:v>
                </c:pt>
                <c:pt idx="2276">
                  <c:v>4096.8</c:v>
                </c:pt>
                <c:pt idx="2277">
                  <c:v>4098.6000000000004</c:v>
                </c:pt>
                <c:pt idx="2278">
                  <c:v>4100.3999999999996</c:v>
                </c:pt>
                <c:pt idx="2279">
                  <c:v>4102.2</c:v>
                </c:pt>
                <c:pt idx="2280">
                  <c:v>4104</c:v>
                </c:pt>
                <c:pt idx="2281">
                  <c:v>4105.8</c:v>
                </c:pt>
                <c:pt idx="2282">
                  <c:v>4107.6000000000004</c:v>
                </c:pt>
                <c:pt idx="2283">
                  <c:v>4109.3999999999996</c:v>
                </c:pt>
                <c:pt idx="2284">
                  <c:v>4111.2</c:v>
                </c:pt>
                <c:pt idx="2285">
                  <c:v>4113</c:v>
                </c:pt>
                <c:pt idx="2286">
                  <c:v>4114.8</c:v>
                </c:pt>
                <c:pt idx="2287">
                  <c:v>4116.6000000000004</c:v>
                </c:pt>
                <c:pt idx="2288">
                  <c:v>4118.3999999999996</c:v>
                </c:pt>
                <c:pt idx="2289">
                  <c:v>4120.2</c:v>
                </c:pt>
                <c:pt idx="2290">
                  <c:v>4122</c:v>
                </c:pt>
                <c:pt idx="2291">
                  <c:v>4123.8</c:v>
                </c:pt>
                <c:pt idx="2292">
                  <c:v>4125.6000000000004</c:v>
                </c:pt>
                <c:pt idx="2293">
                  <c:v>4127.3999999999996</c:v>
                </c:pt>
                <c:pt idx="2294">
                  <c:v>4129.2</c:v>
                </c:pt>
                <c:pt idx="2295">
                  <c:v>4131</c:v>
                </c:pt>
                <c:pt idx="2296">
                  <c:v>4132.8</c:v>
                </c:pt>
                <c:pt idx="2297">
                  <c:v>4134.6000000000004</c:v>
                </c:pt>
                <c:pt idx="2298">
                  <c:v>4136.3999999999996</c:v>
                </c:pt>
                <c:pt idx="2299">
                  <c:v>4138.2</c:v>
                </c:pt>
                <c:pt idx="2300">
                  <c:v>4140</c:v>
                </c:pt>
                <c:pt idx="2301">
                  <c:v>4141.8</c:v>
                </c:pt>
                <c:pt idx="2302">
                  <c:v>4143.6000000000004</c:v>
                </c:pt>
                <c:pt idx="2303">
                  <c:v>4145.3999999999996</c:v>
                </c:pt>
                <c:pt idx="2304">
                  <c:v>4147.2</c:v>
                </c:pt>
                <c:pt idx="2305">
                  <c:v>4149</c:v>
                </c:pt>
                <c:pt idx="2306">
                  <c:v>4150.8</c:v>
                </c:pt>
                <c:pt idx="2307">
                  <c:v>4152.6000000000004</c:v>
                </c:pt>
                <c:pt idx="2308">
                  <c:v>4154.3999999999996</c:v>
                </c:pt>
                <c:pt idx="2309">
                  <c:v>4156.2</c:v>
                </c:pt>
                <c:pt idx="2310">
                  <c:v>4158</c:v>
                </c:pt>
                <c:pt idx="2311">
                  <c:v>4159.8</c:v>
                </c:pt>
                <c:pt idx="2312">
                  <c:v>4161.6000000000004</c:v>
                </c:pt>
                <c:pt idx="2313">
                  <c:v>4163.3999999999996</c:v>
                </c:pt>
                <c:pt idx="2314">
                  <c:v>4165.2</c:v>
                </c:pt>
                <c:pt idx="2315">
                  <c:v>4167</c:v>
                </c:pt>
                <c:pt idx="2316">
                  <c:v>4168.8</c:v>
                </c:pt>
                <c:pt idx="2317">
                  <c:v>4170.6000000000004</c:v>
                </c:pt>
                <c:pt idx="2318">
                  <c:v>4172.3999999999996</c:v>
                </c:pt>
                <c:pt idx="2319">
                  <c:v>4174.2</c:v>
                </c:pt>
                <c:pt idx="2320">
                  <c:v>4176</c:v>
                </c:pt>
                <c:pt idx="2321">
                  <c:v>4177.8</c:v>
                </c:pt>
                <c:pt idx="2322">
                  <c:v>4179.6000000000004</c:v>
                </c:pt>
                <c:pt idx="2323">
                  <c:v>4181.3999999999996</c:v>
                </c:pt>
                <c:pt idx="2324">
                  <c:v>4183.2</c:v>
                </c:pt>
                <c:pt idx="2325">
                  <c:v>4185</c:v>
                </c:pt>
                <c:pt idx="2326">
                  <c:v>4186.8</c:v>
                </c:pt>
                <c:pt idx="2327">
                  <c:v>4188.6000000000004</c:v>
                </c:pt>
                <c:pt idx="2328">
                  <c:v>4190.3999999999996</c:v>
                </c:pt>
                <c:pt idx="2329">
                  <c:v>4192.2</c:v>
                </c:pt>
                <c:pt idx="2330">
                  <c:v>4194</c:v>
                </c:pt>
                <c:pt idx="2331">
                  <c:v>4195.8</c:v>
                </c:pt>
                <c:pt idx="2332">
                  <c:v>4197.6000000000004</c:v>
                </c:pt>
                <c:pt idx="2333">
                  <c:v>4199.3999999999996</c:v>
                </c:pt>
                <c:pt idx="2334">
                  <c:v>4201.2</c:v>
                </c:pt>
                <c:pt idx="2335">
                  <c:v>4203</c:v>
                </c:pt>
                <c:pt idx="2336">
                  <c:v>4204.8</c:v>
                </c:pt>
                <c:pt idx="2337">
                  <c:v>4206.6000000000004</c:v>
                </c:pt>
                <c:pt idx="2338">
                  <c:v>4208.3999999999996</c:v>
                </c:pt>
                <c:pt idx="2339">
                  <c:v>4210.2</c:v>
                </c:pt>
                <c:pt idx="2340">
                  <c:v>4212</c:v>
                </c:pt>
                <c:pt idx="2341">
                  <c:v>4213.8</c:v>
                </c:pt>
                <c:pt idx="2342">
                  <c:v>4215.6000000000004</c:v>
                </c:pt>
                <c:pt idx="2343">
                  <c:v>4217.3999999999996</c:v>
                </c:pt>
                <c:pt idx="2344">
                  <c:v>4219.2</c:v>
                </c:pt>
                <c:pt idx="2345">
                  <c:v>4221</c:v>
                </c:pt>
                <c:pt idx="2346">
                  <c:v>4222.8</c:v>
                </c:pt>
                <c:pt idx="2347">
                  <c:v>4224.6000000000004</c:v>
                </c:pt>
                <c:pt idx="2348">
                  <c:v>4226.3999999999996</c:v>
                </c:pt>
                <c:pt idx="2349">
                  <c:v>4228.2</c:v>
                </c:pt>
                <c:pt idx="2350">
                  <c:v>4230</c:v>
                </c:pt>
                <c:pt idx="2351">
                  <c:v>4231.8</c:v>
                </c:pt>
                <c:pt idx="2352">
                  <c:v>4233.6000000000004</c:v>
                </c:pt>
                <c:pt idx="2353">
                  <c:v>4235.3999999999996</c:v>
                </c:pt>
                <c:pt idx="2354">
                  <c:v>4237.2</c:v>
                </c:pt>
                <c:pt idx="2355">
                  <c:v>4239</c:v>
                </c:pt>
                <c:pt idx="2356">
                  <c:v>4240.8</c:v>
                </c:pt>
                <c:pt idx="2357">
                  <c:v>4242.6000000000004</c:v>
                </c:pt>
                <c:pt idx="2358">
                  <c:v>4244.3999999999996</c:v>
                </c:pt>
                <c:pt idx="2359">
                  <c:v>4246.2</c:v>
                </c:pt>
                <c:pt idx="2360">
                  <c:v>4248</c:v>
                </c:pt>
                <c:pt idx="2361">
                  <c:v>4249.8</c:v>
                </c:pt>
                <c:pt idx="2362">
                  <c:v>4251.6000000000004</c:v>
                </c:pt>
                <c:pt idx="2363">
                  <c:v>4253.3999999999996</c:v>
                </c:pt>
                <c:pt idx="2364">
                  <c:v>4255.2</c:v>
                </c:pt>
                <c:pt idx="2365">
                  <c:v>4257</c:v>
                </c:pt>
                <c:pt idx="2366">
                  <c:v>4258.8</c:v>
                </c:pt>
                <c:pt idx="2367">
                  <c:v>4260.6000000000004</c:v>
                </c:pt>
                <c:pt idx="2368">
                  <c:v>4262.3999999999996</c:v>
                </c:pt>
                <c:pt idx="2369">
                  <c:v>4264.2</c:v>
                </c:pt>
                <c:pt idx="2370">
                  <c:v>4266</c:v>
                </c:pt>
                <c:pt idx="2371">
                  <c:v>4267.8</c:v>
                </c:pt>
                <c:pt idx="2372">
                  <c:v>4269.6000000000004</c:v>
                </c:pt>
                <c:pt idx="2373">
                  <c:v>4271.3999999999996</c:v>
                </c:pt>
                <c:pt idx="2374">
                  <c:v>4273.2</c:v>
                </c:pt>
                <c:pt idx="2375">
                  <c:v>4275</c:v>
                </c:pt>
                <c:pt idx="2376">
                  <c:v>4276.8</c:v>
                </c:pt>
                <c:pt idx="2377">
                  <c:v>4278.6000000000004</c:v>
                </c:pt>
                <c:pt idx="2378">
                  <c:v>4280.3999999999996</c:v>
                </c:pt>
                <c:pt idx="2379">
                  <c:v>4282.2</c:v>
                </c:pt>
                <c:pt idx="2380">
                  <c:v>4284</c:v>
                </c:pt>
                <c:pt idx="2381">
                  <c:v>4285.8</c:v>
                </c:pt>
                <c:pt idx="2382">
                  <c:v>4287.6000000000004</c:v>
                </c:pt>
                <c:pt idx="2383">
                  <c:v>4289.3999999999996</c:v>
                </c:pt>
                <c:pt idx="2384">
                  <c:v>4291.2</c:v>
                </c:pt>
                <c:pt idx="2385">
                  <c:v>4293</c:v>
                </c:pt>
                <c:pt idx="2386">
                  <c:v>4294.8</c:v>
                </c:pt>
                <c:pt idx="2387">
                  <c:v>4296.6000000000004</c:v>
                </c:pt>
                <c:pt idx="2388">
                  <c:v>4298.3999999999996</c:v>
                </c:pt>
                <c:pt idx="2389">
                  <c:v>4300.2</c:v>
                </c:pt>
                <c:pt idx="2390">
                  <c:v>4302</c:v>
                </c:pt>
                <c:pt idx="2391">
                  <c:v>4303.8</c:v>
                </c:pt>
                <c:pt idx="2392">
                  <c:v>4305.6000000000004</c:v>
                </c:pt>
                <c:pt idx="2393">
                  <c:v>4307.3999999999996</c:v>
                </c:pt>
                <c:pt idx="2394">
                  <c:v>4309.2</c:v>
                </c:pt>
                <c:pt idx="2395">
                  <c:v>4311</c:v>
                </c:pt>
                <c:pt idx="2396">
                  <c:v>4312.8</c:v>
                </c:pt>
                <c:pt idx="2397">
                  <c:v>4314.6000000000004</c:v>
                </c:pt>
                <c:pt idx="2398">
                  <c:v>4316.3999999999996</c:v>
                </c:pt>
                <c:pt idx="2399">
                  <c:v>4318.2</c:v>
                </c:pt>
                <c:pt idx="2400">
                  <c:v>4320</c:v>
                </c:pt>
                <c:pt idx="2401">
                  <c:v>4321.8</c:v>
                </c:pt>
                <c:pt idx="2402">
                  <c:v>4323.6000000000004</c:v>
                </c:pt>
                <c:pt idx="2403">
                  <c:v>4325.3999999999996</c:v>
                </c:pt>
                <c:pt idx="2404">
                  <c:v>4327.2</c:v>
                </c:pt>
                <c:pt idx="2405">
                  <c:v>4329</c:v>
                </c:pt>
                <c:pt idx="2406">
                  <c:v>4330.8</c:v>
                </c:pt>
                <c:pt idx="2407">
                  <c:v>4332.6000000000004</c:v>
                </c:pt>
                <c:pt idx="2408">
                  <c:v>4334.3999999999996</c:v>
                </c:pt>
                <c:pt idx="2409">
                  <c:v>4336.2</c:v>
                </c:pt>
                <c:pt idx="2410">
                  <c:v>4338</c:v>
                </c:pt>
                <c:pt idx="2411">
                  <c:v>4339.8</c:v>
                </c:pt>
                <c:pt idx="2412">
                  <c:v>4341.6000000000004</c:v>
                </c:pt>
                <c:pt idx="2413">
                  <c:v>4343.3999999999996</c:v>
                </c:pt>
                <c:pt idx="2414">
                  <c:v>4345.2</c:v>
                </c:pt>
                <c:pt idx="2415">
                  <c:v>4347</c:v>
                </c:pt>
                <c:pt idx="2416">
                  <c:v>4348.8</c:v>
                </c:pt>
                <c:pt idx="2417">
                  <c:v>4350.6000000000004</c:v>
                </c:pt>
                <c:pt idx="2418">
                  <c:v>4352.3999999999996</c:v>
                </c:pt>
                <c:pt idx="2419">
                  <c:v>4354.2</c:v>
                </c:pt>
                <c:pt idx="2420">
                  <c:v>4356</c:v>
                </c:pt>
                <c:pt idx="2421">
                  <c:v>4357.8</c:v>
                </c:pt>
                <c:pt idx="2422">
                  <c:v>4359.6000000000004</c:v>
                </c:pt>
                <c:pt idx="2423">
                  <c:v>4361.3999999999996</c:v>
                </c:pt>
                <c:pt idx="2424">
                  <c:v>4363.2</c:v>
                </c:pt>
                <c:pt idx="2425">
                  <c:v>4365</c:v>
                </c:pt>
                <c:pt idx="2426">
                  <c:v>4366.8</c:v>
                </c:pt>
                <c:pt idx="2427">
                  <c:v>4368.6000000000004</c:v>
                </c:pt>
                <c:pt idx="2428">
                  <c:v>4370.3999999999996</c:v>
                </c:pt>
                <c:pt idx="2429">
                  <c:v>4372.2</c:v>
                </c:pt>
                <c:pt idx="2430">
                  <c:v>4374</c:v>
                </c:pt>
                <c:pt idx="2431">
                  <c:v>4375.8</c:v>
                </c:pt>
                <c:pt idx="2432">
                  <c:v>4377.6000000000004</c:v>
                </c:pt>
                <c:pt idx="2433">
                  <c:v>4379.3999999999996</c:v>
                </c:pt>
                <c:pt idx="2434">
                  <c:v>4381.2</c:v>
                </c:pt>
                <c:pt idx="2435">
                  <c:v>4383</c:v>
                </c:pt>
                <c:pt idx="2436">
                  <c:v>4384.8</c:v>
                </c:pt>
                <c:pt idx="2437">
                  <c:v>4386.6000000000004</c:v>
                </c:pt>
                <c:pt idx="2438">
                  <c:v>4388.3999999999996</c:v>
                </c:pt>
                <c:pt idx="2439">
                  <c:v>4390.2</c:v>
                </c:pt>
                <c:pt idx="2440">
                  <c:v>4392</c:v>
                </c:pt>
                <c:pt idx="2441">
                  <c:v>4393.8</c:v>
                </c:pt>
                <c:pt idx="2442">
                  <c:v>4395.6000000000004</c:v>
                </c:pt>
                <c:pt idx="2443">
                  <c:v>4397.3999999999996</c:v>
                </c:pt>
                <c:pt idx="2444">
                  <c:v>4399.2</c:v>
                </c:pt>
                <c:pt idx="2445">
                  <c:v>4401</c:v>
                </c:pt>
                <c:pt idx="2446">
                  <c:v>4402.8</c:v>
                </c:pt>
                <c:pt idx="2447">
                  <c:v>4404.6000000000004</c:v>
                </c:pt>
                <c:pt idx="2448">
                  <c:v>4406.3999999999996</c:v>
                </c:pt>
                <c:pt idx="2449">
                  <c:v>4408.2</c:v>
                </c:pt>
                <c:pt idx="2450">
                  <c:v>4410</c:v>
                </c:pt>
                <c:pt idx="2451">
                  <c:v>4411.8</c:v>
                </c:pt>
                <c:pt idx="2452">
                  <c:v>4413.6000000000004</c:v>
                </c:pt>
                <c:pt idx="2453">
                  <c:v>4415.3999999999996</c:v>
                </c:pt>
                <c:pt idx="2454">
                  <c:v>4417.2</c:v>
                </c:pt>
                <c:pt idx="2455">
                  <c:v>4419</c:v>
                </c:pt>
                <c:pt idx="2456">
                  <c:v>4420.8</c:v>
                </c:pt>
                <c:pt idx="2457">
                  <c:v>4422.6000000000004</c:v>
                </c:pt>
                <c:pt idx="2458">
                  <c:v>4424.3999999999996</c:v>
                </c:pt>
                <c:pt idx="2459">
                  <c:v>4426.2</c:v>
                </c:pt>
                <c:pt idx="2460">
                  <c:v>4428</c:v>
                </c:pt>
                <c:pt idx="2461">
                  <c:v>4429.8</c:v>
                </c:pt>
                <c:pt idx="2462">
                  <c:v>4431.6000000000004</c:v>
                </c:pt>
                <c:pt idx="2463">
                  <c:v>4433.3999999999996</c:v>
                </c:pt>
                <c:pt idx="2464">
                  <c:v>4435.2</c:v>
                </c:pt>
                <c:pt idx="2465">
                  <c:v>4437</c:v>
                </c:pt>
                <c:pt idx="2466">
                  <c:v>4438.8</c:v>
                </c:pt>
                <c:pt idx="2467">
                  <c:v>4440.6000000000004</c:v>
                </c:pt>
                <c:pt idx="2468">
                  <c:v>4442.3999999999996</c:v>
                </c:pt>
                <c:pt idx="2469">
                  <c:v>4444.2</c:v>
                </c:pt>
                <c:pt idx="2470">
                  <c:v>4446</c:v>
                </c:pt>
                <c:pt idx="2471">
                  <c:v>4447.8</c:v>
                </c:pt>
                <c:pt idx="2472">
                  <c:v>4449.6000000000004</c:v>
                </c:pt>
                <c:pt idx="2473">
                  <c:v>4451.3999999999996</c:v>
                </c:pt>
                <c:pt idx="2474">
                  <c:v>4453.2</c:v>
                </c:pt>
                <c:pt idx="2475">
                  <c:v>4455</c:v>
                </c:pt>
                <c:pt idx="2476">
                  <c:v>4456.8</c:v>
                </c:pt>
                <c:pt idx="2477">
                  <c:v>4458.6000000000004</c:v>
                </c:pt>
                <c:pt idx="2478">
                  <c:v>4460.3999999999996</c:v>
                </c:pt>
                <c:pt idx="2479">
                  <c:v>4462.2</c:v>
                </c:pt>
                <c:pt idx="2480">
                  <c:v>4464</c:v>
                </c:pt>
                <c:pt idx="2481">
                  <c:v>4465.8</c:v>
                </c:pt>
                <c:pt idx="2482">
                  <c:v>4467.6000000000004</c:v>
                </c:pt>
                <c:pt idx="2483">
                  <c:v>4469.3999999999996</c:v>
                </c:pt>
                <c:pt idx="2484">
                  <c:v>4471.2</c:v>
                </c:pt>
                <c:pt idx="2485">
                  <c:v>4473</c:v>
                </c:pt>
                <c:pt idx="2486">
                  <c:v>4474.8</c:v>
                </c:pt>
                <c:pt idx="2487">
                  <c:v>4476.6000000000004</c:v>
                </c:pt>
                <c:pt idx="2488">
                  <c:v>4478.3999999999996</c:v>
                </c:pt>
                <c:pt idx="2489">
                  <c:v>4480.2</c:v>
                </c:pt>
                <c:pt idx="2490">
                  <c:v>4482</c:v>
                </c:pt>
                <c:pt idx="2491">
                  <c:v>4483.8</c:v>
                </c:pt>
                <c:pt idx="2492">
                  <c:v>4485.6000000000004</c:v>
                </c:pt>
                <c:pt idx="2493">
                  <c:v>4487.3999999999996</c:v>
                </c:pt>
                <c:pt idx="2494">
                  <c:v>4489.2</c:v>
                </c:pt>
                <c:pt idx="2495">
                  <c:v>4491</c:v>
                </c:pt>
                <c:pt idx="2496">
                  <c:v>4492.8</c:v>
                </c:pt>
                <c:pt idx="2497">
                  <c:v>4494.6000000000004</c:v>
                </c:pt>
                <c:pt idx="2498">
                  <c:v>4496.3999999999996</c:v>
                </c:pt>
                <c:pt idx="2499">
                  <c:v>4498.2</c:v>
                </c:pt>
                <c:pt idx="2500">
                  <c:v>4500</c:v>
                </c:pt>
              </c:numCache>
            </c:numRef>
          </c:xVal>
          <c:yVal>
            <c:numRef>
              <c:f>PDF!$I$3:$I$2503</c:f>
              <c:numCache>
                <c:formatCode>0.00</c:formatCode>
                <c:ptCount val="25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34.927274369717999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22.417397188877299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65.775083572287201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35.485294309457203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94.196744480797307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66.942329685791194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100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32.791196634459098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60.443584650375797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29.043284566511399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45.052088341611999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27.248374672976801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53.349653013218301</c:v>
                </c:pt>
                <c:pt idx="273">
                  <c:v>0</c:v>
                </c:pt>
                <c:pt idx="274">
                  <c:v>53.207437056635598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63.352304782287703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52.681595943614902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53.963015974784199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21.220270314585498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21.622257506651799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21.0049288667811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22.794012545124001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22.449098960480999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25.2425016313436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13.824032520195299</c:v>
                </c:pt>
                <c:pt idx="456">
                  <c:v>0</c:v>
                </c:pt>
                <c:pt idx="457">
                  <c:v>13.845652825719601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13.795809608401401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46.690111162496102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46.597668124807903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46.6983901937311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39.895495956596498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41.002212160446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20.138610735651</c:v>
                </c:pt>
                <c:pt idx="724">
                  <c:v>0</c:v>
                </c:pt>
                <c:pt idx="725">
                  <c:v>0</c:v>
                </c:pt>
                <c:pt idx="726">
                  <c:v>20.1773212111584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18.633882116843601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19.762862413974698</c:v>
                </c:pt>
                <c:pt idx="764">
                  <c:v>0</c:v>
                </c:pt>
                <c:pt idx="765">
                  <c:v>0</c:v>
                </c:pt>
                <c:pt idx="766">
                  <c:v>19.734360351340701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26.079889021194901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19.029935703499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62.21861979618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55.990306967814703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70.256746518331695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35.022272502034603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35.446389319410798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34.031913535042101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35.093848698821503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27.4164206330762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27.606780437780099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14.282413193364601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14.428294024239801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9.1400845765976708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9.8623319689570597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9.0306428804282692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11.106762589015901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9.4914082230446297</c:v>
                </c:pt>
                <c:pt idx="1309">
                  <c:v>0</c:v>
                </c:pt>
                <c:pt idx="1310">
                  <c:v>9.4974291760875698</c:v>
                </c:pt>
                <c:pt idx="1311">
                  <c:v>0</c:v>
                </c:pt>
                <c:pt idx="1312">
                  <c:v>0</c:v>
                </c:pt>
                <c:pt idx="1313">
                  <c:v>9.4546594272297497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28.564252152290901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27.873374623305601</c:v>
                </c:pt>
                <c:pt idx="1385">
                  <c:v>0</c:v>
                </c:pt>
                <c:pt idx="1386">
                  <c:v>27.905102635694899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18.193118450377401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47.073727338917102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13.7740522103114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14.720578812114001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8.1553344203092806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8.3017880370073502</c:v>
                </c:pt>
                <c:pt idx="1607">
                  <c:v>0</c:v>
                </c:pt>
                <c:pt idx="1608">
                  <c:v>0</c:v>
                </c:pt>
                <c:pt idx="1609">
                  <c:v>8.2303976979058504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8.4942505145455698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8.3071913325505893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8.3763151806483798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8.2108215753149398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9.3294688843113107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8.4401974195308096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8.7641534996125294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6.5407563838941201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9.6904525638262307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5.1375447491349799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8.5117414488127299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5.3641040677650702</c:v>
                </c:pt>
                <c:pt idx="1770">
                  <c:v>0</c:v>
                </c:pt>
                <c:pt idx="1771">
                  <c:v>5.3798629561459403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5.31715818927443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5.4577388302305696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5.0921927062590102</c:v>
                </c:pt>
                <c:pt idx="1793">
                  <c:v>0</c:v>
                </c:pt>
                <c:pt idx="1794">
                  <c:v>0</c:v>
                </c:pt>
                <c:pt idx="1795">
                  <c:v>5.1198896835311603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4.9081405202739399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6.4771971918851401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5.0784438735206097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6.4037359947949497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5.7361525220835103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6.3256273425660297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5.7623297039179002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5.9790666840820696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3.1161484551732799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3.2083869559844098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3.1840391407540598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3.71899067711903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1.4573666334866999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1.72703645865974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1.6032171208535599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1.6922905310715901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1.68400912007869</c:v>
                </c:pt>
                <c:pt idx="2060">
                  <c:v>0</c:v>
                </c:pt>
                <c:pt idx="2061">
                  <c:v>0</c:v>
                </c:pt>
                <c:pt idx="2062">
                  <c:v>1.69585921789671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1.2643769806359599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1.63321449267875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0.74935787435027701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0.84611057219154495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0.43371306430149298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0.97994941316243001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0.40668712114960498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0.41873924183969102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0.38208373997065398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0.41195372718312001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0.28894320859411698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0.33546800277788402</c:v>
                </c:pt>
                <c:pt idx="2189">
                  <c:v>0</c:v>
                </c:pt>
                <c:pt idx="2190">
                  <c:v>0</c:v>
                </c:pt>
                <c:pt idx="2191">
                  <c:v>0.33146460950659501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0.356106821134555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0.32057594221810498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0.55697695003690595</c:v>
                </c:pt>
                <c:pt idx="2214">
                  <c:v>0</c:v>
                </c:pt>
                <c:pt idx="2215">
                  <c:v>0</c:v>
                </c:pt>
                <c:pt idx="2216">
                  <c:v>0.53819124810394403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0.88700347773661603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0.83262082746106103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0.96648542392864401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0.82187370619537603</c:v>
                </c:pt>
                <c:pt idx="2243">
                  <c:v>0</c:v>
                </c:pt>
                <c:pt idx="2244">
                  <c:v>0</c:v>
                </c:pt>
                <c:pt idx="2245">
                  <c:v>0.83826554310707602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0.49866641046384202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0.67644108839008199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0.61194272886985301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0.74280057476181705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0.69070561415516396</c:v>
                </c:pt>
                <c:pt idx="2285">
                  <c:v>0</c:v>
                </c:pt>
                <c:pt idx="2286">
                  <c:v>0.69894981448101801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0.60044320123556205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0.78207604299703903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0.43105319622135302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0.48420637379028197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0.46160995317276599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0.51967595995493199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0.459007633972075</c:v>
                </c:pt>
                <c:pt idx="2337">
                  <c:v>0</c:v>
                </c:pt>
                <c:pt idx="2338">
                  <c:v>0</c:v>
                </c:pt>
                <c:pt idx="2339">
                  <c:v>0.47472687360822102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0.10538642800048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0.17166275678416101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0.115151861715877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0.22053085783729101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5.2649144271982098E-2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0.22184573368500199</c:v>
                </c:pt>
                <c:pt idx="2412">
                  <c:v>0.220909407747513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0.25486611986143198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7.9436071222753497E-3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4.7491277575446599E-2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8.2152661778742194E-3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1.30885216937505E-2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9.2825263869726303E-3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1104"/>
        <c:axId val="36592640"/>
      </c:scatterChart>
      <c:valAx>
        <c:axId val="3659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592640"/>
        <c:crosses val="autoZero"/>
        <c:crossBetween val="midCat"/>
      </c:valAx>
      <c:valAx>
        <c:axId val="3659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591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466724</xdr:colOff>
      <xdr:row>1</xdr:row>
      <xdr:rowOff>57150</xdr:rowOff>
    </xdr:from>
    <xdr:to>
      <xdr:col>21</xdr:col>
      <xdr:colOff>476249</xdr:colOff>
      <xdr:row>30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08"/>
  <sheetViews>
    <sheetView tabSelected="1" workbookViewId="0">
      <pane ySplit="1" topLeftCell="A2" activePane="bottomLeft" state="frozen"/>
      <selection pane="bottomLeft" activeCell="Q5" sqref="Q5"/>
    </sheetView>
  </sheetViews>
  <sheetFormatPr defaultColWidth="9.140625" defaultRowHeight="12.75" x14ac:dyDescent="0.2"/>
  <cols>
    <col min="2" max="2" width="16.28515625" customWidth="1"/>
    <col min="3" max="3" width="13.7109375" customWidth="1"/>
  </cols>
  <sheetData>
    <row r="1" spans="1:18" ht="13.5" thickBot="1" x14ac:dyDescent="0.25">
      <c r="A1" s="5" t="s">
        <v>3</v>
      </c>
      <c r="B1" s="5" t="s">
        <v>1</v>
      </c>
      <c r="C1" s="5" t="s">
        <v>0</v>
      </c>
      <c r="E1" s="6" t="s">
        <v>5</v>
      </c>
      <c r="F1" s="6" t="s">
        <v>6</v>
      </c>
      <c r="H1" s="6" t="s">
        <v>1</v>
      </c>
      <c r="I1" s="6" t="s">
        <v>8</v>
      </c>
      <c r="J1" s="6" t="s">
        <v>7</v>
      </c>
      <c r="K1">
        <v>15</v>
      </c>
      <c r="M1" s="6" t="s">
        <v>1</v>
      </c>
      <c r="N1" s="6" t="s">
        <v>8</v>
      </c>
      <c r="O1" s="6" t="s">
        <v>7</v>
      </c>
      <c r="P1" s="6" t="s">
        <v>9</v>
      </c>
      <c r="Q1">
        <v>20</v>
      </c>
    </row>
    <row r="2" spans="1:18" ht="3.75" customHeight="1" x14ac:dyDescent="0.2">
      <c r="A2" s="1"/>
      <c r="B2" s="1"/>
      <c r="C2" s="1"/>
    </row>
    <row r="3" spans="1:18" x14ac:dyDescent="0.2">
      <c r="A3" s="3">
        <v>0</v>
      </c>
      <c r="B3" s="4">
        <v>0</v>
      </c>
      <c r="C3" s="4">
        <v>9.5226643440971799</v>
      </c>
      <c r="H3">
        <f>B3</f>
        <v>0</v>
      </c>
      <c r="M3" s="4">
        <v>0</v>
      </c>
      <c r="N3" s="4">
        <v>9.5226643440971799</v>
      </c>
    </row>
    <row r="4" spans="1:18" x14ac:dyDescent="0.2">
      <c r="A4" s="3">
        <v>1</v>
      </c>
      <c r="B4" s="4">
        <v>1.8</v>
      </c>
      <c r="C4" s="4">
        <v>13.372512738388799</v>
      </c>
      <c r="E4" s="7">
        <f>C4-C3</f>
        <v>3.8498483942916195</v>
      </c>
      <c r="F4" t="str">
        <f>IF(SIGN($E4)&lt;&gt;SIGN($E5),"PT","")</f>
        <v/>
      </c>
      <c r="G4" t="str">
        <f t="shared" ref="G4" si="0">IF(SIGN($E4)&lt;&gt;SIGN($E5),IF(SIGN($E4)&lt;0,"T","P"),"")</f>
        <v/>
      </c>
      <c r="H4">
        <f t="shared" ref="H4:H67" si="1">B4</f>
        <v>1.8</v>
      </c>
      <c r="I4" s="7" t="str">
        <f>IF(SIGN($E4)&lt;&gt;SIGN($E5),$C4,"")</f>
        <v/>
      </c>
      <c r="M4">
        <v>14.4</v>
      </c>
      <c r="N4" s="7">
        <v>34.927274369717999</v>
      </c>
      <c r="O4" s="7">
        <f>N4-N3</f>
        <v>25.404610025620819</v>
      </c>
      <c r="Q4">
        <f>IF((O4)&gt;$Q$1,N4,"")</f>
        <v>34.927274369717999</v>
      </c>
      <c r="R4">
        <f>IF(ABS(O4) &lt; $Q$1,O5+ABS(O4),O4)</f>
        <v>25.404610025620819</v>
      </c>
    </row>
    <row r="5" spans="1:18" x14ac:dyDescent="0.2">
      <c r="A5" s="3">
        <v>2</v>
      </c>
      <c r="B5" s="4">
        <v>3.6</v>
      </c>
      <c r="C5" s="4">
        <v>17.736313665106401</v>
      </c>
      <c r="E5" s="7">
        <f t="shared" ref="E5:E68" si="2">C5-C4</f>
        <v>4.3638009267176017</v>
      </c>
      <c r="F5" t="str">
        <f t="shared" ref="F5:F68" si="3">IF(SIGN($E5)&lt;&gt;SIGN($E6),"PT","")</f>
        <v/>
      </c>
      <c r="G5" t="str">
        <f t="shared" ref="G5:G68" si="4">IF(SIGN($E5)&lt;&gt;SIGN($E6),IF(SIGN($E5)&lt;0,"T","P"),"")</f>
        <v/>
      </c>
      <c r="H5">
        <f t="shared" si="1"/>
        <v>3.6</v>
      </c>
      <c r="I5" s="7" t="str">
        <f t="shared" ref="I5:I68" si="5">IF(SIGN($E5)&lt;&gt;SIGN($E6),$C5,"")</f>
        <v/>
      </c>
      <c r="M5">
        <v>30.6</v>
      </c>
      <c r="N5" s="7">
        <v>22.417397188877299</v>
      </c>
      <c r="O5" s="7">
        <v>-12.5098771808407</v>
      </c>
      <c r="P5" s="7"/>
      <c r="Q5" t="str">
        <f t="shared" ref="Q5:Q68" si="6">IF((O5)&gt;$Q$1,N5,"")</f>
        <v/>
      </c>
      <c r="R5">
        <f>IF(ABS(O5) &lt; $Q$1,O6+ABS(O5),O5)</f>
        <v>55.867563564250602</v>
      </c>
    </row>
    <row r="6" spans="1:18" x14ac:dyDescent="0.2">
      <c r="A6" s="3">
        <v>3</v>
      </c>
      <c r="B6" s="4">
        <v>5.4</v>
      </c>
      <c r="C6" s="4">
        <v>22.310713934537699</v>
      </c>
      <c r="E6" s="7">
        <f t="shared" si="2"/>
        <v>4.5744002694312975</v>
      </c>
      <c r="F6" t="str">
        <f t="shared" si="3"/>
        <v/>
      </c>
      <c r="G6" t="str">
        <f t="shared" si="4"/>
        <v/>
      </c>
      <c r="H6">
        <f t="shared" si="1"/>
        <v>5.4</v>
      </c>
      <c r="I6" s="7" t="str">
        <f t="shared" si="5"/>
        <v/>
      </c>
      <c r="M6">
        <v>48.6</v>
      </c>
      <c r="N6" s="7">
        <v>65.775083572287201</v>
      </c>
      <c r="O6" s="7">
        <v>43.357686383409899</v>
      </c>
      <c r="P6" s="7">
        <f>N6</f>
        <v>65.775083572287201</v>
      </c>
      <c r="Q6">
        <f t="shared" si="6"/>
        <v>65.775083572287201</v>
      </c>
      <c r="R6">
        <f t="shared" ref="R6:R19" si="7">IF(ABS(O6) &lt; $Q$1,O7+ABS(O6),O6)</f>
        <v>43.357686383409899</v>
      </c>
    </row>
    <row r="7" spans="1:18" x14ac:dyDescent="0.2">
      <c r="A7" s="3">
        <v>4</v>
      </c>
      <c r="B7" s="4">
        <v>7.2</v>
      </c>
      <c r="C7" s="4">
        <v>26.698802593344301</v>
      </c>
      <c r="E7" s="7">
        <f t="shared" si="2"/>
        <v>4.3880886588066019</v>
      </c>
      <c r="F7" t="str">
        <f t="shared" si="3"/>
        <v/>
      </c>
      <c r="G7" t="str">
        <f t="shared" si="4"/>
        <v/>
      </c>
      <c r="H7">
        <f t="shared" si="1"/>
        <v>7.2</v>
      </c>
      <c r="I7" s="7" t="str">
        <f t="shared" si="5"/>
        <v/>
      </c>
      <c r="M7">
        <v>61.2</v>
      </c>
      <c r="N7" s="7">
        <v>35.485294309457203</v>
      </c>
      <c r="O7" s="7">
        <v>-30.289789262829999</v>
      </c>
      <c r="P7" s="7"/>
      <c r="Q7" t="str">
        <f t="shared" si="6"/>
        <v/>
      </c>
      <c r="R7">
        <f t="shared" si="7"/>
        <v>-30.289789262829999</v>
      </c>
    </row>
    <row r="8" spans="1:18" x14ac:dyDescent="0.2">
      <c r="A8" s="3">
        <v>5</v>
      </c>
      <c r="B8" s="4">
        <v>9</v>
      </c>
      <c r="C8" s="4">
        <v>30.469800798637699</v>
      </c>
      <c r="E8" s="7">
        <f t="shared" si="2"/>
        <v>3.7709982052933988</v>
      </c>
      <c r="F8" t="str">
        <f t="shared" si="3"/>
        <v/>
      </c>
      <c r="G8" t="str">
        <f t="shared" si="4"/>
        <v/>
      </c>
      <c r="H8">
        <f t="shared" si="1"/>
        <v>9</v>
      </c>
      <c r="I8" s="7" t="str">
        <f t="shared" si="5"/>
        <v/>
      </c>
      <c r="M8">
        <v>97.2</v>
      </c>
      <c r="N8" s="7">
        <v>94.196744480797307</v>
      </c>
      <c r="O8" s="7">
        <v>58.711450171340104</v>
      </c>
      <c r="P8" s="7">
        <f>N8</f>
        <v>94.196744480797307</v>
      </c>
      <c r="Q8">
        <f t="shared" si="6"/>
        <v>94.196744480797307</v>
      </c>
      <c r="R8">
        <f t="shared" si="7"/>
        <v>58.711450171340104</v>
      </c>
    </row>
    <row r="9" spans="1:18" x14ac:dyDescent="0.2">
      <c r="A9" s="3">
        <v>6</v>
      </c>
      <c r="B9" s="4">
        <v>10.8</v>
      </c>
      <c r="C9" s="4">
        <v>33.240251771416602</v>
      </c>
      <c r="E9" s="7">
        <f t="shared" si="2"/>
        <v>2.7704509727789031</v>
      </c>
      <c r="F9" t="str">
        <f t="shared" si="3"/>
        <v/>
      </c>
      <c r="G9" t="str">
        <f t="shared" si="4"/>
        <v/>
      </c>
      <c r="H9">
        <f t="shared" si="1"/>
        <v>10.8</v>
      </c>
      <c r="I9" s="7" t="str">
        <f t="shared" si="5"/>
        <v/>
      </c>
      <c r="M9">
        <v>126</v>
      </c>
      <c r="N9" s="7">
        <v>66.942329685791194</v>
      </c>
      <c r="O9" s="7">
        <v>-27.254414795006113</v>
      </c>
      <c r="P9" s="7"/>
      <c r="Q9" t="str">
        <f t="shared" si="6"/>
        <v/>
      </c>
      <c r="R9">
        <f t="shared" si="7"/>
        <v>-27.254414795006113</v>
      </c>
    </row>
    <row r="10" spans="1:18" x14ac:dyDescent="0.2">
      <c r="A10" s="3">
        <v>7</v>
      </c>
      <c r="B10" s="4">
        <v>12.6</v>
      </c>
      <c r="C10" s="4">
        <v>34.751607198637501</v>
      </c>
      <c r="E10" s="7">
        <f t="shared" si="2"/>
        <v>1.5113554272208987</v>
      </c>
      <c r="F10" t="str">
        <f t="shared" si="3"/>
        <v/>
      </c>
      <c r="G10" t="str">
        <f t="shared" si="4"/>
        <v/>
      </c>
      <c r="H10">
        <f t="shared" si="1"/>
        <v>12.6</v>
      </c>
      <c r="I10" s="7" t="str">
        <f t="shared" si="5"/>
        <v/>
      </c>
      <c r="M10">
        <v>158.4</v>
      </c>
      <c r="N10" s="7">
        <v>100</v>
      </c>
      <c r="O10" s="7">
        <v>33.057670314208806</v>
      </c>
      <c r="P10" s="7">
        <f>N10</f>
        <v>100</v>
      </c>
      <c r="Q10">
        <f t="shared" si="6"/>
        <v>100</v>
      </c>
      <c r="R10">
        <f t="shared" si="7"/>
        <v>33.057670314208806</v>
      </c>
    </row>
    <row r="11" spans="1:18" x14ac:dyDescent="0.2">
      <c r="A11" s="3">
        <v>8</v>
      </c>
      <c r="B11" s="4">
        <v>14.4</v>
      </c>
      <c r="C11" s="4">
        <v>34.927274369717999</v>
      </c>
      <c r="E11" s="7">
        <f t="shared" si="2"/>
        <v>0.17566717108049801</v>
      </c>
      <c r="F11" t="str">
        <f t="shared" si="3"/>
        <v>PT</v>
      </c>
      <c r="G11" t="str">
        <f t="shared" si="4"/>
        <v>P</v>
      </c>
      <c r="H11">
        <f t="shared" si="1"/>
        <v>14.4</v>
      </c>
      <c r="I11" s="7">
        <f t="shared" si="5"/>
        <v>34.927274369717999</v>
      </c>
      <c r="M11">
        <v>210.6</v>
      </c>
      <c r="N11" s="7">
        <v>32.791196634459098</v>
      </c>
      <c r="O11" s="7">
        <v>-67.208803365540902</v>
      </c>
      <c r="P11" s="7"/>
      <c r="Q11" t="str">
        <f t="shared" si="6"/>
        <v/>
      </c>
      <c r="R11">
        <f t="shared" si="7"/>
        <v>-67.208803365540902</v>
      </c>
    </row>
    <row r="12" spans="1:18" x14ac:dyDescent="0.2">
      <c r="A12" s="3">
        <v>9</v>
      </c>
      <c r="B12" s="4">
        <v>16.2</v>
      </c>
      <c r="C12" s="4">
        <v>33.901975332080397</v>
      </c>
      <c r="E12" s="7">
        <f t="shared" si="2"/>
        <v>-1.0252990376376019</v>
      </c>
      <c r="F12" t="str">
        <f t="shared" si="3"/>
        <v/>
      </c>
      <c r="G12" t="str">
        <f t="shared" si="4"/>
        <v/>
      </c>
      <c r="H12">
        <f t="shared" si="1"/>
        <v>16.2</v>
      </c>
      <c r="I12" s="7" t="str">
        <f t="shared" si="5"/>
        <v/>
      </c>
      <c r="M12">
        <v>250.2</v>
      </c>
      <c r="N12" s="7">
        <v>60.443584650375797</v>
      </c>
      <c r="O12" s="7">
        <v>27.652388015916699</v>
      </c>
      <c r="P12" s="7">
        <f>N12</f>
        <v>60.443584650375797</v>
      </c>
      <c r="Q12">
        <f t="shared" si="6"/>
        <v>60.443584650375797</v>
      </c>
      <c r="R12">
        <f t="shared" si="7"/>
        <v>27.652388015916699</v>
      </c>
    </row>
    <row r="13" spans="1:18" x14ac:dyDescent="0.2">
      <c r="A13" s="3">
        <v>10</v>
      </c>
      <c r="B13" s="4">
        <v>18</v>
      </c>
      <c r="C13" s="4">
        <v>32.008729510273298</v>
      </c>
      <c r="E13" s="7">
        <f t="shared" si="2"/>
        <v>-1.8932458218070991</v>
      </c>
      <c r="F13" t="str">
        <f t="shared" si="3"/>
        <v/>
      </c>
      <c r="G13" t="str">
        <f t="shared" si="4"/>
        <v/>
      </c>
      <c r="H13">
        <f t="shared" si="1"/>
        <v>18</v>
      </c>
      <c r="I13" s="7" t="str">
        <f t="shared" si="5"/>
        <v/>
      </c>
      <c r="M13">
        <v>309.60000000000002</v>
      </c>
      <c r="N13" s="7">
        <v>29.043284566511399</v>
      </c>
      <c r="O13" s="7">
        <v>-31.400300083864398</v>
      </c>
      <c r="P13" s="7"/>
      <c r="Q13" t="str">
        <f t="shared" si="6"/>
        <v/>
      </c>
      <c r="R13">
        <f t="shared" si="7"/>
        <v>-31.400300083864398</v>
      </c>
    </row>
    <row r="14" spans="1:18" x14ac:dyDescent="0.2">
      <c r="A14" s="3">
        <v>11</v>
      </c>
      <c r="B14" s="4">
        <v>19.8</v>
      </c>
      <c r="C14" s="4">
        <v>29.703980442341201</v>
      </c>
      <c r="E14" s="7">
        <f t="shared" si="2"/>
        <v>-2.3047490679320966</v>
      </c>
      <c r="F14" t="str">
        <f t="shared" si="3"/>
        <v/>
      </c>
      <c r="G14" t="str">
        <f t="shared" si="4"/>
        <v/>
      </c>
      <c r="H14">
        <f t="shared" si="1"/>
        <v>19.8</v>
      </c>
      <c r="I14" s="7" t="str">
        <f t="shared" si="5"/>
        <v/>
      </c>
      <c r="M14">
        <v>340.2</v>
      </c>
      <c r="N14" s="7">
        <v>45.052088341611999</v>
      </c>
      <c r="O14" s="7">
        <v>16.008803775100599</v>
      </c>
      <c r="P14" s="7"/>
      <c r="Q14" t="str">
        <f t="shared" si="6"/>
        <v/>
      </c>
      <c r="R14">
        <f t="shared" si="7"/>
        <v>-1.794909893534598</v>
      </c>
    </row>
    <row r="15" spans="1:18" x14ac:dyDescent="0.2">
      <c r="A15" s="3">
        <v>12</v>
      </c>
      <c r="B15" s="4">
        <v>21.6</v>
      </c>
      <c r="C15" s="4">
        <v>27.439910950002002</v>
      </c>
      <c r="E15" s="7">
        <f t="shared" si="2"/>
        <v>-2.2640694923391997</v>
      </c>
      <c r="F15" t="str">
        <f t="shared" si="3"/>
        <v/>
      </c>
      <c r="G15" t="str">
        <f t="shared" si="4"/>
        <v/>
      </c>
      <c r="H15">
        <f t="shared" si="1"/>
        <v>21.6</v>
      </c>
      <c r="I15" s="7" t="str">
        <f t="shared" si="5"/>
        <v/>
      </c>
      <c r="M15">
        <v>390.6</v>
      </c>
      <c r="N15" s="7">
        <v>27.248374672976801</v>
      </c>
      <c r="O15" s="7">
        <v>-17.803713668635197</v>
      </c>
      <c r="P15" s="7"/>
      <c r="Q15" t="str">
        <f t="shared" si="6"/>
        <v/>
      </c>
      <c r="R15">
        <f t="shared" si="7"/>
        <v>43.904992008876697</v>
      </c>
    </row>
    <row r="16" spans="1:18" x14ac:dyDescent="0.2">
      <c r="A16" s="3">
        <v>13</v>
      </c>
      <c r="B16" s="4">
        <v>23.4</v>
      </c>
      <c r="C16" s="4">
        <v>25.538939216124898</v>
      </c>
      <c r="E16" s="7">
        <f t="shared" si="2"/>
        <v>-1.9009717338771033</v>
      </c>
      <c r="F16" t="str">
        <f t="shared" si="3"/>
        <v/>
      </c>
      <c r="G16" t="str">
        <f t="shared" si="4"/>
        <v/>
      </c>
      <c r="H16">
        <f t="shared" si="1"/>
        <v>23.4</v>
      </c>
      <c r="I16" s="7" t="str">
        <f t="shared" si="5"/>
        <v/>
      </c>
      <c r="M16">
        <v>489.6</v>
      </c>
      <c r="N16" s="7">
        <v>53.349653013218301</v>
      </c>
      <c r="O16" s="7">
        <v>26.1012783402415</v>
      </c>
      <c r="P16" s="7">
        <f>N16</f>
        <v>53.349653013218301</v>
      </c>
      <c r="Q16">
        <f t="shared" si="6"/>
        <v>53.349653013218301</v>
      </c>
      <c r="R16">
        <f t="shared" si="7"/>
        <v>26.1012783402415</v>
      </c>
    </row>
    <row r="17" spans="1:18" x14ac:dyDescent="0.2">
      <c r="A17" s="3">
        <v>14</v>
      </c>
      <c r="B17" s="4">
        <v>25.2</v>
      </c>
      <c r="C17" s="4">
        <v>24.135858447522001</v>
      </c>
      <c r="E17" s="7">
        <f t="shared" si="2"/>
        <v>-1.4030807686028979</v>
      </c>
      <c r="F17" t="str">
        <f t="shared" si="3"/>
        <v/>
      </c>
      <c r="G17" t="str">
        <f t="shared" si="4"/>
        <v/>
      </c>
      <c r="H17">
        <f t="shared" si="1"/>
        <v>25.2</v>
      </c>
      <c r="I17" s="7" t="str">
        <f t="shared" si="5"/>
        <v/>
      </c>
      <c r="M17">
        <v>493.2</v>
      </c>
      <c r="N17" s="7">
        <v>53.207437056635598</v>
      </c>
      <c r="O17" s="7">
        <v>-0.14221595658270303</v>
      </c>
      <c r="P17" s="7"/>
      <c r="Q17" t="str">
        <f t="shared" si="6"/>
        <v/>
      </c>
      <c r="R17">
        <f t="shared" si="7"/>
        <v>10.287083682234808</v>
      </c>
    </row>
    <row r="18" spans="1:18" x14ac:dyDescent="0.2">
      <c r="A18" s="3">
        <v>15</v>
      </c>
      <c r="B18" s="4">
        <v>27</v>
      </c>
      <c r="C18" s="4">
        <v>23.208473426850802</v>
      </c>
      <c r="E18" s="7">
        <f t="shared" si="2"/>
        <v>-0.9273850206711991</v>
      </c>
      <c r="F18" t="str">
        <f t="shared" si="3"/>
        <v/>
      </c>
      <c r="G18" t="str">
        <f t="shared" si="4"/>
        <v/>
      </c>
      <c r="H18">
        <f t="shared" si="1"/>
        <v>27</v>
      </c>
      <c r="I18" s="7" t="str">
        <f t="shared" si="5"/>
        <v/>
      </c>
      <c r="M18">
        <v>545.4</v>
      </c>
      <c r="N18" s="7">
        <v>63.352304782287703</v>
      </c>
      <c r="O18" s="7">
        <v>10.144867725652105</v>
      </c>
      <c r="P18" s="7">
        <f>N18</f>
        <v>63.352304782287703</v>
      </c>
      <c r="Q18" t="str">
        <f t="shared" si="6"/>
        <v/>
      </c>
      <c r="R18">
        <f t="shared" si="7"/>
        <v>-0.52584111302069658</v>
      </c>
    </row>
    <row r="19" spans="1:18" x14ac:dyDescent="0.2">
      <c r="A19" s="3">
        <v>16</v>
      </c>
      <c r="B19" s="4">
        <v>28.8</v>
      </c>
      <c r="C19" s="4">
        <v>22.661743624246899</v>
      </c>
      <c r="E19" s="7">
        <f t="shared" si="2"/>
        <v>-0.54672980260390247</v>
      </c>
      <c r="F19" t="str">
        <f t="shared" si="3"/>
        <v/>
      </c>
      <c r="G19" t="str">
        <f t="shared" si="4"/>
        <v/>
      </c>
      <c r="H19">
        <f t="shared" si="1"/>
        <v>28.8</v>
      </c>
      <c r="I19" s="7" t="str">
        <f t="shared" si="5"/>
        <v/>
      </c>
      <c r="M19">
        <v>597.6</v>
      </c>
      <c r="N19" s="7">
        <v>52.681595943614902</v>
      </c>
      <c r="O19" s="7">
        <v>-10.670708838672802</v>
      </c>
      <c r="P19" s="7"/>
      <c r="Q19" t="str">
        <f t="shared" si="6"/>
        <v/>
      </c>
      <c r="R19">
        <f t="shared" si="7"/>
        <v>11.952128869842099</v>
      </c>
    </row>
    <row r="20" spans="1:18" x14ac:dyDescent="0.2">
      <c r="A20" s="3">
        <v>17</v>
      </c>
      <c r="B20" s="4">
        <v>30.6</v>
      </c>
      <c r="C20" s="4">
        <v>22.417397188877299</v>
      </c>
      <c r="E20" s="7">
        <f t="shared" si="2"/>
        <v>-0.2443464353696001</v>
      </c>
      <c r="F20" t="str">
        <f t="shared" si="3"/>
        <v>PT</v>
      </c>
      <c r="G20" t="str">
        <f t="shared" si="4"/>
        <v>T</v>
      </c>
      <c r="H20">
        <f t="shared" si="1"/>
        <v>30.6</v>
      </c>
      <c r="I20" s="7">
        <f t="shared" si="5"/>
        <v>22.417397188877299</v>
      </c>
      <c r="J20" s="7">
        <f>I20-I11</f>
        <v>-12.5098771808407</v>
      </c>
      <c r="M20">
        <v>608.4</v>
      </c>
      <c r="N20" s="7">
        <v>53.963015974784199</v>
      </c>
      <c r="O20" s="7">
        <v>1.2814200311692971</v>
      </c>
      <c r="P20" s="7"/>
      <c r="Q20" t="str">
        <f t="shared" si="6"/>
        <v/>
      </c>
    </row>
    <row r="21" spans="1:18" x14ac:dyDescent="0.2">
      <c r="A21" s="3">
        <v>18</v>
      </c>
      <c r="B21" s="4">
        <v>32.4</v>
      </c>
      <c r="C21" s="4">
        <v>22.490256542918399</v>
      </c>
      <c r="E21" s="7">
        <f t="shared" si="2"/>
        <v>7.2859354041099778E-2</v>
      </c>
      <c r="F21" t="str">
        <f t="shared" si="3"/>
        <v/>
      </c>
      <c r="G21" t="str">
        <f t="shared" si="4"/>
        <v/>
      </c>
      <c r="H21">
        <f t="shared" si="1"/>
        <v>32.4</v>
      </c>
      <c r="I21" s="7" t="str">
        <f t="shared" si="5"/>
        <v/>
      </c>
      <c r="M21">
        <v>712.8</v>
      </c>
      <c r="N21" s="7">
        <v>21.220270314585498</v>
      </c>
      <c r="O21" s="7">
        <v>-32.7427456601987</v>
      </c>
      <c r="P21" s="7"/>
      <c r="Q21" t="str">
        <f t="shared" si="6"/>
        <v/>
      </c>
    </row>
    <row r="22" spans="1:18" x14ac:dyDescent="0.2">
      <c r="A22" s="3">
        <v>19</v>
      </c>
      <c r="B22" s="4">
        <v>34.200000000000003</v>
      </c>
      <c r="C22" s="4">
        <v>23.0543634021525</v>
      </c>
      <c r="E22" s="7">
        <f t="shared" si="2"/>
        <v>0.56410685923410142</v>
      </c>
      <c r="F22" t="str">
        <f t="shared" si="3"/>
        <v/>
      </c>
      <c r="G22" t="str">
        <f t="shared" si="4"/>
        <v/>
      </c>
      <c r="H22">
        <f t="shared" si="1"/>
        <v>34.200000000000003</v>
      </c>
      <c r="I22" s="7" t="str">
        <f t="shared" si="5"/>
        <v/>
      </c>
      <c r="M22">
        <v>721.8</v>
      </c>
      <c r="N22" s="7">
        <v>21.622257506651799</v>
      </c>
      <c r="O22" s="7">
        <v>0.40198719206630074</v>
      </c>
      <c r="P22" s="7"/>
      <c r="Q22" t="str">
        <f t="shared" si="6"/>
        <v/>
      </c>
    </row>
    <row r="23" spans="1:18" x14ac:dyDescent="0.2">
      <c r="A23" s="3">
        <v>20</v>
      </c>
      <c r="B23" s="4">
        <v>36</v>
      </c>
      <c r="C23" s="4">
        <v>24.481388891805398</v>
      </c>
      <c r="E23" s="7">
        <f t="shared" si="2"/>
        <v>1.4270254896528982</v>
      </c>
      <c r="F23" t="str">
        <f t="shared" si="3"/>
        <v/>
      </c>
      <c r="G23" t="str">
        <f t="shared" si="4"/>
        <v/>
      </c>
      <c r="H23">
        <f t="shared" si="1"/>
        <v>36</v>
      </c>
      <c r="I23" s="7" t="str">
        <f t="shared" si="5"/>
        <v/>
      </c>
      <c r="M23">
        <v>730.8</v>
      </c>
      <c r="N23" s="7">
        <v>21.0049288667811</v>
      </c>
      <c r="O23" s="7">
        <v>-0.61732863987069919</v>
      </c>
      <c r="P23" s="7"/>
      <c r="Q23" t="str">
        <f t="shared" si="6"/>
        <v/>
      </c>
    </row>
    <row r="24" spans="1:18" x14ac:dyDescent="0.2">
      <c r="A24" s="3">
        <v>21</v>
      </c>
      <c r="B24" s="4">
        <v>37.799999999999997</v>
      </c>
      <c r="C24" s="4">
        <v>27.2944100638206</v>
      </c>
      <c r="E24" s="7">
        <f t="shared" si="2"/>
        <v>2.8130211720152012</v>
      </c>
      <c r="F24" t="str">
        <f t="shared" si="3"/>
        <v/>
      </c>
      <c r="G24" t="str">
        <f t="shared" si="4"/>
        <v/>
      </c>
      <c r="H24">
        <f t="shared" si="1"/>
        <v>37.799999999999997</v>
      </c>
      <c r="I24" s="7" t="str">
        <f t="shared" si="5"/>
        <v/>
      </c>
      <c r="M24">
        <v>748.8</v>
      </c>
      <c r="N24" s="7">
        <v>22.794012545124001</v>
      </c>
      <c r="O24" s="7">
        <v>1.7890836783429016</v>
      </c>
      <c r="P24" s="7"/>
      <c r="Q24" t="str">
        <f t="shared" si="6"/>
        <v/>
      </c>
    </row>
    <row r="25" spans="1:18" x14ac:dyDescent="0.2">
      <c r="A25" s="3">
        <v>22</v>
      </c>
      <c r="B25" s="4">
        <v>39.6</v>
      </c>
      <c r="C25" s="4">
        <v>31.980264453857401</v>
      </c>
      <c r="E25" s="7">
        <f t="shared" si="2"/>
        <v>4.6858543900368019</v>
      </c>
      <c r="F25" t="str">
        <f t="shared" si="3"/>
        <v/>
      </c>
      <c r="G25" t="str">
        <f t="shared" si="4"/>
        <v/>
      </c>
      <c r="H25">
        <f t="shared" si="1"/>
        <v>39.6</v>
      </c>
      <c r="I25" s="7" t="str">
        <f t="shared" si="5"/>
        <v/>
      </c>
      <c r="M25">
        <v>757.8</v>
      </c>
      <c r="N25" s="7">
        <v>22.449098960480999</v>
      </c>
      <c r="O25" s="7">
        <v>-0.34491358464300248</v>
      </c>
      <c r="P25" s="7"/>
      <c r="Q25" t="str">
        <f t="shared" si="6"/>
        <v/>
      </c>
    </row>
    <row r="26" spans="1:18" x14ac:dyDescent="0.2">
      <c r="A26" s="3">
        <v>23</v>
      </c>
      <c r="B26" s="4">
        <v>41.4</v>
      </c>
      <c r="C26" s="4">
        <v>38.675927027077101</v>
      </c>
      <c r="E26" s="7">
        <f t="shared" si="2"/>
        <v>6.6956625732196997</v>
      </c>
      <c r="F26" t="str">
        <f t="shared" si="3"/>
        <v/>
      </c>
      <c r="G26" t="str">
        <f t="shared" si="4"/>
        <v/>
      </c>
      <c r="H26">
        <f t="shared" si="1"/>
        <v>41.4</v>
      </c>
      <c r="I26" s="7" t="str">
        <f t="shared" si="5"/>
        <v/>
      </c>
      <c r="M26">
        <v>783</v>
      </c>
      <c r="N26" s="7">
        <v>25.2425016313436</v>
      </c>
      <c r="O26" s="7">
        <v>2.7934026708626014</v>
      </c>
      <c r="P26" s="7"/>
      <c r="Q26" t="str">
        <f t="shared" si="6"/>
        <v/>
      </c>
    </row>
    <row r="27" spans="1:18" x14ac:dyDescent="0.2">
      <c r="A27" s="3">
        <v>24</v>
      </c>
      <c r="B27" s="4">
        <v>43.2</v>
      </c>
      <c r="C27" s="4">
        <v>46.859461373714801</v>
      </c>
      <c r="E27" s="7">
        <f t="shared" si="2"/>
        <v>8.1835343466376997</v>
      </c>
      <c r="F27" t="str">
        <f t="shared" si="3"/>
        <v/>
      </c>
      <c r="G27" t="str">
        <f t="shared" si="4"/>
        <v/>
      </c>
      <c r="H27">
        <f t="shared" si="1"/>
        <v>43.2</v>
      </c>
      <c r="I27" s="7" t="str">
        <f t="shared" si="5"/>
        <v/>
      </c>
      <c r="M27">
        <v>819</v>
      </c>
      <c r="N27" s="7">
        <v>13.824032520195299</v>
      </c>
      <c r="O27" s="7">
        <v>-11.418469111148301</v>
      </c>
      <c r="P27" s="7"/>
      <c r="Q27" t="str">
        <f t="shared" si="6"/>
        <v/>
      </c>
    </row>
    <row r="28" spans="1:18" x14ac:dyDescent="0.2">
      <c r="A28" s="3">
        <v>25</v>
      </c>
      <c r="B28" s="4">
        <v>45</v>
      </c>
      <c r="C28" s="4">
        <v>55.253378158271097</v>
      </c>
      <c r="E28" s="7">
        <f t="shared" si="2"/>
        <v>8.3939167845562963</v>
      </c>
      <c r="F28" t="str">
        <f t="shared" si="3"/>
        <v/>
      </c>
      <c r="G28" t="str">
        <f t="shared" si="4"/>
        <v/>
      </c>
      <c r="H28">
        <f t="shared" si="1"/>
        <v>45</v>
      </c>
      <c r="I28" s="7" t="str">
        <f t="shared" si="5"/>
        <v/>
      </c>
      <c r="M28">
        <v>822.6</v>
      </c>
      <c r="N28" s="7">
        <v>13.845652825719601</v>
      </c>
      <c r="O28" s="7">
        <v>2.1620305524301386E-2</v>
      </c>
      <c r="P28" s="7"/>
      <c r="Q28" t="str">
        <f t="shared" si="6"/>
        <v/>
      </c>
    </row>
    <row r="29" spans="1:18" x14ac:dyDescent="0.2">
      <c r="A29" s="3">
        <v>26</v>
      </c>
      <c r="B29" s="4">
        <v>46.8</v>
      </c>
      <c r="C29" s="4">
        <v>62.100377419821399</v>
      </c>
      <c r="E29" s="7">
        <f t="shared" si="2"/>
        <v>6.8469992615503017</v>
      </c>
      <c r="F29" t="str">
        <f t="shared" si="3"/>
        <v/>
      </c>
      <c r="G29" t="str">
        <f t="shared" si="4"/>
        <v/>
      </c>
      <c r="H29">
        <f t="shared" si="1"/>
        <v>46.8</v>
      </c>
      <c r="I29" s="7" t="str">
        <f t="shared" si="5"/>
        <v/>
      </c>
      <c r="M29">
        <v>829.8</v>
      </c>
      <c r="N29" s="7">
        <v>13.795809608401401</v>
      </c>
      <c r="O29" s="7">
        <v>-4.9843217318199962E-2</v>
      </c>
      <c r="P29" s="7"/>
      <c r="Q29" t="str">
        <f t="shared" si="6"/>
        <v/>
      </c>
    </row>
    <row r="30" spans="1:18" x14ac:dyDescent="0.2">
      <c r="A30" s="3">
        <v>27</v>
      </c>
      <c r="B30" s="4">
        <v>48.6</v>
      </c>
      <c r="C30" s="4">
        <v>65.775083572287201</v>
      </c>
      <c r="E30" s="7">
        <f t="shared" si="2"/>
        <v>3.6747061524658022</v>
      </c>
      <c r="F30" t="str">
        <f t="shared" si="3"/>
        <v>PT</v>
      </c>
      <c r="G30" t="str">
        <f t="shared" si="4"/>
        <v>P</v>
      </c>
      <c r="H30">
        <f t="shared" si="1"/>
        <v>48.6</v>
      </c>
      <c r="I30" s="7">
        <f t="shared" si="5"/>
        <v>65.775083572287201</v>
      </c>
      <c r="J30" s="7">
        <f>I30-I20</f>
        <v>43.357686383409899</v>
      </c>
      <c r="M30">
        <v>1060.2</v>
      </c>
      <c r="N30" s="7">
        <v>46.690111162496102</v>
      </c>
      <c r="O30" s="7">
        <v>32.894301554094703</v>
      </c>
      <c r="P30" s="7"/>
      <c r="Q30">
        <f t="shared" si="6"/>
        <v>46.690111162496102</v>
      </c>
    </row>
    <row r="31" spans="1:18" x14ac:dyDescent="0.2">
      <c r="A31" s="3">
        <v>28</v>
      </c>
      <c r="B31" s="4">
        <v>50.4</v>
      </c>
      <c r="C31" s="4">
        <v>65.452891169568105</v>
      </c>
      <c r="E31" s="7">
        <f t="shared" si="2"/>
        <v>-0.32219240271909655</v>
      </c>
      <c r="F31" t="str">
        <f t="shared" si="3"/>
        <v/>
      </c>
      <c r="G31" t="str">
        <f t="shared" si="4"/>
        <v/>
      </c>
      <c r="H31">
        <f t="shared" si="1"/>
        <v>50.4</v>
      </c>
      <c r="I31" s="7" t="str">
        <f t="shared" si="5"/>
        <v/>
      </c>
      <c r="M31">
        <v>1069.2</v>
      </c>
      <c r="N31" s="7">
        <v>46.597668124807903</v>
      </c>
      <c r="O31" s="7">
        <v>-9.2443037688198615E-2</v>
      </c>
      <c r="P31" s="7"/>
      <c r="Q31" t="str">
        <f t="shared" si="6"/>
        <v/>
      </c>
    </row>
    <row r="32" spans="1:18" x14ac:dyDescent="0.2">
      <c r="A32" s="3">
        <v>29</v>
      </c>
      <c r="B32" s="4">
        <v>52.2</v>
      </c>
      <c r="C32" s="4">
        <v>61.461274362069197</v>
      </c>
      <c r="E32" s="7">
        <f t="shared" si="2"/>
        <v>-3.9916168074989073</v>
      </c>
      <c r="F32" t="str">
        <f t="shared" si="3"/>
        <v/>
      </c>
      <c r="G32" t="str">
        <f t="shared" si="4"/>
        <v/>
      </c>
      <c r="H32">
        <f t="shared" si="1"/>
        <v>52.2</v>
      </c>
      <c r="I32" s="7" t="str">
        <f t="shared" si="5"/>
        <v/>
      </c>
      <c r="M32">
        <v>1076.4000000000001</v>
      </c>
      <c r="N32" s="7">
        <v>46.6983901937311</v>
      </c>
      <c r="O32" s="7">
        <v>0.10072206892319713</v>
      </c>
      <c r="P32" s="7">
        <f>N32</f>
        <v>46.6983901937311</v>
      </c>
      <c r="Q32" t="str">
        <f t="shared" si="6"/>
        <v/>
      </c>
    </row>
    <row r="33" spans="1:17" x14ac:dyDescent="0.2">
      <c r="A33" s="3">
        <v>30</v>
      </c>
      <c r="B33" s="4">
        <v>54</v>
      </c>
      <c r="C33" s="4">
        <v>55.107763696723097</v>
      </c>
      <c r="E33" s="7">
        <f t="shared" si="2"/>
        <v>-6.3535106653461</v>
      </c>
      <c r="F33" t="str">
        <f t="shared" si="3"/>
        <v/>
      </c>
      <c r="G33" t="str">
        <f t="shared" si="4"/>
        <v/>
      </c>
      <c r="H33">
        <f t="shared" si="1"/>
        <v>54</v>
      </c>
      <c r="I33" s="7" t="str">
        <f t="shared" si="5"/>
        <v/>
      </c>
      <c r="M33">
        <v>1139.4000000000001</v>
      </c>
      <c r="N33" s="7">
        <v>39.895495956596498</v>
      </c>
      <c r="O33" s="7">
        <v>-6.802894237134602</v>
      </c>
      <c r="P33" s="7"/>
      <c r="Q33" t="str">
        <f t="shared" si="6"/>
        <v/>
      </c>
    </row>
    <row r="34" spans="1:17" x14ac:dyDescent="0.2">
      <c r="A34" s="3">
        <v>31</v>
      </c>
      <c r="B34" s="4">
        <v>55.8</v>
      </c>
      <c r="C34" s="4">
        <v>48.107856114272501</v>
      </c>
      <c r="E34" s="7">
        <f t="shared" si="2"/>
        <v>-6.9999075824505965</v>
      </c>
      <c r="F34" t="str">
        <f t="shared" si="3"/>
        <v/>
      </c>
      <c r="G34" t="str">
        <f t="shared" si="4"/>
        <v/>
      </c>
      <c r="H34">
        <f t="shared" si="1"/>
        <v>55.8</v>
      </c>
      <c r="I34" s="7" t="str">
        <f t="shared" si="5"/>
        <v/>
      </c>
      <c r="M34">
        <v>1170</v>
      </c>
      <c r="N34" s="7">
        <v>41.002212160446</v>
      </c>
      <c r="O34" s="7">
        <v>1.1067162038495013</v>
      </c>
      <c r="P34" s="7"/>
      <c r="Q34" t="str">
        <f t="shared" si="6"/>
        <v/>
      </c>
    </row>
    <row r="35" spans="1:17" x14ac:dyDescent="0.2">
      <c r="A35" s="3">
        <v>32</v>
      </c>
      <c r="B35" s="4">
        <v>57.6</v>
      </c>
      <c r="C35" s="4">
        <v>41.966572157002702</v>
      </c>
      <c r="E35" s="7">
        <f t="shared" si="2"/>
        <v>-6.141283957269799</v>
      </c>
      <c r="F35" t="str">
        <f t="shared" si="3"/>
        <v/>
      </c>
      <c r="G35" t="str">
        <f t="shared" si="4"/>
        <v/>
      </c>
      <c r="H35">
        <f t="shared" si="1"/>
        <v>57.6</v>
      </c>
      <c r="I35" s="7" t="str">
        <f t="shared" si="5"/>
        <v/>
      </c>
      <c r="M35">
        <v>1301.4000000000001</v>
      </c>
      <c r="N35" s="7">
        <v>20.138610735651</v>
      </c>
      <c r="O35" s="7">
        <v>-20.863601424795</v>
      </c>
      <c r="P35" s="7"/>
      <c r="Q35" t="str">
        <f t="shared" si="6"/>
        <v/>
      </c>
    </row>
    <row r="36" spans="1:17" x14ac:dyDescent="0.2">
      <c r="A36" s="3">
        <v>33</v>
      </c>
      <c r="B36" s="4">
        <v>59.4</v>
      </c>
      <c r="C36" s="4">
        <v>37.6297567921265</v>
      </c>
      <c r="E36" s="7">
        <f t="shared" si="2"/>
        <v>-4.3368153648762018</v>
      </c>
      <c r="F36" t="str">
        <f t="shared" si="3"/>
        <v/>
      </c>
      <c r="G36" t="str">
        <f t="shared" si="4"/>
        <v/>
      </c>
      <c r="H36">
        <f t="shared" si="1"/>
        <v>59.4</v>
      </c>
      <c r="I36" s="7" t="str">
        <f t="shared" si="5"/>
        <v/>
      </c>
      <c r="M36">
        <v>1306.8</v>
      </c>
      <c r="N36" s="7">
        <v>20.1773212111584</v>
      </c>
      <c r="O36" s="7">
        <v>3.8710475507400588E-2</v>
      </c>
      <c r="P36" s="7"/>
      <c r="Q36" t="str">
        <f t="shared" si="6"/>
        <v/>
      </c>
    </row>
    <row r="37" spans="1:17" x14ac:dyDescent="0.2">
      <c r="A37" s="3">
        <v>34</v>
      </c>
      <c r="B37" s="4">
        <v>61.2</v>
      </c>
      <c r="C37" s="4">
        <v>35.485294309457203</v>
      </c>
      <c r="E37" s="7">
        <f t="shared" si="2"/>
        <v>-2.1444624826692973</v>
      </c>
      <c r="F37" t="str">
        <f t="shared" si="3"/>
        <v>PT</v>
      </c>
      <c r="G37" t="str">
        <f t="shared" si="4"/>
        <v>T</v>
      </c>
      <c r="H37">
        <f t="shared" si="1"/>
        <v>61.2</v>
      </c>
      <c r="I37" s="7">
        <f t="shared" si="5"/>
        <v>35.485294309457203</v>
      </c>
      <c r="J37" s="7">
        <f>I37-I30</f>
        <v>-30.289789262829999</v>
      </c>
      <c r="M37">
        <v>1339.2</v>
      </c>
      <c r="N37" s="7">
        <v>18.633882116843601</v>
      </c>
      <c r="O37" s="7">
        <v>-1.5434390943147989</v>
      </c>
      <c r="P37" s="7"/>
      <c r="Q37" t="str">
        <f t="shared" si="6"/>
        <v/>
      </c>
    </row>
    <row r="38" spans="1:17" x14ac:dyDescent="0.2">
      <c r="A38" s="3">
        <v>35</v>
      </c>
      <c r="B38" s="4">
        <v>63</v>
      </c>
      <c r="C38" s="4">
        <v>35.569585739478399</v>
      </c>
      <c r="E38" s="7">
        <f t="shared" si="2"/>
        <v>8.4291430021195879E-2</v>
      </c>
      <c r="F38" t="str">
        <f t="shared" si="3"/>
        <v/>
      </c>
      <c r="G38" t="str">
        <f t="shared" si="4"/>
        <v/>
      </c>
      <c r="H38">
        <f t="shared" si="1"/>
        <v>63</v>
      </c>
      <c r="I38" s="7" t="str">
        <f t="shared" si="5"/>
        <v/>
      </c>
      <c r="M38">
        <v>1373.4</v>
      </c>
      <c r="N38" s="7">
        <v>19.762862413974698</v>
      </c>
      <c r="O38" s="7">
        <v>1.1289802971310969</v>
      </c>
      <c r="P38" s="7"/>
      <c r="Q38" t="str">
        <f t="shared" si="6"/>
        <v/>
      </c>
    </row>
    <row r="39" spans="1:17" x14ac:dyDescent="0.2">
      <c r="A39" s="3">
        <v>36</v>
      </c>
      <c r="B39" s="4">
        <v>64.8</v>
      </c>
      <c r="C39" s="4">
        <v>37.766259495053902</v>
      </c>
      <c r="E39" s="7">
        <f t="shared" si="2"/>
        <v>2.1966737555755032</v>
      </c>
      <c r="F39" t="str">
        <f t="shared" si="3"/>
        <v/>
      </c>
      <c r="G39" t="str">
        <f t="shared" si="4"/>
        <v/>
      </c>
      <c r="H39">
        <f t="shared" si="1"/>
        <v>64.8</v>
      </c>
      <c r="I39" s="7" t="str">
        <f t="shared" si="5"/>
        <v/>
      </c>
      <c r="M39">
        <v>1378.8</v>
      </c>
      <c r="N39" s="7">
        <v>19.734360351340701</v>
      </c>
      <c r="O39" s="7">
        <v>-2.8502062633997127E-2</v>
      </c>
      <c r="P39" s="7"/>
      <c r="Q39" t="str">
        <f t="shared" si="6"/>
        <v/>
      </c>
    </row>
    <row r="40" spans="1:17" x14ac:dyDescent="0.2">
      <c r="A40" s="3">
        <v>37</v>
      </c>
      <c r="B40" s="4">
        <v>66.599999999999994</v>
      </c>
      <c r="C40" s="4">
        <v>41.866969023854999</v>
      </c>
      <c r="E40" s="7">
        <f t="shared" si="2"/>
        <v>4.1007095288010973</v>
      </c>
      <c r="F40" t="str">
        <f t="shared" si="3"/>
        <v/>
      </c>
      <c r="G40" t="str">
        <f t="shared" si="4"/>
        <v/>
      </c>
      <c r="H40">
        <f t="shared" si="1"/>
        <v>66.599999999999994</v>
      </c>
      <c r="I40" s="7" t="str">
        <f t="shared" si="5"/>
        <v/>
      </c>
      <c r="M40">
        <v>1436.4</v>
      </c>
      <c r="N40" s="7">
        <v>26.079889021194901</v>
      </c>
      <c r="O40" s="7">
        <v>6.3455286698542004</v>
      </c>
      <c r="P40" s="7"/>
      <c r="Q40" t="str">
        <f t="shared" si="6"/>
        <v/>
      </c>
    </row>
    <row r="41" spans="1:17" x14ac:dyDescent="0.2">
      <c r="A41" s="3">
        <v>38</v>
      </c>
      <c r="B41" s="4">
        <v>68.400000000000006</v>
      </c>
      <c r="C41" s="4">
        <v>47.504016102971903</v>
      </c>
      <c r="E41" s="7">
        <f t="shared" si="2"/>
        <v>5.6370470791169041</v>
      </c>
      <c r="F41" t="str">
        <f t="shared" si="3"/>
        <v/>
      </c>
      <c r="G41" t="str">
        <f t="shared" si="4"/>
        <v/>
      </c>
      <c r="H41">
        <f t="shared" si="1"/>
        <v>68.400000000000006</v>
      </c>
      <c r="I41" s="7" t="str">
        <f t="shared" si="5"/>
        <v/>
      </c>
      <c r="M41">
        <v>1528.2</v>
      </c>
      <c r="N41" s="7">
        <v>19.029935703499</v>
      </c>
      <c r="O41" s="7">
        <v>-7.0499533176959019</v>
      </c>
      <c r="P41" s="7"/>
      <c r="Q41" t="str">
        <f t="shared" si="6"/>
        <v/>
      </c>
    </row>
    <row r="42" spans="1:17" x14ac:dyDescent="0.2">
      <c r="A42" s="3">
        <v>39</v>
      </c>
      <c r="B42" s="4">
        <v>70.2</v>
      </c>
      <c r="C42" s="4">
        <v>54.067409608238201</v>
      </c>
      <c r="E42" s="7">
        <f t="shared" si="2"/>
        <v>6.5633935052662977</v>
      </c>
      <c r="F42" t="str">
        <f t="shared" si="3"/>
        <v/>
      </c>
      <c r="G42" t="str">
        <f t="shared" si="4"/>
        <v/>
      </c>
      <c r="H42">
        <f t="shared" si="1"/>
        <v>70.2</v>
      </c>
      <c r="I42" s="7" t="str">
        <f t="shared" si="5"/>
        <v/>
      </c>
      <c r="M42">
        <v>1778.4</v>
      </c>
      <c r="N42" s="7">
        <v>62.21861979618</v>
      </c>
      <c r="O42" s="7">
        <v>43.188684092681001</v>
      </c>
      <c r="P42" s="7">
        <f>N42</f>
        <v>62.21861979618</v>
      </c>
      <c r="Q42">
        <f t="shared" si="6"/>
        <v>62.21861979618</v>
      </c>
    </row>
    <row r="43" spans="1:17" x14ac:dyDescent="0.2">
      <c r="A43" s="3">
        <v>40</v>
      </c>
      <c r="B43" s="4">
        <v>72</v>
      </c>
      <c r="C43" s="4">
        <v>60.731446049866598</v>
      </c>
      <c r="E43" s="7">
        <f t="shared" si="2"/>
        <v>6.6640364416283973</v>
      </c>
      <c r="F43" t="str">
        <f t="shared" si="3"/>
        <v/>
      </c>
      <c r="G43" t="str">
        <f t="shared" si="4"/>
        <v/>
      </c>
      <c r="H43">
        <f t="shared" si="1"/>
        <v>72</v>
      </c>
      <c r="I43" s="7" t="str">
        <f t="shared" si="5"/>
        <v/>
      </c>
      <c r="M43">
        <v>1812.6</v>
      </c>
      <c r="N43" s="7">
        <v>55.990306967814703</v>
      </c>
      <c r="O43" s="7">
        <v>-6.2283128283652971</v>
      </c>
      <c r="P43" s="7"/>
      <c r="Q43" t="str">
        <f t="shared" si="6"/>
        <v/>
      </c>
    </row>
    <row r="44" spans="1:17" x14ac:dyDescent="0.2">
      <c r="A44" s="3">
        <v>41</v>
      </c>
      <c r="B44" s="4">
        <v>73.8</v>
      </c>
      <c r="C44" s="4">
        <v>66.635783447742497</v>
      </c>
      <c r="E44" s="7">
        <f t="shared" si="2"/>
        <v>5.9043373978758993</v>
      </c>
      <c r="F44" t="str">
        <f t="shared" si="3"/>
        <v/>
      </c>
      <c r="G44" t="str">
        <f t="shared" si="4"/>
        <v/>
      </c>
      <c r="H44">
        <f t="shared" si="1"/>
        <v>73.8</v>
      </c>
      <c r="I44" s="7" t="str">
        <f t="shared" si="5"/>
        <v/>
      </c>
      <c r="M44">
        <v>1857.6</v>
      </c>
      <c r="N44" s="7">
        <v>70.256746518331695</v>
      </c>
      <c r="O44" s="7">
        <v>14.266439550516992</v>
      </c>
      <c r="P44" s="7"/>
      <c r="Q44" t="str">
        <f t="shared" si="6"/>
        <v/>
      </c>
    </row>
    <row r="45" spans="1:17" x14ac:dyDescent="0.2">
      <c r="A45" s="3">
        <v>42</v>
      </c>
      <c r="B45" s="4">
        <v>75.599999999999994</v>
      </c>
      <c r="C45" s="4">
        <v>71.147389588710098</v>
      </c>
      <c r="E45" s="7">
        <f t="shared" si="2"/>
        <v>4.5116061409676007</v>
      </c>
      <c r="F45" t="str">
        <f t="shared" si="3"/>
        <v/>
      </c>
      <c r="G45" t="str">
        <f t="shared" si="4"/>
        <v/>
      </c>
      <c r="H45">
        <f t="shared" si="1"/>
        <v>75.599999999999994</v>
      </c>
      <c r="I45" s="7" t="str">
        <f t="shared" si="5"/>
        <v/>
      </c>
      <c r="M45">
        <v>1947.6</v>
      </c>
      <c r="N45" s="7">
        <v>35.022272502034603</v>
      </c>
      <c r="O45" s="7">
        <v>-35.234474016297092</v>
      </c>
      <c r="P45" s="7"/>
      <c r="Q45" t="str">
        <f t="shared" si="6"/>
        <v/>
      </c>
    </row>
    <row r="46" spans="1:17" x14ac:dyDescent="0.2">
      <c r="A46" s="3">
        <v>43</v>
      </c>
      <c r="B46" s="4">
        <v>77.400000000000006</v>
      </c>
      <c r="C46" s="4">
        <v>74.060337924844305</v>
      </c>
      <c r="E46" s="7">
        <f t="shared" si="2"/>
        <v>2.9129483361342068</v>
      </c>
      <c r="F46" t="str">
        <f t="shared" si="3"/>
        <v/>
      </c>
      <c r="G46" t="str">
        <f t="shared" si="4"/>
        <v/>
      </c>
      <c r="H46">
        <f t="shared" si="1"/>
        <v>77.400000000000006</v>
      </c>
      <c r="I46" s="7" t="str">
        <f t="shared" si="5"/>
        <v/>
      </c>
      <c r="M46">
        <v>1956.6</v>
      </c>
      <c r="N46" s="7">
        <v>35.446389319410798</v>
      </c>
      <c r="O46" s="7">
        <v>0.42411681737619489</v>
      </c>
      <c r="P46" s="7"/>
      <c r="Q46" t="str">
        <f t="shared" si="6"/>
        <v/>
      </c>
    </row>
    <row r="47" spans="1:17" x14ac:dyDescent="0.2">
      <c r="A47" s="3">
        <v>44</v>
      </c>
      <c r="B47" s="4">
        <v>79.2</v>
      </c>
      <c r="C47" s="4">
        <v>75.626007594461001</v>
      </c>
      <c r="E47" s="7">
        <f t="shared" si="2"/>
        <v>1.5656696696166961</v>
      </c>
      <c r="F47" t="str">
        <f t="shared" si="3"/>
        <v/>
      </c>
      <c r="G47" t="str">
        <f t="shared" si="4"/>
        <v/>
      </c>
      <c r="H47">
        <f t="shared" si="1"/>
        <v>79.2</v>
      </c>
      <c r="I47" s="7" t="str">
        <f t="shared" si="5"/>
        <v/>
      </c>
      <c r="M47">
        <v>1971</v>
      </c>
      <c r="N47" s="7">
        <v>34.031913535042101</v>
      </c>
      <c r="O47" s="7">
        <v>-1.4144757843686975</v>
      </c>
      <c r="P47" s="7"/>
      <c r="Q47" t="str">
        <f t="shared" si="6"/>
        <v/>
      </c>
    </row>
    <row r="48" spans="1:17" x14ac:dyDescent="0.2">
      <c r="A48" s="3">
        <v>45</v>
      </c>
      <c r="B48" s="4">
        <v>81</v>
      </c>
      <c r="C48" s="4">
        <v>76.414940762820507</v>
      </c>
      <c r="E48" s="7">
        <f t="shared" si="2"/>
        <v>0.788933168359506</v>
      </c>
      <c r="F48" t="str">
        <f t="shared" si="3"/>
        <v/>
      </c>
      <c r="G48" t="str">
        <f t="shared" si="4"/>
        <v/>
      </c>
      <c r="H48">
        <f t="shared" si="1"/>
        <v>81</v>
      </c>
      <c r="I48" s="7" t="str">
        <f t="shared" si="5"/>
        <v/>
      </c>
      <c r="M48">
        <v>1983.6</v>
      </c>
      <c r="N48" s="7">
        <v>35.093848698821503</v>
      </c>
      <c r="O48" s="7">
        <v>1.0619351637794026</v>
      </c>
      <c r="P48" s="7"/>
      <c r="Q48" t="str">
        <f t="shared" si="6"/>
        <v/>
      </c>
    </row>
    <row r="49" spans="1:17" x14ac:dyDescent="0.2">
      <c r="A49" s="3">
        <v>46</v>
      </c>
      <c r="B49" s="4">
        <v>82.8</v>
      </c>
      <c r="C49" s="4">
        <v>77.099707042737407</v>
      </c>
      <c r="E49" s="7">
        <f t="shared" si="2"/>
        <v>0.68476627991690009</v>
      </c>
      <c r="F49" t="str">
        <f t="shared" si="3"/>
        <v/>
      </c>
      <c r="G49" t="str">
        <f t="shared" si="4"/>
        <v/>
      </c>
      <c r="H49">
        <f t="shared" si="1"/>
        <v>82.8</v>
      </c>
      <c r="I49" s="7" t="str">
        <f t="shared" si="5"/>
        <v/>
      </c>
      <c r="M49">
        <v>2048.4</v>
      </c>
      <c r="N49" s="7">
        <v>27.4164206330762</v>
      </c>
      <c r="O49" s="7">
        <v>-7.6774280657453033</v>
      </c>
      <c r="P49" s="7"/>
      <c r="Q49" t="str">
        <f t="shared" si="6"/>
        <v/>
      </c>
    </row>
    <row r="50" spans="1:17" x14ac:dyDescent="0.2">
      <c r="A50" s="3">
        <v>47</v>
      </c>
      <c r="B50" s="4">
        <v>84.6</v>
      </c>
      <c r="C50" s="4">
        <v>78.253705812877499</v>
      </c>
      <c r="E50" s="7">
        <f t="shared" si="2"/>
        <v>1.1539987701400918</v>
      </c>
      <c r="F50" t="str">
        <f t="shared" si="3"/>
        <v/>
      </c>
      <c r="G50" t="str">
        <f t="shared" si="4"/>
        <v/>
      </c>
      <c r="H50">
        <f t="shared" si="1"/>
        <v>84.6</v>
      </c>
      <c r="I50" s="7" t="str">
        <f t="shared" si="5"/>
        <v/>
      </c>
      <c r="M50">
        <v>2059.1999999999998</v>
      </c>
      <c r="N50" s="7">
        <v>27.606780437780099</v>
      </c>
      <c r="O50" s="7">
        <v>0.19035980470389902</v>
      </c>
      <c r="P50" s="7"/>
      <c r="Q50" t="str">
        <f t="shared" si="6"/>
        <v/>
      </c>
    </row>
    <row r="51" spans="1:17" x14ac:dyDescent="0.2">
      <c r="A51" s="3">
        <v>48</v>
      </c>
      <c r="B51" s="4">
        <v>86.4</v>
      </c>
      <c r="C51" s="4">
        <v>80.210223162768898</v>
      </c>
      <c r="E51" s="7">
        <f t="shared" si="2"/>
        <v>1.9565173498913992</v>
      </c>
      <c r="F51" t="str">
        <f t="shared" si="3"/>
        <v/>
      </c>
      <c r="G51" t="str">
        <f t="shared" si="4"/>
        <v/>
      </c>
      <c r="H51">
        <f t="shared" si="1"/>
        <v>86.4</v>
      </c>
      <c r="I51" s="7" t="str">
        <f t="shared" si="5"/>
        <v/>
      </c>
      <c r="M51">
        <v>2156.4</v>
      </c>
      <c r="N51" s="7">
        <v>14.282413193364601</v>
      </c>
      <c r="O51" s="7">
        <v>-13.324367244415498</v>
      </c>
      <c r="P51" s="7"/>
      <c r="Q51" t="str">
        <f t="shared" si="6"/>
        <v/>
      </c>
    </row>
    <row r="52" spans="1:17" x14ac:dyDescent="0.2">
      <c r="A52" s="3">
        <v>49</v>
      </c>
      <c r="B52" s="4">
        <v>88.2</v>
      </c>
      <c r="C52" s="4">
        <v>82.987725240933003</v>
      </c>
      <c r="E52" s="7">
        <f t="shared" si="2"/>
        <v>2.7775020781641047</v>
      </c>
      <c r="F52" t="str">
        <f t="shared" si="3"/>
        <v/>
      </c>
      <c r="G52" t="str">
        <f t="shared" si="4"/>
        <v/>
      </c>
      <c r="H52">
        <f t="shared" si="1"/>
        <v>88.2</v>
      </c>
      <c r="I52" s="7" t="str">
        <f t="shared" si="5"/>
        <v/>
      </c>
      <c r="M52">
        <v>2165.4</v>
      </c>
      <c r="N52" s="7">
        <v>14.428294024239801</v>
      </c>
      <c r="O52" s="7">
        <v>0.14588083087519976</v>
      </c>
      <c r="P52" s="7"/>
      <c r="Q52" t="str">
        <f t="shared" si="6"/>
        <v/>
      </c>
    </row>
    <row r="53" spans="1:17" x14ac:dyDescent="0.2">
      <c r="A53" s="3">
        <v>50</v>
      </c>
      <c r="B53" s="4">
        <v>90</v>
      </c>
      <c r="C53" s="4">
        <v>86.287809580964705</v>
      </c>
      <c r="E53" s="7">
        <f t="shared" si="2"/>
        <v>3.3000843400317024</v>
      </c>
      <c r="F53" t="str">
        <f t="shared" si="3"/>
        <v/>
      </c>
      <c r="G53" t="str">
        <f t="shared" si="4"/>
        <v/>
      </c>
      <c r="H53">
        <f t="shared" si="1"/>
        <v>90</v>
      </c>
      <c r="I53" s="7" t="str">
        <f t="shared" si="5"/>
        <v/>
      </c>
      <c r="M53">
        <v>2235.6</v>
      </c>
      <c r="N53" s="7">
        <v>9.1400845765976708</v>
      </c>
      <c r="O53" s="7">
        <v>-5.2882094476421297</v>
      </c>
      <c r="P53" s="7"/>
      <c r="Q53" t="str">
        <f t="shared" si="6"/>
        <v/>
      </c>
    </row>
    <row r="54" spans="1:17" x14ac:dyDescent="0.2">
      <c r="A54" s="3">
        <v>51</v>
      </c>
      <c r="B54" s="4">
        <v>91.8</v>
      </c>
      <c r="C54" s="4">
        <v>89.579445897136495</v>
      </c>
      <c r="E54" s="7">
        <f t="shared" si="2"/>
        <v>3.2916363161717896</v>
      </c>
      <c r="F54" t="str">
        <f t="shared" si="3"/>
        <v/>
      </c>
      <c r="G54" t="str">
        <f t="shared" si="4"/>
        <v/>
      </c>
      <c r="H54">
        <f t="shared" si="1"/>
        <v>91.8</v>
      </c>
      <c r="I54" s="7" t="str">
        <f t="shared" si="5"/>
        <v/>
      </c>
      <c r="M54">
        <v>2255.4</v>
      </c>
      <c r="N54" s="7">
        <v>9.8623319689570597</v>
      </c>
      <c r="O54" s="7">
        <v>0.72224739235938884</v>
      </c>
      <c r="P54" s="7"/>
      <c r="Q54" t="str">
        <f t="shared" si="6"/>
        <v/>
      </c>
    </row>
    <row r="55" spans="1:17" x14ac:dyDescent="0.2">
      <c r="A55" s="3">
        <v>52</v>
      </c>
      <c r="B55" s="4">
        <v>93.6</v>
      </c>
      <c r="C55" s="4">
        <v>92.262791086596806</v>
      </c>
      <c r="E55" s="7">
        <f t="shared" si="2"/>
        <v>2.6833451894603115</v>
      </c>
      <c r="F55" t="str">
        <f t="shared" si="3"/>
        <v/>
      </c>
      <c r="G55" t="str">
        <f t="shared" si="4"/>
        <v/>
      </c>
      <c r="H55">
        <f t="shared" si="1"/>
        <v>93.6</v>
      </c>
      <c r="I55" s="7" t="str">
        <f t="shared" si="5"/>
        <v/>
      </c>
      <c r="M55">
        <v>2275.1999999999998</v>
      </c>
      <c r="N55" s="7">
        <v>9.0306428804282692</v>
      </c>
      <c r="O55" s="7">
        <v>-0.83168908852879042</v>
      </c>
      <c r="P55" s="7"/>
      <c r="Q55" t="str">
        <f t="shared" si="6"/>
        <v/>
      </c>
    </row>
    <row r="56" spans="1:17" x14ac:dyDescent="0.2">
      <c r="A56" s="3">
        <v>53</v>
      </c>
      <c r="B56" s="4">
        <v>95.4</v>
      </c>
      <c r="C56" s="4">
        <v>93.865347557690896</v>
      </c>
      <c r="E56" s="7">
        <f t="shared" si="2"/>
        <v>1.6025564710940898</v>
      </c>
      <c r="F56" t="str">
        <f t="shared" si="3"/>
        <v/>
      </c>
      <c r="G56" t="str">
        <f t="shared" si="4"/>
        <v/>
      </c>
      <c r="H56">
        <f t="shared" si="1"/>
        <v>95.4</v>
      </c>
      <c r="I56" s="7" t="str">
        <f t="shared" si="5"/>
        <v/>
      </c>
      <c r="M56">
        <v>2307.6</v>
      </c>
      <c r="N56" s="7">
        <v>11.106762589015901</v>
      </c>
      <c r="O56" s="7">
        <v>2.0761197085876315</v>
      </c>
      <c r="P56" s="7"/>
      <c r="Q56" t="str">
        <f t="shared" si="6"/>
        <v/>
      </c>
    </row>
    <row r="57" spans="1:17" x14ac:dyDescent="0.2">
      <c r="A57" s="3">
        <v>54</v>
      </c>
      <c r="B57" s="4">
        <v>97.2</v>
      </c>
      <c r="C57" s="4">
        <v>94.196744480797307</v>
      </c>
      <c r="E57" s="7">
        <f t="shared" si="2"/>
        <v>0.33139692310641067</v>
      </c>
      <c r="F57" t="str">
        <f t="shared" si="3"/>
        <v>PT</v>
      </c>
      <c r="G57" t="str">
        <f t="shared" si="4"/>
        <v>P</v>
      </c>
      <c r="H57">
        <f t="shared" si="1"/>
        <v>97.2</v>
      </c>
      <c r="I57" s="7">
        <f t="shared" si="5"/>
        <v>94.196744480797307</v>
      </c>
      <c r="J57" s="7">
        <f>I57-I37</f>
        <v>58.711450171340104</v>
      </c>
      <c r="M57">
        <v>2354.4</v>
      </c>
      <c r="N57" s="7">
        <v>9.4914082230446297</v>
      </c>
      <c r="O57" s="7">
        <v>-1.615354365971271</v>
      </c>
      <c r="P57" s="7"/>
      <c r="Q57" t="str">
        <f t="shared" si="6"/>
        <v/>
      </c>
    </row>
    <row r="58" spans="1:17" x14ac:dyDescent="0.2">
      <c r="A58" s="3">
        <v>55</v>
      </c>
      <c r="B58" s="4">
        <v>99</v>
      </c>
      <c r="C58" s="4">
        <v>93.399011305127004</v>
      </c>
      <c r="E58" s="7">
        <f t="shared" si="2"/>
        <v>-0.79773317567030233</v>
      </c>
      <c r="F58" t="str">
        <f t="shared" si="3"/>
        <v/>
      </c>
      <c r="G58" t="str">
        <f t="shared" si="4"/>
        <v/>
      </c>
      <c r="H58">
        <f t="shared" si="1"/>
        <v>99</v>
      </c>
      <c r="I58" s="7" t="str">
        <f t="shared" si="5"/>
        <v/>
      </c>
      <c r="M58">
        <v>2358</v>
      </c>
      <c r="N58" s="7">
        <v>9.4974291760875698</v>
      </c>
      <c r="O58" s="7">
        <v>6.020953042940036E-3</v>
      </c>
      <c r="P58" s="7"/>
      <c r="Q58" t="str">
        <f t="shared" si="6"/>
        <v/>
      </c>
    </row>
    <row r="59" spans="1:17" x14ac:dyDescent="0.2">
      <c r="A59" s="3">
        <v>56</v>
      </c>
      <c r="B59" s="4">
        <v>100.8</v>
      </c>
      <c r="C59" s="4">
        <v>91.872566953842593</v>
      </c>
      <c r="E59" s="7">
        <f t="shared" si="2"/>
        <v>-1.526444351284411</v>
      </c>
      <c r="F59" t="str">
        <f t="shared" si="3"/>
        <v/>
      </c>
      <c r="G59" t="str">
        <f t="shared" si="4"/>
        <v/>
      </c>
      <c r="H59">
        <f t="shared" si="1"/>
        <v>100.8</v>
      </c>
      <c r="I59" s="7" t="str">
        <f t="shared" si="5"/>
        <v/>
      </c>
      <c r="M59">
        <v>2363.4</v>
      </c>
      <c r="N59" s="7">
        <v>9.4546594272297497</v>
      </c>
      <c r="O59" s="7">
        <v>-4.2769748857820034E-2</v>
      </c>
      <c r="P59" s="7"/>
      <c r="Q59" t="str">
        <f t="shared" si="6"/>
        <v/>
      </c>
    </row>
    <row r="60" spans="1:17" x14ac:dyDescent="0.2">
      <c r="A60" s="3">
        <v>57</v>
      </c>
      <c r="B60" s="4">
        <v>102.6</v>
      </c>
      <c r="C60" s="4">
        <v>90.110754145812294</v>
      </c>
      <c r="E60" s="7">
        <f t="shared" si="2"/>
        <v>-1.7618128080302995</v>
      </c>
      <c r="F60" t="str">
        <f t="shared" si="3"/>
        <v/>
      </c>
      <c r="G60" t="str">
        <f t="shared" si="4"/>
        <v/>
      </c>
      <c r="H60">
        <f t="shared" si="1"/>
        <v>102.6</v>
      </c>
      <c r="I60" s="7" t="str">
        <f t="shared" si="5"/>
        <v/>
      </c>
      <c r="M60">
        <v>2476.8000000000002</v>
      </c>
      <c r="N60" s="7">
        <v>28.564252152290901</v>
      </c>
      <c r="O60" s="7">
        <v>19.109592725061152</v>
      </c>
      <c r="P60" s="7"/>
      <c r="Q60" t="str">
        <f t="shared" si="6"/>
        <v/>
      </c>
    </row>
    <row r="61" spans="1:17" x14ac:dyDescent="0.2">
      <c r="A61" s="3">
        <v>58</v>
      </c>
      <c r="B61" s="4">
        <v>104.4</v>
      </c>
      <c r="C61" s="4">
        <v>88.511639328241003</v>
      </c>
      <c r="E61" s="7">
        <f t="shared" si="2"/>
        <v>-1.5991148175712908</v>
      </c>
      <c r="F61" t="str">
        <f t="shared" si="3"/>
        <v/>
      </c>
      <c r="G61" t="str">
        <f t="shared" si="4"/>
        <v/>
      </c>
      <c r="H61">
        <f t="shared" si="1"/>
        <v>104.4</v>
      </c>
      <c r="I61" s="7" t="str">
        <f t="shared" si="5"/>
        <v/>
      </c>
      <c r="M61">
        <v>2491.1999999999998</v>
      </c>
      <c r="N61" s="7">
        <v>27.873374623305601</v>
      </c>
      <c r="O61" s="7">
        <v>-0.69087752898530042</v>
      </c>
      <c r="P61" s="7"/>
      <c r="Q61" t="str">
        <f t="shared" si="6"/>
        <v/>
      </c>
    </row>
    <row r="62" spans="1:17" x14ac:dyDescent="0.2">
      <c r="A62" s="3">
        <v>59</v>
      </c>
      <c r="B62" s="4">
        <v>106.2</v>
      </c>
      <c r="C62" s="4">
        <v>87.241083472969706</v>
      </c>
      <c r="E62" s="7">
        <f t="shared" si="2"/>
        <v>-1.2705558552712972</v>
      </c>
      <c r="F62" t="str">
        <f t="shared" si="3"/>
        <v/>
      </c>
      <c r="G62" t="str">
        <f t="shared" si="4"/>
        <v/>
      </c>
      <c r="H62">
        <f t="shared" si="1"/>
        <v>106.2</v>
      </c>
      <c r="I62" s="7" t="str">
        <f t="shared" si="5"/>
        <v/>
      </c>
      <c r="M62">
        <v>2494.8000000000002</v>
      </c>
      <c r="N62" s="7">
        <v>27.905102635694899</v>
      </c>
      <c r="O62" s="7">
        <v>3.1728012389297788E-2</v>
      </c>
      <c r="P62" s="7"/>
      <c r="Q62" t="str">
        <f t="shared" si="6"/>
        <v/>
      </c>
    </row>
    <row r="63" spans="1:17" x14ac:dyDescent="0.2">
      <c r="A63" s="3">
        <v>60</v>
      </c>
      <c r="B63" s="4">
        <v>108</v>
      </c>
      <c r="C63" s="4">
        <v>86.197911346305801</v>
      </c>
      <c r="E63" s="7">
        <f t="shared" si="2"/>
        <v>-1.0431721266639045</v>
      </c>
      <c r="F63" t="str">
        <f t="shared" si="3"/>
        <v/>
      </c>
      <c r="G63" t="str">
        <f t="shared" si="4"/>
        <v/>
      </c>
      <c r="H63">
        <f t="shared" si="1"/>
        <v>108</v>
      </c>
      <c r="I63" s="7" t="str">
        <f t="shared" si="5"/>
        <v/>
      </c>
      <c r="M63">
        <v>2568.6</v>
      </c>
      <c r="N63" s="7">
        <v>18.193118450377401</v>
      </c>
      <c r="O63" s="7">
        <v>-9.7119841853174975</v>
      </c>
      <c r="P63" s="7"/>
      <c r="Q63" t="str">
        <f t="shared" si="6"/>
        <v/>
      </c>
    </row>
    <row r="64" spans="1:17" x14ac:dyDescent="0.2">
      <c r="A64" s="3">
        <v>61</v>
      </c>
      <c r="B64" s="4">
        <v>109.8</v>
      </c>
      <c r="C64" s="4">
        <v>85.091181200917106</v>
      </c>
      <c r="E64" s="7">
        <f t="shared" si="2"/>
        <v>-1.1067301453886955</v>
      </c>
      <c r="F64" t="str">
        <f t="shared" si="3"/>
        <v/>
      </c>
      <c r="G64" t="str">
        <f t="shared" si="4"/>
        <v/>
      </c>
      <c r="H64">
        <f t="shared" si="1"/>
        <v>109.8</v>
      </c>
      <c r="I64" s="7" t="str">
        <f t="shared" si="5"/>
        <v/>
      </c>
      <c r="M64">
        <v>2694.6</v>
      </c>
      <c r="N64" s="7">
        <v>47.073727338917102</v>
      </c>
      <c r="O64" s="7">
        <v>28.880608888539701</v>
      </c>
      <c r="P64" s="7"/>
      <c r="Q64">
        <f t="shared" si="6"/>
        <v>47.073727338917102</v>
      </c>
    </row>
    <row r="65" spans="1:17" x14ac:dyDescent="0.2">
      <c r="A65" s="3">
        <v>62</v>
      </c>
      <c r="B65" s="4">
        <v>111.6</v>
      </c>
      <c r="C65" s="4">
        <v>83.594068831432395</v>
      </c>
      <c r="E65" s="7">
        <f t="shared" si="2"/>
        <v>-1.4971123694847108</v>
      </c>
      <c r="F65" t="str">
        <f t="shared" si="3"/>
        <v/>
      </c>
      <c r="G65" t="str">
        <f t="shared" si="4"/>
        <v/>
      </c>
      <c r="H65">
        <f t="shared" si="1"/>
        <v>111.6</v>
      </c>
      <c r="I65" s="7" t="str">
        <f t="shared" si="5"/>
        <v/>
      </c>
      <c r="M65">
        <v>2802.6</v>
      </c>
      <c r="N65" s="7">
        <v>13.7740522103114</v>
      </c>
      <c r="O65" s="7">
        <v>-33.299675128605699</v>
      </c>
      <c r="P65" s="7"/>
      <c r="Q65" t="str">
        <f t="shared" si="6"/>
        <v/>
      </c>
    </row>
    <row r="66" spans="1:17" x14ac:dyDescent="0.2">
      <c r="A66" s="3">
        <v>63</v>
      </c>
      <c r="B66" s="4">
        <v>113.4</v>
      </c>
      <c r="C66" s="4">
        <v>81.505451903817004</v>
      </c>
      <c r="E66" s="7">
        <f t="shared" si="2"/>
        <v>-2.0886169276153908</v>
      </c>
      <c r="F66" t="str">
        <f t="shared" si="3"/>
        <v/>
      </c>
      <c r="G66" t="str">
        <f t="shared" si="4"/>
        <v/>
      </c>
      <c r="H66">
        <f t="shared" si="1"/>
        <v>113.4</v>
      </c>
      <c r="I66" s="7" t="str">
        <f t="shared" si="5"/>
        <v/>
      </c>
      <c r="M66">
        <v>2818.8</v>
      </c>
      <c r="N66" s="7">
        <v>14.720578812114001</v>
      </c>
      <c r="O66" s="7">
        <v>0.94652660180260106</v>
      </c>
      <c r="P66" s="7"/>
      <c r="Q66" t="str">
        <f t="shared" si="6"/>
        <v/>
      </c>
    </row>
    <row r="67" spans="1:17" x14ac:dyDescent="0.2">
      <c r="A67" s="3">
        <v>64</v>
      </c>
      <c r="B67" s="4">
        <v>115.2</v>
      </c>
      <c r="C67" s="4">
        <v>78.847456429502699</v>
      </c>
      <c r="E67" s="7">
        <f t="shared" si="2"/>
        <v>-2.6579954743143048</v>
      </c>
      <c r="F67" t="str">
        <f t="shared" si="3"/>
        <v/>
      </c>
      <c r="G67" t="str">
        <f t="shared" si="4"/>
        <v/>
      </c>
      <c r="H67">
        <f t="shared" si="1"/>
        <v>115.2</v>
      </c>
      <c r="I67" s="7" t="str">
        <f t="shared" si="5"/>
        <v/>
      </c>
      <c r="M67">
        <v>2883.6</v>
      </c>
      <c r="N67" s="7">
        <v>8.1553344203092806</v>
      </c>
      <c r="O67" s="7">
        <v>-6.5652443918047201</v>
      </c>
      <c r="P67" s="7"/>
      <c r="Q67" t="str">
        <f t="shared" si="6"/>
        <v/>
      </c>
    </row>
    <row r="68" spans="1:17" x14ac:dyDescent="0.2">
      <c r="A68" s="3">
        <v>65</v>
      </c>
      <c r="B68" s="4">
        <v>117</v>
      </c>
      <c r="C68" s="4">
        <v>75.860792074180097</v>
      </c>
      <c r="E68" s="7">
        <f t="shared" si="2"/>
        <v>-2.9866643553226027</v>
      </c>
      <c r="F68" t="str">
        <f t="shared" si="3"/>
        <v/>
      </c>
      <c r="G68" t="str">
        <f t="shared" si="4"/>
        <v/>
      </c>
      <c r="H68">
        <f t="shared" ref="H68:H131" si="8">B68</f>
        <v>117</v>
      </c>
      <c r="I68" s="7" t="str">
        <f t="shared" si="5"/>
        <v/>
      </c>
      <c r="M68">
        <v>2890.8</v>
      </c>
      <c r="N68" s="7">
        <v>8.3017880370073502</v>
      </c>
      <c r="O68" s="7">
        <v>0.14645361669806967</v>
      </c>
      <c r="P68" s="7"/>
      <c r="Q68" t="str">
        <f t="shared" si="6"/>
        <v/>
      </c>
    </row>
    <row r="69" spans="1:17" x14ac:dyDescent="0.2">
      <c r="A69" s="3">
        <v>66</v>
      </c>
      <c r="B69" s="4">
        <v>118.8</v>
      </c>
      <c r="C69" s="4">
        <v>72.9114431906211</v>
      </c>
      <c r="E69" s="7">
        <f t="shared" ref="E69:E132" si="9">C69-C68</f>
        <v>-2.9493488835589972</v>
      </c>
      <c r="F69" t="str">
        <f t="shared" ref="F69:F132" si="10">IF(SIGN($E69)&lt;&gt;SIGN($E70),"PT","")</f>
        <v/>
      </c>
      <c r="G69" t="str">
        <f t="shared" ref="G69:G132" si="11">IF(SIGN($E69)&lt;&gt;SIGN($E70),IF(SIGN($E69)&lt;0,"T","P"),"")</f>
        <v/>
      </c>
      <c r="H69">
        <f t="shared" si="8"/>
        <v>118.8</v>
      </c>
      <c r="I69" s="7" t="str">
        <f t="shared" ref="I69:I132" si="12">IF(SIGN($E69)&lt;&gt;SIGN($E70),$C69,"")</f>
        <v/>
      </c>
      <c r="M69">
        <v>2896.2</v>
      </c>
      <c r="N69" s="7">
        <v>8.2303976979058504</v>
      </c>
      <c r="O69" s="7">
        <v>-7.1390339101499833E-2</v>
      </c>
      <c r="P69" s="7"/>
      <c r="Q69" t="str">
        <f t="shared" ref="Q69:Q132" si="13">IF((O69)&gt;$Q$1,N69,"")</f>
        <v/>
      </c>
    </row>
    <row r="70" spans="1:17" x14ac:dyDescent="0.2">
      <c r="A70" s="3">
        <v>67</v>
      </c>
      <c r="B70" s="4">
        <v>120.6</v>
      </c>
      <c r="C70" s="4">
        <v>70.361713471759799</v>
      </c>
      <c r="E70" s="7">
        <f t="shared" si="9"/>
        <v>-2.5497297188613004</v>
      </c>
      <c r="F70" t="str">
        <f t="shared" si="10"/>
        <v/>
      </c>
      <c r="G70" t="str">
        <f t="shared" si="11"/>
        <v/>
      </c>
      <c r="H70">
        <f t="shared" si="8"/>
        <v>120.6</v>
      </c>
      <c r="I70" s="7" t="str">
        <f t="shared" si="12"/>
        <v/>
      </c>
      <c r="M70">
        <v>2907</v>
      </c>
      <c r="N70" s="7">
        <v>8.4942505145455698</v>
      </c>
      <c r="O70" s="7">
        <v>0.26385281663971938</v>
      </c>
      <c r="P70" s="7"/>
      <c r="Q70" t="str">
        <f t="shared" si="13"/>
        <v/>
      </c>
    </row>
    <row r="71" spans="1:17" x14ac:dyDescent="0.2">
      <c r="A71" s="3">
        <v>68</v>
      </c>
      <c r="B71" s="4">
        <v>122.4</v>
      </c>
      <c r="C71" s="4">
        <v>68.466456225043501</v>
      </c>
      <c r="E71" s="7">
        <f t="shared" si="9"/>
        <v>-1.895257246716298</v>
      </c>
      <c r="F71" t="str">
        <f t="shared" si="10"/>
        <v/>
      </c>
      <c r="G71" t="str">
        <f t="shared" si="11"/>
        <v/>
      </c>
      <c r="H71">
        <f t="shared" si="8"/>
        <v>122.4</v>
      </c>
      <c r="I71" s="7" t="str">
        <f t="shared" si="12"/>
        <v/>
      </c>
      <c r="M71">
        <v>2916</v>
      </c>
      <c r="N71" s="7">
        <v>8.3071913325505893</v>
      </c>
      <c r="O71" s="7">
        <v>-0.18705918199498051</v>
      </c>
      <c r="P71" s="7"/>
      <c r="Q71" t="str">
        <f t="shared" si="13"/>
        <v/>
      </c>
    </row>
    <row r="72" spans="1:17" x14ac:dyDescent="0.2">
      <c r="A72" s="3">
        <v>69</v>
      </c>
      <c r="B72" s="4">
        <v>124.2</v>
      </c>
      <c r="C72" s="4">
        <v>67.332625459631302</v>
      </c>
      <c r="E72" s="7">
        <f t="shared" si="9"/>
        <v>-1.1338307654121991</v>
      </c>
      <c r="F72" t="str">
        <f t="shared" si="10"/>
        <v/>
      </c>
      <c r="G72" t="str">
        <f t="shared" si="11"/>
        <v/>
      </c>
      <c r="H72">
        <f t="shared" si="8"/>
        <v>124.2</v>
      </c>
      <c r="I72" s="7" t="str">
        <f t="shared" si="12"/>
        <v/>
      </c>
      <c r="M72">
        <v>2923.2</v>
      </c>
      <c r="N72" s="7">
        <v>8.3763151806483798</v>
      </c>
      <c r="O72" s="7">
        <v>6.9123848097790486E-2</v>
      </c>
      <c r="P72" s="7"/>
      <c r="Q72" t="str">
        <f t="shared" si="13"/>
        <v/>
      </c>
    </row>
    <row r="73" spans="1:17" x14ac:dyDescent="0.2">
      <c r="A73" s="3">
        <v>70</v>
      </c>
      <c r="B73" s="4">
        <v>126</v>
      </c>
      <c r="C73" s="4">
        <v>66.942329685791194</v>
      </c>
      <c r="E73" s="7">
        <f t="shared" si="9"/>
        <v>-0.3902957738401085</v>
      </c>
      <c r="F73" t="str">
        <f t="shared" si="10"/>
        <v>PT</v>
      </c>
      <c r="G73" t="str">
        <f t="shared" si="11"/>
        <v>T</v>
      </c>
      <c r="H73">
        <f t="shared" si="8"/>
        <v>126</v>
      </c>
      <c r="I73" s="7">
        <f t="shared" si="12"/>
        <v>66.942329685791194</v>
      </c>
      <c r="J73" s="7">
        <f>I73-I57</f>
        <v>-27.254414795006113</v>
      </c>
      <c r="M73">
        <v>2932.2</v>
      </c>
      <c r="N73" s="7">
        <v>8.2108215753149398</v>
      </c>
      <c r="O73" s="7">
        <v>-0.16549360533343993</v>
      </c>
      <c r="P73" s="7"/>
      <c r="Q73" t="str">
        <f t="shared" si="13"/>
        <v/>
      </c>
    </row>
    <row r="74" spans="1:17" x14ac:dyDescent="0.2">
      <c r="A74" s="3">
        <v>71</v>
      </c>
      <c r="B74" s="4">
        <v>127.8</v>
      </c>
      <c r="C74" s="4">
        <v>67.208900809150705</v>
      </c>
      <c r="E74" s="7">
        <f t="shared" si="9"/>
        <v>0.26657112335951183</v>
      </c>
      <c r="F74" t="str">
        <f t="shared" si="10"/>
        <v/>
      </c>
      <c r="G74" t="str">
        <f t="shared" si="11"/>
        <v/>
      </c>
      <c r="H74">
        <f t="shared" si="8"/>
        <v>127.8</v>
      </c>
      <c r="I74" s="7" t="str">
        <f t="shared" si="12"/>
        <v/>
      </c>
      <c r="M74">
        <v>2957.4</v>
      </c>
      <c r="N74" s="7">
        <v>9.3294688843113107</v>
      </c>
      <c r="O74" s="7">
        <v>1.1186473089963709</v>
      </c>
      <c r="P74" s="7"/>
      <c r="Q74" t="str">
        <f t="shared" si="13"/>
        <v/>
      </c>
    </row>
    <row r="75" spans="1:17" x14ac:dyDescent="0.2">
      <c r="A75" s="3">
        <v>72</v>
      </c>
      <c r="B75" s="4">
        <v>129.6</v>
      </c>
      <c r="C75" s="4">
        <v>68.031026942296094</v>
      </c>
      <c r="E75" s="7">
        <f t="shared" si="9"/>
        <v>0.82212613314538885</v>
      </c>
      <c r="F75" t="str">
        <f t="shared" si="10"/>
        <v/>
      </c>
      <c r="G75" t="str">
        <f t="shared" si="11"/>
        <v/>
      </c>
      <c r="H75">
        <f t="shared" si="8"/>
        <v>129.6</v>
      </c>
      <c r="I75" s="7" t="str">
        <f t="shared" si="12"/>
        <v/>
      </c>
      <c r="M75">
        <v>2975.4</v>
      </c>
      <c r="N75" s="7">
        <v>8.4401974195308096</v>
      </c>
      <c r="O75" s="7">
        <v>-0.88927146478050112</v>
      </c>
      <c r="P75" s="7"/>
      <c r="Q75" t="str">
        <f t="shared" si="13"/>
        <v/>
      </c>
    </row>
    <row r="76" spans="1:17" x14ac:dyDescent="0.2">
      <c r="A76" s="3">
        <v>73</v>
      </c>
      <c r="B76" s="4">
        <v>131.4</v>
      </c>
      <c r="C76" s="4">
        <v>69.328634909512203</v>
      </c>
      <c r="E76" s="7">
        <f t="shared" si="9"/>
        <v>1.2976079672161092</v>
      </c>
      <c r="F76" t="str">
        <f t="shared" si="10"/>
        <v/>
      </c>
      <c r="G76" t="str">
        <f t="shared" si="11"/>
        <v/>
      </c>
      <c r="H76">
        <f t="shared" si="8"/>
        <v>131.4</v>
      </c>
      <c r="I76" s="7" t="str">
        <f t="shared" si="12"/>
        <v/>
      </c>
      <c r="M76">
        <v>2984.4</v>
      </c>
      <c r="N76" s="7">
        <v>8.7641534996125294</v>
      </c>
      <c r="O76" s="7">
        <v>0.32395608008171983</v>
      </c>
      <c r="P76" s="7"/>
      <c r="Q76" t="str">
        <f t="shared" si="13"/>
        <v/>
      </c>
    </row>
    <row r="77" spans="1:17" x14ac:dyDescent="0.2">
      <c r="A77" s="3">
        <v>74</v>
      </c>
      <c r="B77" s="4">
        <v>133.19999999999999</v>
      </c>
      <c r="C77" s="4">
        <v>71.060033180055996</v>
      </c>
      <c r="E77" s="7">
        <f t="shared" si="9"/>
        <v>1.7313982705437923</v>
      </c>
      <c r="F77" t="str">
        <f t="shared" si="10"/>
        <v/>
      </c>
      <c r="G77" t="str">
        <f t="shared" si="11"/>
        <v/>
      </c>
      <c r="H77">
        <f t="shared" si="8"/>
        <v>133.19999999999999</v>
      </c>
      <c r="I77" s="7" t="str">
        <f t="shared" si="12"/>
        <v/>
      </c>
      <c r="M77">
        <v>3029.4</v>
      </c>
      <c r="N77" s="7">
        <v>6.5407563838941201</v>
      </c>
      <c r="O77" s="7">
        <v>-2.2233971157184094</v>
      </c>
      <c r="P77" s="7"/>
      <c r="Q77" t="str">
        <f t="shared" si="13"/>
        <v/>
      </c>
    </row>
    <row r="78" spans="1:17" x14ac:dyDescent="0.2">
      <c r="A78" s="3">
        <v>75</v>
      </c>
      <c r="B78" s="4">
        <v>135</v>
      </c>
      <c r="C78" s="4">
        <v>73.216455107634204</v>
      </c>
      <c r="E78" s="7">
        <f t="shared" si="9"/>
        <v>2.1564219275782079</v>
      </c>
      <c r="F78" t="str">
        <f t="shared" si="10"/>
        <v/>
      </c>
      <c r="G78" t="str">
        <f t="shared" si="11"/>
        <v/>
      </c>
      <c r="H78">
        <f t="shared" si="8"/>
        <v>135</v>
      </c>
      <c r="I78" s="7" t="str">
        <f t="shared" si="12"/>
        <v/>
      </c>
      <c r="M78">
        <v>3070.8</v>
      </c>
      <c r="N78" s="7">
        <v>9.6904525638262307</v>
      </c>
      <c r="O78" s="7">
        <v>3.1496961799321106</v>
      </c>
      <c r="P78" s="7"/>
      <c r="Q78" t="str">
        <f t="shared" si="13"/>
        <v/>
      </c>
    </row>
    <row r="79" spans="1:17" x14ac:dyDescent="0.2">
      <c r="A79" s="3">
        <v>76</v>
      </c>
      <c r="B79" s="4">
        <v>136.80000000000001</v>
      </c>
      <c r="C79" s="4">
        <v>75.785591922824395</v>
      </c>
      <c r="E79" s="7">
        <f t="shared" si="9"/>
        <v>2.5691368151901912</v>
      </c>
      <c r="F79" t="str">
        <f t="shared" si="10"/>
        <v/>
      </c>
      <c r="G79" t="str">
        <f t="shared" si="11"/>
        <v/>
      </c>
      <c r="H79">
        <f t="shared" si="8"/>
        <v>136.80000000000001</v>
      </c>
      <c r="I79" s="7" t="str">
        <f t="shared" si="12"/>
        <v/>
      </c>
      <c r="M79">
        <v>3124.8</v>
      </c>
      <c r="N79" s="7">
        <v>5.1375447491349799</v>
      </c>
      <c r="O79" s="7">
        <v>-4.5529078146912507</v>
      </c>
      <c r="P79" s="7"/>
      <c r="Q79" t="str">
        <f t="shared" si="13"/>
        <v/>
      </c>
    </row>
    <row r="80" spans="1:17" x14ac:dyDescent="0.2">
      <c r="A80" s="3">
        <v>77</v>
      </c>
      <c r="B80" s="4">
        <v>138.6</v>
      </c>
      <c r="C80" s="4">
        <v>78.695243339226195</v>
      </c>
      <c r="E80" s="7">
        <f t="shared" si="9"/>
        <v>2.9096514164018004</v>
      </c>
      <c r="F80" t="str">
        <f t="shared" si="10"/>
        <v/>
      </c>
      <c r="G80" t="str">
        <f t="shared" si="11"/>
        <v/>
      </c>
      <c r="H80">
        <f t="shared" si="8"/>
        <v>138.6</v>
      </c>
      <c r="I80" s="7" t="str">
        <f t="shared" si="12"/>
        <v/>
      </c>
      <c r="M80">
        <v>3160.8</v>
      </c>
      <c r="N80" s="7">
        <v>8.5117414488127299</v>
      </c>
      <c r="O80" s="7">
        <v>3.3741966996777499</v>
      </c>
      <c r="P80" s="7"/>
      <c r="Q80" t="str">
        <f t="shared" si="13"/>
        <v/>
      </c>
    </row>
    <row r="81" spans="1:17" x14ac:dyDescent="0.2">
      <c r="A81" s="3">
        <v>78</v>
      </c>
      <c r="B81" s="4">
        <v>140.4</v>
      </c>
      <c r="C81" s="4">
        <v>81.778819094343802</v>
      </c>
      <c r="E81" s="7">
        <f t="shared" si="9"/>
        <v>3.0835757551176073</v>
      </c>
      <c r="F81" t="str">
        <f t="shared" si="10"/>
        <v/>
      </c>
      <c r="G81" t="str">
        <f t="shared" si="11"/>
        <v/>
      </c>
      <c r="H81">
        <f t="shared" si="8"/>
        <v>140.4</v>
      </c>
      <c r="I81" s="7" t="str">
        <f t="shared" si="12"/>
        <v/>
      </c>
      <c r="M81">
        <v>3184.2</v>
      </c>
      <c r="N81" s="7">
        <v>5.3641040677650702</v>
      </c>
      <c r="O81" s="7">
        <v>-3.1476373810476597</v>
      </c>
      <c r="P81" s="7"/>
      <c r="Q81" t="str">
        <f t="shared" si="13"/>
        <v/>
      </c>
    </row>
    <row r="82" spans="1:17" x14ac:dyDescent="0.2">
      <c r="A82" s="3">
        <v>79</v>
      </c>
      <c r="B82" s="4">
        <v>142.19999999999999</v>
      </c>
      <c r="C82" s="4">
        <v>84.803493610396004</v>
      </c>
      <c r="E82" s="7">
        <f t="shared" si="9"/>
        <v>3.0246745160522011</v>
      </c>
      <c r="F82" t="str">
        <f t="shared" si="10"/>
        <v/>
      </c>
      <c r="G82" t="str">
        <f t="shared" si="11"/>
        <v/>
      </c>
      <c r="H82">
        <f t="shared" si="8"/>
        <v>142.19999999999999</v>
      </c>
      <c r="I82" s="7" t="str">
        <f t="shared" si="12"/>
        <v/>
      </c>
      <c r="M82">
        <v>3187.8</v>
      </c>
      <c r="N82" s="7">
        <v>5.3798629561459403</v>
      </c>
      <c r="O82" s="7">
        <v>1.575888838087014E-2</v>
      </c>
      <c r="P82" s="7"/>
      <c r="Q82" t="str">
        <f t="shared" si="13"/>
        <v/>
      </c>
    </row>
    <row r="83" spans="1:17" x14ac:dyDescent="0.2">
      <c r="A83" s="3">
        <v>80</v>
      </c>
      <c r="B83" s="4">
        <v>144</v>
      </c>
      <c r="C83" s="4">
        <v>87.555885337761097</v>
      </c>
      <c r="E83" s="7">
        <f t="shared" si="9"/>
        <v>2.7523917273650937</v>
      </c>
      <c r="F83" t="str">
        <f t="shared" si="10"/>
        <v/>
      </c>
      <c r="G83" t="str">
        <f t="shared" si="11"/>
        <v/>
      </c>
      <c r="H83">
        <f t="shared" si="8"/>
        <v>144</v>
      </c>
      <c r="I83" s="7" t="str">
        <f t="shared" si="12"/>
        <v/>
      </c>
      <c r="M83">
        <v>3195</v>
      </c>
      <c r="N83" s="7">
        <v>5.31715818927443</v>
      </c>
      <c r="O83" s="7">
        <v>-6.2704766871510387E-2</v>
      </c>
      <c r="P83" s="7"/>
      <c r="Q83" t="str">
        <f t="shared" si="13"/>
        <v/>
      </c>
    </row>
    <row r="84" spans="1:17" x14ac:dyDescent="0.2">
      <c r="A84" s="3">
        <v>81</v>
      </c>
      <c r="B84" s="4">
        <v>145.80000000000001</v>
      </c>
      <c r="C84" s="4">
        <v>89.930072113524403</v>
      </c>
      <c r="E84" s="7">
        <f t="shared" si="9"/>
        <v>2.3741867757633059</v>
      </c>
      <c r="F84" t="str">
        <f t="shared" si="10"/>
        <v/>
      </c>
      <c r="G84" t="str">
        <f t="shared" si="11"/>
        <v/>
      </c>
      <c r="H84">
        <f t="shared" si="8"/>
        <v>145.80000000000001</v>
      </c>
      <c r="I84" s="7" t="str">
        <f t="shared" si="12"/>
        <v/>
      </c>
      <c r="M84">
        <v>3204</v>
      </c>
      <c r="N84" s="7">
        <v>5.4577388302305696</v>
      </c>
      <c r="O84" s="7">
        <v>0.14058064095613965</v>
      </c>
      <c r="P84" s="7"/>
      <c r="Q84" t="str">
        <f t="shared" si="13"/>
        <v/>
      </c>
    </row>
    <row r="85" spans="1:17" x14ac:dyDescent="0.2">
      <c r="A85" s="3">
        <v>82</v>
      </c>
      <c r="B85" s="4">
        <v>147.6</v>
      </c>
      <c r="C85" s="4">
        <v>91.957311709261006</v>
      </c>
      <c r="E85" s="7">
        <f t="shared" si="9"/>
        <v>2.027239595736603</v>
      </c>
      <c r="F85" t="str">
        <f t="shared" si="10"/>
        <v/>
      </c>
      <c r="G85" t="str">
        <f t="shared" si="11"/>
        <v/>
      </c>
      <c r="H85">
        <f t="shared" si="8"/>
        <v>147.6</v>
      </c>
      <c r="I85" s="7" t="str">
        <f t="shared" si="12"/>
        <v/>
      </c>
      <c r="M85">
        <v>3225.6</v>
      </c>
      <c r="N85" s="7">
        <v>5.0921927062590102</v>
      </c>
      <c r="O85" s="7">
        <v>-0.36554612397155939</v>
      </c>
      <c r="P85" s="7"/>
      <c r="Q85" t="str">
        <f t="shared" si="13"/>
        <v/>
      </c>
    </row>
    <row r="86" spans="1:17" x14ac:dyDescent="0.2">
      <c r="A86" s="3">
        <v>83</v>
      </c>
      <c r="B86" s="4">
        <v>149.4</v>
      </c>
      <c r="C86" s="4">
        <v>93.758262848814098</v>
      </c>
      <c r="E86" s="7">
        <f t="shared" si="9"/>
        <v>1.8009511395530922</v>
      </c>
      <c r="F86" t="str">
        <f t="shared" si="10"/>
        <v/>
      </c>
      <c r="G86" t="str">
        <f t="shared" si="11"/>
        <v/>
      </c>
      <c r="H86">
        <f t="shared" si="8"/>
        <v>149.4</v>
      </c>
      <c r="I86" s="7" t="str">
        <f t="shared" si="12"/>
        <v/>
      </c>
      <c r="M86">
        <v>3231</v>
      </c>
      <c r="N86" s="7">
        <v>5.1198896835311603</v>
      </c>
      <c r="O86" s="7">
        <v>2.7696977272150036E-2</v>
      </c>
      <c r="P86" s="7"/>
      <c r="Q86" t="str">
        <f t="shared" si="13"/>
        <v/>
      </c>
    </row>
    <row r="87" spans="1:17" x14ac:dyDescent="0.2">
      <c r="A87" s="3">
        <v>84</v>
      </c>
      <c r="B87" s="4">
        <v>151.19999999999999</v>
      </c>
      <c r="C87" s="4">
        <v>95.4484433509773</v>
      </c>
      <c r="E87" s="7">
        <f t="shared" si="9"/>
        <v>1.6901805021632015</v>
      </c>
      <c r="F87" t="str">
        <f t="shared" si="10"/>
        <v/>
      </c>
      <c r="G87" t="str">
        <f t="shared" si="11"/>
        <v/>
      </c>
      <c r="H87">
        <f t="shared" si="8"/>
        <v>151.19999999999999</v>
      </c>
      <c r="I87" s="7" t="str">
        <f t="shared" si="12"/>
        <v/>
      </c>
      <c r="M87">
        <v>3252.6</v>
      </c>
      <c r="N87" s="7">
        <v>4.9081405202739399</v>
      </c>
      <c r="O87" s="7">
        <v>-0.21174916325722037</v>
      </c>
      <c r="P87" s="7"/>
      <c r="Q87" t="str">
        <f t="shared" si="13"/>
        <v/>
      </c>
    </row>
    <row r="88" spans="1:17" x14ac:dyDescent="0.2">
      <c r="A88" s="3">
        <v>85</v>
      </c>
      <c r="B88" s="4">
        <v>153</v>
      </c>
      <c r="C88" s="4">
        <v>97.052142051091394</v>
      </c>
      <c r="E88" s="7">
        <f t="shared" si="9"/>
        <v>1.6036987001140943</v>
      </c>
      <c r="F88" t="str">
        <f t="shared" si="10"/>
        <v/>
      </c>
      <c r="G88" t="str">
        <f t="shared" si="11"/>
        <v/>
      </c>
      <c r="H88">
        <f t="shared" si="8"/>
        <v>153</v>
      </c>
      <c r="I88" s="7" t="str">
        <f t="shared" si="12"/>
        <v/>
      </c>
      <c r="M88">
        <v>3308.4</v>
      </c>
      <c r="N88" s="7">
        <v>6.4771971918851401</v>
      </c>
      <c r="O88" s="7">
        <v>1.5690566716112002</v>
      </c>
      <c r="P88" s="7"/>
      <c r="Q88" t="str">
        <f t="shared" si="13"/>
        <v/>
      </c>
    </row>
    <row r="89" spans="1:17" x14ac:dyDescent="0.2">
      <c r="A89" s="3">
        <v>86</v>
      </c>
      <c r="B89" s="4">
        <v>154.80000000000001</v>
      </c>
      <c r="C89" s="4">
        <v>98.471088375427101</v>
      </c>
      <c r="E89" s="7">
        <f t="shared" si="9"/>
        <v>1.4189463243357068</v>
      </c>
      <c r="F89" t="str">
        <f t="shared" si="10"/>
        <v/>
      </c>
      <c r="G89" t="str">
        <f t="shared" si="11"/>
        <v/>
      </c>
      <c r="H89">
        <f t="shared" si="8"/>
        <v>154.80000000000001</v>
      </c>
      <c r="I89" s="7" t="str">
        <f t="shared" si="12"/>
        <v/>
      </c>
      <c r="M89">
        <v>3348</v>
      </c>
      <c r="N89" s="7">
        <v>5.0784438735206097</v>
      </c>
      <c r="O89" s="7">
        <v>-1.3987533183645304</v>
      </c>
      <c r="P89" s="7"/>
      <c r="Q89" t="str">
        <f t="shared" si="13"/>
        <v/>
      </c>
    </row>
    <row r="90" spans="1:17" x14ac:dyDescent="0.2">
      <c r="A90" s="3">
        <v>87</v>
      </c>
      <c r="B90" s="4">
        <v>156.6</v>
      </c>
      <c r="C90" s="4">
        <v>99.520065589795493</v>
      </c>
      <c r="E90" s="7">
        <f t="shared" si="9"/>
        <v>1.0489772143683922</v>
      </c>
      <c r="F90" t="str">
        <f t="shared" si="10"/>
        <v/>
      </c>
      <c r="G90" t="str">
        <f t="shared" si="11"/>
        <v/>
      </c>
      <c r="H90">
        <f t="shared" si="8"/>
        <v>156.6</v>
      </c>
      <c r="I90" s="7" t="str">
        <f t="shared" si="12"/>
        <v/>
      </c>
      <c r="M90">
        <v>3380.4</v>
      </c>
      <c r="N90" s="7">
        <v>6.4037359947949497</v>
      </c>
      <c r="O90" s="7">
        <v>1.32529212127434</v>
      </c>
      <c r="P90" s="7"/>
      <c r="Q90" t="str">
        <f t="shared" si="13"/>
        <v/>
      </c>
    </row>
    <row r="91" spans="1:17" x14ac:dyDescent="0.2">
      <c r="A91" s="3">
        <v>88</v>
      </c>
      <c r="B91" s="4">
        <v>158.4</v>
      </c>
      <c r="C91" s="4">
        <v>100</v>
      </c>
      <c r="E91" s="7">
        <f t="shared" si="9"/>
        <v>0.47993441020450689</v>
      </c>
      <c r="F91" t="str">
        <f t="shared" si="10"/>
        <v>PT</v>
      </c>
      <c r="G91" t="str">
        <f t="shared" si="11"/>
        <v>P</v>
      </c>
      <c r="H91">
        <f t="shared" si="8"/>
        <v>158.4</v>
      </c>
      <c r="I91" s="7">
        <f t="shared" si="12"/>
        <v>100</v>
      </c>
      <c r="J91" s="7">
        <f>I91-I73</f>
        <v>33.057670314208806</v>
      </c>
      <c r="M91">
        <v>3407.4</v>
      </c>
      <c r="N91" s="7">
        <v>5.7361525220835103</v>
      </c>
      <c r="O91" s="7">
        <v>-0.66758347271143936</v>
      </c>
      <c r="P91" s="7"/>
      <c r="Q91" t="str">
        <f t="shared" si="13"/>
        <v/>
      </c>
    </row>
    <row r="92" spans="1:17" x14ac:dyDescent="0.2">
      <c r="A92" s="3">
        <v>89</v>
      </c>
      <c r="B92" s="4">
        <v>160.19999999999999</v>
      </c>
      <c r="C92" s="4">
        <v>99.7571481499388</v>
      </c>
      <c r="E92" s="7">
        <f t="shared" si="9"/>
        <v>-0.24285185006120003</v>
      </c>
      <c r="F92" t="str">
        <f t="shared" si="10"/>
        <v/>
      </c>
      <c r="G92" t="str">
        <f t="shared" si="11"/>
        <v/>
      </c>
      <c r="H92">
        <f t="shared" si="8"/>
        <v>160.19999999999999</v>
      </c>
      <c r="I92" s="7" t="str">
        <f t="shared" si="12"/>
        <v/>
      </c>
      <c r="M92">
        <v>3423.6</v>
      </c>
      <c r="N92" s="7">
        <v>6.3256273425660297</v>
      </c>
      <c r="O92" s="7">
        <v>0.58947482048251931</v>
      </c>
      <c r="P92" s="7"/>
      <c r="Q92" t="str">
        <f t="shared" si="13"/>
        <v/>
      </c>
    </row>
    <row r="93" spans="1:17" x14ac:dyDescent="0.2">
      <c r="A93" s="3">
        <v>90</v>
      </c>
      <c r="B93" s="4">
        <v>162</v>
      </c>
      <c r="C93" s="4">
        <v>98.694192855120406</v>
      </c>
      <c r="E93" s="7">
        <f t="shared" si="9"/>
        <v>-1.0629552948183942</v>
      </c>
      <c r="F93" t="str">
        <f t="shared" si="10"/>
        <v/>
      </c>
      <c r="G93" t="str">
        <f t="shared" si="11"/>
        <v/>
      </c>
      <c r="H93">
        <f t="shared" si="8"/>
        <v>162</v>
      </c>
      <c r="I93" s="7" t="str">
        <f t="shared" si="12"/>
        <v/>
      </c>
      <c r="M93">
        <v>3438</v>
      </c>
      <c r="N93" s="7">
        <v>5.7623297039179002</v>
      </c>
      <c r="O93" s="7">
        <v>-0.56329763864812943</v>
      </c>
      <c r="P93" s="7"/>
      <c r="Q93" t="str">
        <f t="shared" si="13"/>
        <v/>
      </c>
    </row>
    <row r="94" spans="1:17" x14ac:dyDescent="0.2">
      <c r="A94" s="3">
        <v>91</v>
      </c>
      <c r="B94" s="4">
        <v>163.80000000000001</v>
      </c>
      <c r="C94" s="4">
        <v>96.742383236078894</v>
      </c>
      <c r="E94" s="7">
        <f t="shared" si="9"/>
        <v>-1.9518096190415122</v>
      </c>
      <c r="F94" t="str">
        <f t="shared" si="10"/>
        <v/>
      </c>
      <c r="G94" t="str">
        <f t="shared" si="11"/>
        <v/>
      </c>
      <c r="H94">
        <f t="shared" si="8"/>
        <v>163.80000000000001</v>
      </c>
      <c r="I94" s="7" t="str">
        <f t="shared" si="12"/>
        <v/>
      </c>
      <c r="M94">
        <v>3447</v>
      </c>
      <c r="N94" s="7">
        <v>5.9790666840820696</v>
      </c>
      <c r="O94" s="7">
        <v>0.21673698016416942</v>
      </c>
      <c r="P94" s="7"/>
      <c r="Q94" t="str">
        <f t="shared" si="13"/>
        <v/>
      </c>
    </row>
    <row r="95" spans="1:17" x14ac:dyDescent="0.2">
      <c r="A95" s="3">
        <v>92</v>
      </c>
      <c r="B95" s="4">
        <v>165.6</v>
      </c>
      <c r="C95" s="4">
        <v>93.835606725757998</v>
      </c>
      <c r="E95" s="7">
        <f t="shared" si="9"/>
        <v>-2.9067765103208956</v>
      </c>
      <c r="F95" t="str">
        <f t="shared" si="10"/>
        <v/>
      </c>
      <c r="G95" t="str">
        <f t="shared" si="11"/>
        <v/>
      </c>
      <c r="H95">
        <f t="shared" si="8"/>
        <v>165.6</v>
      </c>
      <c r="I95" s="7" t="str">
        <f t="shared" si="12"/>
        <v/>
      </c>
      <c r="M95">
        <v>3556.8</v>
      </c>
      <c r="N95" s="7">
        <v>3.1161484551732799</v>
      </c>
      <c r="O95" s="7">
        <v>-2.8629182289087898</v>
      </c>
      <c r="P95" s="7"/>
      <c r="Q95" t="str">
        <f t="shared" si="13"/>
        <v/>
      </c>
    </row>
    <row r="96" spans="1:17" x14ac:dyDescent="0.2">
      <c r="A96" s="3">
        <v>93</v>
      </c>
      <c r="B96" s="4">
        <v>167.4</v>
      </c>
      <c r="C96" s="4">
        <v>89.922475291935797</v>
      </c>
      <c r="E96" s="7">
        <f t="shared" si="9"/>
        <v>-3.9131314338222012</v>
      </c>
      <c r="F96" t="str">
        <f t="shared" si="10"/>
        <v/>
      </c>
      <c r="G96" t="str">
        <f t="shared" si="11"/>
        <v/>
      </c>
      <c r="H96">
        <f t="shared" si="8"/>
        <v>167.4</v>
      </c>
      <c r="I96" s="7" t="str">
        <f t="shared" si="12"/>
        <v/>
      </c>
      <c r="M96">
        <v>3565.8</v>
      </c>
      <c r="N96" s="7">
        <v>3.2083869559844098</v>
      </c>
      <c r="O96" s="7">
        <v>9.2238500811129942E-2</v>
      </c>
      <c r="P96" s="7"/>
      <c r="Q96" t="str">
        <f t="shared" si="13"/>
        <v/>
      </c>
    </row>
    <row r="97" spans="1:17" x14ac:dyDescent="0.2">
      <c r="A97" s="3">
        <v>94</v>
      </c>
      <c r="B97" s="4">
        <v>169.2</v>
      </c>
      <c r="C97" s="4">
        <v>85.019968933678996</v>
      </c>
      <c r="E97" s="7">
        <f t="shared" si="9"/>
        <v>-4.9025063582568009</v>
      </c>
      <c r="F97" t="str">
        <f t="shared" si="10"/>
        <v/>
      </c>
      <c r="G97" t="str">
        <f t="shared" si="11"/>
        <v/>
      </c>
      <c r="H97">
        <f t="shared" si="8"/>
        <v>169.2</v>
      </c>
      <c r="I97" s="7" t="str">
        <f t="shared" si="12"/>
        <v/>
      </c>
      <c r="M97">
        <v>3573</v>
      </c>
      <c r="N97" s="7">
        <v>3.1840391407540598</v>
      </c>
      <c r="O97" s="7">
        <v>-2.4347815230350012E-2</v>
      </c>
      <c r="P97" s="7"/>
      <c r="Q97" t="str">
        <f t="shared" si="13"/>
        <v/>
      </c>
    </row>
    <row r="98" spans="1:17" x14ac:dyDescent="0.2">
      <c r="A98" s="3">
        <v>95</v>
      </c>
      <c r="B98" s="4">
        <v>171</v>
      </c>
      <c r="C98" s="4">
        <v>79.278631403213694</v>
      </c>
      <c r="E98" s="7">
        <f t="shared" si="9"/>
        <v>-5.7413375304653016</v>
      </c>
      <c r="F98" t="str">
        <f t="shared" si="10"/>
        <v/>
      </c>
      <c r="G98" t="str">
        <f t="shared" si="11"/>
        <v/>
      </c>
      <c r="H98">
        <f t="shared" si="8"/>
        <v>171</v>
      </c>
      <c r="I98" s="7" t="str">
        <f t="shared" si="12"/>
        <v/>
      </c>
      <c r="M98">
        <v>3598.2</v>
      </c>
      <c r="N98" s="7">
        <v>3.71899067711903</v>
      </c>
      <c r="O98" s="7">
        <v>0.53495153636497017</v>
      </c>
      <c r="P98" s="7"/>
      <c r="Q98" t="str">
        <f t="shared" si="13"/>
        <v/>
      </c>
    </row>
    <row r="99" spans="1:17" x14ac:dyDescent="0.2">
      <c r="A99" s="3">
        <v>96</v>
      </c>
      <c r="B99" s="4">
        <v>172.8</v>
      </c>
      <c r="C99" s="4">
        <v>73.014842949421805</v>
      </c>
      <c r="E99" s="7">
        <f t="shared" si="9"/>
        <v>-6.2637884537918893</v>
      </c>
      <c r="F99" t="str">
        <f t="shared" si="10"/>
        <v/>
      </c>
      <c r="G99" t="str">
        <f t="shared" si="11"/>
        <v/>
      </c>
      <c r="H99">
        <f t="shared" si="8"/>
        <v>172.8</v>
      </c>
      <c r="I99" s="7" t="str">
        <f t="shared" si="12"/>
        <v/>
      </c>
      <c r="M99">
        <v>3655.8</v>
      </c>
      <c r="N99" s="7">
        <v>1.4573666334866999</v>
      </c>
      <c r="O99" s="7">
        <v>-2.2616240436323301</v>
      </c>
      <c r="P99" s="7"/>
      <c r="Q99" t="str">
        <f t="shared" si="13"/>
        <v/>
      </c>
    </row>
    <row r="100" spans="1:17" x14ac:dyDescent="0.2">
      <c r="A100" s="3">
        <v>97</v>
      </c>
      <c r="B100" s="4">
        <v>174.6</v>
      </c>
      <c r="C100" s="4">
        <v>66.676675170624307</v>
      </c>
      <c r="E100" s="7">
        <f t="shared" si="9"/>
        <v>-6.3381677787974979</v>
      </c>
      <c r="F100" t="str">
        <f t="shared" si="10"/>
        <v/>
      </c>
      <c r="G100" t="str">
        <f t="shared" si="11"/>
        <v/>
      </c>
      <c r="H100">
        <f t="shared" si="8"/>
        <v>174.6</v>
      </c>
      <c r="I100" s="7" t="str">
        <f t="shared" si="12"/>
        <v/>
      </c>
      <c r="M100">
        <v>3677.4</v>
      </c>
      <c r="N100" s="7">
        <v>1.72703645865974</v>
      </c>
      <c r="O100" s="7">
        <v>0.26966982517304006</v>
      </c>
      <c r="P100" s="7"/>
      <c r="Q100" t="str">
        <f t="shared" si="13"/>
        <v/>
      </c>
    </row>
    <row r="101" spans="1:17" x14ac:dyDescent="0.2">
      <c r="A101" s="3">
        <v>98</v>
      </c>
      <c r="B101" s="4">
        <v>176.4</v>
      </c>
      <c r="C101" s="4">
        <v>60.7419663155585</v>
      </c>
      <c r="E101" s="7">
        <f t="shared" si="9"/>
        <v>-5.9347088550658071</v>
      </c>
      <c r="F101" t="str">
        <f t="shared" si="10"/>
        <v/>
      </c>
      <c r="G101" t="str">
        <f t="shared" si="11"/>
        <v/>
      </c>
      <c r="H101">
        <f t="shared" si="8"/>
        <v>176.4</v>
      </c>
      <c r="I101" s="7" t="str">
        <f t="shared" si="12"/>
        <v/>
      </c>
      <c r="M101">
        <v>3686.4</v>
      </c>
      <c r="N101" s="7">
        <v>1.6032171208535599</v>
      </c>
      <c r="O101" s="7">
        <v>-0.12381933780618004</v>
      </c>
      <c r="P101" s="7"/>
      <c r="Q101" t="str">
        <f t="shared" si="13"/>
        <v/>
      </c>
    </row>
    <row r="102" spans="1:17" x14ac:dyDescent="0.2">
      <c r="A102" s="3">
        <v>99</v>
      </c>
      <c r="B102" s="4">
        <v>178.2</v>
      </c>
      <c r="C102" s="4">
        <v>55.585785953357302</v>
      </c>
      <c r="E102" s="7">
        <f t="shared" si="9"/>
        <v>-5.1561803622011979</v>
      </c>
      <c r="F102" t="str">
        <f t="shared" si="10"/>
        <v/>
      </c>
      <c r="G102" t="str">
        <f t="shared" si="11"/>
        <v/>
      </c>
      <c r="H102">
        <f t="shared" si="8"/>
        <v>178.2</v>
      </c>
      <c r="I102" s="7" t="str">
        <f t="shared" si="12"/>
        <v/>
      </c>
      <c r="M102">
        <v>3697.2</v>
      </c>
      <c r="N102" s="7">
        <v>1.6922905310715901</v>
      </c>
      <c r="O102" s="7">
        <v>8.9073410218030169E-2</v>
      </c>
      <c r="P102" s="7"/>
      <c r="Q102" t="str">
        <f t="shared" si="13"/>
        <v/>
      </c>
    </row>
    <row r="103" spans="1:17" x14ac:dyDescent="0.2">
      <c r="A103" s="3">
        <v>100</v>
      </c>
      <c r="B103" s="4">
        <v>180</v>
      </c>
      <c r="C103" s="4">
        <v>51.377048216822402</v>
      </c>
      <c r="E103" s="7">
        <f t="shared" si="9"/>
        <v>-4.2087377365348999</v>
      </c>
      <c r="F103" t="str">
        <f t="shared" si="10"/>
        <v/>
      </c>
      <c r="G103" t="str">
        <f t="shared" si="11"/>
        <v/>
      </c>
      <c r="H103">
        <f t="shared" si="8"/>
        <v>180</v>
      </c>
      <c r="I103" s="7" t="str">
        <f t="shared" si="12"/>
        <v/>
      </c>
      <c r="M103">
        <v>3706.2</v>
      </c>
      <c r="N103" s="7">
        <v>1.68400912007869</v>
      </c>
      <c r="O103" s="7">
        <v>-8.28141099290014E-3</v>
      </c>
      <c r="P103" s="7"/>
      <c r="Q103" t="str">
        <f t="shared" si="13"/>
        <v/>
      </c>
    </row>
    <row r="104" spans="1:17" x14ac:dyDescent="0.2">
      <c r="A104" s="3">
        <v>101</v>
      </c>
      <c r="B104" s="4">
        <v>181.8</v>
      </c>
      <c r="C104" s="4">
        <v>48.054139473044501</v>
      </c>
      <c r="E104" s="7">
        <f t="shared" si="9"/>
        <v>-3.3229087437779015</v>
      </c>
      <c r="F104" t="str">
        <f t="shared" si="10"/>
        <v/>
      </c>
      <c r="G104" t="str">
        <f t="shared" si="11"/>
        <v/>
      </c>
      <c r="H104">
        <f t="shared" si="8"/>
        <v>181.8</v>
      </c>
      <c r="I104" s="7" t="str">
        <f t="shared" si="12"/>
        <v/>
      </c>
      <c r="M104">
        <v>3711.6</v>
      </c>
      <c r="N104" s="7">
        <v>1.69585921789671</v>
      </c>
      <c r="O104" s="7">
        <v>1.1850097818020044E-2</v>
      </c>
      <c r="P104" s="7"/>
      <c r="Q104" t="str">
        <f t="shared" si="13"/>
        <v/>
      </c>
    </row>
    <row r="105" spans="1:17" x14ac:dyDescent="0.2">
      <c r="A105" s="3">
        <v>102</v>
      </c>
      <c r="B105" s="4">
        <v>183.6</v>
      </c>
      <c r="C105" s="4">
        <v>45.390655651537301</v>
      </c>
      <c r="E105" s="7">
        <f t="shared" si="9"/>
        <v>-2.6634838215071994</v>
      </c>
      <c r="F105" t="str">
        <f t="shared" si="10"/>
        <v/>
      </c>
      <c r="G105" t="str">
        <f t="shared" si="11"/>
        <v/>
      </c>
      <c r="H105">
        <f t="shared" si="8"/>
        <v>183.6</v>
      </c>
      <c r="I105" s="7" t="str">
        <f t="shared" si="12"/>
        <v/>
      </c>
      <c r="M105">
        <v>3731.4</v>
      </c>
      <c r="N105" s="7">
        <v>1.2643769806359599</v>
      </c>
      <c r="O105" s="7">
        <v>-0.43148223726075008</v>
      </c>
      <c r="P105" s="7"/>
      <c r="Q105" t="str">
        <f t="shared" si="13"/>
        <v/>
      </c>
    </row>
    <row r="106" spans="1:17" x14ac:dyDescent="0.2">
      <c r="A106" s="3">
        <v>103</v>
      </c>
      <c r="B106" s="4">
        <v>185.4</v>
      </c>
      <c r="C106" s="4">
        <v>43.117409704446899</v>
      </c>
      <c r="E106" s="7">
        <f t="shared" si="9"/>
        <v>-2.2732459470904018</v>
      </c>
      <c r="F106" t="str">
        <f t="shared" si="10"/>
        <v/>
      </c>
      <c r="G106" t="str">
        <f t="shared" si="11"/>
        <v/>
      </c>
      <c r="H106">
        <f t="shared" si="8"/>
        <v>185.4</v>
      </c>
      <c r="I106" s="7" t="str">
        <f t="shared" si="12"/>
        <v/>
      </c>
      <c r="M106">
        <v>3749.4</v>
      </c>
      <c r="N106" s="7">
        <v>1.63321449267875</v>
      </c>
      <c r="O106" s="7">
        <v>0.36883751204279003</v>
      </c>
      <c r="P106" s="7"/>
      <c r="Q106" t="str">
        <f t="shared" si="13"/>
        <v/>
      </c>
    </row>
    <row r="107" spans="1:17" x14ac:dyDescent="0.2">
      <c r="A107" s="3">
        <v>104</v>
      </c>
      <c r="B107" s="4">
        <v>187.2</v>
      </c>
      <c r="C107" s="4">
        <v>41.041189418222999</v>
      </c>
      <c r="E107" s="7">
        <f t="shared" si="9"/>
        <v>-2.0762202862239008</v>
      </c>
      <c r="F107" t="str">
        <f t="shared" si="10"/>
        <v/>
      </c>
      <c r="G107" t="str">
        <f t="shared" si="11"/>
        <v/>
      </c>
      <c r="H107">
        <f t="shared" si="8"/>
        <v>187.2</v>
      </c>
      <c r="I107" s="7" t="str">
        <f t="shared" si="12"/>
        <v/>
      </c>
      <c r="M107">
        <v>3787.2</v>
      </c>
      <c r="N107" s="7">
        <v>0.74935787435027701</v>
      </c>
      <c r="O107" s="7">
        <v>-0.88385661832847295</v>
      </c>
      <c r="P107" s="7"/>
      <c r="Q107" t="str">
        <f t="shared" si="13"/>
        <v/>
      </c>
    </row>
    <row r="108" spans="1:17" x14ac:dyDescent="0.2">
      <c r="A108" s="3">
        <v>105</v>
      </c>
      <c r="B108" s="4">
        <v>189</v>
      </c>
      <c r="C108" s="4">
        <v>39.106833980458802</v>
      </c>
      <c r="E108" s="7">
        <f t="shared" si="9"/>
        <v>-1.9343554377641965</v>
      </c>
      <c r="F108" t="str">
        <f t="shared" si="10"/>
        <v/>
      </c>
      <c r="G108" t="str">
        <f t="shared" si="11"/>
        <v/>
      </c>
      <c r="H108">
        <f t="shared" si="8"/>
        <v>189</v>
      </c>
      <c r="I108" s="7" t="str">
        <f t="shared" si="12"/>
        <v/>
      </c>
      <c r="M108">
        <v>3796.2</v>
      </c>
      <c r="N108" s="7">
        <v>0.84611057219154495</v>
      </c>
      <c r="O108" s="7">
        <v>9.6752697841267943E-2</v>
      </c>
      <c r="P108" s="7"/>
      <c r="Q108" t="str">
        <f t="shared" si="13"/>
        <v/>
      </c>
    </row>
    <row r="109" spans="1:17" x14ac:dyDescent="0.2">
      <c r="A109" s="3">
        <v>106</v>
      </c>
      <c r="B109" s="4">
        <v>190.8</v>
      </c>
      <c r="C109" s="4">
        <v>37.381993583168899</v>
      </c>
      <c r="E109" s="7">
        <f t="shared" si="9"/>
        <v>-1.7248403972899027</v>
      </c>
      <c r="F109" t="str">
        <f t="shared" si="10"/>
        <v/>
      </c>
      <c r="G109" t="str">
        <f t="shared" si="11"/>
        <v/>
      </c>
      <c r="H109">
        <f t="shared" si="8"/>
        <v>190.8</v>
      </c>
      <c r="I109" s="7" t="str">
        <f t="shared" si="12"/>
        <v/>
      </c>
      <c r="M109">
        <v>3817.8</v>
      </c>
      <c r="N109" s="7">
        <v>0.43371306430149298</v>
      </c>
      <c r="O109" s="7">
        <v>-0.41239750789005197</v>
      </c>
      <c r="P109" s="7"/>
      <c r="Q109" t="str">
        <f t="shared" si="13"/>
        <v/>
      </c>
    </row>
    <row r="110" spans="1:17" x14ac:dyDescent="0.2">
      <c r="A110" s="3">
        <v>107</v>
      </c>
      <c r="B110" s="4">
        <v>192.6</v>
      </c>
      <c r="C110" s="4">
        <v>35.984439876085503</v>
      </c>
      <c r="E110" s="7">
        <f t="shared" si="9"/>
        <v>-1.3975537070833965</v>
      </c>
      <c r="F110" t="str">
        <f t="shared" si="10"/>
        <v/>
      </c>
      <c r="G110" t="str">
        <f t="shared" si="11"/>
        <v/>
      </c>
      <c r="H110">
        <f t="shared" si="8"/>
        <v>192.6</v>
      </c>
      <c r="I110" s="7" t="str">
        <f t="shared" si="12"/>
        <v/>
      </c>
      <c r="M110">
        <v>3857.4</v>
      </c>
      <c r="N110" s="7">
        <v>0.97994941316243001</v>
      </c>
      <c r="O110" s="7">
        <v>0.54623634886093697</v>
      </c>
      <c r="P110" s="7"/>
      <c r="Q110" t="str">
        <f t="shared" si="13"/>
        <v/>
      </c>
    </row>
    <row r="111" spans="1:17" x14ac:dyDescent="0.2">
      <c r="A111" s="3">
        <v>108</v>
      </c>
      <c r="B111" s="4">
        <v>194.4</v>
      </c>
      <c r="C111" s="4">
        <v>34.996985027054798</v>
      </c>
      <c r="E111" s="7">
        <f t="shared" si="9"/>
        <v>-0.98745484903070491</v>
      </c>
      <c r="F111" t="str">
        <f t="shared" si="10"/>
        <v/>
      </c>
      <c r="G111" t="str">
        <f t="shared" si="11"/>
        <v/>
      </c>
      <c r="H111">
        <f t="shared" si="8"/>
        <v>194.4</v>
      </c>
      <c r="I111" s="7" t="str">
        <f t="shared" si="12"/>
        <v/>
      </c>
      <c r="M111">
        <v>3889.8</v>
      </c>
      <c r="N111" s="7">
        <v>0.40668712114960498</v>
      </c>
      <c r="O111" s="7">
        <v>-0.57326229201282497</v>
      </c>
      <c r="P111" s="7"/>
      <c r="Q111" t="str">
        <f t="shared" si="13"/>
        <v/>
      </c>
    </row>
    <row r="112" spans="1:17" x14ac:dyDescent="0.2">
      <c r="A112" s="3">
        <v>109</v>
      </c>
      <c r="B112" s="4">
        <v>196.2</v>
      </c>
      <c r="C112" s="4">
        <v>34.412757275122601</v>
      </c>
      <c r="E112" s="7">
        <f t="shared" si="9"/>
        <v>-0.58422775193219678</v>
      </c>
      <c r="F112" t="str">
        <f t="shared" si="10"/>
        <v/>
      </c>
      <c r="G112" t="str">
        <f t="shared" si="11"/>
        <v/>
      </c>
      <c r="H112">
        <f t="shared" si="8"/>
        <v>196.2</v>
      </c>
      <c r="I112" s="7" t="str">
        <f t="shared" si="12"/>
        <v/>
      </c>
      <c r="M112">
        <v>3897</v>
      </c>
      <c r="N112" s="7">
        <v>0.41873924183969102</v>
      </c>
      <c r="O112" s="7">
        <v>1.2052120690086043E-2</v>
      </c>
      <c r="P112" s="7"/>
      <c r="Q112" t="str">
        <f t="shared" si="13"/>
        <v/>
      </c>
    </row>
    <row r="113" spans="1:17" x14ac:dyDescent="0.2">
      <c r="A113" s="3">
        <v>110</v>
      </c>
      <c r="B113" s="4">
        <v>198</v>
      </c>
      <c r="C113" s="4">
        <v>34.130720422960202</v>
      </c>
      <c r="E113" s="7">
        <f t="shared" si="9"/>
        <v>-0.28203685216239904</v>
      </c>
      <c r="F113" t="str">
        <f t="shared" si="10"/>
        <v/>
      </c>
      <c r="G113" t="str">
        <f t="shared" si="11"/>
        <v/>
      </c>
      <c r="H113">
        <f t="shared" si="8"/>
        <v>198</v>
      </c>
      <c r="I113" s="7" t="str">
        <f t="shared" si="12"/>
        <v/>
      </c>
      <c r="M113">
        <v>3907.8</v>
      </c>
      <c r="N113" s="7">
        <v>0.38208373997065398</v>
      </c>
      <c r="O113" s="7">
        <v>-3.6655501869037044E-2</v>
      </c>
      <c r="P113" s="7"/>
      <c r="Q113" t="str">
        <f t="shared" si="13"/>
        <v/>
      </c>
    </row>
    <row r="114" spans="1:17" x14ac:dyDescent="0.2">
      <c r="A114" s="3">
        <v>111</v>
      </c>
      <c r="B114" s="4">
        <v>199.8</v>
      </c>
      <c r="C114" s="4">
        <v>33.995424944285901</v>
      </c>
      <c r="E114" s="7">
        <f t="shared" si="9"/>
        <v>-0.13529547867430125</v>
      </c>
      <c r="F114" t="str">
        <f t="shared" si="10"/>
        <v/>
      </c>
      <c r="G114" t="str">
        <f t="shared" si="11"/>
        <v/>
      </c>
      <c r="H114">
        <f t="shared" si="8"/>
        <v>199.8</v>
      </c>
      <c r="I114" s="7" t="str">
        <f t="shared" si="12"/>
        <v/>
      </c>
      <c r="M114">
        <v>3915</v>
      </c>
      <c r="N114" s="7">
        <v>0.41195372718312001</v>
      </c>
      <c r="O114" s="7">
        <v>2.9869987212466032E-2</v>
      </c>
      <c r="P114" s="7"/>
      <c r="Q114" t="str">
        <f t="shared" si="13"/>
        <v/>
      </c>
    </row>
    <row r="115" spans="1:17" x14ac:dyDescent="0.2">
      <c r="A115" s="3">
        <v>112</v>
      </c>
      <c r="B115" s="4">
        <v>201.6</v>
      </c>
      <c r="C115" s="4">
        <v>33.858428600580602</v>
      </c>
      <c r="E115" s="7">
        <f t="shared" si="9"/>
        <v>-0.13699634370529878</v>
      </c>
      <c r="F115" t="str">
        <f t="shared" si="10"/>
        <v/>
      </c>
      <c r="G115" t="str">
        <f t="shared" si="11"/>
        <v/>
      </c>
      <c r="H115">
        <f t="shared" si="8"/>
        <v>201.6</v>
      </c>
      <c r="I115" s="7" t="str">
        <f t="shared" si="12"/>
        <v/>
      </c>
      <c r="M115">
        <v>3927.6</v>
      </c>
      <c r="N115" s="7">
        <v>0.28894320859411698</v>
      </c>
      <c r="O115" s="7">
        <v>-0.12301051858900303</v>
      </c>
      <c r="P115" s="7"/>
      <c r="Q115" t="str">
        <f t="shared" si="13"/>
        <v/>
      </c>
    </row>
    <row r="116" spans="1:17" x14ac:dyDescent="0.2">
      <c r="A116" s="3">
        <v>113</v>
      </c>
      <c r="B116" s="4">
        <v>203.4</v>
      </c>
      <c r="C116" s="4">
        <v>33.6338043851108</v>
      </c>
      <c r="E116" s="7">
        <f t="shared" si="9"/>
        <v>-0.22462421546980238</v>
      </c>
      <c r="F116" t="str">
        <f t="shared" si="10"/>
        <v/>
      </c>
      <c r="G116" t="str">
        <f t="shared" si="11"/>
        <v/>
      </c>
      <c r="H116">
        <f t="shared" si="8"/>
        <v>203.4</v>
      </c>
      <c r="I116" s="7" t="str">
        <f t="shared" si="12"/>
        <v/>
      </c>
      <c r="M116">
        <v>3938.4</v>
      </c>
      <c r="N116" s="7">
        <v>0.33546800277788402</v>
      </c>
      <c r="O116" s="7">
        <v>4.6524794183767038E-2</v>
      </c>
      <c r="P116" s="7"/>
      <c r="Q116" t="str">
        <f t="shared" si="13"/>
        <v/>
      </c>
    </row>
    <row r="117" spans="1:17" x14ac:dyDescent="0.2">
      <c r="A117" s="3">
        <v>114</v>
      </c>
      <c r="B117" s="4">
        <v>205.2</v>
      </c>
      <c r="C117" s="4">
        <v>33.324696648044103</v>
      </c>
      <c r="E117" s="7">
        <f t="shared" si="9"/>
        <v>-0.30910773706669659</v>
      </c>
      <c r="F117" t="str">
        <f t="shared" si="10"/>
        <v/>
      </c>
      <c r="G117" t="str">
        <f t="shared" si="11"/>
        <v/>
      </c>
      <c r="H117">
        <f t="shared" si="8"/>
        <v>205.2</v>
      </c>
      <c r="I117" s="7" t="str">
        <f t="shared" si="12"/>
        <v/>
      </c>
      <c r="M117">
        <v>3943.8</v>
      </c>
      <c r="N117" s="7">
        <v>0.33146460950659501</v>
      </c>
      <c r="O117" s="7">
        <v>-4.003393271289013E-3</v>
      </c>
      <c r="P117" s="7"/>
      <c r="Q117" t="str">
        <f t="shared" si="13"/>
        <v/>
      </c>
    </row>
    <row r="118" spans="1:17" x14ac:dyDescent="0.2">
      <c r="A118" s="3">
        <v>115</v>
      </c>
      <c r="B118" s="4">
        <v>207</v>
      </c>
      <c r="C118" s="4">
        <v>33.010505838862201</v>
      </c>
      <c r="E118" s="7">
        <f t="shared" si="9"/>
        <v>-0.3141908091819019</v>
      </c>
      <c r="F118" t="str">
        <f t="shared" si="10"/>
        <v/>
      </c>
      <c r="G118" t="str">
        <f t="shared" si="11"/>
        <v/>
      </c>
      <c r="H118">
        <f t="shared" si="8"/>
        <v>207</v>
      </c>
      <c r="I118" s="7" t="str">
        <f t="shared" si="12"/>
        <v/>
      </c>
      <c r="M118">
        <v>3952.8</v>
      </c>
      <c r="N118" s="7">
        <v>0.356106821134555</v>
      </c>
      <c r="O118" s="7">
        <v>2.4642211627959987E-2</v>
      </c>
      <c r="P118" s="7"/>
      <c r="Q118" t="str">
        <f t="shared" si="13"/>
        <v/>
      </c>
    </row>
    <row r="119" spans="1:17" x14ac:dyDescent="0.2">
      <c r="A119" s="3">
        <v>116</v>
      </c>
      <c r="B119" s="4">
        <v>208.8</v>
      </c>
      <c r="C119" s="4">
        <v>32.8023446026233</v>
      </c>
      <c r="E119" s="7">
        <f t="shared" si="9"/>
        <v>-0.20816123623890093</v>
      </c>
      <c r="F119" t="str">
        <f t="shared" si="10"/>
        <v/>
      </c>
      <c r="G119" t="str">
        <f t="shared" si="11"/>
        <v/>
      </c>
      <c r="H119">
        <f t="shared" si="8"/>
        <v>208.8</v>
      </c>
      <c r="I119" s="7" t="str">
        <f t="shared" si="12"/>
        <v/>
      </c>
      <c r="M119">
        <v>3961.8</v>
      </c>
      <c r="N119" s="7">
        <v>0.32057594221810498</v>
      </c>
      <c r="O119" s="7">
        <v>-3.5530878916450015E-2</v>
      </c>
      <c r="P119" s="7"/>
      <c r="Q119" t="str">
        <f t="shared" si="13"/>
        <v/>
      </c>
    </row>
    <row r="120" spans="1:17" x14ac:dyDescent="0.2">
      <c r="A120" s="3">
        <v>117</v>
      </c>
      <c r="B120" s="4">
        <v>210.6</v>
      </c>
      <c r="C120" s="4">
        <v>32.791196634459098</v>
      </c>
      <c r="E120" s="7">
        <f t="shared" si="9"/>
        <v>-1.1147968164202382E-2</v>
      </c>
      <c r="F120" t="str">
        <f t="shared" si="10"/>
        <v>PT</v>
      </c>
      <c r="G120" t="str">
        <f t="shared" si="11"/>
        <v>T</v>
      </c>
      <c r="H120">
        <f t="shared" si="8"/>
        <v>210.6</v>
      </c>
      <c r="I120" s="7">
        <f t="shared" si="12"/>
        <v>32.791196634459098</v>
      </c>
      <c r="J120" s="7">
        <f>I120-I91</f>
        <v>-67.208803365540902</v>
      </c>
      <c r="M120">
        <v>3983.4</v>
      </c>
      <c r="N120" s="7">
        <v>0.55697695003690595</v>
      </c>
      <c r="O120" s="7">
        <v>0.23640100781880097</v>
      </c>
      <c r="P120" s="7"/>
      <c r="Q120" t="str">
        <f t="shared" si="13"/>
        <v/>
      </c>
    </row>
    <row r="121" spans="1:17" x14ac:dyDescent="0.2">
      <c r="A121" s="3">
        <v>118</v>
      </c>
      <c r="B121" s="4">
        <v>212.4</v>
      </c>
      <c r="C121" s="4">
        <v>33.018305133503198</v>
      </c>
      <c r="E121" s="7">
        <f t="shared" si="9"/>
        <v>0.22710849904409969</v>
      </c>
      <c r="F121" t="str">
        <f t="shared" si="10"/>
        <v/>
      </c>
      <c r="G121" t="str">
        <f t="shared" si="11"/>
        <v/>
      </c>
      <c r="H121">
        <f t="shared" si="8"/>
        <v>212.4</v>
      </c>
      <c r="I121" s="7" t="str">
        <f t="shared" si="12"/>
        <v/>
      </c>
      <c r="M121">
        <v>3988.8</v>
      </c>
      <c r="N121" s="7">
        <v>0.53819124810394403</v>
      </c>
      <c r="O121" s="7">
        <v>-1.8785701932961918E-2</v>
      </c>
      <c r="P121" s="7"/>
      <c r="Q121" t="str">
        <f t="shared" si="13"/>
        <v/>
      </c>
    </row>
    <row r="122" spans="1:17" x14ac:dyDescent="0.2">
      <c r="A122" s="3">
        <v>119</v>
      </c>
      <c r="B122" s="4">
        <v>214.2</v>
      </c>
      <c r="C122" s="4">
        <v>33.483151976571001</v>
      </c>
      <c r="E122" s="7">
        <f t="shared" si="9"/>
        <v>0.46484684306780366</v>
      </c>
      <c r="F122" t="str">
        <f t="shared" si="10"/>
        <v/>
      </c>
      <c r="G122" t="str">
        <f t="shared" si="11"/>
        <v/>
      </c>
      <c r="H122">
        <f t="shared" si="8"/>
        <v>214.2</v>
      </c>
      <c r="I122" s="7" t="str">
        <f t="shared" si="12"/>
        <v/>
      </c>
      <c r="M122">
        <v>4003.2</v>
      </c>
      <c r="N122" s="7">
        <v>0.88700347773661603</v>
      </c>
      <c r="O122" s="7">
        <v>0.348812229632672</v>
      </c>
      <c r="P122" s="7"/>
      <c r="Q122" t="str">
        <f t="shared" si="13"/>
        <v/>
      </c>
    </row>
    <row r="123" spans="1:17" x14ac:dyDescent="0.2">
      <c r="A123" s="3">
        <v>120</v>
      </c>
      <c r="B123" s="4">
        <v>216</v>
      </c>
      <c r="C123" s="4">
        <v>34.176995812963</v>
      </c>
      <c r="E123" s="7">
        <f t="shared" si="9"/>
        <v>0.69384383639199854</v>
      </c>
      <c r="F123" t="str">
        <f t="shared" si="10"/>
        <v/>
      </c>
      <c r="G123" t="str">
        <f t="shared" si="11"/>
        <v/>
      </c>
      <c r="H123">
        <f t="shared" si="8"/>
        <v>216</v>
      </c>
      <c r="I123" s="7" t="str">
        <f t="shared" si="12"/>
        <v/>
      </c>
      <c r="M123">
        <v>4010.4</v>
      </c>
      <c r="N123" s="7">
        <v>0.83262082746106103</v>
      </c>
      <c r="O123" s="7">
        <v>-5.4382650275555E-2</v>
      </c>
      <c r="P123" s="7"/>
      <c r="Q123" t="str">
        <f t="shared" si="13"/>
        <v/>
      </c>
    </row>
    <row r="124" spans="1:17" x14ac:dyDescent="0.2">
      <c r="A124" s="3">
        <v>121</v>
      </c>
      <c r="B124" s="4">
        <v>217.8</v>
      </c>
      <c r="C124" s="4">
        <v>35.110464161736601</v>
      </c>
      <c r="E124" s="7">
        <f t="shared" si="9"/>
        <v>0.93346834877360152</v>
      </c>
      <c r="F124" t="str">
        <f t="shared" si="10"/>
        <v/>
      </c>
      <c r="G124" t="str">
        <f t="shared" si="11"/>
        <v/>
      </c>
      <c r="H124">
        <f t="shared" si="8"/>
        <v>217.8</v>
      </c>
      <c r="I124" s="7" t="str">
        <f t="shared" si="12"/>
        <v/>
      </c>
      <c r="M124">
        <v>4023</v>
      </c>
      <c r="N124" s="7">
        <v>0.96648542392864401</v>
      </c>
      <c r="O124" s="7">
        <v>0.13386459646758297</v>
      </c>
      <c r="P124" s="7"/>
      <c r="Q124" t="str">
        <f t="shared" si="13"/>
        <v/>
      </c>
    </row>
    <row r="125" spans="1:17" x14ac:dyDescent="0.2">
      <c r="A125" s="3">
        <v>122</v>
      </c>
      <c r="B125" s="4">
        <v>219.6</v>
      </c>
      <c r="C125" s="4">
        <v>36.310537506352702</v>
      </c>
      <c r="E125" s="7">
        <f t="shared" si="9"/>
        <v>1.2000733446161007</v>
      </c>
      <c r="F125" t="str">
        <f t="shared" si="10"/>
        <v/>
      </c>
      <c r="G125" t="str">
        <f t="shared" si="11"/>
        <v/>
      </c>
      <c r="H125">
        <f t="shared" si="8"/>
        <v>219.6</v>
      </c>
      <c r="I125" s="7" t="str">
        <f t="shared" si="12"/>
        <v/>
      </c>
      <c r="M125">
        <v>4035.6</v>
      </c>
      <c r="N125" s="7">
        <v>0.82187370619537603</v>
      </c>
      <c r="O125" s="7">
        <v>-0.14461171773326797</v>
      </c>
      <c r="P125" s="7"/>
      <c r="Q125" t="str">
        <f t="shared" si="13"/>
        <v/>
      </c>
    </row>
    <row r="126" spans="1:17" x14ac:dyDescent="0.2">
      <c r="A126" s="3">
        <v>123</v>
      </c>
      <c r="B126" s="4">
        <v>221.4</v>
      </c>
      <c r="C126" s="4">
        <v>37.790114923548003</v>
      </c>
      <c r="E126" s="7">
        <f t="shared" si="9"/>
        <v>1.4795774171953013</v>
      </c>
      <c r="F126" t="str">
        <f t="shared" si="10"/>
        <v/>
      </c>
      <c r="G126" t="str">
        <f t="shared" si="11"/>
        <v/>
      </c>
      <c r="H126">
        <f t="shared" si="8"/>
        <v>221.4</v>
      </c>
      <c r="I126" s="7" t="str">
        <f t="shared" si="12"/>
        <v/>
      </c>
      <c r="M126">
        <v>4041</v>
      </c>
      <c r="N126" s="7">
        <v>0.83826554310707602</v>
      </c>
      <c r="O126" s="7">
        <v>1.6391836911699986E-2</v>
      </c>
      <c r="P126" s="7"/>
      <c r="Q126" t="str">
        <f t="shared" si="13"/>
        <v/>
      </c>
    </row>
    <row r="127" spans="1:17" x14ac:dyDescent="0.2">
      <c r="A127" s="3">
        <v>124</v>
      </c>
      <c r="B127" s="4">
        <v>223.2</v>
      </c>
      <c r="C127" s="4">
        <v>39.516572305021498</v>
      </c>
      <c r="E127" s="7">
        <f t="shared" si="9"/>
        <v>1.7264573814734945</v>
      </c>
      <c r="F127" t="str">
        <f t="shared" si="10"/>
        <v/>
      </c>
      <c r="G127" t="str">
        <f t="shared" si="11"/>
        <v/>
      </c>
      <c r="H127">
        <f t="shared" si="8"/>
        <v>223.2</v>
      </c>
      <c r="I127" s="7" t="str">
        <f t="shared" si="12"/>
        <v/>
      </c>
      <c r="M127">
        <v>4064.4</v>
      </c>
      <c r="N127" s="7">
        <v>0.49866641046384202</v>
      </c>
      <c r="Q127" t="str">
        <f t="shared" si="13"/>
        <v/>
      </c>
    </row>
    <row r="128" spans="1:17" x14ac:dyDescent="0.2">
      <c r="A128" s="3">
        <v>125</v>
      </c>
      <c r="B128" s="4">
        <v>225</v>
      </c>
      <c r="C128" s="4">
        <v>41.404696777813903</v>
      </c>
      <c r="E128" s="7">
        <f t="shared" si="9"/>
        <v>1.8881244727924056</v>
      </c>
      <c r="F128" t="str">
        <f t="shared" si="10"/>
        <v/>
      </c>
      <c r="G128" t="str">
        <f t="shared" si="11"/>
        <v/>
      </c>
      <c r="H128">
        <f t="shared" si="8"/>
        <v>225</v>
      </c>
      <c r="I128" s="7" t="str">
        <f t="shared" si="12"/>
        <v/>
      </c>
      <c r="M128">
        <v>4077</v>
      </c>
      <c r="N128" s="7">
        <v>0.67644108839008199</v>
      </c>
      <c r="Q128" t="str">
        <f t="shared" si="13"/>
        <v/>
      </c>
    </row>
    <row r="129" spans="1:17" x14ac:dyDescent="0.2">
      <c r="A129" s="3">
        <v>126</v>
      </c>
      <c r="B129" s="4">
        <v>226.8</v>
      </c>
      <c r="C129" s="4">
        <v>43.338871815874903</v>
      </c>
      <c r="E129" s="7">
        <f t="shared" si="9"/>
        <v>1.9341750380609994</v>
      </c>
      <c r="F129" t="str">
        <f t="shared" si="10"/>
        <v/>
      </c>
      <c r="G129" t="str">
        <f t="shared" si="11"/>
        <v/>
      </c>
      <c r="H129">
        <f t="shared" si="8"/>
        <v>226.8</v>
      </c>
      <c r="I129" s="7" t="str">
        <f t="shared" si="12"/>
        <v/>
      </c>
      <c r="M129">
        <v>4087.8</v>
      </c>
      <c r="N129" s="7">
        <v>0.61194272886985301</v>
      </c>
      <c r="Q129" t="str">
        <f t="shared" si="13"/>
        <v/>
      </c>
    </row>
    <row r="130" spans="1:17" x14ac:dyDescent="0.2">
      <c r="A130" s="3">
        <v>127</v>
      </c>
      <c r="B130" s="4">
        <v>228.6</v>
      </c>
      <c r="C130" s="4">
        <v>45.2095712428181</v>
      </c>
      <c r="E130" s="7">
        <f t="shared" si="9"/>
        <v>1.8706994269431974</v>
      </c>
      <c r="F130" t="str">
        <f t="shared" si="10"/>
        <v/>
      </c>
      <c r="G130" t="str">
        <f t="shared" si="11"/>
        <v/>
      </c>
      <c r="H130">
        <f t="shared" si="8"/>
        <v>228.6</v>
      </c>
      <c r="I130" s="7" t="str">
        <f t="shared" si="12"/>
        <v/>
      </c>
      <c r="M130">
        <v>4102.2</v>
      </c>
      <c r="N130" s="7">
        <v>0.74280057476181705</v>
      </c>
      <c r="Q130" t="str">
        <f t="shared" si="13"/>
        <v/>
      </c>
    </row>
    <row r="131" spans="1:17" x14ac:dyDescent="0.2">
      <c r="A131" s="3">
        <v>128</v>
      </c>
      <c r="B131" s="4">
        <v>230.4</v>
      </c>
      <c r="C131" s="4">
        <v>46.943929666360702</v>
      </c>
      <c r="E131" s="7">
        <f t="shared" si="9"/>
        <v>1.7343584235426022</v>
      </c>
      <c r="F131" t="str">
        <f t="shared" si="10"/>
        <v/>
      </c>
      <c r="G131" t="str">
        <f t="shared" si="11"/>
        <v/>
      </c>
      <c r="H131">
        <f t="shared" si="8"/>
        <v>230.4</v>
      </c>
      <c r="I131" s="7" t="str">
        <f t="shared" si="12"/>
        <v/>
      </c>
      <c r="M131">
        <v>4111.2</v>
      </c>
      <c r="N131" s="7">
        <v>0.69070561415516396</v>
      </c>
      <c r="Q131" t="str">
        <f t="shared" si="13"/>
        <v/>
      </c>
    </row>
    <row r="132" spans="1:17" x14ac:dyDescent="0.2">
      <c r="A132" s="3">
        <v>129</v>
      </c>
      <c r="B132" s="4">
        <v>232.2</v>
      </c>
      <c r="C132" s="4">
        <v>48.517783843965198</v>
      </c>
      <c r="E132" s="7">
        <f t="shared" si="9"/>
        <v>1.5738541776044954</v>
      </c>
      <c r="F132" t="str">
        <f t="shared" si="10"/>
        <v/>
      </c>
      <c r="G132" t="str">
        <f t="shared" si="11"/>
        <v/>
      </c>
      <c r="H132">
        <f t="shared" ref="H132:H195" si="14">B132</f>
        <v>232.2</v>
      </c>
      <c r="I132" s="7" t="str">
        <f t="shared" si="12"/>
        <v/>
      </c>
      <c r="M132">
        <v>4114.8</v>
      </c>
      <c r="N132" s="7">
        <v>0.69894981448101801</v>
      </c>
      <c r="Q132" t="str">
        <f t="shared" si="13"/>
        <v/>
      </c>
    </row>
    <row r="133" spans="1:17" x14ac:dyDescent="0.2">
      <c r="A133" s="3">
        <v>130</v>
      </c>
      <c r="B133" s="4">
        <v>234</v>
      </c>
      <c r="C133" s="4">
        <v>49.948320997936001</v>
      </c>
      <c r="E133" s="7">
        <f t="shared" ref="E133:E196" si="15">C133-C132</f>
        <v>1.4305371539708034</v>
      </c>
      <c r="F133" t="str">
        <f t="shared" ref="F133:F196" si="16">IF(SIGN($E133)&lt;&gt;SIGN($E134),"PT","")</f>
        <v/>
      </c>
      <c r="G133" t="str">
        <f t="shared" ref="G133:G196" si="17">IF(SIGN($E133)&lt;&gt;SIGN($E134),IF(SIGN($E133)&lt;0,"T","P"),"")</f>
        <v/>
      </c>
      <c r="H133">
        <f t="shared" si="14"/>
        <v>234</v>
      </c>
      <c r="I133" s="7" t="str">
        <f t="shared" ref="I133:I196" si="18">IF(SIGN($E133)&lt;&gt;SIGN($E134),$C133,"")</f>
        <v/>
      </c>
      <c r="M133">
        <v>4125.6000000000004</v>
      </c>
      <c r="N133" s="7">
        <v>0.60044320123556205</v>
      </c>
      <c r="Q133" t="str">
        <f t="shared" ref="Q133:Q153" si="19">IF((O133)&gt;$Q$1,N133,"")</f>
        <v/>
      </c>
    </row>
    <row r="134" spans="1:17" x14ac:dyDescent="0.2">
      <c r="A134" s="3">
        <v>131</v>
      </c>
      <c r="B134" s="4">
        <v>235.8</v>
      </c>
      <c r="C134" s="4">
        <v>51.275939497348404</v>
      </c>
      <c r="E134" s="7">
        <f t="shared" si="15"/>
        <v>1.3276184994124023</v>
      </c>
      <c r="F134" t="str">
        <f t="shared" si="16"/>
        <v/>
      </c>
      <c r="G134" t="str">
        <f t="shared" si="17"/>
        <v/>
      </c>
      <c r="H134">
        <f t="shared" si="14"/>
        <v>235.8</v>
      </c>
      <c r="I134" s="7" t="str">
        <f t="shared" si="18"/>
        <v/>
      </c>
      <c r="M134">
        <v>4140</v>
      </c>
      <c r="N134" s="7">
        <v>0.78207604299703903</v>
      </c>
      <c r="Q134" t="str">
        <f t="shared" si="19"/>
        <v/>
      </c>
    </row>
    <row r="135" spans="1:17" x14ac:dyDescent="0.2">
      <c r="A135" s="3">
        <v>132</v>
      </c>
      <c r="B135" s="4">
        <v>237.6</v>
      </c>
      <c r="C135" s="4">
        <v>52.547353484352897</v>
      </c>
      <c r="E135" s="7">
        <f t="shared" si="15"/>
        <v>1.2714139870044932</v>
      </c>
      <c r="F135" t="str">
        <f t="shared" si="16"/>
        <v/>
      </c>
      <c r="G135" t="str">
        <f t="shared" si="17"/>
        <v/>
      </c>
      <c r="H135">
        <f t="shared" si="14"/>
        <v>237.6</v>
      </c>
      <c r="I135" s="7" t="str">
        <f t="shared" si="18"/>
        <v/>
      </c>
      <c r="M135">
        <v>4170.6000000000004</v>
      </c>
      <c r="N135" s="7">
        <v>0.43105319622135302</v>
      </c>
      <c r="Q135" t="str">
        <f t="shared" si="19"/>
        <v/>
      </c>
    </row>
    <row r="136" spans="1:17" x14ac:dyDescent="0.2">
      <c r="A136" s="3">
        <v>133</v>
      </c>
      <c r="B136" s="4">
        <v>239.4</v>
      </c>
      <c r="C136" s="4">
        <v>53.806544494677603</v>
      </c>
      <c r="E136" s="7">
        <f t="shared" si="15"/>
        <v>1.2591910103247059</v>
      </c>
      <c r="F136" t="str">
        <f t="shared" si="16"/>
        <v/>
      </c>
      <c r="G136" t="str">
        <f t="shared" si="17"/>
        <v/>
      </c>
      <c r="H136">
        <f t="shared" si="14"/>
        <v>239.4</v>
      </c>
      <c r="I136" s="7" t="str">
        <f t="shared" si="18"/>
        <v/>
      </c>
      <c r="M136">
        <v>4181.3999999999996</v>
      </c>
      <c r="N136" s="7">
        <v>0.48420637379028197</v>
      </c>
      <c r="Q136" t="str">
        <f t="shared" si="19"/>
        <v/>
      </c>
    </row>
    <row r="137" spans="1:17" x14ac:dyDescent="0.2">
      <c r="A137" s="3">
        <v>134</v>
      </c>
      <c r="B137" s="4">
        <v>241.2</v>
      </c>
      <c r="C137" s="4">
        <v>55.0888243445443</v>
      </c>
      <c r="E137" s="7">
        <f t="shared" si="15"/>
        <v>1.282279849866697</v>
      </c>
      <c r="F137" t="str">
        <f t="shared" si="16"/>
        <v/>
      </c>
      <c r="G137" t="str">
        <f t="shared" si="17"/>
        <v/>
      </c>
      <c r="H137">
        <f t="shared" si="14"/>
        <v>241.2</v>
      </c>
      <c r="I137" s="7" t="str">
        <f t="shared" si="18"/>
        <v/>
      </c>
      <c r="M137">
        <v>4188.6000000000004</v>
      </c>
      <c r="N137" s="7">
        <v>0.46160995317276599</v>
      </c>
      <c r="Q137" t="str">
        <f t="shared" si="19"/>
        <v/>
      </c>
    </row>
    <row r="138" spans="1:17" x14ac:dyDescent="0.2">
      <c r="A138" s="3">
        <v>135</v>
      </c>
      <c r="B138" s="4">
        <v>243</v>
      </c>
      <c r="C138" s="4">
        <v>56.407204524470501</v>
      </c>
      <c r="E138" s="7">
        <f t="shared" si="15"/>
        <v>1.3183801799262014</v>
      </c>
      <c r="F138" t="str">
        <f t="shared" si="16"/>
        <v/>
      </c>
      <c r="G138" t="str">
        <f t="shared" si="17"/>
        <v/>
      </c>
      <c r="H138">
        <f t="shared" si="14"/>
        <v>243</v>
      </c>
      <c r="I138" s="7" t="str">
        <f t="shared" si="18"/>
        <v/>
      </c>
      <c r="M138">
        <v>4197.6000000000004</v>
      </c>
      <c r="N138" s="7">
        <v>0.51967595995493199</v>
      </c>
      <c r="Q138" t="str">
        <f t="shared" si="19"/>
        <v/>
      </c>
    </row>
    <row r="139" spans="1:17" x14ac:dyDescent="0.2">
      <c r="A139" s="3">
        <v>136</v>
      </c>
      <c r="B139" s="4">
        <v>244.8</v>
      </c>
      <c r="C139" s="4">
        <v>57.728363908162898</v>
      </c>
      <c r="E139" s="7">
        <f t="shared" si="15"/>
        <v>1.3211593836923967</v>
      </c>
      <c r="F139" t="str">
        <f t="shared" si="16"/>
        <v/>
      </c>
      <c r="G139" t="str">
        <f t="shared" si="17"/>
        <v/>
      </c>
      <c r="H139">
        <f t="shared" si="14"/>
        <v>244.8</v>
      </c>
      <c r="I139" s="7" t="str">
        <f t="shared" si="18"/>
        <v/>
      </c>
      <c r="M139">
        <v>4204.8</v>
      </c>
      <c r="N139" s="7">
        <v>0.459007633972075</v>
      </c>
      <c r="Q139" t="str">
        <f t="shared" si="19"/>
        <v/>
      </c>
    </row>
    <row r="140" spans="1:17" x14ac:dyDescent="0.2">
      <c r="A140" s="3">
        <v>137</v>
      </c>
      <c r="B140" s="4">
        <v>246.6</v>
      </c>
      <c r="C140" s="4">
        <v>58.952020684219001</v>
      </c>
      <c r="E140" s="7">
        <f t="shared" si="15"/>
        <v>1.223656776056103</v>
      </c>
      <c r="F140" t="str">
        <f t="shared" si="16"/>
        <v/>
      </c>
      <c r="G140" t="str">
        <f t="shared" si="17"/>
        <v/>
      </c>
      <c r="H140">
        <f t="shared" si="14"/>
        <v>246.6</v>
      </c>
      <c r="I140" s="7" t="str">
        <f t="shared" si="18"/>
        <v/>
      </c>
      <c r="M140">
        <v>4210.2</v>
      </c>
      <c r="N140" s="7">
        <v>0.47472687360822102</v>
      </c>
      <c r="Q140" t="str">
        <f t="shared" si="19"/>
        <v/>
      </c>
    </row>
    <row r="141" spans="1:17" x14ac:dyDescent="0.2">
      <c r="A141" s="3">
        <v>138</v>
      </c>
      <c r="B141" s="4">
        <v>248.4</v>
      </c>
      <c r="C141" s="4">
        <v>59.916447763038903</v>
      </c>
      <c r="E141" s="7">
        <f t="shared" si="15"/>
        <v>0.96442707881990231</v>
      </c>
      <c r="F141" t="str">
        <f t="shared" si="16"/>
        <v/>
      </c>
      <c r="G141" t="str">
        <f t="shared" si="17"/>
        <v/>
      </c>
      <c r="H141">
        <f t="shared" si="14"/>
        <v>248.4</v>
      </c>
      <c r="I141" s="7" t="str">
        <f t="shared" si="18"/>
        <v/>
      </c>
      <c r="M141">
        <v>4246.2</v>
      </c>
      <c r="N141" s="7">
        <v>0.10538642800048</v>
      </c>
      <c r="Q141" t="str">
        <f t="shared" si="19"/>
        <v/>
      </c>
    </row>
    <row r="142" spans="1:17" x14ac:dyDescent="0.2">
      <c r="A142" s="3">
        <v>139</v>
      </c>
      <c r="B142" s="4">
        <v>250.2</v>
      </c>
      <c r="C142" s="4">
        <v>60.443584650375797</v>
      </c>
      <c r="E142" s="7">
        <f t="shared" si="15"/>
        <v>0.52713688733689423</v>
      </c>
      <c r="F142" t="str">
        <f t="shared" si="16"/>
        <v>PT</v>
      </c>
      <c r="G142" t="str">
        <f t="shared" si="17"/>
        <v>P</v>
      </c>
      <c r="H142">
        <f t="shared" si="14"/>
        <v>250.2</v>
      </c>
      <c r="I142" s="7">
        <f t="shared" si="18"/>
        <v>60.443584650375797</v>
      </c>
      <c r="J142" s="7">
        <f>I142-I120</f>
        <v>27.652388015916699</v>
      </c>
      <c r="M142">
        <v>4257</v>
      </c>
      <c r="N142" s="7">
        <v>0.17166275678416101</v>
      </c>
      <c r="Q142" t="str">
        <f t="shared" si="19"/>
        <v/>
      </c>
    </row>
    <row r="143" spans="1:17" x14ac:dyDescent="0.2">
      <c r="A143" s="3">
        <v>140</v>
      </c>
      <c r="B143" s="4">
        <v>252</v>
      </c>
      <c r="C143" s="4">
        <v>60.412087771890398</v>
      </c>
      <c r="E143" s="7">
        <f t="shared" si="15"/>
        <v>-3.1496878485398838E-2</v>
      </c>
      <c r="F143" t="str">
        <f t="shared" si="16"/>
        <v/>
      </c>
      <c r="G143" t="str">
        <f t="shared" si="17"/>
        <v/>
      </c>
      <c r="H143">
        <f t="shared" si="14"/>
        <v>252</v>
      </c>
      <c r="I143" s="7" t="str">
        <f t="shared" si="18"/>
        <v/>
      </c>
      <c r="M143">
        <v>4273.2</v>
      </c>
      <c r="N143" s="7">
        <v>0.115151861715877</v>
      </c>
      <c r="Q143" t="str">
        <f t="shared" si="19"/>
        <v/>
      </c>
    </row>
    <row r="144" spans="1:17" x14ac:dyDescent="0.2">
      <c r="A144" s="3">
        <v>141</v>
      </c>
      <c r="B144" s="4">
        <v>253.8</v>
      </c>
      <c r="C144" s="4">
        <v>59.820036133448198</v>
      </c>
      <c r="E144" s="7">
        <f t="shared" si="15"/>
        <v>-0.5920516384422001</v>
      </c>
      <c r="F144" t="str">
        <f t="shared" si="16"/>
        <v/>
      </c>
      <c r="G144" t="str">
        <f t="shared" si="17"/>
        <v/>
      </c>
      <c r="H144">
        <f t="shared" si="14"/>
        <v>253.8</v>
      </c>
      <c r="I144" s="7" t="str">
        <f t="shared" si="18"/>
        <v/>
      </c>
      <c r="M144">
        <v>4285.8</v>
      </c>
      <c r="N144" s="7">
        <v>0.22053085783729101</v>
      </c>
      <c r="Q144" t="str">
        <f t="shared" si="19"/>
        <v/>
      </c>
    </row>
    <row r="145" spans="1:17" x14ac:dyDescent="0.2">
      <c r="A145" s="3">
        <v>142</v>
      </c>
      <c r="B145" s="4">
        <v>255.6</v>
      </c>
      <c r="C145" s="4">
        <v>58.793401258256601</v>
      </c>
      <c r="E145" s="7">
        <f t="shared" si="15"/>
        <v>-1.026634875191597</v>
      </c>
      <c r="F145" t="str">
        <f t="shared" si="16"/>
        <v/>
      </c>
      <c r="G145" t="str">
        <f t="shared" si="17"/>
        <v/>
      </c>
      <c r="H145">
        <f t="shared" si="14"/>
        <v>255.6</v>
      </c>
      <c r="I145" s="7" t="str">
        <f t="shared" si="18"/>
        <v/>
      </c>
      <c r="M145">
        <v>4305.6000000000004</v>
      </c>
      <c r="N145" s="7">
        <v>5.2649144271982098E-2</v>
      </c>
      <c r="Q145" t="str">
        <f t="shared" si="19"/>
        <v/>
      </c>
    </row>
    <row r="146" spans="1:17" x14ac:dyDescent="0.2">
      <c r="A146" s="3">
        <v>143</v>
      </c>
      <c r="B146" s="4">
        <v>257.39999999999998</v>
      </c>
      <c r="C146" s="4">
        <v>57.5267433741991</v>
      </c>
      <c r="E146" s="7">
        <f t="shared" si="15"/>
        <v>-1.2666578840575013</v>
      </c>
      <c r="F146" t="str">
        <f t="shared" si="16"/>
        <v/>
      </c>
      <c r="G146" t="str">
        <f t="shared" si="17"/>
        <v/>
      </c>
      <c r="H146">
        <f t="shared" si="14"/>
        <v>257.39999999999998</v>
      </c>
      <c r="I146" s="7" t="str">
        <f t="shared" si="18"/>
        <v/>
      </c>
      <c r="M146">
        <v>4339.8</v>
      </c>
      <c r="N146" s="7">
        <v>0.22184573368500199</v>
      </c>
      <c r="Q146" t="str">
        <f t="shared" si="19"/>
        <v/>
      </c>
    </row>
    <row r="147" spans="1:17" x14ac:dyDescent="0.2">
      <c r="A147" s="3">
        <v>144</v>
      </c>
      <c r="B147" s="4">
        <v>259.2</v>
      </c>
      <c r="C147" s="4">
        <v>56.192032333707601</v>
      </c>
      <c r="E147" s="7">
        <f t="shared" si="15"/>
        <v>-1.3347110404914986</v>
      </c>
      <c r="F147" t="str">
        <f t="shared" si="16"/>
        <v/>
      </c>
      <c r="G147" t="str">
        <f t="shared" si="17"/>
        <v/>
      </c>
      <c r="H147">
        <f t="shared" si="14"/>
        <v>259.2</v>
      </c>
      <c r="I147" s="7" t="str">
        <f t="shared" si="18"/>
        <v/>
      </c>
      <c r="M147">
        <v>4341.6000000000004</v>
      </c>
      <c r="N147" s="7">
        <v>0.220909407747513</v>
      </c>
      <c r="Q147" t="str">
        <f t="shared" si="19"/>
        <v/>
      </c>
    </row>
    <row r="148" spans="1:17" x14ac:dyDescent="0.2">
      <c r="A148" s="3">
        <v>145</v>
      </c>
      <c r="B148" s="4">
        <v>261</v>
      </c>
      <c r="C148" s="4">
        <v>54.875888600052697</v>
      </c>
      <c r="E148" s="7">
        <f t="shared" si="15"/>
        <v>-1.3161437336549042</v>
      </c>
      <c r="F148" t="str">
        <f t="shared" si="16"/>
        <v/>
      </c>
      <c r="G148" t="str">
        <f t="shared" si="17"/>
        <v/>
      </c>
      <c r="H148">
        <f t="shared" si="14"/>
        <v>261</v>
      </c>
      <c r="I148" s="7" t="str">
        <f t="shared" si="18"/>
        <v/>
      </c>
      <c r="M148">
        <v>4352.3999999999996</v>
      </c>
      <c r="N148" s="7">
        <v>0.25486611986143198</v>
      </c>
      <c r="Q148" t="str">
        <f t="shared" si="19"/>
        <v/>
      </c>
    </row>
    <row r="149" spans="1:17" x14ac:dyDescent="0.2">
      <c r="A149" s="3">
        <v>146</v>
      </c>
      <c r="B149" s="4">
        <v>262.8</v>
      </c>
      <c r="C149" s="4">
        <v>53.579313926930702</v>
      </c>
      <c r="E149" s="7">
        <f t="shared" si="15"/>
        <v>-1.2965746731219951</v>
      </c>
      <c r="F149" t="str">
        <f t="shared" si="16"/>
        <v/>
      </c>
      <c r="G149" t="str">
        <f t="shared" si="17"/>
        <v/>
      </c>
      <c r="H149">
        <f t="shared" si="14"/>
        <v>262.8</v>
      </c>
      <c r="I149" s="7" t="str">
        <f t="shared" si="18"/>
        <v/>
      </c>
      <c r="M149">
        <v>4386.6000000000004</v>
      </c>
      <c r="N149" s="7">
        <v>7.9436071222753497E-3</v>
      </c>
      <c r="Q149" t="str">
        <f t="shared" si="19"/>
        <v/>
      </c>
    </row>
    <row r="150" spans="1:17" x14ac:dyDescent="0.2">
      <c r="A150" s="3">
        <v>147</v>
      </c>
      <c r="B150" s="4">
        <v>264.60000000000002</v>
      </c>
      <c r="C150" s="4">
        <v>52.263008405634899</v>
      </c>
      <c r="E150" s="7">
        <f t="shared" si="15"/>
        <v>-1.3163055212958028</v>
      </c>
      <c r="F150" t="str">
        <f t="shared" si="16"/>
        <v/>
      </c>
      <c r="G150" t="str">
        <f t="shared" si="17"/>
        <v/>
      </c>
      <c r="H150">
        <f t="shared" si="14"/>
        <v>264.60000000000002</v>
      </c>
      <c r="I150" s="7" t="str">
        <f t="shared" si="18"/>
        <v/>
      </c>
      <c r="M150">
        <v>4404.6000000000004</v>
      </c>
      <c r="N150" s="7">
        <v>4.7491277575446599E-2</v>
      </c>
      <c r="Q150" t="str">
        <f t="shared" si="19"/>
        <v/>
      </c>
    </row>
    <row r="151" spans="1:17" x14ac:dyDescent="0.2">
      <c r="A151" s="3">
        <v>148</v>
      </c>
      <c r="B151" s="4">
        <v>266.39999999999998</v>
      </c>
      <c r="C151" s="4">
        <v>50.894383921663703</v>
      </c>
      <c r="E151" s="7">
        <f t="shared" si="15"/>
        <v>-1.3686244839711961</v>
      </c>
      <c r="F151" t="str">
        <f t="shared" si="16"/>
        <v/>
      </c>
      <c r="G151" t="str">
        <f t="shared" si="17"/>
        <v/>
      </c>
      <c r="H151">
        <f t="shared" si="14"/>
        <v>266.39999999999998</v>
      </c>
      <c r="I151" s="7" t="str">
        <f t="shared" si="18"/>
        <v/>
      </c>
      <c r="M151">
        <v>4420.8</v>
      </c>
      <c r="N151" s="7">
        <v>8.2152661778742194E-3</v>
      </c>
      <c r="Q151" t="str">
        <f t="shared" si="19"/>
        <v/>
      </c>
    </row>
    <row r="152" spans="1:17" x14ac:dyDescent="0.2">
      <c r="A152" s="3">
        <v>149</v>
      </c>
      <c r="B152" s="4">
        <v>268.2</v>
      </c>
      <c r="C152" s="4">
        <v>49.4662927614065</v>
      </c>
      <c r="E152" s="7">
        <f t="shared" si="15"/>
        <v>-1.4280911602572033</v>
      </c>
      <c r="F152" t="str">
        <f t="shared" si="16"/>
        <v/>
      </c>
      <c r="G152" t="str">
        <f t="shared" si="17"/>
        <v/>
      </c>
      <c r="H152">
        <f t="shared" si="14"/>
        <v>268.2</v>
      </c>
      <c r="I152" s="7" t="str">
        <f t="shared" si="18"/>
        <v/>
      </c>
      <c r="M152">
        <v>4469.3999999999996</v>
      </c>
      <c r="N152" s="7">
        <v>1.30885216937505E-2</v>
      </c>
      <c r="Q152" t="str">
        <f t="shared" si="19"/>
        <v/>
      </c>
    </row>
    <row r="153" spans="1:17" x14ac:dyDescent="0.2">
      <c r="A153" s="3">
        <v>150</v>
      </c>
      <c r="B153" s="4">
        <v>270</v>
      </c>
      <c r="C153" s="4">
        <v>47.987326920525902</v>
      </c>
      <c r="E153" s="7">
        <f t="shared" si="15"/>
        <v>-1.4789658408805977</v>
      </c>
      <c r="F153" t="str">
        <f t="shared" si="16"/>
        <v/>
      </c>
      <c r="G153" t="str">
        <f t="shared" si="17"/>
        <v/>
      </c>
      <c r="H153">
        <f t="shared" si="14"/>
        <v>270</v>
      </c>
      <c r="I153" s="7" t="str">
        <f t="shared" si="18"/>
        <v/>
      </c>
      <c r="M153">
        <v>4500</v>
      </c>
      <c r="N153" s="7">
        <v>9.2825263869726303E-3</v>
      </c>
      <c r="Q153" t="str">
        <f t="shared" si="19"/>
        <v/>
      </c>
    </row>
    <row r="154" spans="1:17" x14ac:dyDescent="0.2">
      <c r="A154" s="3">
        <v>151</v>
      </c>
      <c r="B154" s="4">
        <v>271.8</v>
      </c>
      <c r="C154" s="4">
        <v>46.461307467450403</v>
      </c>
      <c r="E154" s="7">
        <f t="shared" si="15"/>
        <v>-1.5260194530754987</v>
      </c>
      <c r="F154" t="str">
        <f t="shared" si="16"/>
        <v/>
      </c>
      <c r="G154" t="str">
        <f t="shared" si="17"/>
        <v/>
      </c>
      <c r="H154">
        <f t="shared" si="14"/>
        <v>271.8</v>
      </c>
      <c r="I154" s="7" t="str">
        <f t="shared" si="18"/>
        <v/>
      </c>
      <c r="N154" s="7"/>
    </row>
    <row r="155" spans="1:17" x14ac:dyDescent="0.2">
      <c r="A155" s="3">
        <v>152</v>
      </c>
      <c r="B155" s="4">
        <v>273.60000000000002</v>
      </c>
      <c r="C155" s="4">
        <v>44.875725773255198</v>
      </c>
      <c r="E155" s="7">
        <f t="shared" si="15"/>
        <v>-1.5855816941952057</v>
      </c>
      <c r="F155" t="str">
        <f t="shared" si="16"/>
        <v/>
      </c>
      <c r="G155" t="str">
        <f t="shared" si="17"/>
        <v/>
      </c>
      <c r="H155">
        <f t="shared" si="14"/>
        <v>273.60000000000002</v>
      </c>
      <c r="I155" s="7" t="str">
        <f t="shared" si="18"/>
        <v/>
      </c>
      <c r="N155" s="7"/>
    </row>
    <row r="156" spans="1:17" x14ac:dyDescent="0.2">
      <c r="A156" s="3">
        <v>153</v>
      </c>
      <c r="B156" s="4">
        <v>275.39999999999998</v>
      </c>
      <c r="C156" s="4">
        <v>43.212377284577499</v>
      </c>
      <c r="E156" s="7">
        <f t="shared" si="15"/>
        <v>-1.6633484886776984</v>
      </c>
      <c r="F156" t="str">
        <f t="shared" si="16"/>
        <v/>
      </c>
      <c r="G156" t="str">
        <f t="shared" si="17"/>
        <v/>
      </c>
      <c r="H156">
        <f t="shared" si="14"/>
        <v>275.39999999999998</v>
      </c>
      <c r="I156" s="7" t="str">
        <f t="shared" si="18"/>
        <v/>
      </c>
      <c r="N156" s="7"/>
    </row>
    <row r="157" spans="1:17" x14ac:dyDescent="0.2">
      <c r="A157" s="3">
        <v>154</v>
      </c>
      <c r="B157" s="4">
        <v>277.2</v>
      </c>
      <c r="C157" s="4">
        <v>41.477963030210603</v>
      </c>
      <c r="E157" s="7">
        <f t="shared" si="15"/>
        <v>-1.7344142543668966</v>
      </c>
      <c r="F157" t="str">
        <f t="shared" si="16"/>
        <v/>
      </c>
      <c r="G157" t="str">
        <f t="shared" si="17"/>
        <v/>
      </c>
      <c r="H157">
        <f t="shared" si="14"/>
        <v>277.2</v>
      </c>
      <c r="I157" s="7" t="str">
        <f t="shared" si="18"/>
        <v/>
      </c>
      <c r="N157" s="7"/>
    </row>
    <row r="158" spans="1:17" x14ac:dyDescent="0.2">
      <c r="A158" s="3">
        <v>155</v>
      </c>
      <c r="B158" s="4">
        <v>279</v>
      </c>
      <c r="C158" s="4">
        <v>39.731920030004297</v>
      </c>
      <c r="E158" s="7">
        <f t="shared" si="15"/>
        <v>-1.7460430002063063</v>
      </c>
      <c r="F158" t="str">
        <f t="shared" si="16"/>
        <v/>
      </c>
      <c r="G158" t="str">
        <f t="shared" si="17"/>
        <v/>
      </c>
      <c r="H158">
        <f t="shared" si="14"/>
        <v>279</v>
      </c>
      <c r="I158" s="7" t="str">
        <f t="shared" si="18"/>
        <v/>
      </c>
      <c r="N158" s="7"/>
    </row>
    <row r="159" spans="1:17" x14ac:dyDescent="0.2">
      <c r="A159" s="3">
        <v>156</v>
      </c>
      <c r="B159" s="4">
        <v>280.8</v>
      </c>
      <c r="C159" s="4">
        <v>38.082974058158598</v>
      </c>
      <c r="E159" s="7">
        <f t="shared" si="15"/>
        <v>-1.6489459718456985</v>
      </c>
      <c r="F159" t="str">
        <f t="shared" si="16"/>
        <v/>
      </c>
      <c r="G159" t="str">
        <f t="shared" si="17"/>
        <v/>
      </c>
      <c r="H159">
        <f t="shared" si="14"/>
        <v>280.8</v>
      </c>
      <c r="I159" s="7" t="str">
        <f t="shared" si="18"/>
        <v/>
      </c>
      <c r="N159" s="7"/>
    </row>
    <row r="160" spans="1:17" x14ac:dyDescent="0.2">
      <c r="A160" s="3">
        <v>157</v>
      </c>
      <c r="B160" s="4">
        <v>282.60000000000002</v>
      </c>
      <c r="C160" s="4">
        <v>36.648367126769202</v>
      </c>
      <c r="E160" s="7">
        <f t="shared" si="15"/>
        <v>-1.4346069313893963</v>
      </c>
      <c r="F160" t="str">
        <f t="shared" si="16"/>
        <v/>
      </c>
      <c r="G160" t="str">
        <f t="shared" si="17"/>
        <v/>
      </c>
      <c r="H160">
        <f t="shared" si="14"/>
        <v>282.60000000000002</v>
      </c>
      <c r="I160" s="7" t="str">
        <f t="shared" si="18"/>
        <v/>
      </c>
      <c r="N160" s="7"/>
    </row>
    <row r="161" spans="1:14" x14ac:dyDescent="0.2">
      <c r="A161" s="3">
        <v>158</v>
      </c>
      <c r="B161" s="4">
        <v>284.39999999999998</v>
      </c>
      <c r="C161" s="4">
        <v>35.501535085718302</v>
      </c>
      <c r="E161" s="7">
        <f t="shared" si="15"/>
        <v>-1.1468320410508994</v>
      </c>
      <c r="F161" t="str">
        <f t="shared" si="16"/>
        <v/>
      </c>
      <c r="G161" t="str">
        <f t="shared" si="17"/>
        <v/>
      </c>
      <c r="H161">
        <f t="shared" si="14"/>
        <v>284.39999999999998</v>
      </c>
      <c r="I161" s="7" t="str">
        <f t="shared" si="18"/>
        <v/>
      </c>
      <c r="N161" s="7"/>
    </row>
    <row r="162" spans="1:14" x14ac:dyDescent="0.2">
      <c r="A162" s="3">
        <v>159</v>
      </c>
      <c r="B162" s="4">
        <v>286.2</v>
      </c>
      <c r="C162" s="4">
        <v>34.642105723935003</v>
      </c>
      <c r="E162" s="7">
        <f t="shared" si="15"/>
        <v>-0.85942936178329887</v>
      </c>
      <c r="F162" t="str">
        <f t="shared" si="16"/>
        <v/>
      </c>
      <c r="G162" t="str">
        <f t="shared" si="17"/>
        <v/>
      </c>
      <c r="H162">
        <f t="shared" si="14"/>
        <v>286.2</v>
      </c>
      <c r="I162" s="7" t="str">
        <f t="shared" si="18"/>
        <v/>
      </c>
      <c r="N162" s="7"/>
    </row>
    <row r="163" spans="1:14" x14ac:dyDescent="0.2">
      <c r="A163" s="3">
        <v>160</v>
      </c>
      <c r="B163" s="4">
        <v>288</v>
      </c>
      <c r="C163" s="4">
        <v>34.0009946251202</v>
      </c>
      <c r="E163" s="7">
        <f t="shared" si="15"/>
        <v>-0.64111109881480388</v>
      </c>
      <c r="F163" t="str">
        <f t="shared" si="16"/>
        <v/>
      </c>
      <c r="G163" t="str">
        <f t="shared" si="17"/>
        <v/>
      </c>
      <c r="H163">
        <f t="shared" si="14"/>
        <v>288</v>
      </c>
      <c r="I163" s="7" t="str">
        <f t="shared" si="18"/>
        <v/>
      </c>
      <c r="N163" s="7"/>
    </row>
    <row r="164" spans="1:14" x14ac:dyDescent="0.2">
      <c r="A164" s="3">
        <v>161</v>
      </c>
      <c r="B164" s="4">
        <v>289.8</v>
      </c>
      <c r="C164" s="4">
        <v>33.469741117987802</v>
      </c>
      <c r="E164" s="7">
        <f t="shared" si="15"/>
        <v>-0.53125350713239783</v>
      </c>
      <c r="F164" t="str">
        <f t="shared" si="16"/>
        <v/>
      </c>
      <c r="G164" t="str">
        <f t="shared" si="17"/>
        <v/>
      </c>
      <c r="H164">
        <f t="shared" si="14"/>
        <v>289.8</v>
      </c>
      <c r="I164" s="7" t="str">
        <f t="shared" si="18"/>
        <v/>
      </c>
      <c r="N164" s="7"/>
    </row>
    <row r="165" spans="1:14" x14ac:dyDescent="0.2">
      <c r="A165" s="3">
        <v>162</v>
      </c>
      <c r="B165" s="4">
        <v>291.60000000000002</v>
      </c>
      <c r="C165" s="4">
        <v>32.9383465887718</v>
      </c>
      <c r="E165" s="7">
        <f t="shared" si="15"/>
        <v>-0.53139452921600139</v>
      </c>
      <c r="F165" t="str">
        <f t="shared" si="16"/>
        <v/>
      </c>
      <c r="G165" t="str">
        <f t="shared" si="17"/>
        <v/>
      </c>
      <c r="H165">
        <f t="shared" si="14"/>
        <v>291.60000000000002</v>
      </c>
      <c r="I165" s="7" t="str">
        <f t="shared" si="18"/>
        <v/>
      </c>
      <c r="N165" s="7"/>
    </row>
    <row r="166" spans="1:14" x14ac:dyDescent="0.2">
      <c r="A166" s="3">
        <v>163</v>
      </c>
      <c r="B166" s="4">
        <v>293.39999999999998</v>
      </c>
      <c r="C166" s="4">
        <v>32.332362876805099</v>
      </c>
      <c r="E166" s="7">
        <f t="shared" si="15"/>
        <v>-0.60598371196670087</v>
      </c>
      <c r="F166" t="str">
        <f t="shared" si="16"/>
        <v/>
      </c>
      <c r="G166" t="str">
        <f t="shared" si="17"/>
        <v/>
      </c>
      <c r="H166">
        <f t="shared" si="14"/>
        <v>293.39999999999998</v>
      </c>
      <c r="I166" s="7" t="str">
        <f t="shared" si="18"/>
        <v/>
      </c>
      <c r="N166" s="7"/>
    </row>
    <row r="167" spans="1:14" x14ac:dyDescent="0.2">
      <c r="A167" s="3">
        <v>164</v>
      </c>
      <c r="B167" s="4">
        <v>295.2</v>
      </c>
      <c r="C167" s="4">
        <v>31.640633077648399</v>
      </c>
      <c r="E167" s="7">
        <f t="shared" si="15"/>
        <v>-0.69172979915670041</v>
      </c>
      <c r="F167" t="str">
        <f t="shared" si="16"/>
        <v/>
      </c>
      <c r="G167" t="str">
        <f t="shared" si="17"/>
        <v/>
      </c>
      <c r="H167">
        <f t="shared" si="14"/>
        <v>295.2</v>
      </c>
      <c r="I167" s="7" t="str">
        <f t="shared" si="18"/>
        <v/>
      </c>
      <c r="N167" s="7"/>
    </row>
    <row r="168" spans="1:14" x14ac:dyDescent="0.2">
      <c r="A168" s="3">
        <v>165</v>
      </c>
      <c r="B168" s="4">
        <v>297</v>
      </c>
      <c r="C168" s="4">
        <v>30.919871805845698</v>
      </c>
      <c r="E168" s="7">
        <f t="shared" si="15"/>
        <v>-0.72076127180270078</v>
      </c>
      <c r="F168" t="str">
        <f t="shared" si="16"/>
        <v/>
      </c>
      <c r="G168" t="str">
        <f t="shared" si="17"/>
        <v/>
      </c>
      <c r="H168">
        <f t="shared" si="14"/>
        <v>297</v>
      </c>
      <c r="I168" s="7" t="str">
        <f t="shared" si="18"/>
        <v/>
      </c>
      <c r="N168" s="7"/>
    </row>
    <row r="169" spans="1:14" x14ac:dyDescent="0.2">
      <c r="A169" s="3">
        <v>166</v>
      </c>
      <c r="B169" s="4">
        <v>298.8</v>
      </c>
      <c r="C169" s="4">
        <v>30.2661641907243</v>
      </c>
      <c r="E169" s="7">
        <f t="shared" si="15"/>
        <v>-0.65370761512139808</v>
      </c>
      <c r="F169" t="str">
        <f t="shared" si="16"/>
        <v/>
      </c>
      <c r="G169" t="str">
        <f t="shared" si="17"/>
        <v/>
      </c>
      <c r="H169">
        <f t="shared" si="14"/>
        <v>298.8</v>
      </c>
      <c r="I169" s="7" t="str">
        <f t="shared" si="18"/>
        <v/>
      </c>
      <c r="N169" s="7"/>
    </row>
    <row r="170" spans="1:14" x14ac:dyDescent="0.2">
      <c r="A170" s="3">
        <v>167</v>
      </c>
      <c r="B170" s="4">
        <v>300.60000000000002</v>
      </c>
      <c r="C170" s="4">
        <v>29.763096658191898</v>
      </c>
      <c r="E170" s="7">
        <f t="shared" si="15"/>
        <v>-0.50306753253240188</v>
      </c>
      <c r="F170" t="str">
        <f t="shared" si="16"/>
        <v/>
      </c>
      <c r="G170" t="str">
        <f t="shared" si="17"/>
        <v/>
      </c>
      <c r="H170">
        <f t="shared" si="14"/>
        <v>300.60000000000002</v>
      </c>
      <c r="I170" s="7" t="str">
        <f t="shared" si="18"/>
        <v/>
      </c>
      <c r="N170" s="7"/>
    </row>
    <row r="171" spans="1:14" x14ac:dyDescent="0.2">
      <c r="A171" s="3">
        <v>168</v>
      </c>
      <c r="B171" s="4">
        <v>302.39999999999998</v>
      </c>
      <c r="C171" s="4">
        <v>29.437200321335201</v>
      </c>
      <c r="E171" s="7">
        <f t="shared" si="15"/>
        <v>-0.32589633685669739</v>
      </c>
      <c r="F171" t="str">
        <f t="shared" si="16"/>
        <v/>
      </c>
      <c r="G171" t="str">
        <f t="shared" si="17"/>
        <v/>
      </c>
      <c r="H171">
        <f t="shared" si="14"/>
        <v>302.39999999999998</v>
      </c>
      <c r="I171" s="7" t="str">
        <f t="shared" si="18"/>
        <v/>
      </c>
      <c r="N171" s="7"/>
    </row>
    <row r="172" spans="1:14" x14ac:dyDescent="0.2">
      <c r="A172" s="3">
        <v>169</v>
      </c>
      <c r="B172" s="4">
        <v>304.2</v>
      </c>
      <c r="C172" s="4">
        <v>29.251377037594601</v>
      </c>
      <c r="E172" s="7">
        <f t="shared" si="15"/>
        <v>-0.18582328374059998</v>
      </c>
      <c r="F172" t="str">
        <f t="shared" si="16"/>
        <v/>
      </c>
      <c r="G172" t="str">
        <f t="shared" si="17"/>
        <v/>
      </c>
      <c r="H172">
        <f t="shared" si="14"/>
        <v>304.2</v>
      </c>
      <c r="I172" s="7" t="str">
        <f t="shared" si="18"/>
        <v/>
      </c>
      <c r="N172" s="7"/>
    </row>
    <row r="173" spans="1:14" x14ac:dyDescent="0.2">
      <c r="A173" s="3">
        <v>170</v>
      </c>
      <c r="B173" s="4">
        <v>306</v>
      </c>
      <c r="C173" s="4">
        <v>29.1409057077433</v>
      </c>
      <c r="E173" s="7">
        <f t="shared" si="15"/>
        <v>-0.11047132985130048</v>
      </c>
      <c r="F173" t="str">
        <f t="shared" si="16"/>
        <v/>
      </c>
      <c r="G173" t="str">
        <f t="shared" si="17"/>
        <v/>
      </c>
      <c r="H173">
        <f t="shared" si="14"/>
        <v>306</v>
      </c>
      <c r="I173" s="7" t="str">
        <f t="shared" si="18"/>
        <v/>
      </c>
      <c r="N173" s="7"/>
    </row>
    <row r="174" spans="1:14" x14ac:dyDescent="0.2">
      <c r="A174" s="3">
        <v>171</v>
      </c>
      <c r="B174" s="4">
        <v>307.8</v>
      </c>
      <c r="C174" s="4">
        <v>29.065653123438</v>
      </c>
      <c r="E174" s="7">
        <f t="shared" si="15"/>
        <v>-7.5252584305300019E-2</v>
      </c>
      <c r="F174" t="str">
        <f t="shared" si="16"/>
        <v/>
      </c>
      <c r="G174" t="str">
        <f t="shared" si="17"/>
        <v/>
      </c>
      <c r="H174">
        <f t="shared" si="14"/>
        <v>307.8</v>
      </c>
      <c r="I174" s="7" t="str">
        <f t="shared" si="18"/>
        <v/>
      </c>
      <c r="N174" s="7"/>
    </row>
    <row r="175" spans="1:14" x14ac:dyDescent="0.2">
      <c r="A175" s="3">
        <v>172</v>
      </c>
      <c r="B175" s="4">
        <v>309.60000000000002</v>
      </c>
      <c r="C175" s="4">
        <v>29.043284566511399</v>
      </c>
      <c r="E175" s="7">
        <f t="shared" si="15"/>
        <v>-2.2368556926601002E-2</v>
      </c>
      <c r="F175" t="str">
        <f t="shared" si="16"/>
        <v>PT</v>
      </c>
      <c r="G175" t="str">
        <f t="shared" si="17"/>
        <v>T</v>
      </c>
      <c r="H175">
        <f t="shared" si="14"/>
        <v>309.60000000000002</v>
      </c>
      <c r="I175" s="7">
        <f t="shared" si="18"/>
        <v>29.043284566511399</v>
      </c>
      <c r="J175" s="7">
        <f>I175-I142</f>
        <v>-31.400300083864398</v>
      </c>
      <c r="N175" s="7"/>
    </row>
    <row r="176" spans="1:14" x14ac:dyDescent="0.2">
      <c r="A176" s="3">
        <v>173</v>
      </c>
      <c r="B176" s="4">
        <v>311.39999999999998</v>
      </c>
      <c r="C176" s="4">
        <v>29.146249794067</v>
      </c>
      <c r="E176" s="7">
        <f t="shared" si="15"/>
        <v>0.10296522755560034</v>
      </c>
      <c r="F176" t="str">
        <f t="shared" si="16"/>
        <v/>
      </c>
      <c r="G176" t="str">
        <f t="shared" si="17"/>
        <v/>
      </c>
      <c r="H176">
        <f t="shared" si="14"/>
        <v>311.39999999999998</v>
      </c>
      <c r="I176" s="7" t="str">
        <f t="shared" si="18"/>
        <v/>
      </c>
      <c r="N176" s="7"/>
    </row>
    <row r="177" spans="1:14" x14ac:dyDescent="0.2">
      <c r="A177" s="3">
        <v>174</v>
      </c>
      <c r="B177" s="4">
        <v>313.2</v>
      </c>
      <c r="C177" s="4">
        <v>29.470238995818399</v>
      </c>
      <c r="E177" s="7">
        <f t="shared" si="15"/>
        <v>0.32398920175139878</v>
      </c>
      <c r="F177" t="str">
        <f t="shared" si="16"/>
        <v/>
      </c>
      <c r="G177" t="str">
        <f t="shared" si="17"/>
        <v/>
      </c>
      <c r="H177">
        <f t="shared" si="14"/>
        <v>313.2</v>
      </c>
      <c r="I177" s="7" t="str">
        <f t="shared" si="18"/>
        <v/>
      </c>
      <c r="N177" s="7"/>
    </row>
    <row r="178" spans="1:14" x14ac:dyDescent="0.2">
      <c r="A178" s="3">
        <v>175</v>
      </c>
      <c r="B178" s="4">
        <v>315</v>
      </c>
      <c r="C178" s="4">
        <v>30.094073681109698</v>
      </c>
      <c r="E178" s="7">
        <f t="shared" si="15"/>
        <v>0.62383468529129971</v>
      </c>
      <c r="F178" t="str">
        <f t="shared" si="16"/>
        <v/>
      </c>
      <c r="G178" t="str">
        <f t="shared" si="17"/>
        <v/>
      </c>
      <c r="H178">
        <f t="shared" si="14"/>
        <v>315</v>
      </c>
      <c r="I178" s="7" t="str">
        <f t="shared" si="18"/>
        <v/>
      </c>
      <c r="N178" s="7"/>
    </row>
    <row r="179" spans="1:14" x14ac:dyDescent="0.2">
      <c r="A179" s="3">
        <v>176</v>
      </c>
      <c r="B179" s="4">
        <v>316.8</v>
      </c>
      <c r="C179" s="4">
        <v>31.049029132242602</v>
      </c>
      <c r="E179" s="7">
        <f t="shared" si="15"/>
        <v>0.95495545113290348</v>
      </c>
      <c r="F179" t="str">
        <f t="shared" si="16"/>
        <v/>
      </c>
      <c r="G179" t="str">
        <f t="shared" si="17"/>
        <v/>
      </c>
      <c r="H179">
        <f t="shared" si="14"/>
        <v>316.8</v>
      </c>
      <c r="I179" s="7" t="str">
        <f t="shared" si="18"/>
        <v/>
      </c>
      <c r="N179" s="7"/>
    </row>
    <row r="180" spans="1:14" x14ac:dyDescent="0.2">
      <c r="A180" s="3">
        <v>177</v>
      </c>
      <c r="B180" s="4">
        <v>318.60000000000002</v>
      </c>
      <c r="C180" s="4">
        <v>32.3075667949023</v>
      </c>
      <c r="E180" s="7">
        <f t="shared" si="15"/>
        <v>1.2585376626596982</v>
      </c>
      <c r="F180" t="str">
        <f t="shared" si="16"/>
        <v/>
      </c>
      <c r="G180" t="str">
        <f t="shared" si="17"/>
        <v/>
      </c>
      <c r="H180">
        <f t="shared" si="14"/>
        <v>318.60000000000002</v>
      </c>
      <c r="I180" s="7" t="str">
        <f t="shared" si="18"/>
        <v/>
      </c>
      <c r="N180" s="7"/>
    </row>
    <row r="181" spans="1:14" x14ac:dyDescent="0.2">
      <c r="A181" s="3">
        <v>178</v>
      </c>
      <c r="B181" s="4">
        <v>320.39999999999998</v>
      </c>
      <c r="C181" s="4">
        <v>33.791887557588304</v>
      </c>
      <c r="E181" s="7">
        <f t="shared" si="15"/>
        <v>1.4843207626860035</v>
      </c>
      <c r="F181" t="str">
        <f t="shared" si="16"/>
        <v/>
      </c>
      <c r="G181" t="str">
        <f t="shared" si="17"/>
        <v/>
      </c>
      <c r="H181">
        <f t="shared" si="14"/>
        <v>320.39999999999998</v>
      </c>
      <c r="I181" s="7" t="str">
        <f t="shared" si="18"/>
        <v/>
      </c>
      <c r="N181" s="7"/>
    </row>
    <row r="182" spans="1:14" x14ac:dyDescent="0.2">
      <c r="A182" s="3">
        <v>179</v>
      </c>
      <c r="B182" s="4">
        <v>322.2</v>
      </c>
      <c r="C182" s="4">
        <v>35.394414881424197</v>
      </c>
      <c r="E182" s="7">
        <f t="shared" si="15"/>
        <v>1.6025273238358935</v>
      </c>
      <c r="F182" t="str">
        <f t="shared" si="16"/>
        <v/>
      </c>
      <c r="G182" t="str">
        <f t="shared" si="17"/>
        <v/>
      </c>
      <c r="H182">
        <f t="shared" si="14"/>
        <v>322.2</v>
      </c>
      <c r="I182" s="7" t="str">
        <f t="shared" si="18"/>
        <v/>
      </c>
      <c r="N182" s="7"/>
    </row>
    <row r="183" spans="1:14" x14ac:dyDescent="0.2">
      <c r="A183" s="3">
        <v>180</v>
      </c>
      <c r="B183" s="4">
        <v>324</v>
      </c>
      <c r="C183" s="4">
        <v>37.001097464839802</v>
      </c>
      <c r="E183" s="7">
        <f t="shared" si="15"/>
        <v>1.6066825834156049</v>
      </c>
      <c r="F183" t="str">
        <f t="shared" si="16"/>
        <v/>
      </c>
      <c r="G183" t="str">
        <f t="shared" si="17"/>
        <v/>
      </c>
      <c r="H183">
        <f t="shared" si="14"/>
        <v>324</v>
      </c>
      <c r="I183" s="7" t="str">
        <f t="shared" si="18"/>
        <v/>
      </c>
      <c r="N183" s="7"/>
    </row>
    <row r="184" spans="1:14" x14ac:dyDescent="0.2">
      <c r="A184" s="3">
        <v>181</v>
      </c>
      <c r="B184" s="4">
        <v>325.8</v>
      </c>
      <c r="C184" s="4">
        <v>38.514411169732703</v>
      </c>
      <c r="E184" s="7">
        <f t="shared" si="15"/>
        <v>1.5133137048929015</v>
      </c>
      <c r="F184" t="str">
        <f t="shared" si="16"/>
        <v/>
      </c>
      <c r="G184" t="str">
        <f t="shared" si="17"/>
        <v/>
      </c>
      <c r="H184">
        <f t="shared" si="14"/>
        <v>325.8</v>
      </c>
      <c r="I184" s="7" t="str">
        <f t="shared" si="18"/>
        <v/>
      </c>
      <c r="N184" s="7"/>
    </row>
    <row r="185" spans="1:14" x14ac:dyDescent="0.2">
      <c r="A185" s="3">
        <v>182</v>
      </c>
      <c r="B185" s="4">
        <v>327.60000000000002</v>
      </c>
      <c r="C185" s="4">
        <v>39.874946847726498</v>
      </c>
      <c r="E185" s="7">
        <f t="shared" si="15"/>
        <v>1.3605356779937949</v>
      </c>
      <c r="F185" t="str">
        <f t="shared" si="16"/>
        <v/>
      </c>
      <c r="G185" t="str">
        <f t="shared" si="17"/>
        <v/>
      </c>
      <c r="H185">
        <f t="shared" si="14"/>
        <v>327.60000000000002</v>
      </c>
      <c r="I185" s="7" t="str">
        <f t="shared" si="18"/>
        <v/>
      </c>
      <c r="N185" s="7"/>
    </row>
    <row r="186" spans="1:14" x14ac:dyDescent="0.2">
      <c r="A186" s="3">
        <v>183</v>
      </c>
      <c r="B186" s="4">
        <v>329.4</v>
      </c>
      <c r="C186" s="4">
        <v>41.072171171890602</v>
      </c>
      <c r="E186" s="7">
        <f t="shared" si="15"/>
        <v>1.1972243241641038</v>
      </c>
      <c r="F186" t="str">
        <f t="shared" si="16"/>
        <v/>
      </c>
      <c r="G186" t="str">
        <f t="shared" si="17"/>
        <v/>
      </c>
      <c r="H186">
        <f t="shared" si="14"/>
        <v>329.4</v>
      </c>
      <c r="I186" s="7" t="str">
        <f t="shared" si="18"/>
        <v/>
      </c>
      <c r="N186" s="7"/>
    </row>
    <row r="187" spans="1:14" x14ac:dyDescent="0.2">
      <c r="A187" s="3">
        <v>184</v>
      </c>
      <c r="B187" s="4">
        <v>331.2</v>
      </c>
      <c r="C187" s="4">
        <v>42.130230043289103</v>
      </c>
      <c r="E187" s="7">
        <f t="shared" si="15"/>
        <v>1.0580588713985009</v>
      </c>
      <c r="F187" t="str">
        <f t="shared" si="16"/>
        <v/>
      </c>
      <c r="G187" t="str">
        <f t="shared" si="17"/>
        <v/>
      </c>
      <c r="H187">
        <f t="shared" si="14"/>
        <v>331.2</v>
      </c>
      <c r="I187" s="7" t="str">
        <f t="shared" si="18"/>
        <v/>
      </c>
      <c r="N187" s="7"/>
    </row>
    <row r="188" spans="1:14" x14ac:dyDescent="0.2">
      <c r="A188" s="3">
        <v>185</v>
      </c>
      <c r="B188" s="4">
        <v>333</v>
      </c>
      <c r="C188" s="4">
        <v>43.070290466897198</v>
      </c>
      <c r="E188" s="7">
        <f t="shared" si="15"/>
        <v>0.94006042360809516</v>
      </c>
      <c r="F188" t="str">
        <f t="shared" si="16"/>
        <v/>
      </c>
      <c r="G188" t="str">
        <f t="shared" si="17"/>
        <v/>
      </c>
      <c r="H188">
        <f t="shared" si="14"/>
        <v>333</v>
      </c>
      <c r="I188" s="7" t="str">
        <f t="shared" si="18"/>
        <v/>
      </c>
      <c r="N188" s="7"/>
    </row>
    <row r="189" spans="1:14" x14ac:dyDescent="0.2">
      <c r="A189" s="3">
        <v>186</v>
      </c>
      <c r="B189" s="4">
        <v>334.8</v>
      </c>
      <c r="C189" s="4">
        <v>43.876631444825598</v>
      </c>
      <c r="E189" s="7">
        <f t="shared" si="15"/>
        <v>0.80634097792840009</v>
      </c>
      <c r="F189" t="str">
        <f t="shared" si="16"/>
        <v/>
      </c>
      <c r="G189" t="str">
        <f t="shared" si="17"/>
        <v/>
      </c>
      <c r="H189">
        <f t="shared" si="14"/>
        <v>334.8</v>
      </c>
      <c r="I189" s="7" t="str">
        <f t="shared" si="18"/>
        <v/>
      </c>
      <c r="N189" s="7"/>
    </row>
    <row r="190" spans="1:14" x14ac:dyDescent="0.2">
      <c r="A190" s="3">
        <v>187</v>
      </c>
      <c r="B190" s="4">
        <v>336.6</v>
      </c>
      <c r="C190" s="4">
        <v>44.498263033399901</v>
      </c>
      <c r="E190" s="7">
        <f t="shared" si="15"/>
        <v>0.6216315885743029</v>
      </c>
      <c r="F190" t="str">
        <f t="shared" si="16"/>
        <v/>
      </c>
      <c r="G190" t="str">
        <f t="shared" si="17"/>
        <v/>
      </c>
      <c r="H190">
        <f t="shared" si="14"/>
        <v>336.6</v>
      </c>
      <c r="I190" s="7" t="str">
        <f t="shared" si="18"/>
        <v/>
      </c>
      <c r="N190" s="7"/>
    </row>
    <row r="191" spans="1:14" x14ac:dyDescent="0.2">
      <c r="A191" s="3">
        <v>188</v>
      </c>
      <c r="B191" s="4">
        <v>338.4</v>
      </c>
      <c r="C191" s="4">
        <v>44.888950055362002</v>
      </c>
      <c r="E191" s="7">
        <f t="shared" si="15"/>
        <v>0.39068702196210126</v>
      </c>
      <c r="F191" t="str">
        <f t="shared" si="16"/>
        <v/>
      </c>
      <c r="G191" t="str">
        <f t="shared" si="17"/>
        <v/>
      </c>
      <c r="H191">
        <f t="shared" si="14"/>
        <v>338.4</v>
      </c>
      <c r="I191" s="7" t="str">
        <f t="shared" si="18"/>
        <v/>
      </c>
      <c r="N191" s="7"/>
    </row>
    <row r="192" spans="1:14" x14ac:dyDescent="0.2">
      <c r="A192" s="3">
        <v>189</v>
      </c>
      <c r="B192" s="4">
        <v>340.2</v>
      </c>
      <c r="C192" s="4">
        <v>45.052088341611999</v>
      </c>
      <c r="E192" s="7">
        <f t="shared" si="15"/>
        <v>0.16313828624999616</v>
      </c>
      <c r="F192" t="str">
        <f t="shared" si="16"/>
        <v>PT</v>
      </c>
      <c r="G192" t="str">
        <f t="shared" si="17"/>
        <v>P</v>
      </c>
      <c r="H192">
        <f t="shared" si="14"/>
        <v>340.2</v>
      </c>
      <c r="I192" s="7">
        <f t="shared" si="18"/>
        <v>45.052088341611999</v>
      </c>
      <c r="J192" s="7">
        <f>I192-I175</f>
        <v>16.008803775100599</v>
      </c>
      <c r="N192" s="7"/>
    </row>
    <row r="193" spans="1:14" x14ac:dyDescent="0.2">
      <c r="A193" s="3">
        <v>190</v>
      </c>
      <c r="B193" s="4">
        <v>342</v>
      </c>
      <c r="C193" s="4">
        <v>45.049479391615399</v>
      </c>
      <c r="E193" s="7">
        <f t="shared" si="15"/>
        <v>-2.6089499965991081E-3</v>
      </c>
      <c r="F193" t="str">
        <f t="shared" si="16"/>
        <v/>
      </c>
      <c r="G193" t="str">
        <f t="shared" si="17"/>
        <v/>
      </c>
      <c r="H193">
        <f t="shared" si="14"/>
        <v>342</v>
      </c>
      <c r="I193" s="7" t="str">
        <f t="shared" si="18"/>
        <v/>
      </c>
      <c r="N193" s="7"/>
    </row>
    <row r="194" spans="1:14" x14ac:dyDescent="0.2">
      <c r="A194" s="3">
        <v>191</v>
      </c>
      <c r="B194" s="4">
        <v>343.8</v>
      </c>
      <c r="C194" s="4">
        <v>44.962790705954198</v>
      </c>
      <c r="E194" s="7">
        <f t="shared" si="15"/>
        <v>-8.6688685661201248E-2</v>
      </c>
      <c r="F194" t="str">
        <f t="shared" si="16"/>
        <v/>
      </c>
      <c r="G194" t="str">
        <f t="shared" si="17"/>
        <v/>
      </c>
      <c r="H194">
        <f t="shared" si="14"/>
        <v>343.8</v>
      </c>
      <c r="I194" s="7" t="str">
        <f t="shared" si="18"/>
        <v/>
      </c>
      <c r="N194" s="7"/>
    </row>
    <row r="195" spans="1:14" x14ac:dyDescent="0.2">
      <c r="A195" s="3">
        <v>192</v>
      </c>
      <c r="B195" s="4">
        <v>345.6</v>
      </c>
      <c r="C195" s="4">
        <v>44.836397201651003</v>
      </c>
      <c r="E195" s="7">
        <f t="shared" si="15"/>
        <v>-0.12639350430319496</v>
      </c>
      <c r="F195" t="str">
        <f t="shared" si="16"/>
        <v/>
      </c>
      <c r="G195" t="str">
        <f t="shared" si="17"/>
        <v/>
      </c>
      <c r="H195">
        <f t="shared" si="14"/>
        <v>345.6</v>
      </c>
      <c r="I195" s="7" t="str">
        <f t="shared" si="18"/>
        <v/>
      </c>
      <c r="N195" s="7"/>
    </row>
    <row r="196" spans="1:14" x14ac:dyDescent="0.2">
      <c r="A196" s="3">
        <v>193</v>
      </c>
      <c r="B196" s="4">
        <v>347.4</v>
      </c>
      <c r="C196" s="4">
        <v>44.645375904634697</v>
      </c>
      <c r="E196" s="7">
        <f t="shared" si="15"/>
        <v>-0.19102129701630588</v>
      </c>
      <c r="F196" t="str">
        <f t="shared" si="16"/>
        <v/>
      </c>
      <c r="G196" t="str">
        <f t="shared" si="17"/>
        <v/>
      </c>
      <c r="H196">
        <f t="shared" ref="H196:H259" si="20">B196</f>
        <v>347.4</v>
      </c>
      <c r="I196" s="7" t="str">
        <f t="shared" si="18"/>
        <v/>
      </c>
      <c r="N196" s="7"/>
    </row>
    <row r="197" spans="1:14" x14ac:dyDescent="0.2">
      <c r="A197" s="3">
        <v>194</v>
      </c>
      <c r="B197" s="4">
        <v>349.2</v>
      </c>
      <c r="C197" s="4">
        <v>44.310984231022204</v>
      </c>
      <c r="E197" s="7">
        <f t="shared" ref="E197:E260" si="21">C197-C196</f>
        <v>-0.33439167361249389</v>
      </c>
      <c r="F197" t="str">
        <f t="shared" ref="F197:F260" si="22">IF(SIGN($E197)&lt;&gt;SIGN($E198),"PT","")</f>
        <v/>
      </c>
      <c r="G197" t="str">
        <f t="shared" ref="G197:G260" si="23">IF(SIGN($E197)&lt;&gt;SIGN($E198),IF(SIGN($E197)&lt;0,"T","P"),"")</f>
        <v/>
      </c>
      <c r="H197">
        <f t="shared" si="20"/>
        <v>349.2</v>
      </c>
      <c r="I197" s="7" t="str">
        <f t="shared" ref="I197:I260" si="24">IF(SIGN($E197)&lt;&gt;SIGN($E198),$C197,"")</f>
        <v/>
      </c>
      <c r="N197" s="7"/>
    </row>
    <row r="198" spans="1:14" x14ac:dyDescent="0.2">
      <c r="A198" s="3">
        <v>195</v>
      </c>
      <c r="B198" s="4">
        <v>351</v>
      </c>
      <c r="C198" s="4">
        <v>43.748604218868998</v>
      </c>
      <c r="E198" s="7">
        <f t="shared" si="21"/>
        <v>-0.56238001215320566</v>
      </c>
      <c r="F198" t="str">
        <f t="shared" si="22"/>
        <v/>
      </c>
      <c r="G198" t="str">
        <f t="shared" si="23"/>
        <v/>
      </c>
      <c r="H198">
        <f t="shared" si="20"/>
        <v>351</v>
      </c>
      <c r="I198" s="7" t="str">
        <f t="shared" si="24"/>
        <v/>
      </c>
      <c r="N198" s="7"/>
    </row>
    <row r="199" spans="1:14" x14ac:dyDescent="0.2">
      <c r="A199" s="3">
        <v>196</v>
      </c>
      <c r="B199" s="4">
        <v>352.8</v>
      </c>
      <c r="C199" s="4">
        <v>42.912685091667498</v>
      </c>
      <c r="E199" s="7">
        <f t="shared" si="21"/>
        <v>-0.83591912720149963</v>
      </c>
      <c r="F199" t="str">
        <f t="shared" si="22"/>
        <v/>
      </c>
      <c r="G199" t="str">
        <f t="shared" si="23"/>
        <v/>
      </c>
      <c r="H199">
        <f t="shared" si="20"/>
        <v>352.8</v>
      </c>
      <c r="I199" s="7" t="str">
        <f t="shared" si="24"/>
        <v/>
      </c>
      <c r="N199" s="7"/>
    </row>
    <row r="200" spans="1:14" x14ac:dyDescent="0.2">
      <c r="A200" s="3">
        <v>197</v>
      </c>
      <c r="B200" s="4">
        <v>354.6</v>
      </c>
      <c r="C200" s="4">
        <v>41.813560100481602</v>
      </c>
      <c r="E200" s="7">
        <f t="shared" si="21"/>
        <v>-1.0991249911858958</v>
      </c>
      <c r="F200" t="str">
        <f t="shared" si="22"/>
        <v/>
      </c>
      <c r="G200" t="str">
        <f t="shared" si="23"/>
        <v/>
      </c>
      <c r="H200">
        <f t="shared" si="20"/>
        <v>354.6</v>
      </c>
      <c r="I200" s="7" t="str">
        <f t="shared" si="24"/>
        <v/>
      </c>
      <c r="N200" s="7"/>
    </row>
    <row r="201" spans="1:14" x14ac:dyDescent="0.2">
      <c r="A201" s="3">
        <v>198</v>
      </c>
      <c r="B201" s="4">
        <v>356.4</v>
      </c>
      <c r="C201" s="4">
        <v>40.506501527684698</v>
      </c>
      <c r="E201" s="7">
        <f t="shared" si="21"/>
        <v>-1.3070585727969046</v>
      </c>
      <c r="F201" t="str">
        <f t="shared" si="22"/>
        <v/>
      </c>
      <c r="G201" t="str">
        <f t="shared" si="23"/>
        <v/>
      </c>
      <c r="H201">
        <f t="shared" si="20"/>
        <v>356.4</v>
      </c>
      <c r="I201" s="7" t="str">
        <f t="shared" si="24"/>
        <v/>
      </c>
      <c r="N201" s="7"/>
    </row>
    <row r="202" spans="1:14" x14ac:dyDescent="0.2">
      <c r="A202" s="3">
        <v>199</v>
      </c>
      <c r="B202" s="4">
        <v>358.2</v>
      </c>
      <c r="C202" s="4">
        <v>39.069416851276699</v>
      </c>
      <c r="E202" s="7">
        <f t="shared" si="21"/>
        <v>-1.4370846764079985</v>
      </c>
      <c r="F202" t="str">
        <f t="shared" si="22"/>
        <v/>
      </c>
      <c r="G202" t="str">
        <f t="shared" si="23"/>
        <v/>
      </c>
      <c r="H202">
        <f t="shared" si="20"/>
        <v>358.2</v>
      </c>
      <c r="I202" s="7" t="str">
        <f t="shared" si="24"/>
        <v/>
      </c>
      <c r="N202" s="7"/>
    </row>
    <row r="203" spans="1:14" x14ac:dyDescent="0.2">
      <c r="A203" s="3">
        <v>200</v>
      </c>
      <c r="B203" s="4">
        <v>360</v>
      </c>
      <c r="C203" s="4">
        <v>37.5840180641435</v>
      </c>
      <c r="E203" s="7">
        <f t="shared" si="21"/>
        <v>-1.4853987871331995</v>
      </c>
      <c r="F203" t="str">
        <f t="shared" si="22"/>
        <v/>
      </c>
      <c r="G203" t="str">
        <f t="shared" si="23"/>
        <v/>
      </c>
      <c r="H203">
        <f t="shared" si="20"/>
        <v>360</v>
      </c>
      <c r="I203" s="7" t="str">
        <f t="shared" si="24"/>
        <v/>
      </c>
      <c r="N203" s="7"/>
    </row>
    <row r="204" spans="1:14" x14ac:dyDescent="0.2">
      <c r="A204" s="3">
        <v>201</v>
      </c>
      <c r="B204" s="4">
        <v>361.8</v>
      </c>
      <c r="C204" s="4">
        <v>36.125456910027303</v>
      </c>
      <c r="E204" s="7">
        <f t="shared" si="21"/>
        <v>-1.4585611541161967</v>
      </c>
      <c r="F204" t="str">
        <f t="shared" si="22"/>
        <v/>
      </c>
      <c r="G204" t="str">
        <f t="shared" si="23"/>
        <v/>
      </c>
      <c r="H204">
        <f t="shared" si="20"/>
        <v>361.8</v>
      </c>
      <c r="I204" s="7" t="str">
        <f t="shared" si="24"/>
        <v/>
      </c>
      <c r="N204" s="7"/>
    </row>
    <row r="205" spans="1:14" x14ac:dyDescent="0.2">
      <c r="A205" s="3">
        <v>202</v>
      </c>
      <c r="B205" s="4">
        <v>363.6</v>
      </c>
      <c r="C205" s="4">
        <v>34.7577118604639</v>
      </c>
      <c r="E205" s="7">
        <f t="shared" si="21"/>
        <v>-1.3677450495634034</v>
      </c>
      <c r="F205" t="str">
        <f t="shared" si="22"/>
        <v/>
      </c>
      <c r="G205" t="str">
        <f t="shared" si="23"/>
        <v/>
      </c>
      <c r="H205">
        <f t="shared" si="20"/>
        <v>363.6</v>
      </c>
      <c r="I205" s="7" t="str">
        <f t="shared" si="24"/>
        <v/>
      </c>
      <c r="N205" s="7"/>
    </row>
    <row r="206" spans="1:14" x14ac:dyDescent="0.2">
      <c r="A206" s="3">
        <v>203</v>
      </c>
      <c r="B206" s="4">
        <v>365.4</v>
      </c>
      <c r="C206" s="4">
        <v>33.529486427348097</v>
      </c>
      <c r="E206" s="7">
        <f t="shared" si="21"/>
        <v>-1.2282254331158029</v>
      </c>
      <c r="F206" t="str">
        <f t="shared" si="22"/>
        <v/>
      </c>
      <c r="G206" t="str">
        <f t="shared" si="23"/>
        <v/>
      </c>
      <c r="H206">
        <f t="shared" si="20"/>
        <v>365.4</v>
      </c>
      <c r="I206" s="7" t="str">
        <f t="shared" si="24"/>
        <v/>
      </c>
      <c r="N206" s="7"/>
    </row>
    <row r="207" spans="1:14" x14ac:dyDescent="0.2">
      <c r="A207" s="3">
        <v>204</v>
      </c>
      <c r="B207" s="4">
        <v>367.2</v>
      </c>
      <c r="C207" s="4">
        <v>32.467703784936603</v>
      </c>
      <c r="E207" s="7">
        <f t="shared" si="21"/>
        <v>-1.0617826424114938</v>
      </c>
      <c r="F207" t="str">
        <f t="shared" si="22"/>
        <v/>
      </c>
      <c r="G207" t="str">
        <f t="shared" si="23"/>
        <v/>
      </c>
      <c r="H207">
        <f t="shared" si="20"/>
        <v>367.2</v>
      </c>
      <c r="I207" s="7" t="str">
        <f t="shared" si="24"/>
        <v/>
      </c>
      <c r="N207" s="7"/>
    </row>
    <row r="208" spans="1:14" x14ac:dyDescent="0.2">
      <c r="A208" s="3">
        <v>205</v>
      </c>
      <c r="B208" s="4">
        <v>369</v>
      </c>
      <c r="C208" s="4">
        <v>31.571393798100299</v>
      </c>
      <c r="E208" s="7">
        <f t="shared" si="21"/>
        <v>-0.89630998683630381</v>
      </c>
      <c r="F208" t="str">
        <f t="shared" si="22"/>
        <v/>
      </c>
      <c r="G208" t="str">
        <f t="shared" si="23"/>
        <v/>
      </c>
      <c r="H208">
        <f t="shared" si="20"/>
        <v>369</v>
      </c>
      <c r="I208" s="7" t="str">
        <f t="shared" si="24"/>
        <v/>
      </c>
      <c r="N208" s="7"/>
    </row>
    <row r="209" spans="1:14" x14ac:dyDescent="0.2">
      <c r="A209" s="3">
        <v>206</v>
      </c>
      <c r="B209" s="4">
        <v>370.8</v>
      </c>
      <c r="C209" s="4">
        <v>30.813009304411199</v>
      </c>
      <c r="E209" s="7">
        <f t="shared" si="21"/>
        <v>-0.75838449368909977</v>
      </c>
      <c r="F209" t="str">
        <f t="shared" si="22"/>
        <v/>
      </c>
      <c r="G209" t="str">
        <f t="shared" si="23"/>
        <v/>
      </c>
      <c r="H209">
        <f t="shared" si="20"/>
        <v>370.8</v>
      </c>
      <c r="I209" s="7" t="str">
        <f t="shared" si="24"/>
        <v/>
      </c>
      <c r="N209" s="7"/>
    </row>
    <row r="210" spans="1:14" x14ac:dyDescent="0.2">
      <c r="A210" s="3">
        <v>207</v>
      </c>
      <c r="B210" s="4">
        <v>372.6</v>
      </c>
      <c r="C210" s="4">
        <v>30.151411554666399</v>
      </c>
      <c r="E210" s="7">
        <f t="shared" si="21"/>
        <v>-0.66159774974480001</v>
      </c>
      <c r="F210" t="str">
        <f t="shared" si="22"/>
        <v/>
      </c>
      <c r="G210" t="str">
        <f t="shared" si="23"/>
        <v/>
      </c>
      <c r="H210">
        <f t="shared" si="20"/>
        <v>372.6</v>
      </c>
      <c r="I210" s="7" t="str">
        <f t="shared" si="24"/>
        <v/>
      </c>
      <c r="N210" s="7"/>
    </row>
    <row r="211" spans="1:14" x14ac:dyDescent="0.2">
      <c r="A211" s="3">
        <v>208</v>
      </c>
      <c r="B211" s="4">
        <v>374.4</v>
      </c>
      <c r="C211" s="4">
        <v>29.551864548283699</v>
      </c>
      <c r="E211" s="7">
        <f t="shared" si="21"/>
        <v>-0.59954700638269998</v>
      </c>
      <c r="F211" t="str">
        <f t="shared" si="22"/>
        <v/>
      </c>
      <c r="G211" t="str">
        <f t="shared" si="23"/>
        <v/>
      </c>
      <c r="H211">
        <f t="shared" si="20"/>
        <v>374.4</v>
      </c>
      <c r="I211" s="7" t="str">
        <f t="shared" si="24"/>
        <v/>
      </c>
      <c r="N211" s="7"/>
    </row>
    <row r="212" spans="1:14" x14ac:dyDescent="0.2">
      <c r="A212" s="3">
        <v>209</v>
      </c>
      <c r="B212" s="4">
        <v>376.2</v>
      </c>
      <c r="C212" s="4">
        <v>29.0014952923324</v>
      </c>
      <c r="E212" s="7">
        <f t="shared" si="21"/>
        <v>-0.55036925595129915</v>
      </c>
      <c r="F212" t="str">
        <f t="shared" si="22"/>
        <v/>
      </c>
      <c r="G212" t="str">
        <f t="shared" si="23"/>
        <v/>
      </c>
      <c r="H212">
        <f t="shared" si="20"/>
        <v>376.2</v>
      </c>
      <c r="I212" s="7" t="str">
        <f t="shared" si="24"/>
        <v/>
      </c>
      <c r="N212" s="7"/>
    </row>
    <row r="213" spans="1:14" x14ac:dyDescent="0.2">
      <c r="A213" s="3">
        <v>210</v>
      </c>
      <c r="B213" s="4">
        <v>378</v>
      </c>
      <c r="C213" s="4">
        <v>28.510713788226202</v>
      </c>
      <c r="E213" s="7">
        <f t="shared" si="21"/>
        <v>-0.4907815041061987</v>
      </c>
      <c r="F213" t="str">
        <f t="shared" si="22"/>
        <v/>
      </c>
      <c r="G213" t="str">
        <f t="shared" si="23"/>
        <v/>
      </c>
      <c r="H213">
        <f t="shared" si="20"/>
        <v>378</v>
      </c>
      <c r="I213" s="7" t="str">
        <f t="shared" si="24"/>
        <v/>
      </c>
      <c r="N213" s="7"/>
    </row>
    <row r="214" spans="1:14" x14ac:dyDescent="0.2">
      <c r="A214" s="3">
        <v>211</v>
      </c>
      <c r="B214" s="4">
        <v>379.8</v>
      </c>
      <c r="C214" s="4">
        <v>28.100586247270002</v>
      </c>
      <c r="E214" s="7">
        <f t="shared" si="21"/>
        <v>-0.41012754095619997</v>
      </c>
      <c r="F214" t="str">
        <f t="shared" si="22"/>
        <v/>
      </c>
      <c r="G214" t="str">
        <f t="shared" si="23"/>
        <v/>
      </c>
      <c r="H214">
        <f t="shared" si="20"/>
        <v>379.8</v>
      </c>
      <c r="I214" s="7" t="str">
        <f t="shared" si="24"/>
        <v/>
      </c>
      <c r="N214" s="7"/>
    </row>
    <row r="215" spans="1:14" x14ac:dyDescent="0.2">
      <c r="A215" s="3">
        <v>212</v>
      </c>
      <c r="B215" s="4">
        <v>381.6</v>
      </c>
      <c r="C215" s="4">
        <v>27.785386869197701</v>
      </c>
      <c r="E215" s="7">
        <f t="shared" si="21"/>
        <v>-0.31519937807230036</v>
      </c>
      <c r="F215" t="str">
        <f t="shared" si="22"/>
        <v/>
      </c>
      <c r="G215" t="str">
        <f t="shared" si="23"/>
        <v/>
      </c>
      <c r="H215">
        <f t="shared" si="20"/>
        <v>381.6</v>
      </c>
      <c r="I215" s="7" t="str">
        <f t="shared" si="24"/>
        <v/>
      </c>
      <c r="N215" s="7"/>
    </row>
    <row r="216" spans="1:14" x14ac:dyDescent="0.2">
      <c r="A216" s="3">
        <v>213</v>
      </c>
      <c r="B216" s="4">
        <v>383.4</v>
      </c>
      <c r="C216" s="4">
        <v>27.5619033890037</v>
      </c>
      <c r="E216" s="7">
        <f t="shared" si="21"/>
        <v>-0.22348348019400177</v>
      </c>
      <c r="F216" t="str">
        <f t="shared" si="22"/>
        <v/>
      </c>
      <c r="G216" t="str">
        <f t="shared" si="23"/>
        <v/>
      </c>
      <c r="H216">
        <f t="shared" si="20"/>
        <v>383.4</v>
      </c>
      <c r="I216" s="7" t="str">
        <f t="shared" si="24"/>
        <v/>
      </c>
      <c r="N216" s="7"/>
    </row>
    <row r="217" spans="1:14" x14ac:dyDescent="0.2">
      <c r="A217" s="3">
        <v>214</v>
      </c>
      <c r="B217" s="4">
        <v>385.2</v>
      </c>
      <c r="C217" s="4">
        <v>27.4116318002621</v>
      </c>
      <c r="E217" s="7">
        <f t="shared" si="21"/>
        <v>-0.15027158874159952</v>
      </c>
      <c r="F217" t="str">
        <f t="shared" si="22"/>
        <v/>
      </c>
      <c r="G217" t="str">
        <f t="shared" si="23"/>
        <v/>
      </c>
      <c r="H217">
        <f t="shared" si="20"/>
        <v>385.2</v>
      </c>
      <c r="I217" s="7" t="str">
        <f t="shared" si="24"/>
        <v/>
      </c>
      <c r="N217" s="7"/>
    </row>
    <row r="218" spans="1:14" x14ac:dyDescent="0.2">
      <c r="A218" s="3">
        <v>215</v>
      </c>
      <c r="B218" s="4">
        <v>387</v>
      </c>
      <c r="C218" s="4">
        <v>27.313119413564198</v>
      </c>
      <c r="E218" s="7">
        <f t="shared" si="21"/>
        <v>-9.8512386697901633E-2</v>
      </c>
      <c r="F218" t="str">
        <f t="shared" si="22"/>
        <v/>
      </c>
      <c r="G218" t="str">
        <f t="shared" si="23"/>
        <v/>
      </c>
      <c r="H218">
        <f t="shared" si="20"/>
        <v>387</v>
      </c>
      <c r="I218" s="7" t="str">
        <f t="shared" si="24"/>
        <v/>
      </c>
      <c r="N218" s="7"/>
    </row>
    <row r="219" spans="1:14" x14ac:dyDescent="0.2">
      <c r="A219" s="3">
        <v>216</v>
      </c>
      <c r="B219" s="4">
        <v>388.8</v>
      </c>
      <c r="C219" s="4">
        <v>27.255874351647101</v>
      </c>
      <c r="E219" s="7">
        <f t="shared" si="21"/>
        <v>-5.7245061917097217E-2</v>
      </c>
      <c r="F219" t="str">
        <f t="shared" si="22"/>
        <v/>
      </c>
      <c r="G219" t="str">
        <f t="shared" si="23"/>
        <v/>
      </c>
      <c r="H219">
        <f t="shared" si="20"/>
        <v>388.8</v>
      </c>
      <c r="I219" s="7" t="str">
        <f t="shared" si="24"/>
        <v/>
      </c>
      <c r="N219" s="7"/>
    </row>
    <row r="220" spans="1:14" x14ac:dyDescent="0.2">
      <c r="A220" s="3">
        <v>217</v>
      </c>
      <c r="B220" s="4">
        <v>390.6</v>
      </c>
      <c r="C220" s="4">
        <v>27.248374672976801</v>
      </c>
      <c r="E220" s="7">
        <f t="shared" si="21"/>
        <v>-7.4996786702996587E-3</v>
      </c>
      <c r="F220" t="str">
        <f t="shared" si="22"/>
        <v>PT</v>
      </c>
      <c r="G220" t="str">
        <f t="shared" si="23"/>
        <v>T</v>
      </c>
      <c r="H220">
        <f t="shared" si="20"/>
        <v>390.6</v>
      </c>
      <c r="I220" s="7">
        <f t="shared" si="24"/>
        <v>27.248374672976801</v>
      </c>
      <c r="J220" s="7">
        <f>I220-I192</f>
        <v>-17.803713668635197</v>
      </c>
      <c r="N220" s="7"/>
    </row>
    <row r="221" spans="1:14" x14ac:dyDescent="0.2">
      <c r="A221" s="3">
        <v>218</v>
      </c>
      <c r="B221" s="4">
        <v>392.4</v>
      </c>
      <c r="C221" s="4">
        <v>27.318166310800599</v>
      </c>
      <c r="E221" s="7">
        <f t="shared" si="21"/>
        <v>6.9791637823797714E-2</v>
      </c>
      <c r="F221" t="str">
        <f t="shared" si="22"/>
        <v/>
      </c>
      <c r="G221" t="str">
        <f t="shared" si="23"/>
        <v/>
      </c>
      <c r="H221">
        <f t="shared" si="20"/>
        <v>392.4</v>
      </c>
      <c r="I221" s="7" t="str">
        <f t="shared" si="24"/>
        <v/>
      </c>
      <c r="N221" s="7"/>
    </row>
    <row r="222" spans="1:14" x14ac:dyDescent="0.2">
      <c r="A222" s="3">
        <v>219</v>
      </c>
      <c r="B222" s="4">
        <v>394.2</v>
      </c>
      <c r="C222" s="4">
        <v>27.505273143358998</v>
      </c>
      <c r="E222" s="7">
        <f t="shared" si="21"/>
        <v>0.18710683255839911</v>
      </c>
      <c r="F222" t="str">
        <f t="shared" si="22"/>
        <v/>
      </c>
      <c r="G222" t="str">
        <f t="shared" si="23"/>
        <v/>
      </c>
      <c r="H222">
        <f t="shared" si="20"/>
        <v>394.2</v>
      </c>
      <c r="I222" s="7" t="str">
        <f t="shared" si="24"/>
        <v/>
      </c>
      <c r="N222" s="7"/>
    </row>
    <row r="223" spans="1:14" x14ac:dyDescent="0.2">
      <c r="A223" s="3">
        <v>220</v>
      </c>
      <c r="B223" s="4">
        <v>396</v>
      </c>
      <c r="C223" s="4">
        <v>27.8494883366583</v>
      </c>
      <c r="E223" s="7">
        <f t="shared" si="21"/>
        <v>0.34421519329930206</v>
      </c>
      <c r="F223" t="str">
        <f t="shared" si="22"/>
        <v/>
      </c>
      <c r="G223" t="str">
        <f t="shared" si="23"/>
        <v/>
      </c>
      <c r="H223">
        <f t="shared" si="20"/>
        <v>396</v>
      </c>
      <c r="I223" s="7" t="str">
        <f t="shared" si="24"/>
        <v/>
      </c>
      <c r="N223" s="7"/>
    </row>
    <row r="224" spans="1:14" x14ac:dyDescent="0.2">
      <c r="A224" s="3">
        <v>221</v>
      </c>
      <c r="B224" s="4">
        <v>397.8</v>
      </c>
      <c r="C224" s="4">
        <v>28.373320319448499</v>
      </c>
      <c r="E224" s="7">
        <f t="shared" si="21"/>
        <v>0.52383198279019894</v>
      </c>
      <c r="F224" t="str">
        <f t="shared" si="22"/>
        <v/>
      </c>
      <c r="G224" t="str">
        <f t="shared" si="23"/>
        <v/>
      </c>
      <c r="H224">
        <f t="shared" si="20"/>
        <v>397.8</v>
      </c>
      <c r="I224" s="7" t="str">
        <f t="shared" si="24"/>
        <v/>
      </c>
      <c r="N224" s="7"/>
    </row>
    <row r="225" spans="1:14" x14ac:dyDescent="0.2">
      <c r="A225" s="3">
        <v>222</v>
      </c>
      <c r="B225" s="4">
        <v>399.6</v>
      </c>
      <c r="C225" s="4">
        <v>29.0683230533527</v>
      </c>
      <c r="E225" s="7">
        <f t="shared" si="21"/>
        <v>0.6950027339042002</v>
      </c>
      <c r="F225" t="str">
        <f t="shared" si="22"/>
        <v/>
      </c>
      <c r="G225" t="str">
        <f t="shared" si="23"/>
        <v/>
      </c>
      <c r="H225">
        <f t="shared" si="20"/>
        <v>399.6</v>
      </c>
      <c r="I225" s="7" t="str">
        <f t="shared" si="24"/>
        <v/>
      </c>
      <c r="N225" s="7"/>
    </row>
    <row r="226" spans="1:14" x14ac:dyDescent="0.2">
      <c r="A226" s="3">
        <v>223</v>
      </c>
      <c r="B226" s="4">
        <v>401.4</v>
      </c>
      <c r="C226" s="4">
        <v>29.8955739809557</v>
      </c>
      <c r="E226" s="7">
        <f t="shared" si="21"/>
        <v>0.82725092760300001</v>
      </c>
      <c r="F226" t="str">
        <f t="shared" si="22"/>
        <v/>
      </c>
      <c r="G226" t="str">
        <f t="shared" si="23"/>
        <v/>
      </c>
      <c r="H226">
        <f t="shared" si="20"/>
        <v>401.4</v>
      </c>
      <c r="I226" s="7" t="str">
        <f t="shared" si="24"/>
        <v/>
      </c>
      <c r="N226" s="7"/>
    </row>
    <row r="227" spans="1:14" x14ac:dyDescent="0.2">
      <c r="A227" s="3">
        <v>224</v>
      </c>
      <c r="B227" s="4">
        <v>403.2</v>
      </c>
      <c r="C227" s="4">
        <v>30.802792721400799</v>
      </c>
      <c r="E227" s="7">
        <f t="shared" si="21"/>
        <v>0.90721874044509931</v>
      </c>
      <c r="F227" t="str">
        <f t="shared" si="22"/>
        <v/>
      </c>
      <c r="G227" t="str">
        <f t="shared" si="23"/>
        <v/>
      </c>
      <c r="H227">
        <f t="shared" si="20"/>
        <v>403.2</v>
      </c>
      <c r="I227" s="7" t="str">
        <f t="shared" si="24"/>
        <v/>
      </c>
      <c r="N227" s="7"/>
    </row>
    <row r="228" spans="1:14" x14ac:dyDescent="0.2">
      <c r="A228" s="3">
        <v>225</v>
      </c>
      <c r="B228" s="4">
        <v>405</v>
      </c>
      <c r="C228" s="4">
        <v>31.746426270575</v>
      </c>
      <c r="E228" s="7">
        <f t="shared" si="21"/>
        <v>0.94363354917420139</v>
      </c>
      <c r="F228" t="str">
        <f t="shared" si="22"/>
        <v/>
      </c>
      <c r="G228" t="str">
        <f t="shared" si="23"/>
        <v/>
      </c>
      <c r="H228">
        <f t="shared" si="20"/>
        <v>405</v>
      </c>
      <c r="I228" s="7" t="str">
        <f t="shared" si="24"/>
        <v/>
      </c>
      <c r="N228" s="7"/>
    </row>
    <row r="229" spans="1:14" x14ac:dyDescent="0.2">
      <c r="A229" s="3">
        <v>226</v>
      </c>
      <c r="B229" s="4">
        <v>406.8</v>
      </c>
      <c r="C229" s="4">
        <v>32.7022057599753</v>
      </c>
      <c r="E229" s="7">
        <f t="shared" si="21"/>
        <v>0.95577948940029955</v>
      </c>
      <c r="F229" t="str">
        <f t="shared" si="22"/>
        <v/>
      </c>
      <c r="G229" t="str">
        <f t="shared" si="23"/>
        <v/>
      </c>
      <c r="H229">
        <f t="shared" si="20"/>
        <v>406.8</v>
      </c>
      <c r="I229" s="7" t="str">
        <f t="shared" si="24"/>
        <v/>
      </c>
      <c r="N229" s="7"/>
    </row>
    <row r="230" spans="1:14" x14ac:dyDescent="0.2">
      <c r="A230" s="3">
        <v>227</v>
      </c>
      <c r="B230" s="4">
        <v>408.6</v>
      </c>
      <c r="C230" s="4">
        <v>33.658540359933703</v>
      </c>
      <c r="E230" s="7">
        <f t="shared" si="21"/>
        <v>0.95633459995840298</v>
      </c>
      <c r="F230" t="str">
        <f t="shared" si="22"/>
        <v/>
      </c>
      <c r="G230" t="str">
        <f t="shared" si="23"/>
        <v/>
      </c>
      <c r="H230">
        <f t="shared" si="20"/>
        <v>408.6</v>
      </c>
      <c r="I230" s="7" t="str">
        <f t="shared" si="24"/>
        <v/>
      </c>
      <c r="N230" s="7"/>
    </row>
    <row r="231" spans="1:14" x14ac:dyDescent="0.2">
      <c r="A231" s="3">
        <v>228</v>
      </c>
      <c r="B231" s="4">
        <v>410.4</v>
      </c>
      <c r="C231" s="4">
        <v>34.602781313755202</v>
      </c>
      <c r="E231" s="7">
        <f t="shared" si="21"/>
        <v>0.94424095382149886</v>
      </c>
      <c r="F231" t="str">
        <f t="shared" si="22"/>
        <v/>
      </c>
      <c r="G231" t="str">
        <f t="shared" si="23"/>
        <v/>
      </c>
      <c r="H231">
        <f t="shared" si="20"/>
        <v>410.4</v>
      </c>
      <c r="I231" s="7" t="str">
        <f t="shared" si="24"/>
        <v/>
      </c>
      <c r="N231" s="7"/>
    </row>
    <row r="232" spans="1:14" x14ac:dyDescent="0.2">
      <c r="A232" s="3">
        <v>229</v>
      </c>
      <c r="B232" s="4">
        <v>412.2</v>
      </c>
      <c r="C232" s="4">
        <v>35.515030717350299</v>
      </c>
      <c r="E232" s="7">
        <f t="shared" si="21"/>
        <v>0.91224940359509787</v>
      </c>
      <c r="F232" t="str">
        <f t="shared" si="22"/>
        <v/>
      </c>
      <c r="G232" t="str">
        <f t="shared" si="23"/>
        <v/>
      </c>
      <c r="H232">
        <f t="shared" si="20"/>
        <v>412.2</v>
      </c>
      <c r="I232" s="7" t="str">
        <f t="shared" si="24"/>
        <v/>
      </c>
      <c r="N232" s="7"/>
    </row>
    <row r="233" spans="1:14" x14ac:dyDescent="0.2">
      <c r="A233" s="3">
        <v>230</v>
      </c>
      <c r="B233" s="4">
        <v>414</v>
      </c>
      <c r="C233" s="4">
        <v>36.374043028350499</v>
      </c>
      <c r="E233" s="7">
        <f t="shared" si="21"/>
        <v>0.8590123110001997</v>
      </c>
      <c r="F233" t="str">
        <f t="shared" si="22"/>
        <v/>
      </c>
      <c r="G233" t="str">
        <f t="shared" si="23"/>
        <v/>
      </c>
      <c r="H233">
        <f t="shared" si="20"/>
        <v>414</v>
      </c>
      <c r="I233" s="7" t="str">
        <f t="shared" si="24"/>
        <v/>
      </c>
      <c r="N233" s="7"/>
    </row>
    <row r="234" spans="1:14" x14ac:dyDescent="0.2">
      <c r="A234" s="3">
        <v>231</v>
      </c>
      <c r="B234" s="4">
        <v>415.8</v>
      </c>
      <c r="C234" s="4">
        <v>37.166567664828698</v>
      </c>
      <c r="E234" s="7">
        <f t="shared" si="21"/>
        <v>0.79252463647819837</v>
      </c>
      <c r="F234" t="str">
        <f t="shared" si="22"/>
        <v/>
      </c>
      <c r="G234" t="str">
        <f t="shared" si="23"/>
        <v/>
      </c>
      <c r="H234">
        <f t="shared" si="20"/>
        <v>415.8</v>
      </c>
      <c r="I234" s="7" t="str">
        <f t="shared" si="24"/>
        <v/>
      </c>
      <c r="N234" s="7"/>
    </row>
    <row r="235" spans="1:14" x14ac:dyDescent="0.2">
      <c r="A235" s="3">
        <v>232</v>
      </c>
      <c r="B235" s="4">
        <v>417.6</v>
      </c>
      <c r="C235" s="4">
        <v>37.8896011521473</v>
      </c>
      <c r="E235" s="7">
        <f t="shared" si="21"/>
        <v>0.7230334873186024</v>
      </c>
      <c r="F235" t="str">
        <f t="shared" si="22"/>
        <v/>
      </c>
      <c r="G235" t="str">
        <f t="shared" si="23"/>
        <v/>
      </c>
      <c r="H235">
        <f t="shared" si="20"/>
        <v>417.6</v>
      </c>
      <c r="I235" s="7" t="str">
        <f t="shared" si="24"/>
        <v/>
      </c>
      <c r="N235" s="7"/>
    </row>
    <row r="236" spans="1:14" x14ac:dyDescent="0.2">
      <c r="A236" s="3">
        <v>233</v>
      </c>
      <c r="B236" s="4">
        <v>419.4</v>
      </c>
      <c r="C236" s="4">
        <v>38.545569066663496</v>
      </c>
      <c r="E236" s="7">
        <f t="shared" si="21"/>
        <v>0.65596791451619652</v>
      </c>
      <c r="F236" t="str">
        <f t="shared" si="22"/>
        <v/>
      </c>
      <c r="G236" t="str">
        <f t="shared" si="23"/>
        <v/>
      </c>
      <c r="H236">
        <f t="shared" si="20"/>
        <v>419.4</v>
      </c>
      <c r="I236" s="7" t="str">
        <f t="shared" si="24"/>
        <v/>
      </c>
      <c r="N236" s="7"/>
    </row>
    <row r="237" spans="1:14" x14ac:dyDescent="0.2">
      <c r="A237" s="3">
        <v>234</v>
      </c>
      <c r="B237" s="4">
        <v>421.2</v>
      </c>
      <c r="C237" s="4">
        <v>39.1394441721202</v>
      </c>
      <c r="E237" s="7">
        <f t="shared" si="21"/>
        <v>0.59387510545670352</v>
      </c>
      <c r="F237" t="str">
        <f t="shared" si="22"/>
        <v/>
      </c>
      <c r="G237" t="str">
        <f t="shared" si="23"/>
        <v/>
      </c>
      <c r="H237">
        <f t="shared" si="20"/>
        <v>421.2</v>
      </c>
      <c r="I237" s="7" t="str">
        <f t="shared" si="24"/>
        <v/>
      </c>
      <c r="N237" s="7"/>
    </row>
    <row r="238" spans="1:14" x14ac:dyDescent="0.2">
      <c r="A238" s="3">
        <v>235</v>
      </c>
      <c r="B238" s="4">
        <v>423</v>
      </c>
      <c r="C238" s="4">
        <v>39.682164294987601</v>
      </c>
      <c r="E238" s="7">
        <f t="shared" si="21"/>
        <v>0.54272012286740079</v>
      </c>
      <c r="F238" t="str">
        <f t="shared" si="22"/>
        <v/>
      </c>
      <c r="G238" t="str">
        <f t="shared" si="23"/>
        <v/>
      </c>
      <c r="H238">
        <f t="shared" si="20"/>
        <v>423</v>
      </c>
      <c r="I238" s="7" t="str">
        <f t="shared" si="24"/>
        <v/>
      </c>
      <c r="N238" s="7"/>
    </row>
    <row r="239" spans="1:14" x14ac:dyDescent="0.2">
      <c r="A239" s="3">
        <v>236</v>
      </c>
      <c r="B239" s="4">
        <v>424.8</v>
      </c>
      <c r="C239" s="4">
        <v>40.192819940050398</v>
      </c>
      <c r="E239" s="7">
        <f t="shared" si="21"/>
        <v>0.5106556450627977</v>
      </c>
      <c r="F239" t="str">
        <f t="shared" si="22"/>
        <v/>
      </c>
      <c r="G239" t="str">
        <f t="shared" si="23"/>
        <v/>
      </c>
      <c r="H239">
        <f t="shared" si="20"/>
        <v>424.8</v>
      </c>
      <c r="I239" s="7" t="str">
        <f t="shared" si="24"/>
        <v/>
      </c>
      <c r="N239" s="7"/>
    </row>
    <row r="240" spans="1:14" x14ac:dyDescent="0.2">
      <c r="A240" s="3">
        <v>237</v>
      </c>
      <c r="B240" s="4">
        <v>426.6</v>
      </c>
      <c r="C240" s="4">
        <v>40.690196680181899</v>
      </c>
      <c r="E240" s="7">
        <f t="shared" si="21"/>
        <v>0.49737674013150013</v>
      </c>
      <c r="F240" t="str">
        <f t="shared" si="22"/>
        <v/>
      </c>
      <c r="G240" t="str">
        <f t="shared" si="23"/>
        <v/>
      </c>
      <c r="H240">
        <f t="shared" si="20"/>
        <v>426.6</v>
      </c>
      <c r="I240" s="7" t="str">
        <f t="shared" si="24"/>
        <v/>
      </c>
      <c r="N240" s="7"/>
    </row>
    <row r="241" spans="1:14" x14ac:dyDescent="0.2">
      <c r="A241" s="3">
        <v>238</v>
      </c>
      <c r="B241" s="4">
        <v>428.4</v>
      </c>
      <c r="C241" s="4">
        <v>41.1767939855226</v>
      </c>
      <c r="E241" s="7">
        <f t="shared" si="21"/>
        <v>0.48659730534070178</v>
      </c>
      <c r="F241" t="str">
        <f t="shared" si="22"/>
        <v/>
      </c>
      <c r="G241" t="str">
        <f t="shared" si="23"/>
        <v/>
      </c>
      <c r="H241">
        <f t="shared" si="20"/>
        <v>428.4</v>
      </c>
      <c r="I241" s="7" t="str">
        <f t="shared" si="24"/>
        <v/>
      </c>
      <c r="N241" s="7"/>
    </row>
    <row r="242" spans="1:14" x14ac:dyDescent="0.2">
      <c r="A242" s="3">
        <v>239</v>
      </c>
      <c r="B242" s="4">
        <v>430.2</v>
      </c>
      <c r="C242" s="4">
        <v>41.630131848937303</v>
      </c>
      <c r="E242" s="7">
        <f t="shared" si="21"/>
        <v>0.45333786341470272</v>
      </c>
      <c r="F242" t="str">
        <f t="shared" si="22"/>
        <v/>
      </c>
      <c r="G242" t="str">
        <f t="shared" si="23"/>
        <v/>
      </c>
      <c r="H242">
        <f t="shared" si="20"/>
        <v>430.2</v>
      </c>
      <c r="I242" s="7" t="str">
        <f t="shared" si="24"/>
        <v/>
      </c>
      <c r="N242" s="7"/>
    </row>
    <row r="243" spans="1:14" x14ac:dyDescent="0.2">
      <c r="A243" s="3">
        <v>240</v>
      </c>
      <c r="B243" s="4">
        <v>432</v>
      </c>
      <c r="C243" s="4">
        <v>42.012074790325102</v>
      </c>
      <c r="E243" s="7">
        <f t="shared" si="21"/>
        <v>0.38194294138779838</v>
      </c>
      <c r="F243" t="str">
        <f t="shared" si="22"/>
        <v/>
      </c>
      <c r="G243" t="str">
        <f t="shared" si="23"/>
        <v/>
      </c>
      <c r="H243">
        <f t="shared" si="20"/>
        <v>432</v>
      </c>
      <c r="I243" s="7" t="str">
        <f t="shared" si="24"/>
        <v/>
      </c>
      <c r="N243" s="7"/>
    </row>
    <row r="244" spans="1:14" x14ac:dyDescent="0.2">
      <c r="A244" s="3">
        <v>241</v>
      </c>
      <c r="B244" s="4">
        <v>433.8</v>
      </c>
      <c r="C244" s="4">
        <v>42.291068045774701</v>
      </c>
      <c r="E244" s="7">
        <f t="shared" si="21"/>
        <v>0.27899325544959908</v>
      </c>
      <c r="F244" t="str">
        <f t="shared" si="22"/>
        <v/>
      </c>
      <c r="G244" t="str">
        <f t="shared" si="23"/>
        <v/>
      </c>
      <c r="H244">
        <f t="shared" si="20"/>
        <v>433.8</v>
      </c>
      <c r="I244" s="7" t="str">
        <f t="shared" si="24"/>
        <v/>
      </c>
      <c r="N244" s="7"/>
    </row>
    <row r="245" spans="1:14" x14ac:dyDescent="0.2">
      <c r="A245" s="3">
        <v>242</v>
      </c>
      <c r="B245" s="4">
        <v>435.6</v>
      </c>
      <c r="C245" s="4">
        <v>42.461150949585203</v>
      </c>
      <c r="E245" s="7">
        <f t="shared" si="21"/>
        <v>0.17008290381050273</v>
      </c>
      <c r="F245" t="str">
        <f t="shared" si="22"/>
        <v/>
      </c>
      <c r="G245" t="str">
        <f t="shared" si="23"/>
        <v/>
      </c>
      <c r="H245">
        <f t="shared" si="20"/>
        <v>435.6</v>
      </c>
      <c r="I245" s="7" t="str">
        <f t="shared" si="24"/>
        <v/>
      </c>
      <c r="N245" s="7"/>
    </row>
    <row r="246" spans="1:14" x14ac:dyDescent="0.2">
      <c r="A246" s="3">
        <v>243</v>
      </c>
      <c r="B246" s="4">
        <v>437.4</v>
      </c>
      <c r="C246" s="4">
        <v>42.545204862360798</v>
      </c>
      <c r="E246" s="7">
        <f t="shared" si="21"/>
        <v>8.4053912775594597E-2</v>
      </c>
      <c r="F246" t="str">
        <f t="shared" si="22"/>
        <v/>
      </c>
      <c r="G246" t="str">
        <f t="shared" si="23"/>
        <v/>
      </c>
      <c r="H246">
        <f t="shared" si="20"/>
        <v>437.4</v>
      </c>
      <c r="I246" s="7" t="str">
        <f t="shared" si="24"/>
        <v/>
      </c>
      <c r="N246" s="7"/>
    </row>
    <row r="247" spans="1:14" x14ac:dyDescent="0.2">
      <c r="A247" s="3">
        <v>244</v>
      </c>
      <c r="B247" s="4">
        <v>439.2</v>
      </c>
      <c r="C247" s="4">
        <v>42.583031053252398</v>
      </c>
      <c r="E247" s="7">
        <f t="shared" si="21"/>
        <v>3.782619089160022E-2</v>
      </c>
      <c r="F247" t="str">
        <f t="shared" si="22"/>
        <v/>
      </c>
      <c r="G247" t="str">
        <f t="shared" si="23"/>
        <v/>
      </c>
      <c r="H247">
        <f t="shared" si="20"/>
        <v>439.2</v>
      </c>
      <c r="I247" s="7" t="str">
        <f t="shared" si="24"/>
        <v/>
      </c>
      <c r="N247" s="7"/>
    </row>
    <row r="248" spans="1:14" x14ac:dyDescent="0.2">
      <c r="A248" s="3">
        <v>245</v>
      </c>
      <c r="B248" s="4">
        <v>441</v>
      </c>
      <c r="C248" s="4">
        <v>42.615120254271503</v>
      </c>
      <c r="E248" s="7">
        <f t="shared" si="21"/>
        <v>3.2089201019104507E-2</v>
      </c>
      <c r="F248" t="str">
        <f t="shared" si="22"/>
        <v/>
      </c>
      <c r="G248" t="str">
        <f t="shared" si="23"/>
        <v/>
      </c>
      <c r="H248">
        <f t="shared" si="20"/>
        <v>441</v>
      </c>
      <c r="I248" s="7" t="str">
        <f t="shared" si="24"/>
        <v/>
      </c>
      <c r="N248" s="7"/>
    </row>
    <row r="249" spans="1:14" x14ac:dyDescent="0.2">
      <c r="A249" s="3">
        <v>246</v>
      </c>
      <c r="B249" s="4">
        <v>442.8</v>
      </c>
      <c r="C249" s="4">
        <v>42.672594155343603</v>
      </c>
      <c r="E249" s="7">
        <f t="shared" si="21"/>
        <v>5.7473901072100375E-2</v>
      </c>
      <c r="F249" t="str">
        <f t="shared" si="22"/>
        <v/>
      </c>
      <c r="G249" t="str">
        <f t="shared" si="23"/>
        <v/>
      </c>
      <c r="H249">
        <f t="shared" si="20"/>
        <v>442.8</v>
      </c>
      <c r="I249" s="7" t="str">
        <f t="shared" si="24"/>
        <v/>
      </c>
      <c r="N249" s="7"/>
    </row>
    <row r="250" spans="1:14" x14ac:dyDescent="0.2">
      <c r="A250" s="3">
        <v>247</v>
      </c>
      <c r="B250" s="4">
        <v>444.6</v>
      </c>
      <c r="C250" s="4">
        <v>42.775690350495701</v>
      </c>
      <c r="E250" s="7">
        <f t="shared" si="21"/>
        <v>0.10309619515209789</v>
      </c>
      <c r="F250" t="str">
        <f t="shared" si="22"/>
        <v/>
      </c>
      <c r="G250" t="str">
        <f t="shared" si="23"/>
        <v/>
      </c>
      <c r="H250">
        <f t="shared" si="20"/>
        <v>444.6</v>
      </c>
      <c r="I250" s="7" t="str">
        <f t="shared" si="24"/>
        <v/>
      </c>
      <c r="N250" s="7"/>
    </row>
    <row r="251" spans="1:14" x14ac:dyDescent="0.2">
      <c r="A251" s="3">
        <v>248</v>
      </c>
      <c r="B251" s="4">
        <v>446.4</v>
      </c>
      <c r="C251" s="4">
        <v>42.9368154950023</v>
      </c>
      <c r="E251" s="7">
        <f t="shared" si="21"/>
        <v>0.16112514450659887</v>
      </c>
      <c r="F251" t="str">
        <f t="shared" si="22"/>
        <v/>
      </c>
      <c r="G251" t="str">
        <f t="shared" si="23"/>
        <v/>
      </c>
      <c r="H251">
        <f t="shared" si="20"/>
        <v>446.4</v>
      </c>
      <c r="I251" s="7" t="str">
        <f t="shared" si="24"/>
        <v/>
      </c>
      <c r="N251" s="7"/>
    </row>
    <row r="252" spans="1:14" x14ac:dyDescent="0.2">
      <c r="A252" s="3">
        <v>249</v>
      </c>
      <c r="B252" s="4">
        <v>448.2</v>
      </c>
      <c r="C252" s="4">
        <v>43.164904443052002</v>
      </c>
      <c r="E252" s="7">
        <f t="shared" si="21"/>
        <v>0.22808894804970237</v>
      </c>
      <c r="F252" t="str">
        <f t="shared" si="22"/>
        <v/>
      </c>
      <c r="G252" t="str">
        <f t="shared" si="23"/>
        <v/>
      </c>
      <c r="H252">
        <f t="shared" si="20"/>
        <v>448.2</v>
      </c>
      <c r="I252" s="7" t="str">
        <f t="shared" si="24"/>
        <v/>
      </c>
      <c r="N252" s="7"/>
    </row>
    <row r="253" spans="1:14" x14ac:dyDescent="0.2">
      <c r="A253" s="3">
        <v>250</v>
      </c>
      <c r="B253" s="4">
        <v>450</v>
      </c>
      <c r="C253" s="4">
        <v>43.471096291134899</v>
      </c>
      <c r="E253" s="7">
        <f t="shared" si="21"/>
        <v>0.30619184808289646</v>
      </c>
      <c r="F253" t="str">
        <f t="shared" si="22"/>
        <v/>
      </c>
      <c r="G253" t="str">
        <f t="shared" si="23"/>
        <v/>
      </c>
      <c r="H253">
        <f t="shared" si="20"/>
        <v>450</v>
      </c>
      <c r="I253" s="7" t="str">
        <f t="shared" si="24"/>
        <v/>
      </c>
      <c r="N253" s="7"/>
    </row>
    <row r="254" spans="1:14" x14ac:dyDescent="0.2">
      <c r="A254" s="3">
        <v>251</v>
      </c>
      <c r="B254" s="4">
        <v>451.8</v>
      </c>
      <c r="C254" s="4">
        <v>43.874560825116198</v>
      </c>
      <c r="E254" s="7">
        <f t="shared" si="21"/>
        <v>0.40346453398129967</v>
      </c>
      <c r="F254" t="str">
        <f t="shared" si="22"/>
        <v/>
      </c>
      <c r="G254" t="str">
        <f t="shared" si="23"/>
        <v/>
      </c>
      <c r="H254">
        <f t="shared" si="20"/>
        <v>451.8</v>
      </c>
      <c r="I254" s="7" t="str">
        <f t="shared" si="24"/>
        <v/>
      </c>
      <c r="N254" s="7"/>
    </row>
    <row r="255" spans="1:14" x14ac:dyDescent="0.2">
      <c r="A255" s="3">
        <v>252</v>
      </c>
      <c r="B255" s="4">
        <v>453.6</v>
      </c>
      <c r="C255" s="4">
        <v>44.402881482487501</v>
      </c>
      <c r="E255" s="7">
        <f t="shared" si="21"/>
        <v>0.52832065737130307</v>
      </c>
      <c r="F255" t="str">
        <f t="shared" si="22"/>
        <v/>
      </c>
      <c r="G255" t="str">
        <f t="shared" si="23"/>
        <v/>
      </c>
      <c r="H255">
        <f t="shared" si="20"/>
        <v>453.6</v>
      </c>
      <c r="I255" s="7" t="str">
        <f t="shared" si="24"/>
        <v/>
      </c>
      <c r="N255" s="7"/>
    </row>
    <row r="256" spans="1:14" x14ac:dyDescent="0.2">
      <c r="A256" s="3">
        <v>253</v>
      </c>
      <c r="B256" s="4">
        <v>455.4</v>
      </c>
      <c r="C256" s="4">
        <v>45.0817013186306</v>
      </c>
      <c r="E256" s="7">
        <f t="shared" si="21"/>
        <v>0.6788198361430986</v>
      </c>
      <c r="F256" t="str">
        <f t="shared" si="22"/>
        <v/>
      </c>
      <c r="G256" t="str">
        <f t="shared" si="23"/>
        <v/>
      </c>
      <c r="H256">
        <f t="shared" si="20"/>
        <v>455.4</v>
      </c>
      <c r="I256" s="7" t="str">
        <f t="shared" si="24"/>
        <v/>
      </c>
      <c r="N256" s="7"/>
    </row>
    <row r="257" spans="1:14" x14ac:dyDescent="0.2">
      <c r="A257" s="3">
        <v>254</v>
      </c>
      <c r="B257" s="4">
        <v>457.2</v>
      </c>
      <c r="C257" s="4">
        <v>45.916267807995801</v>
      </c>
      <c r="E257" s="7">
        <f t="shared" si="21"/>
        <v>0.83456648936520139</v>
      </c>
      <c r="F257" t="str">
        <f t="shared" si="22"/>
        <v/>
      </c>
      <c r="G257" t="str">
        <f t="shared" si="23"/>
        <v/>
      </c>
      <c r="H257">
        <f t="shared" si="20"/>
        <v>457.2</v>
      </c>
      <c r="I257" s="7" t="str">
        <f t="shared" si="24"/>
        <v/>
      </c>
      <c r="N257" s="7"/>
    </row>
    <row r="258" spans="1:14" x14ac:dyDescent="0.2">
      <c r="A258" s="3">
        <v>255</v>
      </c>
      <c r="B258" s="4">
        <v>459</v>
      </c>
      <c r="C258" s="4">
        <v>46.875848239097699</v>
      </c>
      <c r="E258" s="7">
        <f t="shared" si="21"/>
        <v>0.95958043110189806</v>
      </c>
      <c r="F258" t="str">
        <f t="shared" si="22"/>
        <v/>
      </c>
      <c r="G258" t="str">
        <f t="shared" si="23"/>
        <v/>
      </c>
      <c r="H258">
        <f t="shared" si="20"/>
        <v>459</v>
      </c>
      <c r="I258" s="7" t="str">
        <f t="shared" si="24"/>
        <v/>
      </c>
      <c r="N258" s="7"/>
    </row>
    <row r="259" spans="1:14" x14ac:dyDescent="0.2">
      <c r="A259" s="3">
        <v>256</v>
      </c>
      <c r="B259" s="4">
        <v>460.8</v>
      </c>
      <c r="C259" s="4">
        <v>47.891989931079003</v>
      </c>
      <c r="E259" s="7">
        <f t="shared" si="21"/>
        <v>1.0161416919813036</v>
      </c>
      <c r="F259" t="str">
        <f t="shared" si="22"/>
        <v/>
      </c>
      <c r="G259" t="str">
        <f t="shared" si="23"/>
        <v/>
      </c>
      <c r="H259">
        <f t="shared" si="20"/>
        <v>460.8</v>
      </c>
      <c r="I259" s="7" t="str">
        <f t="shared" si="24"/>
        <v/>
      </c>
      <c r="N259" s="7"/>
    </row>
    <row r="260" spans="1:14" x14ac:dyDescent="0.2">
      <c r="A260" s="3">
        <v>257</v>
      </c>
      <c r="B260" s="4">
        <v>462.6</v>
      </c>
      <c r="C260" s="4">
        <v>48.873035943333697</v>
      </c>
      <c r="E260" s="7">
        <f t="shared" si="21"/>
        <v>0.98104601225469423</v>
      </c>
      <c r="F260" t="str">
        <f t="shared" si="22"/>
        <v/>
      </c>
      <c r="G260" t="str">
        <f t="shared" si="23"/>
        <v/>
      </c>
      <c r="H260">
        <f t="shared" ref="H260:H323" si="25">B260</f>
        <v>462.6</v>
      </c>
      <c r="I260" s="7" t="str">
        <f t="shared" si="24"/>
        <v/>
      </c>
      <c r="N260" s="7"/>
    </row>
    <row r="261" spans="1:14" x14ac:dyDescent="0.2">
      <c r="A261" s="3">
        <v>258</v>
      </c>
      <c r="B261" s="4">
        <v>464.4</v>
      </c>
      <c r="C261" s="4">
        <v>49.727972818042403</v>
      </c>
      <c r="E261" s="7">
        <f t="shared" ref="E261:E324" si="26">C261-C260</f>
        <v>0.85493687470870583</v>
      </c>
      <c r="F261" t="str">
        <f t="shared" ref="F261:F324" si="27">IF(SIGN($E261)&lt;&gt;SIGN($E262),"PT","")</f>
        <v/>
      </c>
      <c r="G261" t="str">
        <f t="shared" ref="G261:G324" si="28">IF(SIGN($E261)&lt;&gt;SIGN($E262),IF(SIGN($E261)&lt;0,"T","P"),"")</f>
        <v/>
      </c>
      <c r="H261">
        <f t="shared" si="25"/>
        <v>464.4</v>
      </c>
      <c r="I261" s="7" t="str">
        <f t="shared" ref="I261:I324" si="29">IF(SIGN($E261)&lt;&gt;SIGN($E262),$C261,"")</f>
        <v/>
      </c>
      <c r="N261" s="7"/>
    </row>
    <row r="262" spans="1:14" x14ac:dyDescent="0.2">
      <c r="A262" s="3">
        <v>259</v>
      </c>
      <c r="B262" s="4">
        <v>466.2</v>
      </c>
      <c r="C262" s="4">
        <v>50.389887359581998</v>
      </c>
      <c r="E262" s="7">
        <f t="shared" si="26"/>
        <v>0.66191454153959484</v>
      </c>
      <c r="F262" t="str">
        <f t="shared" si="27"/>
        <v/>
      </c>
      <c r="G262" t="str">
        <f t="shared" si="28"/>
        <v/>
      </c>
      <c r="H262">
        <f t="shared" si="25"/>
        <v>466.2</v>
      </c>
      <c r="I262" s="7" t="str">
        <f t="shared" si="29"/>
        <v/>
      </c>
      <c r="N262" s="7"/>
    </row>
    <row r="263" spans="1:14" x14ac:dyDescent="0.2">
      <c r="A263" s="3">
        <v>260</v>
      </c>
      <c r="B263" s="4">
        <v>468</v>
      </c>
      <c r="C263" s="4">
        <v>50.8328957996466</v>
      </c>
      <c r="E263" s="7">
        <f t="shared" si="26"/>
        <v>0.44300844006460238</v>
      </c>
      <c r="F263" t="str">
        <f t="shared" si="27"/>
        <v/>
      </c>
      <c r="G263" t="str">
        <f t="shared" si="28"/>
        <v/>
      </c>
      <c r="H263">
        <f t="shared" si="25"/>
        <v>468</v>
      </c>
      <c r="I263" s="7" t="str">
        <f t="shared" si="29"/>
        <v/>
      </c>
      <c r="N263" s="7"/>
    </row>
    <row r="264" spans="1:14" x14ac:dyDescent="0.2">
      <c r="A264" s="3">
        <v>261</v>
      </c>
      <c r="B264" s="4">
        <v>469.8</v>
      </c>
      <c r="C264" s="4">
        <v>51.079920506557599</v>
      </c>
      <c r="E264" s="7">
        <f t="shared" si="26"/>
        <v>0.24702470691099876</v>
      </c>
      <c r="F264" t="str">
        <f t="shared" si="27"/>
        <v/>
      </c>
      <c r="G264" t="str">
        <f t="shared" si="28"/>
        <v/>
      </c>
      <c r="H264">
        <f t="shared" si="25"/>
        <v>469.8</v>
      </c>
      <c r="I264" s="7" t="str">
        <f t="shared" si="29"/>
        <v/>
      </c>
      <c r="N264" s="7"/>
    </row>
    <row r="265" spans="1:14" x14ac:dyDescent="0.2">
      <c r="A265" s="3">
        <v>262</v>
      </c>
      <c r="B265" s="4">
        <v>471.6</v>
      </c>
      <c r="C265" s="4">
        <v>51.1980567304592</v>
      </c>
      <c r="E265" s="7">
        <f t="shared" si="26"/>
        <v>0.11813622390160106</v>
      </c>
      <c r="F265" t="str">
        <f t="shared" si="27"/>
        <v/>
      </c>
      <c r="G265" t="str">
        <f t="shared" si="28"/>
        <v/>
      </c>
      <c r="H265">
        <f t="shared" si="25"/>
        <v>471.6</v>
      </c>
      <c r="I265" s="7" t="str">
        <f t="shared" si="29"/>
        <v/>
      </c>
      <c r="N265" s="7"/>
    </row>
    <row r="266" spans="1:14" x14ac:dyDescent="0.2">
      <c r="A266" s="3">
        <v>263</v>
      </c>
      <c r="B266" s="4">
        <v>473.4</v>
      </c>
      <c r="C266" s="4">
        <v>51.2781924586548</v>
      </c>
      <c r="E266" s="7">
        <f t="shared" si="26"/>
        <v>8.0135728195600109E-2</v>
      </c>
      <c r="F266" t="str">
        <f t="shared" si="27"/>
        <v/>
      </c>
      <c r="G266" t="str">
        <f t="shared" si="28"/>
        <v/>
      </c>
      <c r="H266">
        <f t="shared" si="25"/>
        <v>473.4</v>
      </c>
      <c r="I266" s="7" t="str">
        <f t="shared" si="29"/>
        <v/>
      </c>
      <c r="N266" s="7"/>
    </row>
    <row r="267" spans="1:14" x14ac:dyDescent="0.2">
      <c r="A267" s="3">
        <v>264</v>
      </c>
      <c r="B267" s="4">
        <v>475.2</v>
      </c>
      <c r="C267" s="4">
        <v>51.402882499851899</v>
      </c>
      <c r="E267" s="7">
        <f t="shared" si="26"/>
        <v>0.12469004119709837</v>
      </c>
      <c r="F267" t="str">
        <f t="shared" si="27"/>
        <v/>
      </c>
      <c r="G267" t="str">
        <f t="shared" si="28"/>
        <v/>
      </c>
      <c r="H267">
        <f t="shared" si="25"/>
        <v>475.2</v>
      </c>
      <c r="I267" s="7" t="str">
        <f t="shared" si="29"/>
        <v/>
      </c>
      <c r="N267" s="7"/>
    </row>
    <row r="268" spans="1:14" x14ac:dyDescent="0.2">
      <c r="A268" s="3">
        <v>265</v>
      </c>
      <c r="B268" s="4">
        <v>477</v>
      </c>
      <c r="C268" s="4">
        <v>51.6174205807989</v>
      </c>
      <c r="E268" s="7">
        <f t="shared" si="26"/>
        <v>0.21453808094700122</v>
      </c>
      <c r="F268" t="str">
        <f t="shared" si="27"/>
        <v/>
      </c>
      <c r="G268" t="str">
        <f t="shared" si="28"/>
        <v/>
      </c>
      <c r="H268">
        <f t="shared" si="25"/>
        <v>477</v>
      </c>
      <c r="I268" s="7" t="str">
        <f t="shared" si="29"/>
        <v/>
      </c>
      <c r="N268" s="7"/>
    </row>
    <row r="269" spans="1:14" x14ac:dyDescent="0.2">
      <c r="A269" s="3">
        <v>266</v>
      </c>
      <c r="B269" s="4">
        <v>478.8</v>
      </c>
      <c r="C269" s="4">
        <v>51.920317388407</v>
      </c>
      <c r="E269" s="7">
        <f t="shared" si="26"/>
        <v>0.3028968076081</v>
      </c>
      <c r="F269" t="str">
        <f t="shared" si="27"/>
        <v/>
      </c>
      <c r="G269" t="str">
        <f t="shared" si="28"/>
        <v/>
      </c>
      <c r="H269">
        <f t="shared" si="25"/>
        <v>478.8</v>
      </c>
      <c r="I269" s="7" t="str">
        <f t="shared" si="29"/>
        <v/>
      </c>
      <c r="N269" s="7"/>
    </row>
    <row r="270" spans="1:14" x14ac:dyDescent="0.2">
      <c r="A270" s="3">
        <v>267</v>
      </c>
      <c r="B270" s="4">
        <v>480.6</v>
      </c>
      <c r="C270" s="4">
        <v>52.275874548967103</v>
      </c>
      <c r="E270" s="7">
        <f t="shared" si="26"/>
        <v>0.35555716056010311</v>
      </c>
      <c r="F270" t="str">
        <f t="shared" si="27"/>
        <v/>
      </c>
      <c r="G270" t="str">
        <f t="shared" si="28"/>
        <v/>
      </c>
      <c r="H270">
        <f t="shared" si="25"/>
        <v>480.6</v>
      </c>
      <c r="I270" s="7" t="str">
        <f t="shared" si="29"/>
        <v/>
      </c>
      <c r="N270" s="7"/>
    </row>
    <row r="271" spans="1:14" x14ac:dyDescent="0.2">
      <c r="A271" s="3">
        <v>268</v>
      </c>
      <c r="B271" s="4">
        <v>482.4</v>
      </c>
      <c r="C271" s="4">
        <v>52.635759466748397</v>
      </c>
      <c r="E271" s="7">
        <f t="shared" si="26"/>
        <v>0.35988491778129372</v>
      </c>
      <c r="F271" t="str">
        <f t="shared" si="27"/>
        <v/>
      </c>
      <c r="G271" t="str">
        <f t="shared" si="28"/>
        <v/>
      </c>
      <c r="H271">
        <f t="shared" si="25"/>
        <v>482.4</v>
      </c>
      <c r="I271" s="7" t="str">
        <f t="shared" si="29"/>
        <v/>
      </c>
      <c r="N271" s="7"/>
    </row>
    <row r="272" spans="1:14" x14ac:dyDescent="0.2">
      <c r="A272" s="3">
        <v>269</v>
      </c>
      <c r="B272" s="4">
        <v>484.2</v>
      </c>
      <c r="C272" s="4">
        <v>52.954288299939897</v>
      </c>
      <c r="E272" s="7">
        <f t="shared" si="26"/>
        <v>0.31852883319150038</v>
      </c>
      <c r="F272" t="str">
        <f t="shared" si="27"/>
        <v/>
      </c>
      <c r="G272" t="str">
        <f t="shared" si="28"/>
        <v/>
      </c>
      <c r="H272">
        <f t="shared" si="25"/>
        <v>484.2</v>
      </c>
      <c r="I272" s="7" t="str">
        <f t="shared" si="29"/>
        <v/>
      </c>
      <c r="N272" s="7"/>
    </row>
    <row r="273" spans="1:14" x14ac:dyDescent="0.2">
      <c r="A273" s="3">
        <v>270</v>
      </c>
      <c r="B273" s="4">
        <v>486</v>
      </c>
      <c r="C273" s="4">
        <v>53.193756072818204</v>
      </c>
      <c r="E273" s="7">
        <f t="shared" si="26"/>
        <v>0.23946777287830656</v>
      </c>
      <c r="F273" t="str">
        <f t="shared" si="27"/>
        <v/>
      </c>
      <c r="G273" t="str">
        <f t="shared" si="28"/>
        <v/>
      </c>
      <c r="H273">
        <f t="shared" si="25"/>
        <v>486</v>
      </c>
      <c r="I273" s="7" t="str">
        <f t="shared" si="29"/>
        <v/>
      </c>
      <c r="N273" s="7"/>
    </row>
    <row r="274" spans="1:14" x14ac:dyDescent="0.2">
      <c r="A274" s="3">
        <v>271</v>
      </c>
      <c r="B274" s="4">
        <v>487.8</v>
      </c>
      <c r="C274" s="4">
        <v>53.327640369059701</v>
      </c>
      <c r="E274" s="7">
        <f t="shared" si="26"/>
        <v>0.13388429624149722</v>
      </c>
      <c r="F274" t="str">
        <f t="shared" si="27"/>
        <v/>
      </c>
      <c r="G274" t="str">
        <f t="shared" si="28"/>
        <v/>
      </c>
      <c r="H274">
        <f t="shared" si="25"/>
        <v>487.8</v>
      </c>
      <c r="I274" s="7" t="str">
        <f t="shared" si="29"/>
        <v/>
      </c>
      <c r="N274" s="7"/>
    </row>
    <row r="275" spans="1:14" x14ac:dyDescent="0.2">
      <c r="A275" s="3">
        <v>272</v>
      </c>
      <c r="B275" s="4">
        <v>489.6</v>
      </c>
      <c r="C275" s="4">
        <v>53.349653013218301</v>
      </c>
      <c r="E275" s="7">
        <f t="shared" si="26"/>
        <v>2.2012644158600381E-2</v>
      </c>
      <c r="F275" t="str">
        <f t="shared" si="27"/>
        <v>PT</v>
      </c>
      <c r="G275" t="str">
        <f t="shared" si="28"/>
        <v>P</v>
      </c>
      <c r="H275">
        <f t="shared" si="25"/>
        <v>489.6</v>
      </c>
      <c r="I275" s="7">
        <f t="shared" si="29"/>
        <v>53.349653013218301</v>
      </c>
      <c r="J275" s="7">
        <f>I275-I220</f>
        <v>26.1012783402415</v>
      </c>
      <c r="N275" s="7"/>
    </row>
    <row r="276" spans="1:14" x14ac:dyDescent="0.2">
      <c r="A276" s="3">
        <v>273</v>
      </c>
      <c r="B276" s="4">
        <v>491.4</v>
      </c>
      <c r="C276" s="4">
        <v>53.287063682929698</v>
      </c>
      <c r="E276" s="7">
        <f t="shared" si="26"/>
        <v>-6.2589330288602696E-2</v>
      </c>
      <c r="F276" t="str">
        <f t="shared" si="27"/>
        <v/>
      </c>
      <c r="G276" t="str">
        <f t="shared" si="28"/>
        <v/>
      </c>
      <c r="H276">
        <f t="shared" si="25"/>
        <v>491.4</v>
      </c>
      <c r="I276" s="7" t="str">
        <f t="shared" si="29"/>
        <v/>
      </c>
      <c r="N276" s="7"/>
    </row>
    <row r="277" spans="1:14" x14ac:dyDescent="0.2">
      <c r="A277" s="3">
        <v>274</v>
      </c>
      <c r="B277" s="4">
        <v>493.2</v>
      </c>
      <c r="C277" s="4">
        <v>53.207437056635598</v>
      </c>
      <c r="E277" s="7">
        <f t="shared" si="26"/>
        <v>-7.9626626294100333E-2</v>
      </c>
      <c r="F277" t="str">
        <f t="shared" si="27"/>
        <v>PT</v>
      </c>
      <c r="G277" t="str">
        <f t="shared" si="28"/>
        <v>T</v>
      </c>
      <c r="H277">
        <f t="shared" si="25"/>
        <v>493.2</v>
      </c>
      <c r="I277" s="7">
        <f t="shared" si="29"/>
        <v>53.207437056635598</v>
      </c>
      <c r="J277" s="7">
        <f>I277-I275</f>
        <v>-0.14221595658270303</v>
      </c>
      <c r="N277" s="7"/>
    </row>
    <row r="278" spans="1:14" x14ac:dyDescent="0.2">
      <c r="A278" s="3">
        <v>275</v>
      </c>
      <c r="B278" s="4">
        <v>495</v>
      </c>
      <c r="C278" s="4">
        <v>53.207748239085603</v>
      </c>
      <c r="E278" s="7">
        <f t="shared" si="26"/>
        <v>3.1118245000527622E-4</v>
      </c>
      <c r="F278" t="str">
        <f t="shared" si="27"/>
        <v/>
      </c>
      <c r="G278" t="str">
        <f t="shared" si="28"/>
        <v/>
      </c>
      <c r="H278">
        <f t="shared" si="25"/>
        <v>495</v>
      </c>
      <c r="I278" s="7" t="str">
        <f t="shared" si="29"/>
        <v/>
      </c>
      <c r="N278" s="7"/>
    </row>
    <row r="279" spans="1:14" x14ac:dyDescent="0.2">
      <c r="A279" s="3">
        <v>276</v>
      </c>
      <c r="B279" s="4">
        <v>496.8</v>
      </c>
      <c r="C279" s="4">
        <v>53.385144661206198</v>
      </c>
      <c r="E279" s="7">
        <f t="shared" si="26"/>
        <v>0.17739642212059437</v>
      </c>
      <c r="F279" t="str">
        <f t="shared" si="27"/>
        <v/>
      </c>
      <c r="G279" t="str">
        <f t="shared" si="28"/>
        <v/>
      </c>
      <c r="H279">
        <f t="shared" si="25"/>
        <v>496.8</v>
      </c>
      <c r="I279" s="7" t="str">
        <f t="shared" si="29"/>
        <v/>
      </c>
      <c r="N279" s="7"/>
    </row>
    <row r="280" spans="1:14" x14ac:dyDescent="0.2">
      <c r="A280" s="3">
        <v>277</v>
      </c>
      <c r="B280" s="4">
        <v>498.6</v>
      </c>
      <c r="C280" s="4">
        <v>53.801943360630901</v>
      </c>
      <c r="E280" s="7">
        <f t="shared" si="26"/>
        <v>0.41679869942470305</v>
      </c>
      <c r="F280" t="str">
        <f t="shared" si="27"/>
        <v/>
      </c>
      <c r="G280" t="str">
        <f t="shared" si="28"/>
        <v/>
      </c>
      <c r="H280">
        <f t="shared" si="25"/>
        <v>498.6</v>
      </c>
      <c r="I280" s="7" t="str">
        <f t="shared" si="29"/>
        <v/>
      </c>
      <c r="N280" s="7"/>
    </row>
    <row r="281" spans="1:14" x14ac:dyDescent="0.2">
      <c r="A281" s="3">
        <v>278</v>
      </c>
      <c r="B281" s="4">
        <v>500.4</v>
      </c>
      <c r="C281" s="4">
        <v>54.462809051058301</v>
      </c>
      <c r="E281" s="7">
        <f t="shared" si="26"/>
        <v>0.66086569042739995</v>
      </c>
      <c r="F281" t="str">
        <f t="shared" si="27"/>
        <v/>
      </c>
      <c r="G281" t="str">
        <f t="shared" si="28"/>
        <v/>
      </c>
      <c r="H281">
        <f t="shared" si="25"/>
        <v>500.4</v>
      </c>
      <c r="I281" s="7" t="str">
        <f t="shared" si="29"/>
        <v/>
      </c>
      <c r="N281" s="7"/>
    </row>
    <row r="282" spans="1:14" x14ac:dyDescent="0.2">
      <c r="A282" s="3">
        <v>279</v>
      </c>
      <c r="B282" s="4">
        <v>502.2</v>
      </c>
      <c r="C282" s="4">
        <v>55.314961520517599</v>
      </c>
      <c r="E282" s="7">
        <f t="shared" si="26"/>
        <v>0.85215246945929835</v>
      </c>
      <c r="F282" t="str">
        <f t="shared" si="27"/>
        <v/>
      </c>
      <c r="G282" t="str">
        <f t="shared" si="28"/>
        <v/>
      </c>
      <c r="H282">
        <f t="shared" si="25"/>
        <v>502.2</v>
      </c>
      <c r="I282" s="7" t="str">
        <f t="shared" si="29"/>
        <v/>
      </c>
      <c r="N282" s="7"/>
    </row>
    <row r="283" spans="1:14" x14ac:dyDescent="0.2">
      <c r="A283" s="3">
        <v>280</v>
      </c>
      <c r="B283" s="4">
        <v>504</v>
      </c>
      <c r="C283" s="4">
        <v>56.269264318570599</v>
      </c>
      <c r="E283" s="7">
        <f t="shared" si="26"/>
        <v>0.95430279805299989</v>
      </c>
      <c r="F283" t="str">
        <f t="shared" si="27"/>
        <v/>
      </c>
      <c r="G283" t="str">
        <f t="shared" si="28"/>
        <v/>
      </c>
      <c r="H283">
        <f t="shared" si="25"/>
        <v>504</v>
      </c>
      <c r="I283" s="7" t="str">
        <f t="shared" si="29"/>
        <v/>
      </c>
      <c r="N283" s="7"/>
    </row>
    <row r="284" spans="1:14" x14ac:dyDescent="0.2">
      <c r="A284" s="3">
        <v>281</v>
      </c>
      <c r="B284" s="4">
        <v>505.8</v>
      </c>
      <c r="C284" s="4">
        <v>57.231281140832102</v>
      </c>
      <c r="E284" s="7">
        <f t="shared" si="26"/>
        <v>0.96201682226150353</v>
      </c>
      <c r="F284" t="str">
        <f t="shared" si="27"/>
        <v/>
      </c>
      <c r="G284" t="str">
        <f t="shared" si="28"/>
        <v/>
      </c>
      <c r="H284">
        <f t="shared" si="25"/>
        <v>505.8</v>
      </c>
      <c r="I284" s="7" t="str">
        <f t="shared" si="29"/>
        <v/>
      </c>
      <c r="N284" s="7"/>
    </row>
    <row r="285" spans="1:14" x14ac:dyDescent="0.2">
      <c r="A285" s="3">
        <v>282</v>
      </c>
      <c r="B285" s="4">
        <v>507.6</v>
      </c>
      <c r="C285" s="4">
        <v>58.130045714086698</v>
      </c>
      <c r="E285" s="7">
        <f t="shared" si="26"/>
        <v>0.89876457325459569</v>
      </c>
      <c r="F285" t="str">
        <f t="shared" si="27"/>
        <v/>
      </c>
      <c r="G285" t="str">
        <f t="shared" si="28"/>
        <v/>
      </c>
      <c r="H285">
        <f t="shared" si="25"/>
        <v>507.6</v>
      </c>
      <c r="I285" s="7" t="str">
        <f t="shared" si="29"/>
        <v/>
      </c>
      <c r="N285" s="7"/>
    </row>
    <row r="286" spans="1:14" x14ac:dyDescent="0.2">
      <c r="A286" s="3">
        <v>283</v>
      </c>
      <c r="B286" s="4">
        <v>509.4</v>
      </c>
      <c r="C286" s="4">
        <v>58.9344809225258</v>
      </c>
      <c r="E286" s="7">
        <f t="shared" si="26"/>
        <v>0.80443520843910221</v>
      </c>
      <c r="F286" t="str">
        <f t="shared" si="27"/>
        <v/>
      </c>
      <c r="G286" t="str">
        <f t="shared" si="28"/>
        <v/>
      </c>
      <c r="H286">
        <f t="shared" si="25"/>
        <v>509.4</v>
      </c>
      <c r="I286" s="7" t="str">
        <f t="shared" si="29"/>
        <v/>
      </c>
      <c r="N286" s="7"/>
    </row>
    <row r="287" spans="1:14" x14ac:dyDescent="0.2">
      <c r="A287" s="3">
        <v>284</v>
      </c>
      <c r="B287" s="4">
        <v>511.2</v>
      </c>
      <c r="C287" s="4">
        <v>59.650827789653398</v>
      </c>
      <c r="E287" s="7">
        <f t="shared" si="26"/>
        <v>0.71634686712759787</v>
      </c>
      <c r="F287" t="str">
        <f t="shared" si="27"/>
        <v/>
      </c>
      <c r="G287" t="str">
        <f t="shared" si="28"/>
        <v/>
      </c>
      <c r="H287">
        <f t="shared" si="25"/>
        <v>511.2</v>
      </c>
      <c r="I287" s="7" t="str">
        <f t="shared" si="29"/>
        <v/>
      </c>
      <c r="N287" s="7"/>
    </row>
    <row r="288" spans="1:14" x14ac:dyDescent="0.2">
      <c r="A288" s="3">
        <v>285</v>
      </c>
      <c r="B288" s="4">
        <v>513</v>
      </c>
      <c r="C288" s="4">
        <v>60.301852321833103</v>
      </c>
      <c r="E288" s="7">
        <f t="shared" si="26"/>
        <v>0.65102453217970435</v>
      </c>
      <c r="F288" t="str">
        <f t="shared" si="27"/>
        <v/>
      </c>
      <c r="G288" t="str">
        <f t="shared" si="28"/>
        <v/>
      </c>
      <c r="H288">
        <f t="shared" si="25"/>
        <v>513</v>
      </c>
      <c r="I288" s="7" t="str">
        <f t="shared" si="29"/>
        <v/>
      </c>
      <c r="N288" s="7"/>
    </row>
    <row r="289" spans="1:14" x14ac:dyDescent="0.2">
      <c r="A289" s="3">
        <v>286</v>
      </c>
      <c r="B289" s="4">
        <v>514.79999999999995</v>
      </c>
      <c r="C289" s="4">
        <v>60.900108364917003</v>
      </c>
      <c r="E289" s="7">
        <f t="shared" si="26"/>
        <v>0.59825604308390012</v>
      </c>
      <c r="F289" t="str">
        <f t="shared" si="27"/>
        <v/>
      </c>
      <c r="G289" t="str">
        <f t="shared" si="28"/>
        <v/>
      </c>
      <c r="H289">
        <f t="shared" si="25"/>
        <v>514.79999999999995</v>
      </c>
      <c r="I289" s="7" t="str">
        <f t="shared" si="29"/>
        <v/>
      </c>
      <c r="N289" s="7"/>
    </row>
    <row r="290" spans="1:14" x14ac:dyDescent="0.2">
      <c r="A290" s="3">
        <v>287</v>
      </c>
      <c r="B290" s="4">
        <v>516.6</v>
      </c>
      <c r="C290" s="4">
        <v>61.433943215352699</v>
      </c>
      <c r="E290" s="7">
        <f t="shared" si="26"/>
        <v>0.53383485043569578</v>
      </c>
      <c r="F290" t="str">
        <f t="shared" si="27"/>
        <v/>
      </c>
      <c r="G290" t="str">
        <f t="shared" si="28"/>
        <v/>
      </c>
      <c r="H290">
        <f t="shared" si="25"/>
        <v>516.6</v>
      </c>
      <c r="I290" s="7" t="str">
        <f t="shared" si="29"/>
        <v/>
      </c>
      <c r="N290" s="7"/>
    </row>
    <row r="291" spans="1:14" x14ac:dyDescent="0.2">
      <c r="A291" s="3">
        <v>288</v>
      </c>
      <c r="B291" s="4">
        <v>518.4</v>
      </c>
      <c r="C291" s="4">
        <v>61.8760536934981</v>
      </c>
      <c r="E291" s="7">
        <f t="shared" si="26"/>
        <v>0.44211047814540194</v>
      </c>
      <c r="F291" t="str">
        <f t="shared" si="27"/>
        <v/>
      </c>
      <c r="G291" t="str">
        <f t="shared" si="28"/>
        <v/>
      </c>
      <c r="H291">
        <f t="shared" si="25"/>
        <v>518.4</v>
      </c>
      <c r="I291" s="7" t="str">
        <f t="shared" si="29"/>
        <v/>
      </c>
      <c r="N291" s="7"/>
    </row>
    <row r="292" spans="1:14" x14ac:dyDescent="0.2">
      <c r="A292" s="3">
        <v>289</v>
      </c>
      <c r="B292" s="4">
        <v>520.20000000000005</v>
      </c>
      <c r="C292" s="4">
        <v>62.205135030786202</v>
      </c>
      <c r="E292" s="7">
        <f t="shared" si="26"/>
        <v>0.32908133728810185</v>
      </c>
      <c r="F292" t="str">
        <f t="shared" si="27"/>
        <v/>
      </c>
      <c r="G292" t="str">
        <f t="shared" si="28"/>
        <v/>
      </c>
      <c r="H292">
        <f t="shared" si="25"/>
        <v>520.20000000000005</v>
      </c>
      <c r="I292" s="7" t="str">
        <f t="shared" si="29"/>
        <v/>
      </c>
      <c r="N292" s="7"/>
    </row>
    <row r="293" spans="1:14" x14ac:dyDescent="0.2">
      <c r="A293" s="3">
        <v>290</v>
      </c>
      <c r="B293" s="4">
        <v>522</v>
      </c>
      <c r="C293" s="4">
        <v>62.420949504042497</v>
      </c>
      <c r="E293" s="7">
        <f t="shared" si="26"/>
        <v>0.21581447325629455</v>
      </c>
      <c r="F293" t="str">
        <f t="shared" si="27"/>
        <v/>
      </c>
      <c r="G293" t="str">
        <f t="shared" si="28"/>
        <v/>
      </c>
      <c r="H293">
        <f t="shared" si="25"/>
        <v>522</v>
      </c>
      <c r="I293" s="7" t="str">
        <f t="shared" si="29"/>
        <v/>
      </c>
      <c r="N293" s="7"/>
    </row>
    <row r="294" spans="1:14" x14ac:dyDescent="0.2">
      <c r="A294" s="3">
        <v>291</v>
      </c>
      <c r="B294" s="4">
        <v>523.79999999999995</v>
      </c>
      <c r="C294" s="4">
        <v>62.543144620439897</v>
      </c>
      <c r="E294" s="7">
        <f t="shared" si="26"/>
        <v>0.12219511639739977</v>
      </c>
      <c r="F294" t="str">
        <f t="shared" si="27"/>
        <v/>
      </c>
      <c r="G294" t="str">
        <f t="shared" si="28"/>
        <v/>
      </c>
      <c r="H294">
        <f t="shared" si="25"/>
        <v>523.79999999999995</v>
      </c>
      <c r="I294" s="7" t="str">
        <f t="shared" si="29"/>
        <v/>
      </c>
      <c r="N294" s="7"/>
    </row>
    <row r="295" spans="1:14" x14ac:dyDescent="0.2">
      <c r="A295" s="3">
        <v>292</v>
      </c>
      <c r="B295" s="4">
        <v>525.6</v>
      </c>
      <c r="C295" s="4">
        <v>62.601425138240998</v>
      </c>
      <c r="E295" s="7">
        <f t="shared" si="26"/>
        <v>5.8280517801101439E-2</v>
      </c>
      <c r="F295" t="str">
        <f t="shared" si="27"/>
        <v/>
      </c>
      <c r="G295" t="str">
        <f t="shared" si="28"/>
        <v/>
      </c>
      <c r="H295">
        <f t="shared" si="25"/>
        <v>525.6</v>
      </c>
      <c r="I295" s="7" t="str">
        <f t="shared" si="29"/>
        <v/>
      </c>
      <c r="N295" s="7"/>
    </row>
    <row r="296" spans="1:14" x14ac:dyDescent="0.2">
      <c r="A296" s="3">
        <v>293</v>
      </c>
      <c r="B296" s="4">
        <v>527.4</v>
      </c>
      <c r="C296" s="4">
        <v>62.628358015677499</v>
      </c>
      <c r="E296" s="7">
        <f t="shared" si="26"/>
        <v>2.6932877436500746E-2</v>
      </c>
      <c r="F296" t="str">
        <f t="shared" si="27"/>
        <v/>
      </c>
      <c r="G296" t="str">
        <f t="shared" si="28"/>
        <v/>
      </c>
      <c r="H296">
        <f t="shared" si="25"/>
        <v>527.4</v>
      </c>
      <c r="I296" s="7" t="str">
        <f t="shared" si="29"/>
        <v/>
      </c>
      <c r="N296" s="7"/>
    </row>
    <row r="297" spans="1:14" x14ac:dyDescent="0.2">
      <c r="A297" s="3">
        <v>294</v>
      </c>
      <c r="B297" s="4">
        <v>529.20000000000005</v>
      </c>
      <c r="C297" s="4">
        <v>62.655250654600898</v>
      </c>
      <c r="E297" s="7">
        <f t="shared" si="26"/>
        <v>2.6892638923399659E-2</v>
      </c>
      <c r="F297" t="str">
        <f t="shared" si="27"/>
        <v/>
      </c>
      <c r="G297" t="str">
        <f t="shared" si="28"/>
        <v/>
      </c>
      <c r="H297">
        <f t="shared" si="25"/>
        <v>529.20000000000005</v>
      </c>
      <c r="I297" s="7" t="str">
        <f t="shared" si="29"/>
        <v/>
      </c>
      <c r="N297" s="7"/>
    </row>
    <row r="298" spans="1:14" x14ac:dyDescent="0.2">
      <c r="A298" s="3">
        <v>295</v>
      </c>
      <c r="B298" s="4">
        <v>531</v>
      </c>
      <c r="C298" s="4">
        <v>62.704908715297101</v>
      </c>
      <c r="E298" s="7">
        <f t="shared" si="26"/>
        <v>4.965806069620271E-2</v>
      </c>
      <c r="F298" t="str">
        <f t="shared" si="27"/>
        <v/>
      </c>
      <c r="G298" t="str">
        <f t="shared" si="28"/>
        <v/>
      </c>
      <c r="H298">
        <f t="shared" si="25"/>
        <v>531</v>
      </c>
      <c r="I298" s="7" t="str">
        <f t="shared" si="29"/>
        <v/>
      </c>
      <c r="N298" s="7"/>
    </row>
    <row r="299" spans="1:14" x14ac:dyDescent="0.2">
      <c r="A299" s="3">
        <v>296</v>
      </c>
      <c r="B299" s="4">
        <v>532.79999999999995</v>
      </c>
      <c r="C299" s="4">
        <v>62.782788149599902</v>
      </c>
      <c r="E299" s="7">
        <f t="shared" si="26"/>
        <v>7.7879434302801087E-2</v>
      </c>
      <c r="F299" t="str">
        <f t="shared" si="27"/>
        <v/>
      </c>
      <c r="G299" t="str">
        <f t="shared" si="28"/>
        <v/>
      </c>
      <c r="H299">
        <f t="shared" si="25"/>
        <v>532.79999999999995</v>
      </c>
      <c r="I299" s="7" t="str">
        <f t="shared" si="29"/>
        <v/>
      </c>
      <c r="N299" s="7"/>
    </row>
    <row r="300" spans="1:14" x14ac:dyDescent="0.2">
      <c r="A300" s="3">
        <v>297</v>
      </c>
      <c r="B300" s="4">
        <v>534.6</v>
      </c>
      <c r="C300" s="4">
        <v>62.877027260152502</v>
      </c>
      <c r="E300" s="7">
        <f t="shared" si="26"/>
        <v>9.4239110552599925E-2</v>
      </c>
      <c r="F300" t="str">
        <f t="shared" si="27"/>
        <v/>
      </c>
      <c r="G300" t="str">
        <f t="shared" si="28"/>
        <v/>
      </c>
      <c r="H300">
        <f t="shared" si="25"/>
        <v>534.6</v>
      </c>
      <c r="I300" s="7" t="str">
        <f t="shared" si="29"/>
        <v/>
      </c>
      <c r="N300" s="7"/>
    </row>
    <row r="301" spans="1:14" x14ac:dyDescent="0.2">
      <c r="A301" s="3">
        <v>298</v>
      </c>
      <c r="B301" s="4">
        <v>536.4</v>
      </c>
      <c r="C301" s="4">
        <v>62.971761157089702</v>
      </c>
      <c r="E301" s="7">
        <f t="shared" si="26"/>
        <v>9.4733896937199802E-2</v>
      </c>
      <c r="F301" t="str">
        <f t="shared" si="27"/>
        <v/>
      </c>
      <c r="G301" t="str">
        <f t="shared" si="28"/>
        <v/>
      </c>
      <c r="H301">
        <f t="shared" si="25"/>
        <v>536.4</v>
      </c>
      <c r="I301" s="7" t="str">
        <f t="shared" si="29"/>
        <v/>
      </c>
      <c r="N301" s="7"/>
    </row>
    <row r="302" spans="1:14" x14ac:dyDescent="0.2">
      <c r="A302" s="3">
        <v>299</v>
      </c>
      <c r="B302" s="4">
        <v>538.20000000000005</v>
      </c>
      <c r="C302" s="4">
        <v>63.062211454065</v>
      </c>
      <c r="E302" s="7">
        <f t="shared" si="26"/>
        <v>9.0450296975298272E-2</v>
      </c>
      <c r="F302" t="str">
        <f t="shared" si="27"/>
        <v/>
      </c>
      <c r="G302" t="str">
        <f t="shared" si="28"/>
        <v/>
      </c>
      <c r="H302">
        <f t="shared" si="25"/>
        <v>538.20000000000005</v>
      </c>
      <c r="I302" s="7" t="str">
        <f t="shared" si="29"/>
        <v/>
      </c>
      <c r="N302" s="7"/>
    </row>
    <row r="303" spans="1:14" x14ac:dyDescent="0.2">
      <c r="A303" s="3">
        <v>300</v>
      </c>
      <c r="B303" s="4">
        <v>540</v>
      </c>
      <c r="C303" s="4">
        <v>63.155022268286302</v>
      </c>
      <c r="E303" s="7">
        <f t="shared" si="26"/>
        <v>9.2810814221301996E-2</v>
      </c>
      <c r="F303" t="str">
        <f t="shared" si="27"/>
        <v/>
      </c>
      <c r="G303" t="str">
        <f t="shared" si="28"/>
        <v/>
      </c>
      <c r="H303">
        <f t="shared" si="25"/>
        <v>540</v>
      </c>
      <c r="I303" s="7" t="str">
        <f t="shared" si="29"/>
        <v/>
      </c>
      <c r="N303" s="7"/>
    </row>
    <row r="304" spans="1:14" x14ac:dyDescent="0.2">
      <c r="A304" s="3">
        <v>301</v>
      </c>
      <c r="B304" s="4">
        <v>541.79999999999995</v>
      </c>
      <c r="C304" s="4">
        <v>63.251673536784899</v>
      </c>
      <c r="E304" s="7">
        <f t="shared" si="26"/>
        <v>9.6651268498597176E-2</v>
      </c>
      <c r="F304" t="str">
        <f t="shared" si="27"/>
        <v/>
      </c>
      <c r="G304" t="str">
        <f t="shared" si="28"/>
        <v/>
      </c>
      <c r="H304">
        <f t="shared" si="25"/>
        <v>541.79999999999995</v>
      </c>
      <c r="I304" s="7" t="str">
        <f t="shared" si="29"/>
        <v/>
      </c>
      <c r="N304" s="7"/>
    </row>
    <row r="305" spans="1:14" x14ac:dyDescent="0.2">
      <c r="A305" s="3">
        <v>302</v>
      </c>
      <c r="B305" s="4">
        <v>543.6</v>
      </c>
      <c r="C305" s="4">
        <v>63.3313921955206</v>
      </c>
      <c r="E305" s="7">
        <f t="shared" si="26"/>
        <v>7.9718658735700387E-2</v>
      </c>
      <c r="F305" t="str">
        <f t="shared" si="27"/>
        <v/>
      </c>
      <c r="G305" t="str">
        <f t="shared" si="28"/>
        <v/>
      </c>
      <c r="H305">
        <f t="shared" si="25"/>
        <v>543.6</v>
      </c>
      <c r="I305" s="7" t="str">
        <f t="shared" si="29"/>
        <v/>
      </c>
      <c r="N305" s="7"/>
    </row>
    <row r="306" spans="1:14" x14ac:dyDescent="0.2">
      <c r="A306" s="3">
        <v>303</v>
      </c>
      <c r="B306" s="4">
        <v>545.4</v>
      </c>
      <c r="C306" s="4">
        <v>63.352304782287703</v>
      </c>
      <c r="E306" s="7">
        <f t="shared" si="26"/>
        <v>2.0912586767103392E-2</v>
      </c>
      <c r="F306" t="str">
        <f t="shared" si="27"/>
        <v>PT</v>
      </c>
      <c r="G306" t="str">
        <f t="shared" si="28"/>
        <v>P</v>
      </c>
      <c r="H306">
        <f t="shared" si="25"/>
        <v>545.4</v>
      </c>
      <c r="I306" s="7">
        <f t="shared" si="29"/>
        <v>63.352304782287703</v>
      </c>
      <c r="J306" s="7">
        <f>I306-I277</f>
        <v>10.144867725652105</v>
      </c>
      <c r="N306" s="7"/>
    </row>
    <row r="307" spans="1:14" x14ac:dyDescent="0.2">
      <c r="A307" s="3">
        <v>304</v>
      </c>
      <c r="B307" s="4">
        <v>547.20000000000005</v>
      </c>
      <c r="C307" s="4">
        <v>63.2730612327491</v>
      </c>
      <c r="E307" s="7">
        <f t="shared" si="26"/>
        <v>-7.924354953860302E-2</v>
      </c>
      <c r="F307" t="str">
        <f t="shared" si="27"/>
        <v/>
      </c>
      <c r="G307" t="str">
        <f t="shared" si="28"/>
        <v/>
      </c>
      <c r="H307">
        <f t="shared" si="25"/>
        <v>547.20000000000005</v>
      </c>
      <c r="I307" s="7" t="str">
        <f t="shared" si="29"/>
        <v/>
      </c>
      <c r="N307" s="7"/>
    </row>
    <row r="308" spans="1:14" x14ac:dyDescent="0.2">
      <c r="A308" s="3">
        <v>305</v>
      </c>
      <c r="B308" s="4">
        <v>549</v>
      </c>
      <c r="C308" s="4">
        <v>63.078589555211501</v>
      </c>
      <c r="E308" s="7">
        <f t="shared" si="26"/>
        <v>-0.19447167753759942</v>
      </c>
      <c r="F308" t="str">
        <f t="shared" si="27"/>
        <v/>
      </c>
      <c r="G308" t="str">
        <f t="shared" si="28"/>
        <v/>
      </c>
      <c r="H308">
        <f t="shared" si="25"/>
        <v>549</v>
      </c>
      <c r="I308" s="7" t="str">
        <f t="shared" si="29"/>
        <v/>
      </c>
      <c r="N308" s="7"/>
    </row>
    <row r="309" spans="1:14" x14ac:dyDescent="0.2">
      <c r="A309" s="3">
        <v>306</v>
      </c>
      <c r="B309" s="4">
        <v>550.79999999999995</v>
      </c>
      <c r="C309" s="4">
        <v>62.790472662813798</v>
      </c>
      <c r="E309" s="7">
        <f t="shared" si="26"/>
        <v>-0.28811689239770288</v>
      </c>
      <c r="F309" t="str">
        <f t="shared" si="27"/>
        <v/>
      </c>
      <c r="G309" t="str">
        <f t="shared" si="28"/>
        <v/>
      </c>
      <c r="H309">
        <f t="shared" si="25"/>
        <v>550.79999999999995</v>
      </c>
      <c r="I309" s="7" t="str">
        <f t="shared" si="29"/>
        <v/>
      </c>
      <c r="N309" s="7"/>
    </row>
    <row r="310" spans="1:14" x14ac:dyDescent="0.2">
      <c r="A310" s="3">
        <v>307</v>
      </c>
      <c r="B310" s="4">
        <v>552.6</v>
      </c>
      <c r="C310" s="4">
        <v>62.455955137127397</v>
      </c>
      <c r="E310" s="7">
        <f t="shared" si="26"/>
        <v>-0.33451752568640103</v>
      </c>
      <c r="F310" t="str">
        <f t="shared" si="27"/>
        <v/>
      </c>
      <c r="G310" t="str">
        <f t="shared" si="28"/>
        <v/>
      </c>
      <c r="H310">
        <f t="shared" si="25"/>
        <v>552.6</v>
      </c>
      <c r="I310" s="7" t="str">
        <f t="shared" si="29"/>
        <v/>
      </c>
      <c r="N310" s="7"/>
    </row>
    <row r="311" spans="1:14" x14ac:dyDescent="0.2">
      <c r="A311" s="3">
        <v>308</v>
      </c>
      <c r="B311" s="4">
        <v>554.4</v>
      </c>
      <c r="C311" s="4">
        <v>62.125756571537998</v>
      </c>
      <c r="E311" s="7">
        <f t="shared" si="26"/>
        <v>-0.33019856558939864</v>
      </c>
      <c r="F311" t="str">
        <f t="shared" si="27"/>
        <v/>
      </c>
      <c r="G311" t="str">
        <f t="shared" si="28"/>
        <v/>
      </c>
      <c r="H311">
        <f t="shared" si="25"/>
        <v>554.4</v>
      </c>
      <c r="I311" s="7" t="str">
        <f t="shared" si="29"/>
        <v/>
      </c>
      <c r="N311" s="7"/>
    </row>
    <row r="312" spans="1:14" x14ac:dyDescent="0.2">
      <c r="A312" s="3">
        <v>309</v>
      </c>
      <c r="B312" s="4">
        <v>556.20000000000005</v>
      </c>
      <c r="C312" s="4">
        <v>61.835566061916303</v>
      </c>
      <c r="E312" s="7">
        <f t="shared" si="26"/>
        <v>-0.29019050962169501</v>
      </c>
      <c r="F312" t="str">
        <f t="shared" si="27"/>
        <v/>
      </c>
      <c r="G312" t="str">
        <f t="shared" si="28"/>
        <v/>
      </c>
      <c r="H312">
        <f t="shared" si="25"/>
        <v>556.20000000000005</v>
      </c>
      <c r="I312" s="7" t="str">
        <f t="shared" si="29"/>
        <v/>
      </c>
      <c r="N312" s="7"/>
    </row>
    <row r="313" spans="1:14" x14ac:dyDescent="0.2">
      <c r="A313" s="3">
        <v>310</v>
      </c>
      <c r="B313" s="4">
        <v>558</v>
      </c>
      <c r="C313" s="4">
        <v>61.598395826045198</v>
      </c>
      <c r="E313" s="7">
        <f t="shared" si="26"/>
        <v>-0.23717023587110475</v>
      </c>
      <c r="F313" t="str">
        <f t="shared" si="27"/>
        <v/>
      </c>
      <c r="G313" t="str">
        <f t="shared" si="28"/>
        <v/>
      </c>
      <c r="H313">
        <f t="shared" si="25"/>
        <v>558</v>
      </c>
      <c r="I313" s="7" t="str">
        <f t="shared" si="29"/>
        <v/>
      </c>
      <c r="N313" s="7"/>
    </row>
    <row r="314" spans="1:14" x14ac:dyDescent="0.2">
      <c r="A314" s="3">
        <v>311</v>
      </c>
      <c r="B314" s="4">
        <v>559.79999999999995</v>
      </c>
      <c r="C314" s="4">
        <v>61.405535434027499</v>
      </c>
      <c r="E314" s="7">
        <f t="shared" si="26"/>
        <v>-0.19286039201769967</v>
      </c>
      <c r="F314" t="str">
        <f t="shared" si="27"/>
        <v/>
      </c>
      <c r="G314" t="str">
        <f t="shared" si="28"/>
        <v/>
      </c>
      <c r="H314">
        <f t="shared" si="25"/>
        <v>559.79999999999995</v>
      </c>
      <c r="I314" s="7" t="str">
        <f t="shared" si="29"/>
        <v/>
      </c>
      <c r="N314" s="7"/>
    </row>
    <row r="315" spans="1:14" x14ac:dyDescent="0.2">
      <c r="A315" s="3">
        <v>312</v>
      </c>
      <c r="B315" s="4">
        <v>561.6</v>
      </c>
      <c r="C315" s="4">
        <v>61.231609305550002</v>
      </c>
      <c r="E315" s="7">
        <f t="shared" si="26"/>
        <v>-0.17392612847749689</v>
      </c>
      <c r="F315" t="str">
        <f t="shared" si="27"/>
        <v/>
      </c>
      <c r="G315" t="str">
        <f t="shared" si="28"/>
        <v/>
      </c>
      <c r="H315">
        <f t="shared" si="25"/>
        <v>561.6</v>
      </c>
      <c r="I315" s="7" t="str">
        <f t="shared" si="29"/>
        <v/>
      </c>
      <c r="N315" s="7"/>
    </row>
    <row r="316" spans="1:14" x14ac:dyDescent="0.2">
      <c r="A316" s="3">
        <v>313</v>
      </c>
      <c r="B316" s="4">
        <v>563.4</v>
      </c>
      <c r="C316" s="4">
        <v>61.042425584749701</v>
      </c>
      <c r="E316" s="7">
        <f t="shared" si="26"/>
        <v>-0.1891837208003011</v>
      </c>
      <c r="F316" t="str">
        <f t="shared" si="27"/>
        <v/>
      </c>
      <c r="G316" t="str">
        <f t="shared" si="28"/>
        <v/>
      </c>
      <c r="H316">
        <f t="shared" si="25"/>
        <v>563.4</v>
      </c>
      <c r="I316" s="7" t="str">
        <f t="shared" si="29"/>
        <v/>
      </c>
      <c r="N316" s="7"/>
    </row>
    <row r="317" spans="1:14" x14ac:dyDescent="0.2">
      <c r="A317" s="3">
        <v>314</v>
      </c>
      <c r="B317" s="4">
        <v>565.20000000000005</v>
      </c>
      <c r="C317" s="4">
        <v>60.805512132778397</v>
      </c>
      <c r="E317" s="7">
        <f t="shared" si="26"/>
        <v>-0.23691345197130431</v>
      </c>
      <c r="F317" t="str">
        <f t="shared" si="27"/>
        <v/>
      </c>
      <c r="G317" t="str">
        <f t="shared" si="28"/>
        <v/>
      </c>
      <c r="H317">
        <f t="shared" si="25"/>
        <v>565.20000000000005</v>
      </c>
      <c r="I317" s="7" t="str">
        <f t="shared" si="29"/>
        <v/>
      </c>
      <c r="N317" s="7"/>
    </row>
    <row r="318" spans="1:14" x14ac:dyDescent="0.2">
      <c r="A318" s="3">
        <v>315</v>
      </c>
      <c r="B318" s="4">
        <v>567</v>
      </c>
      <c r="C318" s="4">
        <v>60.500195951983997</v>
      </c>
      <c r="E318" s="7">
        <f t="shared" si="26"/>
        <v>-0.30531618079439937</v>
      </c>
      <c r="F318" t="str">
        <f t="shared" si="27"/>
        <v/>
      </c>
      <c r="G318" t="str">
        <f t="shared" si="28"/>
        <v/>
      </c>
      <c r="H318">
        <f t="shared" si="25"/>
        <v>567</v>
      </c>
      <c r="I318" s="7" t="str">
        <f t="shared" si="29"/>
        <v/>
      </c>
      <c r="N318" s="7"/>
    </row>
    <row r="319" spans="1:14" x14ac:dyDescent="0.2">
      <c r="A319" s="3">
        <v>316</v>
      </c>
      <c r="B319" s="4">
        <v>568.79999999999995</v>
      </c>
      <c r="C319" s="4">
        <v>60.121780821813999</v>
      </c>
      <c r="E319" s="7">
        <f t="shared" si="26"/>
        <v>-0.37841513016999784</v>
      </c>
      <c r="F319" t="str">
        <f t="shared" si="27"/>
        <v/>
      </c>
      <c r="G319" t="str">
        <f t="shared" si="28"/>
        <v/>
      </c>
      <c r="H319">
        <f t="shared" si="25"/>
        <v>568.79999999999995</v>
      </c>
      <c r="I319" s="7" t="str">
        <f t="shared" si="29"/>
        <v/>
      </c>
      <c r="N319" s="7"/>
    </row>
    <row r="320" spans="1:14" x14ac:dyDescent="0.2">
      <c r="A320" s="3">
        <v>317</v>
      </c>
      <c r="B320" s="4">
        <v>570.6</v>
      </c>
      <c r="C320" s="4">
        <v>59.677474684195701</v>
      </c>
      <c r="E320" s="7">
        <f t="shared" si="26"/>
        <v>-0.44430613761829818</v>
      </c>
      <c r="F320" t="str">
        <f t="shared" si="27"/>
        <v/>
      </c>
      <c r="G320" t="str">
        <f t="shared" si="28"/>
        <v/>
      </c>
      <c r="H320">
        <f t="shared" si="25"/>
        <v>570.6</v>
      </c>
      <c r="I320" s="7" t="str">
        <f t="shared" si="29"/>
        <v/>
      </c>
      <c r="N320" s="7"/>
    </row>
    <row r="321" spans="1:14" x14ac:dyDescent="0.2">
      <c r="A321" s="3">
        <v>318</v>
      </c>
      <c r="B321" s="4">
        <v>572.4</v>
      </c>
      <c r="C321" s="4">
        <v>59.178163818590399</v>
      </c>
      <c r="E321" s="7">
        <f t="shared" si="26"/>
        <v>-0.49931086560530247</v>
      </c>
      <c r="F321" t="str">
        <f t="shared" si="27"/>
        <v/>
      </c>
      <c r="G321" t="str">
        <f t="shared" si="28"/>
        <v/>
      </c>
      <c r="H321">
        <f t="shared" si="25"/>
        <v>572.4</v>
      </c>
      <c r="I321" s="7" t="str">
        <f t="shared" si="29"/>
        <v/>
      </c>
      <c r="N321" s="7"/>
    </row>
    <row r="322" spans="1:14" x14ac:dyDescent="0.2">
      <c r="A322" s="3">
        <v>319</v>
      </c>
      <c r="B322" s="4">
        <v>574.20000000000005</v>
      </c>
      <c r="C322" s="4">
        <v>58.633156111893697</v>
      </c>
      <c r="E322" s="7">
        <f t="shared" si="26"/>
        <v>-0.54500770669670118</v>
      </c>
      <c r="F322" t="str">
        <f t="shared" si="27"/>
        <v/>
      </c>
      <c r="G322" t="str">
        <f t="shared" si="28"/>
        <v/>
      </c>
      <c r="H322">
        <f t="shared" si="25"/>
        <v>574.20000000000005</v>
      </c>
      <c r="I322" s="7" t="str">
        <f t="shared" si="29"/>
        <v/>
      </c>
      <c r="N322" s="7"/>
    </row>
    <row r="323" spans="1:14" x14ac:dyDescent="0.2">
      <c r="A323" s="3">
        <v>320</v>
      </c>
      <c r="B323" s="4">
        <v>576</v>
      </c>
      <c r="C323" s="4">
        <v>58.050845728529502</v>
      </c>
      <c r="E323" s="7">
        <f t="shared" si="26"/>
        <v>-0.58231038336419516</v>
      </c>
      <c r="F323" t="str">
        <f t="shared" si="27"/>
        <v/>
      </c>
      <c r="G323" t="str">
        <f t="shared" si="28"/>
        <v/>
      </c>
      <c r="H323">
        <f t="shared" si="25"/>
        <v>576</v>
      </c>
      <c r="I323" s="7" t="str">
        <f t="shared" si="29"/>
        <v/>
      </c>
      <c r="N323" s="7"/>
    </row>
    <row r="324" spans="1:14" x14ac:dyDescent="0.2">
      <c r="A324" s="3">
        <v>321</v>
      </c>
      <c r="B324" s="4">
        <v>577.79999999999995</v>
      </c>
      <c r="C324" s="4">
        <v>57.441452357560699</v>
      </c>
      <c r="E324" s="7">
        <f t="shared" si="26"/>
        <v>-0.60939337096880308</v>
      </c>
      <c r="F324" t="str">
        <f t="shared" si="27"/>
        <v/>
      </c>
      <c r="G324" t="str">
        <f t="shared" si="28"/>
        <v/>
      </c>
      <c r="H324">
        <f t="shared" ref="H324:H387" si="30">B324</f>
        <v>577.79999999999995</v>
      </c>
      <c r="I324" s="7" t="str">
        <f t="shared" si="29"/>
        <v/>
      </c>
      <c r="N324" s="7"/>
    </row>
    <row r="325" spans="1:14" x14ac:dyDescent="0.2">
      <c r="A325" s="3">
        <v>322</v>
      </c>
      <c r="B325" s="4">
        <v>579.6</v>
      </c>
      <c r="C325" s="4">
        <v>56.816988507763902</v>
      </c>
      <c r="E325" s="7">
        <f t="shared" ref="E325:E388" si="31">C325-C324</f>
        <v>-0.62446384979679692</v>
      </c>
      <c r="F325" t="str">
        <f t="shared" ref="F325:F388" si="32">IF(SIGN($E325)&lt;&gt;SIGN($E326),"PT","")</f>
        <v/>
      </c>
      <c r="G325" t="str">
        <f t="shared" ref="G325:G388" si="33">IF(SIGN($E325)&lt;&gt;SIGN($E326),IF(SIGN($E325)&lt;0,"T","P"),"")</f>
        <v/>
      </c>
      <c r="H325">
        <f t="shared" si="30"/>
        <v>579.6</v>
      </c>
      <c r="I325" s="7" t="str">
        <f t="shared" ref="I325:I388" si="34">IF(SIGN($E325)&lt;&gt;SIGN($E326),$C325,"")</f>
        <v/>
      </c>
      <c r="N325" s="7"/>
    </row>
    <row r="326" spans="1:14" x14ac:dyDescent="0.2">
      <c r="A326" s="3">
        <v>323</v>
      </c>
      <c r="B326" s="4">
        <v>581.4</v>
      </c>
      <c r="C326" s="4">
        <v>56.1893634709146</v>
      </c>
      <c r="E326" s="7">
        <f t="shared" si="31"/>
        <v>-0.62762503684930238</v>
      </c>
      <c r="F326" t="str">
        <f t="shared" si="32"/>
        <v/>
      </c>
      <c r="G326" t="str">
        <f t="shared" si="33"/>
        <v/>
      </c>
      <c r="H326">
        <f t="shared" si="30"/>
        <v>581.4</v>
      </c>
      <c r="I326" s="7" t="str">
        <f t="shared" si="34"/>
        <v/>
      </c>
      <c r="N326" s="7"/>
    </row>
    <row r="327" spans="1:14" x14ac:dyDescent="0.2">
      <c r="A327" s="3">
        <v>324</v>
      </c>
      <c r="B327" s="4">
        <v>583.20000000000005</v>
      </c>
      <c r="C327" s="4">
        <v>55.571008652673299</v>
      </c>
      <c r="E327" s="7">
        <f t="shared" si="31"/>
        <v>-0.61835481824130056</v>
      </c>
      <c r="F327" t="str">
        <f t="shared" si="32"/>
        <v/>
      </c>
      <c r="G327" t="str">
        <f t="shared" si="33"/>
        <v/>
      </c>
      <c r="H327">
        <f t="shared" si="30"/>
        <v>583.20000000000005</v>
      </c>
      <c r="I327" s="7" t="str">
        <f t="shared" si="34"/>
        <v/>
      </c>
      <c r="N327" s="7"/>
    </row>
    <row r="328" spans="1:14" x14ac:dyDescent="0.2">
      <c r="A328" s="3">
        <v>325</v>
      </c>
      <c r="B328" s="4">
        <v>585</v>
      </c>
      <c r="C328" s="4">
        <v>54.977730744708701</v>
      </c>
      <c r="E328" s="7">
        <f t="shared" si="31"/>
        <v>-0.59327790796459823</v>
      </c>
      <c r="F328" t="str">
        <f t="shared" si="32"/>
        <v/>
      </c>
      <c r="G328" t="str">
        <f t="shared" si="33"/>
        <v/>
      </c>
      <c r="H328">
        <f t="shared" si="30"/>
        <v>585</v>
      </c>
      <c r="I328" s="7" t="str">
        <f t="shared" si="34"/>
        <v/>
      </c>
      <c r="N328" s="7"/>
    </row>
    <row r="329" spans="1:14" x14ac:dyDescent="0.2">
      <c r="A329" s="3">
        <v>326</v>
      </c>
      <c r="B329" s="4">
        <v>586.79999999999995</v>
      </c>
      <c r="C329" s="4">
        <v>54.428098828797602</v>
      </c>
      <c r="E329" s="7">
        <f t="shared" si="31"/>
        <v>-0.54963191591109961</v>
      </c>
      <c r="F329" t="str">
        <f t="shared" si="32"/>
        <v/>
      </c>
      <c r="G329" t="str">
        <f t="shared" si="33"/>
        <v/>
      </c>
      <c r="H329">
        <f t="shared" si="30"/>
        <v>586.79999999999995</v>
      </c>
      <c r="I329" s="7" t="str">
        <f t="shared" si="34"/>
        <v/>
      </c>
      <c r="N329" s="7"/>
    </row>
    <row r="330" spans="1:14" x14ac:dyDescent="0.2">
      <c r="A330" s="3">
        <v>327</v>
      </c>
      <c r="B330" s="4">
        <v>588.6</v>
      </c>
      <c r="C330" s="4">
        <v>53.937465827940301</v>
      </c>
      <c r="E330" s="7">
        <f t="shared" si="31"/>
        <v>-0.49063300085730077</v>
      </c>
      <c r="F330" t="str">
        <f t="shared" si="32"/>
        <v/>
      </c>
      <c r="G330" t="str">
        <f t="shared" si="33"/>
        <v/>
      </c>
      <c r="H330">
        <f t="shared" si="30"/>
        <v>588.6</v>
      </c>
      <c r="I330" s="7" t="str">
        <f t="shared" si="34"/>
        <v/>
      </c>
      <c r="N330" s="7"/>
    </row>
    <row r="331" spans="1:14" x14ac:dyDescent="0.2">
      <c r="A331" s="3">
        <v>328</v>
      </c>
      <c r="B331" s="4">
        <v>590.4</v>
      </c>
      <c r="C331" s="4">
        <v>53.513558030949397</v>
      </c>
      <c r="E331" s="7">
        <f t="shared" si="31"/>
        <v>-0.42390779699090331</v>
      </c>
      <c r="F331" t="str">
        <f t="shared" si="32"/>
        <v/>
      </c>
      <c r="G331" t="str">
        <f t="shared" si="33"/>
        <v/>
      </c>
      <c r="H331">
        <f t="shared" si="30"/>
        <v>590.4</v>
      </c>
      <c r="I331" s="7" t="str">
        <f t="shared" si="34"/>
        <v/>
      </c>
      <c r="N331" s="7"/>
    </row>
    <row r="332" spans="1:14" x14ac:dyDescent="0.2">
      <c r="A332" s="3">
        <v>329</v>
      </c>
      <c r="B332" s="4">
        <v>592.20000000000005</v>
      </c>
      <c r="C332" s="4">
        <v>53.1609106872707</v>
      </c>
      <c r="E332" s="7">
        <f t="shared" si="31"/>
        <v>-0.35264734367869721</v>
      </c>
      <c r="F332" t="str">
        <f t="shared" si="32"/>
        <v/>
      </c>
      <c r="G332" t="str">
        <f t="shared" si="33"/>
        <v/>
      </c>
      <c r="H332">
        <f t="shared" si="30"/>
        <v>592.20000000000005</v>
      </c>
      <c r="I332" s="7" t="str">
        <f t="shared" si="34"/>
        <v/>
      </c>
      <c r="N332" s="7"/>
    </row>
    <row r="333" spans="1:14" x14ac:dyDescent="0.2">
      <c r="A333" s="3">
        <v>330</v>
      </c>
      <c r="B333" s="4">
        <v>594</v>
      </c>
      <c r="C333" s="4">
        <v>52.8906586394044</v>
      </c>
      <c r="E333" s="7">
        <f t="shared" si="31"/>
        <v>-0.27025204786630042</v>
      </c>
      <c r="F333" t="str">
        <f t="shared" si="32"/>
        <v/>
      </c>
      <c r="G333" t="str">
        <f t="shared" si="33"/>
        <v/>
      </c>
      <c r="H333">
        <f t="shared" si="30"/>
        <v>594</v>
      </c>
      <c r="I333" s="7" t="str">
        <f t="shared" si="34"/>
        <v/>
      </c>
      <c r="N333" s="7"/>
    </row>
    <row r="334" spans="1:14" x14ac:dyDescent="0.2">
      <c r="A334" s="3">
        <v>331</v>
      </c>
      <c r="B334" s="4">
        <v>595.79999999999995</v>
      </c>
      <c r="C334" s="4">
        <v>52.723799200038798</v>
      </c>
      <c r="E334" s="7">
        <f t="shared" si="31"/>
        <v>-0.16685943936560221</v>
      </c>
      <c r="F334" t="str">
        <f t="shared" si="32"/>
        <v/>
      </c>
      <c r="G334" t="str">
        <f t="shared" si="33"/>
        <v/>
      </c>
      <c r="H334">
        <f t="shared" si="30"/>
        <v>595.79999999999995</v>
      </c>
      <c r="I334" s="7" t="str">
        <f t="shared" si="34"/>
        <v/>
      </c>
      <c r="N334" s="7"/>
    </row>
    <row r="335" spans="1:14" x14ac:dyDescent="0.2">
      <c r="A335" s="3">
        <v>332</v>
      </c>
      <c r="B335" s="4">
        <v>597.6</v>
      </c>
      <c r="C335" s="4">
        <v>52.681595943614902</v>
      </c>
      <c r="E335" s="7">
        <f t="shared" si="31"/>
        <v>-4.2203256423896107E-2</v>
      </c>
      <c r="F335" t="str">
        <f t="shared" si="32"/>
        <v>PT</v>
      </c>
      <c r="G335" t="str">
        <f t="shared" si="33"/>
        <v>T</v>
      </c>
      <c r="H335">
        <f t="shared" si="30"/>
        <v>597.6</v>
      </c>
      <c r="I335" s="7">
        <f t="shared" si="34"/>
        <v>52.681595943614902</v>
      </c>
      <c r="J335" s="7">
        <f>I335-I306</f>
        <v>-10.670708838672802</v>
      </c>
      <c r="N335" s="7"/>
    </row>
    <row r="336" spans="1:14" x14ac:dyDescent="0.2">
      <c r="A336" s="3">
        <v>333</v>
      </c>
      <c r="B336" s="4">
        <v>599.4</v>
      </c>
      <c r="C336" s="4">
        <v>52.770218756562599</v>
      </c>
      <c r="E336" s="7">
        <f t="shared" si="31"/>
        <v>8.8622812947697582E-2</v>
      </c>
      <c r="F336" t="str">
        <f t="shared" si="32"/>
        <v/>
      </c>
      <c r="G336" t="str">
        <f t="shared" si="33"/>
        <v/>
      </c>
      <c r="H336">
        <f t="shared" si="30"/>
        <v>599.4</v>
      </c>
      <c r="I336" s="7" t="str">
        <f t="shared" si="34"/>
        <v/>
      </c>
      <c r="N336" s="7"/>
    </row>
    <row r="337" spans="1:14" x14ac:dyDescent="0.2">
      <c r="A337" s="3">
        <v>334</v>
      </c>
      <c r="B337" s="4">
        <v>601.20000000000005</v>
      </c>
      <c r="C337" s="4">
        <v>52.972158275376998</v>
      </c>
      <c r="E337" s="7">
        <f t="shared" si="31"/>
        <v>0.20193951881439887</v>
      </c>
      <c r="F337" t="str">
        <f t="shared" si="32"/>
        <v/>
      </c>
      <c r="G337" t="str">
        <f t="shared" si="33"/>
        <v/>
      </c>
      <c r="H337">
        <f t="shared" si="30"/>
        <v>601.20000000000005</v>
      </c>
      <c r="I337" s="7" t="str">
        <f t="shared" si="34"/>
        <v/>
      </c>
      <c r="N337" s="7"/>
    </row>
    <row r="338" spans="1:14" x14ac:dyDescent="0.2">
      <c r="A338" s="3">
        <v>335</v>
      </c>
      <c r="B338" s="4">
        <v>603</v>
      </c>
      <c r="C338" s="4">
        <v>53.248821198022497</v>
      </c>
      <c r="E338" s="7">
        <f t="shared" si="31"/>
        <v>0.27666292264549952</v>
      </c>
      <c r="F338" t="str">
        <f t="shared" si="32"/>
        <v/>
      </c>
      <c r="G338" t="str">
        <f t="shared" si="33"/>
        <v/>
      </c>
      <c r="H338">
        <f t="shared" si="30"/>
        <v>603</v>
      </c>
      <c r="I338" s="7" t="str">
        <f t="shared" si="34"/>
        <v/>
      </c>
      <c r="N338" s="7"/>
    </row>
    <row r="339" spans="1:14" x14ac:dyDescent="0.2">
      <c r="A339" s="3">
        <v>336</v>
      </c>
      <c r="B339" s="4">
        <v>604.79999999999995</v>
      </c>
      <c r="C339" s="4">
        <v>53.547833391870498</v>
      </c>
      <c r="E339" s="7">
        <f t="shared" si="31"/>
        <v>0.29901219384800015</v>
      </c>
      <c r="F339" t="str">
        <f t="shared" si="32"/>
        <v/>
      </c>
      <c r="G339" t="str">
        <f t="shared" si="33"/>
        <v/>
      </c>
      <c r="H339">
        <f t="shared" si="30"/>
        <v>604.79999999999995</v>
      </c>
      <c r="I339" s="7" t="str">
        <f t="shared" si="34"/>
        <v/>
      </c>
      <c r="N339" s="7"/>
    </row>
    <row r="340" spans="1:14" x14ac:dyDescent="0.2">
      <c r="A340" s="3">
        <v>337</v>
      </c>
      <c r="B340" s="4">
        <v>606.6</v>
      </c>
      <c r="C340" s="4">
        <v>53.807903523424599</v>
      </c>
      <c r="E340" s="7">
        <f t="shared" si="31"/>
        <v>0.26007013155410164</v>
      </c>
      <c r="F340" t="str">
        <f t="shared" si="32"/>
        <v/>
      </c>
      <c r="G340" t="str">
        <f t="shared" si="33"/>
        <v/>
      </c>
      <c r="H340">
        <f t="shared" si="30"/>
        <v>606.6</v>
      </c>
      <c r="I340" s="7" t="str">
        <f t="shared" si="34"/>
        <v/>
      </c>
      <c r="N340" s="7"/>
    </row>
    <row r="341" spans="1:14" x14ac:dyDescent="0.2">
      <c r="A341" s="3">
        <v>338</v>
      </c>
      <c r="B341" s="4">
        <v>608.4</v>
      </c>
      <c r="C341" s="4">
        <v>53.963015974784199</v>
      </c>
      <c r="E341" s="7">
        <f t="shared" si="31"/>
        <v>0.15511245135959939</v>
      </c>
      <c r="F341" t="str">
        <f t="shared" si="32"/>
        <v>PT</v>
      </c>
      <c r="G341" t="str">
        <f t="shared" si="33"/>
        <v>P</v>
      </c>
      <c r="H341">
        <f t="shared" si="30"/>
        <v>608.4</v>
      </c>
      <c r="I341" s="7">
        <f t="shared" si="34"/>
        <v>53.963015974784199</v>
      </c>
      <c r="J341" s="7">
        <f>I341-I335</f>
        <v>1.2814200311692971</v>
      </c>
      <c r="N341" s="7"/>
    </row>
    <row r="342" spans="1:14" x14ac:dyDescent="0.2">
      <c r="A342" s="3">
        <v>339</v>
      </c>
      <c r="B342" s="4">
        <v>610.20000000000005</v>
      </c>
      <c r="C342" s="4">
        <v>53.953631199387203</v>
      </c>
      <c r="E342" s="7">
        <f t="shared" si="31"/>
        <v>-9.3847753969953374E-3</v>
      </c>
      <c r="F342" t="str">
        <f t="shared" si="32"/>
        <v/>
      </c>
      <c r="G342" t="str">
        <f t="shared" si="33"/>
        <v/>
      </c>
      <c r="H342">
        <f t="shared" si="30"/>
        <v>610.20000000000005</v>
      </c>
      <c r="I342" s="7" t="str">
        <f t="shared" si="34"/>
        <v/>
      </c>
      <c r="N342" s="7"/>
    </row>
    <row r="343" spans="1:14" x14ac:dyDescent="0.2">
      <c r="A343" s="3">
        <v>340</v>
      </c>
      <c r="B343" s="4">
        <v>612</v>
      </c>
      <c r="C343" s="4">
        <v>53.7463563500337</v>
      </c>
      <c r="E343" s="7">
        <f t="shared" si="31"/>
        <v>-0.20727484935350304</v>
      </c>
      <c r="F343" t="str">
        <f t="shared" si="32"/>
        <v/>
      </c>
      <c r="G343" t="str">
        <f t="shared" si="33"/>
        <v/>
      </c>
      <c r="H343">
        <f t="shared" si="30"/>
        <v>612</v>
      </c>
      <c r="I343" s="7" t="str">
        <f t="shared" si="34"/>
        <v/>
      </c>
      <c r="N343" s="7"/>
    </row>
    <row r="344" spans="1:14" x14ac:dyDescent="0.2">
      <c r="A344" s="3">
        <v>341</v>
      </c>
      <c r="B344" s="4">
        <v>613.79999999999995</v>
      </c>
      <c r="C344" s="4">
        <v>53.3506388270144</v>
      </c>
      <c r="E344" s="7">
        <f t="shared" si="31"/>
        <v>-0.39571752301930019</v>
      </c>
      <c r="F344" t="str">
        <f t="shared" si="32"/>
        <v/>
      </c>
      <c r="G344" t="str">
        <f t="shared" si="33"/>
        <v/>
      </c>
      <c r="H344">
        <f t="shared" si="30"/>
        <v>613.79999999999995</v>
      </c>
      <c r="I344" s="7" t="str">
        <f t="shared" si="34"/>
        <v/>
      </c>
      <c r="N344" s="7"/>
    </row>
    <row r="345" spans="1:14" x14ac:dyDescent="0.2">
      <c r="A345" s="3">
        <v>342</v>
      </c>
      <c r="B345" s="4">
        <v>615.6</v>
      </c>
      <c r="C345" s="4">
        <v>52.816319766533702</v>
      </c>
      <c r="E345" s="7">
        <f t="shared" si="31"/>
        <v>-0.53431906048069777</v>
      </c>
      <c r="F345" t="str">
        <f t="shared" si="32"/>
        <v/>
      </c>
      <c r="G345" t="str">
        <f t="shared" si="33"/>
        <v/>
      </c>
      <c r="H345">
        <f t="shared" si="30"/>
        <v>615.6</v>
      </c>
      <c r="I345" s="7" t="str">
        <f t="shared" si="34"/>
        <v/>
      </c>
      <c r="N345" s="7"/>
    </row>
    <row r="346" spans="1:14" x14ac:dyDescent="0.2">
      <c r="A346" s="3">
        <v>343</v>
      </c>
      <c r="B346" s="4">
        <v>617.4</v>
      </c>
      <c r="C346" s="4">
        <v>52.207588413477502</v>
      </c>
      <c r="E346" s="7">
        <f t="shared" si="31"/>
        <v>-0.60873135305619996</v>
      </c>
      <c r="F346" t="str">
        <f t="shared" si="32"/>
        <v/>
      </c>
      <c r="G346" t="str">
        <f t="shared" si="33"/>
        <v/>
      </c>
      <c r="H346">
        <f t="shared" si="30"/>
        <v>617.4</v>
      </c>
      <c r="I346" s="7" t="str">
        <f t="shared" si="34"/>
        <v/>
      </c>
      <c r="N346" s="7"/>
    </row>
    <row r="347" spans="1:14" x14ac:dyDescent="0.2">
      <c r="A347" s="3">
        <v>344</v>
      </c>
      <c r="B347" s="4">
        <v>619.20000000000005</v>
      </c>
      <c r="C347" s="4">
        <v>51.568063977140604</v>
      </c>
      <c r="E347" s="7">
        <f t="shared" si="31"/>
        <v>-0.63952443633689882</v>
      </c>
      <c r="F347" t="str">
        <f t="shared" si="32"/>
        <v/>
      </c>
      <c r="G347" t="str">
        <f t="shared" si="33"/>
        <v/>
      </c>
      <c r="H347">
        <f t="shared" si="30"/>
        <v>619.20000000000005</v>
      </c>
      <c r="I347" s="7" t="str">
        <f t="shared" si="34"/>
        <v/>
      </c>
      <c r="N347" s="7"/>
    </row>
    <row r="348" spans="1:14" x14ac:dyDescent="0.2">
      <c r="A348" s="3">
        <v>345</v>
      </c>
      <c r="B348" s="4">
        <v>621</v>
      </c>
      <c r="C348" s="4">
        <v>50.9001565108737</v>
      </c>
      <c r="E348" s="7">
        <f t="shared" si="31"/>
        <v>-0.66790746626690378</v>
      </c>
      <c r="F348" t="str">
        <f t="shared" si="32"/>
        <v/>
      </c>
      <c r="G348" t="str">
        <f t="shared" si="33"/>
        <v/>
      </c>
      <c r="H348">
        <f t="shared" si="30"/>
        <v>621</v>
      </c>
      <c r="I348" s="7" t="str">
        <f t="shared" si="34"/>
        <v/>
      </c>
      <c r="N348" s="7"/>
    </row>
    <row r="349" spans="1:14" x14ac:dyDescent="0.2">
      <c r="A349" s="3">
        <v>346</v>
      </c>
      <c r="B349" s="4">
        <v>622.79999999999995</v>
      </c>
      <c r="C349" s="4">
        <v>50.171233917126003</v>
      </c>
      <c r="E349" s="7">
        <f t="shared" si="31"/>
        <v>-0.72892259374769708</v>
      </c>
      <c r="F349" t="str">
        <f t="shared" si="32"/>
        <v/>
      </c>
      <c r="G349" t="str">
        <f t="shared" si="33"/>
        <v/>
      </c>
      <c r="H349">
        <f t="shared" si="30"/>
        <v>622.79999999999995</v>
      </c>
      <c r="I349" s="7" t="str">
        <f t="shared" si="34"/>
        <v/>
      </c>
      <c r="N349" s="7"/>
    </row>
    <row r="350" spans="1:14" x14ac:dyDescent="0.2">
      <c r="A350" s="3">
        <v>347</v>
      </c>
      <c r="B350" s="4">
        <v>624.6</v>
      </c>
      <c r="C350" s="4">
        <v>49.339661298508801</v>
      </c>
      <c r="E350" s="7">
        <f t="shared" si="31"/>
        <v>-0.83157261861720144</v>
      </c>
      <c r="F350" t="str">
        <f t="shared" si="32"/>
        <v/>
      </c>
      <c r="G350" t="str">
        <f t="shared" si="33"/>
        <v/>
      </c>
      <c r="H350">
        <f t="shared" si="30"/>
        <v>624.6</v>
      </c>
      <c r="I350" s="7" t="str">
        <f t="shared" si="34"/>
        <v/>
      </c>
      <c r="N350" s="7"/>
    </row>
    <row r="351" spans="1:14" x14ac:dyDescent="0.2">
      <c r="A351" s="3">
        <v>348</v>
      </c>
      <c r="B351" s="4">
        <v>626.4</v>
      </c>
      <c r="C351" s="4">
        <v>48.382206101726503</v>
      </c>
      <c r="E351" s="7">
        <f t="shared" si="31"/>
        <v>-0.9574551967822984</v>
      </c>
      <c r="F351" t="str">
        <f t="shared" si="32"/>
        <v/>
      </c>
      <c r="G351" t="str">
        <f t="shared" si="33"/>
        <v/>
      </c>
      <c r="H351">
        <f t="shared" si="30"/>
        <v>626.4</v>
      </c>
      <c r="I351" s="7" t="str">
        <f t="shared" si="34"/>
        <v/>
      </c>
      <c r="N351" s="7"/>
    </row>
    <row r="352" spans="1:14" x14ac:dyDescent="0.2">
      <c r="A352" s="3">
        <v>349</v>
      </c>
      <c r="B352" s="4">
        <v>628.20000000000005</v>
      </c>
      <c r="C352" s="4">
        <v>47.307270296161697</v>
      </c>
      <c r="E352" s="7">
        <f t="shared" si="31"/>
        <v>-1.0749358055648059</v>
      </c>
      <c r="F352" t="str">
        <f t="shared" si="32"/>
        <v/>
      </c>
      <c r="G352" t="str">
        <f t="shared" si="33"/>
        <v/>
      </c>
      <c r="H352">
        <f t="shared" si="30"/>
        <v>628.20000000000005</v>
      </c>
      <c r="I352" s="7" t="str">
        <f t="shared" si="34"/>
        <v/>
      </c>
      <c r="N352" s="7"/>
    </row>
    <row r="353" spans="1:14" x14ac:dyDescent="0.2">
      <c r="A353" s="3">
        <v>350</v>
      </c>
      <c r="B353" s="4">
        <v>630</v>
      </c>
      <c r="C353" s="4">
        <v>46.150044732682403</v>
      </c>
      <c r="E353" s="7">
        <f t="shared" si="31"/>
        <v>-1.1572255634792938</v>
      </c>
      <c r="F353" t="str">
        <f t="shared" si="32"/>
        <v/>
      </c>
      <c r="G353" t="str">
        <f t="shared" si="33"/>
        <v/>
      </c>
      <c r="H353">
        <f t="shared" si="30"/>
        <v>630</v>
      </c>
      <c r="I353" s="7" t="str">
        <f t="shared" si="34"/>
        <v/>
      </c>
      <c r="N353" s="7"/>
    </row>
    <row r="354" spans="1:14" x14ac:dyDescent="0.2">
      <c r="A354" s="3">
        <v>351</v>
      </c>
      <c r="B354" s="4">
        <v>631.79999999999995</v>
      </c>
      <c r="C354" s="4">
        <v>44.956686578005701</v>
      </c>
      <c r="E354" s="7">
        <f t="shared" si="31"/>
        <v>-1.1933581546767016</v>
      </c>
      <c r="F354" t="str">
        <f t="shared" si="32"/>
        <v/>
      </c>
      <c r="G354" t="str">
        <f t="shared" si="33"/>
        <v/>
      </c>
      <c r="H354">
        <f t="shared" si="30"/>
        <v>631.79999999999995</v>
      </c>
      <c r="I354" s="7" t="str">
        <f t="shared" si="34"/>
        <v/>
      </c>
      <c r="N354" s="7"/>
    </row>
    <row r="355" spans="1:14" x14ac:dyDescent="0.2">
      <c r="A355" s="3">
        <v>352</v>
      </c>
      <c r="B355" s="4">
        <v>633.6</v>
      </c>
      <c r="C355" s="4">
        <v>43.769141808547097</v>
      </c>
      <c r="E355" s="7">
        <f t="shared" si="31"/>
        <v>-1.1875447694586043</v>
      </c>
      <c r="F355" t="str">
        <f t="shared" si="32"/>
        <v/>
      </c>
      <c r="G355" t="str">
        <f t="shared" si="33"/>
        <v/>
      </c>
      <c r="H355">
        <f t="shared" si="30"/>
        <v>633.6</v>
      </c>
      <c r="I355" s="7" t="str">
        <f t="shared" si="34"/>
        <v/>
      </c>
      <c r="N355" s="7"/>
    </row>
    <row r="356" spans="1:14" x14ac:dyDescent="0.2">
      <c r="A356" s="3">
        <v>353</v>
      </c>
      <c r="B356" s="4">
        <v>635.4</v>
      </c>
      <c r="C356" s="4">
        <v>42.618830986920202</v>
      </c>
      <c r="E356" s="7">
        <f t="shared" si="31"/>
        <v>-1.1503108216268956</v>
      </c>
      <c r="F356" t="str">
        <f t="shared" si="32"/>
        <v/>
      </c>
      <c r="G356" t="str">
        <f t="shared" si="33"/>
        <v/>
      </c>
      <c r="H356">
        <f t="shared" si="30"/>
        <v>635.4</v>
      </c>
      <c r="I356" s="7" t="str">
        <f t="shared" si="34"/>
        <v/>
      </c>
      <c r="N356" s="7"/>
    </row>
    <row r="357" spans="1:14" x14ac:dyDescent="0.2">
      <c r="A357" s="3">
        <v>354</v>
      </c>
      <c r="B357" s="4">
        <v>637.20000000000005</v>
      </c>
      <c r="C357" s="4">
        <v>41.529063412354397</v>
      </c>
      <c r="E357" s="7">
        <f t="shared" si="31"/>
        <v>-1.0897675745658049</v>
      </c>
      <c r="F357" t="str">
        <f t="shared" si="32"/>
        <v/>
      </c>
      <c r="G357" t="str">
        <f t="shared" si="33"/>
        <v/>
      </c>
      <c r="H357">
        <f t="shared" si="30"/>
        <v>637.20000000000005</v>
      </c>
      <c r="I357" s="7" t="str">
        <f t="shared" si="34"/>
        <v/>
      </c>
      <c r="N357" s="7"/>
    </row>
    <row r="358" spans="1:14" x14ac:dyDescent="0.2">
      <c r="A358" s="3">
        <v>355</v>
      </c>
      <c r="B358" s="4">
        <v>639</v>
      </c>
      <c r="C358" s="4">
        <v>40.519242142547299</v>
      </c>
      <c r="E358" s="7">
        <f t="shared" si="31"/>
        <v>-1.0098212698070981</v>
      </c>
      <c r="F358" t="str">
        <f t="shared" si="32"/>
        <v/>
      </c>
      <c r="G358" t="str">
        <f t="shared" si="33"/>
        <v/>
      </c>
      <c r="H358">
        <f t="shared" si="30"/>
        <v>639</v>
      </c>
      <c r="I358" s="7" t="str">
        <f t="shared" si="34"/>
        <v/>
      </c>
      <c r="N358" s="7"/>
    </row>
    <row r="359" spans="1:14" x14ac:dyDescent="0.2">
      <c r="A359" s="3">
        <v>356</v>
      </c>
      <c r="B359" s="4">
        <v>640.79999999999995</v>
      </c>
      <c r="C359" s="4">
        <v>39.603924291071799</v>
      </c>
      <c r="E359" s="7">
        <f t="shared" si="31"/>
        <v>-0.91531785147549982</v>
      </c>
      <c r="F359" t="str">
        <f t="shared" si="32"/>
        <v/>
      </c>
      <c r="G359" t="str">
        <f t="shared" si="33"/>
        <v/>
      </c>
      <c r="H359">
        <f t="shared" si="30"/>
        <v>640.79999999999995</v>
      </c>
      <c r="I359" s="7" t="str">
        <f t="shared" si="34"/>
        <v/>
      </c>
      <c r="N359" s="7"/>
    </row>
    <row r="360" spans="1:14" x14ac:dyDescent="0.2">
      <c r="A360" s="3">
        <v>357</v>
      </c>
      <c r="B360" s="4">
        <v>642.6</v>
      </c>
      <c r="C360" s="4">
        <v>38.785651338573601</v>
      </c>
      <c r="E360" s="7">
        <f t="shared" si="31"/>
        <v>-0.81827295249819798</v>
      </c>
      <c r="F360" t="str">
        <f t="shared" si="32"/>
        <v/>
      </c>
      <c r="G360" t="str">
        <f t="shared" si="33"/>
        <v/>
      </c>
      <c r="H360">
        <f t="shared" si="30"/>
        <v>642.6</v>
      </c>
      <c r="I360" s="7" t="str">
        <f t="shared" si="34"/>
        <v/>
      </c>
      <c r="N360" s="7"/>
    </row>
    <row r="361" spans="1:14" x14ac:dyDescent="0.2">
      <c r="A361" s="3">
        <v>358</v>
      </c>
      <c r="B361" s="4">
        <v>644.4</v>
      </c>
      <c r="C361" s="4">
        <v>38.0464879028154</v>
      </c>
      <c r="E361" s="7">
        <f t="shared" si="31"/>
        <v>-0.73916343575820065</v>
      </c>
      <c r="F361" t="str">
        <f t="shared" si="32"/>
        <v/>
      </c>
      <c r="G361" t="str">
        <f t="shared" si="33"/>
        <v/>
      </c>
      <c r="H361">
        <f t="shared" si="30"/>
        <v>644.4</v>
      </c>
      <c r="I361" s="7" t="str">
        <f t="shared" si="34"/>
        <v/>
      </c>
      <c r="N361" s="7"/>
    </row>
    <row r="362" spans="1:14" x14ac:dyDescent="0.2">
      <c r="A362" s="3">
        <v>359</v>
      </c>
      <c r="B362" s="4">
        <v>646.20000000000005</v>
      </c>
      <c r="C362" s="4">
        <v>37.345229924616802</v>
      </c>
      <c r="E362" s="7">
        <f t="shared" si="31"/>
        <v>-0.7012579781985977</v>
      </c>
      <c r="F362" t="str">
        <f t="shared" si="32"/>
        <v/>
      </c>
      <c r="G362" t="str">
        <f t="shared" si="33"/>
        <v/>
      </c>
      <c r="H362">
        <f t="shared" si="30"/>
        <v>646.20000000000005</v>
      </c>
      <c r="I362" s="7" t="str">
        <f t="shared" si="34"/>
        <v/>
      </c>
      <c r="N362" s="7"/>
    </row>
    <row r="363" spans="1:14" x14ac:dyDescent="0.2">
      <c r="A363" s="3">
        <v>360</v>
      </c>
      <c r="B363" s="4">
        <v>648</v>
      </c>
      <c r="C363" s="4">
        <v>36.625302983523603</v>
      </c>
      <c r="E363" s="7">
        <f t="shared" si="31"/>
        <v>-0.71992694109319899</v>
      </c>
      <c r="F363" t="str">
        <f t="shared" si="32"/>
        <v/>
      </c>
      <c r="G363" t="str">
        <f t="shared" si="33"/>
        <v/>
      </c>
      <c r="H363">
        <f t="shared" si="30"/>
        <v>648</v>
      </c>
      <c r="I363" s="7" t="str">
        <f t="shared" si="34"/>
        <v/>
      </c>
      <c r="N363" s="7"/>
    </row>
    <row r="364" spans="1:14" x14ac:dyDescent="0.2">
      <c r="A364" s="3">
        <v>361</v>
      </c>
      <c r="B364" s="4">
        <v>649.79999999999995</v>
      </c>
      <c r="C364" s="4">
        <v>35.833797243267</v>
      </c>
      <c r="E364" s="7">
        <f t="shared" si="31"/>
        <v>-0.79150574025660347</v>
      </c>
      <c r="F364" t="str">
        <f t="shared" si="32"/>
        <v/>
      </c>
      <c r="G364" t="str">
        <f t="shared" si="33"/>
        <v/>
      </c>
      <c r="H364">
        <f t="shared" si="30"/>
        <v>649.79999999999995</v>
      </c>
      <c r="I364" s="7" t="str">
        <f t="shared" si="34"/>
        <v/>
      </c>
      <c r="N364" s="7"/>
    </row>
    <row r="365" spans="1:14" x14ac:dyDescent="0.2">
      <c r="A365" s="3">
        <v>362</v>
      </c>
      <c r="B365" s="4">
        <v>651.6</v>
      </c>
      <c r="C365" s="4">
        <v>34.945419387353198</v>
      </c>
      <c r="E365" s="7">
        <f t="shared" si="31"/>
        <v>-0.88837785591380225</v>
      </c>
      <c r="F365" t="str">
        <f t="shared" si="32"/>
        <v/>
      </c>
      <c r="G365" t="str">
        <f t="shared" si="33"/>
        <v/>
      </c>
      <c r="H365">
        <f t="shared" si="30"/>
        <v>651.6</v>
      </c>
      <c r="I365" s="7" t="str">
        <f t="shared" si="34"/>
        <v/>
      </c>
      <c r="N365" s="7"/>
    </row>
    <row r="366" spans="1:14" x14ac:dyDescent="0.2">
      <c r="A366" s="3">
        <v>363</v>
      </c>
      <c r="B366" s="4">
        <v>653.4</v>
      </c>
      <c r="C366" s="4">
        <v>33.978747479848202</v>
      </c>
      <c r="E366" s="7">
        <f t="shared" si="31"/>
        <v>-0.96667190750499543</v>
      </c>
      <c r="F366" t="str">
        <f t="shared" si="32"/>
        <v/>
      </c>
      <c r="G366" t="str">
        <f t="shared" si="33"/>
        <v/>
      </c>
      <c r="H366">
        <f t="shared" si="30"/>
        <v>653.4</v>
      </c>
      <c r="I366" s="7" t="str">
        <f t="shared" si="34"/>
        <v/>
      </c>
      <c r="N366" s="7"/>
    </row>
    <row r="367" spans="1:14" x14ac:dyDescent="0.2">
      <c r="A367" s="3">
        <v>364</v>
      </c>
      <c r="B367" s="4">
        <v>655.20000000000005</v>
      </c>
      <c r="C367" s="4">
        <v>32.992063032754103</v>
      </c>
      <c r="E367" s="7">
        <f t="shared" si="31"/>
        <v>-0.98668444709409897</v>
      </c>
      <c r="F367" t="str">
        <f t="shared" si="32"/>
        <v/>
      </c>
      <c r="G367" t="str">
        <f t="shared" si="33"/>
        <v/>
      </c>
      <c r="H367">
        <f t="shared" si="30"/>
        <v>655.20000000000005</v>
      </c>
      <c r="I367" s="7" t="str">
        <f t="shared" si="34"/>
        <v/>
      </c>
      <c r="N367" s="7"/>
    </row>
    <row r="368" spans="1:14" x14ac:dyDescent="0.2">
      <c r="A368" s="3">
        <v>365</v>
      </c>
      <c r="B368" s="4">
        <v>657</v>
      </c>
      <c r="C368" s="4">
        <v>32.056633778312502</v>
      </c>
      <c r="E368" s="7">
        <f t="shared" si="31"/>
        <v>-0.93542925444160119</v>
      </c>
      <c r="F368" t="str">
        <f t="shared" si="32"/>
        <v/>
      </c>
      <c r="G368" t="str">
        <f t="shared" si="33"/>
        <v/>
      </c>
      <c r="H368">
        <f t="shared" si="30"/>
        <v>657</v>
      </c>
      <c r="I368" s="7" t="str">
        <f t="shared" si="34"/>
        <v/>
      </c>
      <c r="N368" s="7"/>
    </row>
    <row r="369" spans="1:14" x14ac:dyDescent="0.2">
      <c r="A369" s="3">
        <v>366</v>
      </c>
      <c r="B369" s="4">
        <v>658.8</v>
      </c>
      <c r="C369" s="4">
        <v>31.221468884259401</v>
      </c>
      <c r="E369" s="7">
        <f t="shared" si="31"/>
        <v>-0.83516489405310068</v>
      </c>
      <c r="F369" t="str">
        <f t="shared" si="32"/>
        <v/>
      </c>
      <c r="G369" t="str">
        <f t="shared" si="33"/>
        <v/>
      </c>
      <c r="H369">
        <f t="shared" si="30"/>
        <v>658.8</v>
      </c>
      <c r="I369" s="7" t="str">
        <f t="shared" si="34"/>
        <v/>
      </c>
      <c r="N369" s="7"/>
    </row>
    <row r="370" spans="1:14" x14ac:dyDescent="0.2">
      <c r="A370" s="3">
        <v>367</v>
      </c>
      <c r="B370" s="4">
        <v>660.6</v>
      </c>
      <c r="C370" s="4">
        <v>30.491573884717202</v>
      </c>
      <c r="E370" s="7">
        <f t="shared" si="31"/>
        <v>-0.72989499954219994</v>
      </c>
      <c r="F370" t="str">
        <f t="shared" si="32"/>
        <v/>
      </c>
      <c r="G370" t="str">
        <f t="shared" si="33"/>
        <v/>
      </c>
      <c r="H370">
        <f t="shared" si="30"/>
        <v>660.6</v>
      </c>
      <c r="I370" s="7" t="str">
        <f t="shared" si="34"/>
        <v/>
      </c>
      <c r="N370" s="7"/>
    </row>
    <row r="371" spans="1:14" x14ac:dyDescent="0.2">
      <c r="A371" s="3">
        <v>368</v>
      </c>
      <c r="B371" s="4">
        <v>662.4</v>
      </c>
      <c r="C371" s="4">
        <v>29.832644349783301</v>
      </c>
      <c r="E371" s="7">
        <f t="shared" si="31"/>
        <v>-0.65892953493390038</v>
      </c>
      <c r="F371" t="str">
        <f t="shared" si="32"/>
        <v/>
      </c>
      <c r="G371" t="str">
        <f t="shared" si="33"/>
        <v/>
      </c>
      <c r="H371">
        <f t="shared" si="30"/>
        <v>662.4</v>
      </c>
      <c r="I371" s="7" t="str">
        <f t="shared" si="34"/>
        <v/>
      </c>
      <c r="N371" s="7"/>
    </row>
    <row r="372" spans="1:14" x14ac:dyDescent="0.2">
      <c r="A372" s="3">
        <v>369</v>
      </c>
      <c r="B372" s="4">
        <v>664.2</v>
      </c>
      <c r="C372" s="4">
        <v>29.196091413269901</v>
      </c>
      <c r="E372" s="7">
        <f t="shared" si="31"/>
        <v>-0.63655293651340017</v>
      </c>
      <c r="F372" t="str">
        <f t="shared" si="32"/>
        <v/>
      </c>
      <c r="G372" t="str">
        <f t="shared" si="33"/>
        <v/>
      </c>
      <c r="H372">
        <f t="shared" si="30"/>
        <v>664.2</v>
      </c>
      <c r="I372" s="7" t="str">
        <f t="shared" si="34"/>
        <v/>
      </c>
      <c r="N372" s="7"/>
    </row>
    <row r="373" spans="1:14" x14ac:dyDescent="0.2">
      <c r="A373" s="3">
        <v>370</v>
      </c>
      <c r="B373" s="4">
        <v>666</v>
      </c>
      <c r="C373" s="4">
        <v>28.546182216554001</v>
      </c>
      <c r="E373" s="7">
        <f t="shared" si="31"/>
        <v>-0.64990919671589964</v>
      </c>
      <c r="F373" t="str">
        <f t="shared" si="32"/>
        <v/>
      </c>
      <c r="G373" t="str">
        <f t="shared" si="33"/>
        <v/>
      </c>
      <c r="H373">
        <f t="shared" si="30"/>
        <v>666</v>
      </c>
      <c r="I373" s="7" t="str">
        <f t="shared" si="34"/>
        <v/>
      </c>
      <c r="N373" s="7"/>
    </row>
    <row r="374" spans="1:14" x14ac:dyDescent="0.2">
      <c r="A374" s="3">
        <v>371</v>
      </c>
      <c r="B374" s="4">
        <v>667.8</v>
      </c>
      <c r="C374" s="4">
        <v>27.8744388531717</v>
      </c>
      <c r="E374" s="7">
        <f t="shared" si="31"/>
        <v>-0.67174336338230134</v>
      </c>
      <c r="F374" t="str">
        <f t="shared" si="32"/>
        <v/>
      </c>
      <c r="G374" t="str">
        <f t="shared" si="33"/>
        <v/>
      </c>
      <c r="H374">
        <f t="shared" si="30"/>
        <v>667.8</v>
      </c>
      <c r="I374" s="7" t="str">
        <f t="shared" si="34"/>
        <v/>
      </c>
      <c r="N374" s="7"/>
    </row>
    <row r="375" spans="1:14" x14ac:dyDescent="0.2">
      <c r="A375" s="3">
        <v>372</v>
      </c>
      <c r="B375" s="4">
        <v>669.6</v>
      </c>
      <c r="C375" s="4">
        <v>27.1981287369954</v>
      </c>
      <c r="E375" s="7">
        <f t="shared" si="31"/>
        <v>-0.67631011617629966</v>
      </c>
      <c r="F375" t="str">
        <f t="shared" si="32"/>
        <v/>
      </c>
      <c r="G375" t="str">
        <f t="shared" si="33"/>
        <v/>
      </c>
      <c r="H375">
        <f t="shared" si="30"/>
        <v>669.6</v>
      </c>
      <c r="I375" s="7" t="str">
        <f t="shared" si="34"/>
        <v/>
      </c>
      <c r="N375" s="7"/>
    </row>
    <row r="376" spans="1:14" x14ac:dyDescent="0.2">
      <c r="A376" s="3">
        <v>373</v>
      </c>
      <c r="B376" s="4">
        <v>671.4</v>
      </c>
      <c r="C376" s="4">
        <v>26.548250946556099</v>
      </c>
      <c r="E376" s="7">
        <f t="shared" si="31"/>
        <v>-0.64987779043930161</v>
      </c>
      <c r="F376" t="str">
        <f t="shared" si="32"/>
        <v/>
      </c>
      <c r="G376" t="str">
        <f t="shared" si="33"/>
        <v/>
      </c>
      <c r="H376">
        <f t="shared" si="30"/>
        <v>671.4</v>
      </c>
      <c r="I376" s="7" t="str">
        <f t="shared" si="34"/>
        <v/>
      </c>
      <c r="N376" s="7"/>
    </row>
    <row r="377" spans="1:14" x14ac:dyDescent="0.2">
      <c r="A377" s="3">
        <v>374</v>
      </c>
      <c r="B377" s="4">
        <v>673.2</v>
      </c>
      <c r="C377" s="4">
        <v>25.954614930557401</v>
      </c>
      <c r="E377" s="7">
        <f t="shared" si="31"/>
        <v>-0.59363601599869753</v>
      </c>
      <c r="F377" t="str">
        <f t="shared" si="32"/>
        <v/>
      </c>
      <c r="G377" t="str">
        <f t="shared" si="33"/>
        <v/>
      </c>
      <c r="H377">
        <f t="shared" si="30"/>
        <v>673.2</v>
      </c>
      <c r="I377" s="7" t="str">
        <f t="shared" si="34"/>
        <v/>
      </c>
      <c r="N377" s="7"/>
    </row>
    <row r="378" spans="1:14" x14ac:dyDescent="0.2">
      <c r="A378" s="3">
        <v>375</v>
      </c>
      <c r="B378" s="4">
        <v>675</v>
      </c>
      <c r="C378" s="4">
        <v>25.434589772811801</v>
      </c>
      <c r="E378" s="7">
        <f t="shared" si="31"/>
        <v>-0.5200251577456001</v>
      </c>
      <c r="F378" t="str">
        <f t="shared" si="32"/>
        <v/>
      </c>
      <c r="G378" t="str">
        <f t="shared" si="33"/>
        <v/>
      </c>
      <c r="H378">
        <f t="shared" si="30"/>
        <v>675</v>
      </c>
      <c r="I378" s="7" t="str">
        <f t="shared" si="34"/>
        <v/>
      </c>
      <c r="N378" s="7"/>
    </row>
    <row r="379" spans="1:14" x14ac:dyDescent="0.2">
      <c r="A379" s="3">
        <v>376</v>
      </c>
      <c r="B379" s="4">
        <v>676.8</v>
      </c>
      <c r="C379" s="4">
        <v>24.989494814016801</v>
      </c>
      <c r="E379" s="7">
        <f t="shared" si="31"/>
        <v>-0.44509495879499994</v>
      </c>
      <c r="F379" t="str">
        <f t="shared" si="32"/>
        <v/>
      </c>
      <c r="G379" t="str">
        <f t="shared" si="33"/>
        <v/>
      </c>
      <c r="H379">
        <f t="shared" si="30"/>
        <v>676.8</v>
      </c>
      <c r="I379" s="7" t="str">
        <f t="shared" si="34"/>
        <v/>
      </c>
      <c r="N379" s="7"/>
    </row>
    <row r="380" spans="1:14" x14ac:dyDescent="0.2">
      <c r="A380" s="3">
        <v>377</v>
      </c>
      <c r="B380" s="4">
        <v>678.6</v>
      </c>
      <c r="C380" s="4">
        <v>24.608137992781501</v>
      </c>
      <c r="E380" s="7">
        <f t="shared" si="31"/>
        <v>-0.38135682123530046</v>
      </c>
      <c r="F380" t="str">
        <f t="shared" si="32"/>
        <v/>
      </c>
      <c r="G380" t="str">
        <f t="shared" si="33"/>
        <v/>
      </c>
      <c r="H380">
        <f t="shared" si="30"/>
        <v>678.6</v>
      </c>
      <c r="I380" s="7" t="str">
        <f t="shared" si="34"/>
        <v/>
      </c>
      <c r="N380" s="7"/>
    </row>
    <row r="381" spans="1:14" x14ac:dyDescent="0.2">
      <c r="A381" s="3">
        <v>378</v>
      </c>
      <c r="B381" s="4">
        <v>680.4</v>
      </c>
      <c r="C381" s="4">
        <v>24.2730523962076</v>
      </c>
      <c r="E381" s="7">
        <f t="shared" si="31"/>
        <v>-0.3350855965739008</v>
      </c>
      <c r="F381" t="str">
        <f t="shared" si="32"/>
        <v/>
      </c>
      <c r="G381" t="str">
        <f t="shared" si="33"/>
        <v/>
      </c>
      <c r="H381">
        <f t="shared" si="30"/>
        <v>680.4</v>
      </c>
      <c r="I381" s="7" t="str">
        <f t="shared" si="34"/>
        <v/>
      </c>
      <c r="N381" s="7"/>
    </row>
    <row r="382" spans="1:14" x14ac:dyDescent="0.2">
      <c r="A382" s="3">
        <v>379</v>
      </c>
      <c r="B382" s="4">
        <v>682.2</v>
      </c>
      <c r="C382" s="4">
        <v>23.965365911556699</v>
      </c>
      <c r="E382" s="7">
        <f t="shared" si="31"/>
        <v>-0.30768648465090109</v>
      </c>
      <c r="F382" t="str">
        <f t="shared" si="32"/>
        <v/>
      </c>
      <c r="G382" t="str">
        <f t="shared" si="33"/>
        <v/>
      </c>
      <c r="H382">
        <f t="shared" si="30"/>
        <v>682.2</v>
      </c>
      <c r="I382" s="7" t="str">
        <f t="shared" si="34"/>
        <v/>
      </c>
      <c r="N382" s="7"/>
    </row>
    <row r="383" spans="1:14" x14ac:dyDescent="0.2">
      <c r="A383" s="3">
        <v>380</v>
      </c>
      <c r="B383" s="4">
        <v>684</v>
      </c>
      <c r="C383" s="4">
        <v>23.668473357497799</v>
      </c>
      <c r="E383" s="7">
        <f t="shared" si="31"/>
        <v>-0.2968925540588998</v>
      </c>
      <c r="F383" t="str">
        <f t="shared" si="32"/>
        <v/>
      </c>
      <c r="G383" t="str">
        <f t="shared" si="33"/>
        <v/>
      </c>
      <c r="H383">
        <f t="shared" si="30"/>
        <v>684</v>
      </c>
      <c r="I383" s="7" t="str">
        <f t="shared" si="34"/>
        <v/>
      </c>
      <c r="N383" s="7"/>
    </row>
    <row r="384" spans="1:14" x14ac:dyDescent="0.2">
      <c r="A384" s="3">
        <v>381</v>
      </c>
      <c r="B384" s="4">
        <v>685.8</v>
      </c>
      <c r="C384" s="4">
        <v>23.373212756325302</v>
      </c>
      <c r="E384" s="7">
        <f t="shared" si="31"/>
        <v>-0.29526060117249742</v>
      </c>
      <c r="F384" t="str">
        <f t="shared" si="32"/>
        <v/>
      </c>
      <c r="G384" t="str">
        <f t="shared" si="33"/>
        <v/>
      </c>
      <c r="H384">
        <f t="shared" si="30"/>
        <v>685.8</v>
      </c>
      <c r="I384" s="7" t="str">
        <f t="shared" si="34"/>
        <v/>
      </c>
      <c r="N384" s="7"/>
    </row>
    <row r="385" spans="1:14" x14ac:dyDescent="0.2">
      <c r="A385" s="3">
        <v>382</v>
      </c>
      <c r="B385" s="4">
        <v>687.6</v>
      </c>
      <c r="C385" s="4">
        <v>23.084142749730699</v>
      </c>
      <c r="E385" s="7">
        <f t="shared" si="31"/>
        <v>-0.2890700065946028</v>
      </c>
      <c r="F385" t="str">
        <f t="shared" si="32"/>
        <v/>
      </c>
      <c r="G385" t="str">
        <f t="shared" si="33"/>
        <v/>
      </c>
      <c r="H385">
        <f t="shared" si="30"/>
        <v>687.6</v>
      </c>
      <c r="I385" s="7" t="str">
        <f t="shared" si="34"/>
        <v/>
      </c>
      <c r="N385" s="7"/>
    </row>
    <row r="386" spans="1:14" x14ac:dyDescent="0.2">
      <c r="A386" s="3">
        <v>383</v>
      </c>
      <c r="B386" s="4">
        <v>689.4</v>
      </c>
      <c r="C386" s="4">
        <v>22.821265033026599</v>
      </c>
      <c r="E386" s="7">
        <f t="shared" si="31"/>
        <v>-0.2628777167041001</v>
      </c>
      <c r="F386" t="str">
        <f t="shared" si="32"/>
        <v/>
      </c>
      <c r="G386" t="str">
        <f t="shared" si="33"/>
        <v/>
      </c>
      <c r="H386">
        <f t="shared" si="30"/>
        <v>689.4</v>
      </c>
      <c r="I386" s="7" t="str">
        <f t="shared" si="34"/>
        <v/>
      </c>
      <c r="N386" s="7"/>
    </row>
    <row r="387" spans="1:14" x14ac:dyDescent="0.2">
      <c r="A387" s="3">
        <v>384</v>
      </c>
      <c r="B387" s="4">
        <v>691.2</v>
      </c>
      <c r="C387" s="4">
        <v>22.611755256319402</v>
      </c>
      <c r="E387" s="7">
        <f t="shared" si="31"/>
        <v>-0.20950977670719695</v>
      </c>
      <c r="F387" t="str">
        <f t="shared" si="32"/>
        <v/>
      </c>
      <c r="G387" t="str">
        <f t="shared" si="33"/>
        <v/>
      </c>
      <c r="H387">
        <f t="shared" si="30"/>
        <v>691.2</v>
      </c>
      <c r="I387" s="7" t="str">
        <f t="shared" si="34"/>
        <v/>
      </c>
      <c r="N387" s="7"/>
    </row>
    <row r="388" spans="1:14" x14ac:dyDescent="0.2">
      <c r="A388" s="3">
        <v>385</v>
      </c>
      <c r="B388" s="4">
        <v>693</v>
      </c>
      <c r="C388" s="4">
        <v>22.473992950475999</v>
      </c>
      <c r="E388" s="7">
        <f t="shared" si="31"/>
        <v>-0.13776230584340254</v>
      </c>
      <c r="F388" t="str">
        <f t="shared" si="32"/>
        <v/>
      </c>
      <c r="G388" t="str">
        <f t="shared" si="33"/>
        <v/>
      </c>
      <c r="H388">
        <f t="shared" ref="H388:H451" si="35">B388</f>
        <v>693</v>
      </c>
      <c r="I388" s="7" t="str">
        <f t="shared" si="34"/>
        <v/>
      </c>
      <c r="N388" s="7"/>
    </row>
    <row r="389" spans="1:14" x14ac:dyDescent="0.2">
      <c r="A389" s="3">
        <v>386</v>
      </c>
      <c r="B389" s="4">
        <v>694.8</v>
      </c>
      <c r="C389" s="4">
        <v>22.403963281616502</v>
      </c>
      <c r="E389" s="7">
        <f t="shared" ref="E389:E452" si="36">C389-C388</f>
        <v>-7.0029668859497463E-2</v>
      </c>
      <c r="F389" t="str">
        <f t="shared" ref="F389:F452" si="37">IF(SIGN($E389)&lt;&gt;SIGN($E390),"PT","")</f>
        <v/>
      </c>
      <c r="G389" t="str">
        <f t="shared" ref="G389:G452" si="38">IF(SIGN($E389)&lt;&gt;SIGN($E390),IF(SIGN($E389)&lt;0,"T","P"),"")</f>
        <v/>
      </c>
      <c r="H389">
        <f t="shared" si="35"/>
        <v>694.8</v>
      </c>
      <c r="I389" s="7" t="str">
        <f t="shared" ref="I389:I452" si="39">IF(SIGN($E389)&lt;&gt;SIGN($E390),$C389,"")</f>
        <v/>
      </c>
      <c r="N389" s="7"/>
    </row>
    <row r="390" spans="1:14" x14ac:dyDescent="0.2">
      <c r="A390" s="3">
        <v>387</v>
      </c>
      <c r="B390" s="4">
        <v>696.6</v>
      </c>
      <c r="C390" s="4">
        <v>22.373399411829102</v>
      </c>
      <c r="E390" s="7">
        <f t="shared" si="36"/>
        <v>-3.0563869787400222E-2</v>
      </c>
      <c r="F390" t="str">
        <f t="shared" si="37"/>
        <v/>
      </c>
      <c r="G390" t="str">
        <f t="shared" si="38"/>
        <v/>
      </c>
      <c r="H390">
        <f t="shared" si="35"/>
        <v>696.6</v>
      </c>
      <c r="I390" s="7" t="str">
        <f t="shared" si="39"/>
        <v/>
      </c>
      <c r="N390" s="7"/>
    </row>
    <row r="391" spans="1:14" x14ac:dyDescent="0.2">
      <c r="A391" s="3">
        <v>388</v>
      </c>
      <c r="B391" s="4">
        <v>698.4</v>
      </c>
      <c r="C391" s="4">
        <v>22.340614431712801</v>
      </c>
      <c r="E391" s="7">
        <f t="shared" si="36"/>
        <v>-3.2784980116300488E-2</v>
      </c>
      <c r="F391" t="str">
        <f t="shared" si="37"/>
        <v/>
      </c>
      <c r="G391" t="str">
        <f t="shared" si="38"/>
        <v/>
      </c>
      <c r="H391">
        <f t="shared" si="35"/>
        <v>698.4</v>
      </c>
      <c r="I391" s="7" t="str">
        <f t="shared" si="39"/>
        <v/>
      </c>
      <c r="N391" s="7"/>
    </row>
    <row r="392" spans="1:14" x14ac:dyDescent="0.2">
      <c r="A392" s="3">
        <v>389</v>
      </c>
      <c r="B392" s="4">
        <v>700.2</v>
      </c>
      <c r="C392" s="4">
        <v>22.267277304019199</v>
      </c>
      <c r="E392" s="7">
        <f t="shared" si="36"/>
        <v>-7.33371276936019E-2</v>
      </c>
      <c r="F392" t="str">
        <f t="shared" si="37"/>
        <v/>
      </c>
      <c r="G392" t="str">
        <f t="shared" si="38"/>
        <v/>
      </c>
      <c r="H392">
        <f t="shared" si="35"/>
        <v>700.2</v>
      </c>
      <c r="I392" s="7" t="str">
        <f t="shared" si="39"/>
        <v/>
      </c>
      <c r="N392" s="7"/>
    </row>
    <row r="393" spans="1:14" x14ac:dyDescent="0.2">
      <c r="A393" s="3">
        <v>390</v>
      </c>
      <c r="B393" s="4">
        <v>702</v>
      </c>
      <c r="C393" s="4">
        <v>22.132888136220899</v>
      </c>
      <c r="E393" s="7">
        <f t="shared" si="36"/>
        <v>-0.13438916779830024</v>
      </c>
      <c r="F393" t="str">
        <f t="shared" si="37"/>
        <v/>
      </c>
      <c r="G393" t="str">
        <f t="shared" si="38"/>
        <v/>
      </c>
      <c r="H393">
        <f t="shared" si="35"/>
        <v>702</v>
      </c>
      <c r="I393" s="7" t="str">
        <f t="shared" si="39"/>
        <v/>
      </c>
      <c r="N393" s="7"/>
    </row>
    <row r="394" spans="1:14" x14ac:dyDescent="0.2">
      <c r="A394" s="3">
        <v>391</v>
      </c>
      <c r="B394" s="4">
        <v>703.8</v>
      </c>
      <c r="C394" s="4">
        <v>21.941540406232001</v>
      </c>
      <c r="E394" s="7">
        <f t="shared" si="36"/>
        <v>-0.19134772998889815</v>
      </c>
      <c r="F394" t="str">
        <f t="shared" si="37"/>
        <v/>
      </c>
      <c r="G394" t="str">
        <f t="shared" si="38"/>
        <v/>
      </c>
      <c r="H394">
        <f t="shared" si="35"/>
        <v>703.8</v>
      </c>
      <c r="I394" s="7" t="str">
        <f t="shared" si="39"/>
        <v/>
      </c>
      <c r="N394" s="7"/>
    </row>
    <row r="395" spans="1:14" x14ac:dyDescent="0.2">
      <c r="A395" s="3">
        <v>392</v>
      </c>
      <c r="B395" s="4">
        <v>705.6</v>
      </c>
      <c r="C395" s="4">
        <v>21.719234301957101</v>
      </c>
      <c r="E395" s="7">
        <f t="shared" si="36"/>
        <v>-0.2223061042748995</v>
      </c>
      <c r="F395" t="str">
        <f t="shared" si="37"/>
        <v/>
      </c>
      <c r="G395" t="str">
        <f t="shared" si="38"/>
        <v/>
      </c>
      <c r="H395">
        <f t="shared" si="35"/>
        <v>705.6</v>
      </c>
      <c r="I395" s="7" t="str">
        <f t="shared" si="39"/>
        <v/>
      </c>
      <c r="N395" s="7"/>
    </row>
    <row r="396" spans="1:14" x14ac:dyDescent="0.2">
      <c r="A396" s="3">
        <v>393</v>
      </c>
      <c r="B396" s="4">
        <v>707.4</v>
      </c>
      <c r="C396" s="4">
        <v>21.503807250240499</v>
      </c>
      <c r="E396" s="7">
        <f t="shared" si="36"/>
        <v>-0.21542705171660259</v>
      </c>
      <c r="F396" t="str">
        <f t="shared" si="37"/>
        <v/>
      </c>
      <c r="G396" t="str">
        <f t="shared" si="38"/>
        <v/>
      </c>
      <c r="H396">
        <f t="shared" si="35"/>
        <v>707.4</v>
      </c>
      <c r="I396" s="7" t="str">
        <f t="shared" si="39"/>
        <v/>
      </c>
      <c r="N396" s="7"/>
    </row>
    <row r="397" spans="1:14" x14ac:dyDescent="0.2">
      <c r="A397" s="3">
        <v>394</v>
      </c>
      <c r="B397" s="4">
        <v>709.2</v>
      </c>
      <c r="C397" s="4">
        <v>21.332731902230801</v>
      </c>
      <c r="E397" s="7">
        <f t="shared" si="36"/>
        <v>-0.17107534800969759</v>
      </c>
      <c r="F397" t="str">
        <f t="shared" si="37"/>
        <v/>
      </c>
      <c r="G397" t="str">
        <f t="shared" si="38"/>
        <v/>
      </c>
      <c r="H397">
        <f t="shared" si="35"/>
        <v>709.2</v>
      </c>
      <c r="I397" s="7" t="str">
        <f t="shared" si="39"/>
        <v/>
      </c>
      <c r="N397" s="7"/>
    </row>
    <row r="398" spans="1:14" x14ac:dyDescent="0.2">
      <c r="A398" s="3">
        <v>395</v>
      </c>
      <c r="B398" s="4">
        <v>711</v>
      </c>
      <c r="C398" s="4">
        <v>21.2338734054659</v>
      </c>
      <c r="E398" s="7">
        <f t="shared" si="36"/>
        <v>-9.8858496764901105E-2</v>
      </c>
      <c r="F398" t="str">
        <f t="shared" si="37"/>
        <v/>
      </c>
      <c r="G398" t="str">
        <f t="shared" si="38"/>
        <v/>
      </c>
      <c r="H398">
        <f t="shared" si="35"/>
        <v>711</v>
      </c>
      <c r="I398" s="7" t="str">
        <f t="shared" si="39"/>
        <v/>
      </c>
      <c r="N398" s="7"/>
    </row>
    <row r="399" spans="1:14" x14ac:dyDescent="0.2">
      <c r="A399" s="3">
        <v>396</v>
      </c>
      <c r="B399" s="4">
        <v>712.8</v>
      </c>
      <c r="C399" s="4">
        <v>21.220270314585498</v>
      </c>
      <c r="E399" s="7">
        <f t="shared" si="36"/>
        <v>-1.360309088040168E-2</v>
      </c>
      <c r="F399" t="str">
        <f t="shared" si="37"/>
        <v>PT</v>
      </c>
      <c r="G399" t="str">
        <f t="shared" si="38"/>
        <v>T</v>
      </c>
      <c r="H399">
        <f t="shared" si="35"/>
        <v>712.8</v>
      </c>
      <c r="I399" s="7">
        <f t="shared" si="39"/>
        <v>21.220270314585498</v>
      </c>
      <c r="J399" s="7">
        <f>I399-I341</f>
        <v>-32.7427456601987</v>
      </c>
      <c r="N399" s="7"/>
    </row>
    <row r="400" spans="1:14" x14ac:dyDescent="0.2">
      <c r="A400" s="3">
        <v>397</v>
      </c>
      <c r="B400" s="4">
        <v>714.6</v>
      </c>
      <c r="C400" s="4">
        <v>21.286601572633199</v>
      </c>
      <c r="E400" s="7">
        <f t="shared" si="36"/>
        <v>6.6331258047700459E-2</v>
      </c>
      <c r="F400" t="str">
        <f t="shared" si="37"/>
        <v/>
      </c>
      <c r="G400" t="str">
        <f t="shared" si="38"/>
        <v/>
      </c>
      <c r="H400">
        <f t="shared" si="35"/>
        <v>714.6</v>
      </c>
      <c r="I400" s="7" t="str">
        <f t="shared" si="39"/>
        <v/>
      </c>
      <c r="N400" s="7"/>
    </row>
    <row r="401" spans="1:14" x14ac:dyDescent="0.2">
      <c r="A401" s="3">
        <v>398</v>
      </c>
      <c r="B401" s="4">
        <v>716.4</v>
      </c>
      <c r="C401" s="4">
        <v>21.406633742567401</v>
      </c>
      <c r="E401" s="7">
        <f t="shared" si="36"/>
        <v>0.12003216993420196</v>
      </c>
      <c r="F401" t="str">
        <f t="shared" si="37"/>
        <v/>
      </c>
      <c r="G401" t="str">
        <f t="shared" si="38"/>
        <v/>
      </c>
      <c r="H401">
        <f t="shared" si="35"/>
        <v>716.4</v>
      </c>
      <c r="I401" s="7" t="str">
        <f t="shared" si="39"/>
        <v/>
      </c>
      <c r="N401" s="7"/>
    </row>
    <row r="402" spans="1:14" x14ac:dyDescent="0.2">
      <c r="A402" s="3">
        <v>399</v>
      </c>
      <c r="B402" s="4">
        <v>718.2</v>
      </c>
      <c r="C402" s="4">
        <v>21.535444243389399</v>
      </c>
      <c r="E402" s="7">
        <f t="shared" si="36"/>
        <v>0.12881050082199863</v>
      </c>
      <c r="F402" t="str">
        <f t="shared" si="37"/>
        <v/>
      </c>
      <c r="G402" t="str">
        <f t="shared" si="38"/>
        <v/>
      </c>
      <c r="H402">
        <f t="shared" si="35"/>
        <v>718.2</v>
      </c>
      <c r="I402" s="7" t="str">
        <f t="shared" si="39"/>
        <v/>
      </c>
      <c r="N402" s="7"/>
    </row>
    <row r="403" spans="1:14" x14ac:dyDescent="0.2">
      <c r="A403" s="3">
        <v>400</v>
      </c>
      <c r="B403" s="4">
        <v>720</v>
      </c>
      <c r="C403" s="4">
        <v>21.620826605380199</v>
      </c>
      <c r="E403" s="7">
        <f t="shared" si="36"/>
        <v>8.5382361990799183E-2</v>
      </c>
      <c r="F403" t="str">
        <f t="shared" si="37"/>
        <v/>
      </c>
      <c r="G403" t="str">
        <f t="shared" si="38"/>
        <v/>
      </c>
      <c r="H403">
        <f t="shared" si="35"/>
        <v>720</v>
      </c>
      <c r="I403" s="7" t="str">
        <f t="shared" si="39"/>
        <v/>
      </c>
      <c r="N403" s="7"/>
    </row>
    <row r="404" spans="1:14" x14ac:dyDescent="0.2">
      <c r="A404" s="3">
        <v>401</v>
      </c>
      <c r="B404" s="4">
        <v>721.8</v>
      </c>
      <c r="C404" s="4">
        <v>21.622257506651799</v>
      </c>
      <c r="E404" s="7">
        <f t="shared" si="36"/>
        <v>1.4309012716005043E-3</v>
      </c>
      <c r="F404" t="str">
        <f t="shared" si="37"/>
        <v>PT</v>
      </c>
      <c r="G404" t="str">
        <f t="shared" si="38"/>
        <v>P</v>
      </c>
      <c r="H404">
        <f t="shared" si="35"/>
        <v>721.8</v>
      </c>
      <c r="I404" s="7">
        <f t="shared" si="39"/>
        <v>21.622257506651799</v>
      </c>
      <c r="J404" s="7">
        <f>I404-I399</f>
        <v>0.40198719206630074</v>
      </c>
      <c r="N404" s="7"/>
    </row>
    <row r="405" spans="1:14" x14ac:dyDescent="0.2">
      <c r="A405" s="3">
        <v>402</v>
      </c>
      <c r="B405" s="4">
        <v>723.6</v>
      </c>
      <c r="C405" s="4">
        <v>21.528533012796402</v>
      </c>
      <c r="E405" s="7">
        <f t="shared" si="36"/>
        <v>-9.3724493855397384E-2</v>
      </c>
      <c r="F405" t="str">
        <f t="shared" si="37"/>
        <v/>
      </c>
      <c r="G405" t="str">
        <f t="shared" si="38"/>
        <v/>
      </c>
      <c r="H405">
        <f t="shared" si="35"/>
        <v>723.6</v>
      </c>
      <c r="I405" s="7" t="str">
        <f t="shared" si="39"/>
        <v/>
      </c>
      <c r="N405" s="7"/>
    </row>
    <row r="406" spans="1:14" x14ac:dyDescent="0.2">
      <c r="A406" s="3">
        <v>403</v>
      </c>
      <c r="B406" s="4">
        <v>725.4</v>
      </c>
      <c r="C406" s="4">
        <v>21.364268352911299</v>
      </c>
      <c r="E406" s="7">
        <f t="shared" si="36"/>
        <v>-0.1642646598851023</v>
      </c>
      <c r="F406" t="str">
        <f t="shared" si="37"/>
        <v/>
      </c>
      <c r="G406" t="str">
        <f t="shared" si="38"/>
        <v/>
      </c>
      <c r="H406">
        <f t="shared" si="35"/>
        <v>725.4</v>
      </c>
      <c r="I406" s="7" t="str">
        <f t="shared" si="39"/>
        <v/>
      </c>
      <c r="N406" s="7"/>
    </row>
    <row r="407" spans="1:14" x14ac:dyDescent="0.2">
      <c r="A407" s="3">
        <v>404</v>
      </c>
      <c r="B407" s="4">
        <v>727.2</v>
      </c>
      <c r="C407" s="4">
        <v>21.182007797005799</v>
      </c>
      <c r="E407" s="7">
        <f t="shared" si="36"/>
        <v>-0.18226055590550061</v>
      </c>
      <c r="F407" t="str">
        <f t="shared" si="37"/>
        <v/>
      </c>
      <c r="G407" t="str">
        <f t="shared" si="38"/>
        <v/>
      </c>
      <c r="H407">
        <f t="shared" si="35"/>
        <v>727.2</v>
      </c>
      <c r="I407" s="7" t="str">
        <f t="shared" si="39"/>
        <v/>
      </c>
      <c r="N407" s="7"/>
    </row>
    <row r="408" spans="1:14" x14ac:dyDescent="0.2">
      <c r="A408" s="3">
        <v>405</v>
      </c>
      <c r="B408" s="4">
        <v>729</v>
      </c>
      <c r="C408" s="4">
        <v>21.044516001971601</v>
      </c>
      <c r="E408" s="7">
        <f t="shared" si="36"/>
        <v>-0.13749179503419739</v>
      </c>
      <c r="F408" t="str">
        <f t="shared" si="37"/>
        <v/>
      </c>
      <c r="G408" t="str">
        <f t="shared" si="38"/>
        <v/>
      </c>
      <c r="H408">
        <f t="shared" si="35"/>
        <v>729</v>
      </c>
      <c r="I408" s="7" t="str">
        <f t="shared" si="39"/>
        <v/>
      </c>
      <c r="N408" s="7"/>
    </row>
    <row r="409" spans="1:14" x14ac:dyDescent="0.2">
      <c r="A409" s="3">
        <v>406</v>
      </c>
      <c r="B409" s="4">
        <v>730.8</v>
      </c>
      <c r="C409" s="4">
        <v>21.0049288667811</v>
      </c>
      <c r="E409" s="7">
        <f t="shared" si="36"/>
        <v>-3.9587135190501499E-2</v>
      </c>
      <c r="F409" t="str">
        <f t="shared" si="37"/>
        <v>PT</v>
      </c>
      <c r="G409" t="str">
        <f t="shared" si="38"/>
        <v>T</v>
      </c>
      <c r="H409">
        <f t="shared" si="35"/>
        <v>730.8</v>
      </c>
      <c r="I409" s="7">
        <f t="shared" si="39"/>
        <v>21.0049288667811</v>
      </c>
      <c r="J409" s="7">
        <f>I409-I404</f>
        <v>-0.61732863987069919</v>
      </c>
      <c r="N409" s="7"/>
    </row>
    <row r="410" spans="1:14" x14ac:dyDescent="0.2">
      <c r="A410" s="3">
        <v>407</v>
      </c>
      <c r="B410" s="4">
        <v>732.6</v>
      </c>
      <c r="C410" s="4">
        <v>21.0909304662244</v>
      </c>
      <c r="E410" s="7">
        <f t="shared" si="36"/>
        <v>8.6001599443299881E-2</v>
      </c>
      <c r="F410" t="str">
        <f t="shared" si="37"/>
        <v/>
      </c>
      <c r="G410" t="str">
        <f t="shared" si="38"/>
        <v/>
      </c>
      <c r="H410">
        <f t="shared" si="35"/>
        <v>732.6</v>
      </c>
      <c r="I410" s="7" t="str">
        <f t="shared" si="39"/>
        <v/>
      </c>
      <c r="N410" s="7"/>
    </row>
    <row r="411" spans="1:14" x14ac:dyDescent="0.2">
      <c r="A411" s="3">
        <v>408</v>
      </c>
      <c r="B411" s="4">
        <v>734.4</v>
      </c>
      <c r="C411" s="4">
        <v>21.296858979007599</v>
      </c>
      <c r="E411" s="7">
        <f t="shared" si="36"/>
        <v>0.20592851278319912</v>
      </c>
      <c r="F411" t="str">
        <f t="shared" si="37"/>
        <v/>
      </c>
      <c r="G411" t="str">
        <f t="shared" si="38"/>
        <v/>
      </c>
      <c r="H411">
        <f t="shared" si="35"/>
        <v>734.4</v>
      </c>
      <c r="I411" s="7" t="str">
        <f t="shared" si="39"/>
        <v/>
      </c>
      <c r="N411" s="7"/>
    </row>
    <row r="412" spans="1:14" x14ac:dyDescent="0.2">
      <c r="A412" s="3">
        <v>409</v>
      </c>
      <c r="B412" s="4">
        <v>736.2</v>
      </c>
      <c r="C412" s="4">
        <v>21.5863140310394</v>
      </c>
      <c r="E412" s="7">
        <f t="shared" si="36"/>
        <v>0.28945505203180133</v>
      </c>
      <c r="F412" t="str">
        <f t="shared" si="37"/>
        <v/>
      </c>
      <c r="G412" t="str">
        <f t="shared" si="38"/>
        <v/>
      </c>
      <c r="H412">
        <f t="shared" si="35"/>
        <v>736.2</v>
      </c>
      <c r="I412" s="7" t="str">
        <f t="shared" si="39"/>
        <v/>
      </c>
      <c r="N412" s="7"/>
    </row>
    <row r="413" spans="1:14" x14ac:dyDescent="0.2">
      <c r="A413" s="3">
        <v>410</v>
      </c>
      <c r="B413" s="4">
        <v>738</v>
      </c>
      <c r="C413" s="4">
        <v>21.905480200458801</v>
      </c>
      <c r="E413" s="7">
        <f t="shared" si="36"/>
        <v>0.31916616941940035</v>
      </c>
      <c r="F413" t="str">
        <f t="shared" si="37"/>
        <v/>
      </c>
      <c r="G413" t="str">
        <f t="shared" si="38"/>
        <v/>
      </c>
      <c r="H413">
        <f t="shared" si="35"/>
        <v>738</v>
      </c>
      <c r="I413" s="7" t="str">
        <f t="shared" si="39"/>
        <v/>
      </c>
      <c r="N413" s="7"/>
    </row>
    <row r="414" spans="1:14" x14ac:dyDescent="0.2">
      <c r="A414" s="3">
        <v>411</v>
      </c>
      <c r="B414" s="4">
        <v>739.8</v>
      </c>
      <c r="C414" s="4">
        <v>22.2025135627384</v>
      </c>
      <c r="E414" s="7">
        <f t="shared" si="36"/>
        <v>0.29703336227959909</v>
      </c>
      <c r="F414" t="str">
        <f t="shared" si="37"/>
        <v/>
      </c>
      <c r="G414" t="str">
        <f t="shared" si="38"/>
        <v/>
      </c>
      <c r="H414">
        <f t="shared" si="35"/>
        <v>739.8</v>
      </c>
      <c r="I414" s="7" t="str">
        <f t="shared" si="39"/>
        <v/>
      </c>
      <c r="N414" s="7"/>
    </row>
    <row r="415" spans="1:14" x14ac:dyDescent="0.2">
      <c r="A415" s="3">
        <v>412</v>
      </c>
      <c r="B415" s="4">
        <v>741.6</v>
      </c>
      <c r="C415" s="4">
        <v>22.443751983462001</v>
      </c>
      <c r="E415" s="7">
        <f t="shared" si="36"/>
        <v>0.24123842072360091</v>
      </c>
      <c r="F415" t="str">
        <f t="shared" si="37"/>
        <v/>
      </c>
      <c r="G415" t="str">
        <f t="shared" si="38"/>
        <v/>
      </c>
      <c r="H415">
        <f t="shared" si="35"/>
        <v>741.6</v>
      </c>
      <c r="I415" s="7" t="str">
        <f t="shared" si="39"/>
        <v/>
      </c>
      <c r="N415" s="7"/>
    </row>
    <row r="416" spans="1:14" x14ac:dyDescent="0.2">
      <c r="A416" s="3">
        <v>413</v>
      </c>
      <c r="B416" s="4">
        <v>743.4</v>
      </c>
      <c r="C416" s="4">
        <v>22.618369818492901</v>
      </c>
      <c r="E416" s="7">
        <f t="shared" si="36"/>
        <v>0.17461783503090089</v>
      </c>
      <c r="F416" t="str">
        <f t="shared" si="37"/>
        <v/>
      </c>
      <c r="G416" t="str">
        <f t="shared" si="38"/>
        <v/>
      </c>
      <c r="H416">
        <f t="shared" si="35"/>
        <v>743.4</v>
      </c>
      <c r="I416" s="7" t="str">
        <f t="shared" si="39"/>
        <v/>
      </c>
      <c r="N416" s="7"/>
    </row>
    <row r="417" spans="1:14" x14ac:dyDescent="0.2">
      <c r="A417" s="3">
        <v>414</v>
      </c>
      <c r="B417" s="4">
        <v>745.2</v>
      </c>
      <c r="C417" s="4">
        <v>22.730692358394201</v>
      </c>
      <c r="E417" s="7">
        <f t="shared" si="36"/>
        <v>0.11232253990129948</v>
      </c>
      <c r="F417" t="str">
        <f t="shared" si="37"/>
        <v/>
      </c>
      <c r="G417" t="str">
        <f t="shared" si="38"/>
        <v/>
      </c>
      <c r="H417">
        <f t="shared" si="35"/>
        <v>745.2</v>
      </c>
      <c r="I417" s="7" t="str">
        <f t="shared" si="39"/>
        <v/>
      </c>
      <c r="N417" s="7"/>
    </row>
    <row r="418" spans="1:14" x14ac:dyDescent="0.2">
      <c r="A418" s="3">
        <v>415</v>
      </c>
      <c r="B418" s="4">
        <v>747</v>
      </c>
      <c r="C418" s="4">
        <v>22.788031107578298</v>
      </c>
      <c r="E418" s="7">
        <f t="shared" si="36"/>
        <v>5.7338749184097537E-2</v>
      </c>
      <c r="F418" t="str">
        <f t="shared" si="37"/>
        <v/>
      </c>
      <c r="G418" t="str">
        <f t="shared" si="38"/>
        <v/>
      </c>
      <c r="H418">
        <f t="shared" si="35"/>
        <v>747</v>
      </c>
      <c r="I418" s="7" t="str">
        <f t="shared" si="39"/>
        <v/>
      </c>
      <c r="N418" s="7"/>
    </row>
    <row r="419" spans="1:14" x14ac:dyDescent="0.2">
      <c r="A419" s="3">
        <v>416</v>
      </c>
      <c r="B419" s="4">
        <v>748.8</v>
      </c>
      <c r="C419" s="4">
        <v>22.794012545124001</v>
      </c>
      <c r="E419" s="7">
        <f t="shared" si="36"/>
        <v>5.9814375457030167E-3</v>
      </c>
      <c r="F419" t="str">
        <f t="shared" si="37"/>
        <v>PT</v>
      </c>
      <c r="G419" t="str">
        <f t="shared" si="38"/>
        <v>P</v>
      </c>
      <c r="H419">
        <f t="shared" si="35"/>
        <v>748.8</v>
      </c>
      <c r="I419" s="7">
        <f t="shared" si="39"/>
        <v>22.794012545124001</v>
      </c>
      <c r="J419" s="7">
        <f>I419-I409</f>
        <v>1.7890836783429016</v>
      </c>
      <c r="N419" s="7"/>
    </row>
    <row r="420" spans="1:14" x14ac:dyDescent="0.2">
      <c r="A420" s="3">
        <v>417</v>
      </c>
      <c r="B420" s="4">
        <v>750.6</v>
      </c>
      <c r="C420" s="4">
        <v>22.751412614101401</v>
      </c>
      <c r="E420" s="7">
        <f t="shared" si="36"/>
        <v>-4.2599931022600401E-2</v>
      </c>
      <c r="F420" t="str">
        <f t="shared" si="37"/>
        <v/>
      </c>
      <c r="G420" t="str">
        <f t="shared" si="38"/>
        <v/>
      </c>
      <c r="H420">
        <f t="shared" si="35"/>
        <v>750.6</v>
      </c>
      <c r="I420" s="7" t="str">
        <f t="shared" si="39"/>
        <v/>
      </c>
      <c r="N420" s="7"/>
    </row>
    <row r="421" spans="1:14" x14ac:dyDescent="0.2">
      <c r="A421" s="3">
        <v>418</v>
      </c>
      <c r="B421" s="4">
        <v>752.4</v>
      </c>
      <c r="C421" s="4">
        <v>22.670191604003701</v>
      </c>
      <c r="E421" s="7">
        <f t="shared" si="36"/>
        <v>-8.1221010097699775E-2</v>
      </c>
      <c r="F421" t="str">
        <f t="shared" si="37"/>
        <v/>
      </c>
      <c r="G421" t="str">
        <f t="shared" si="38"/>
        <v/>
      </c>
      <c r="H421">
        <f t="shared" si="35"/>
        <v>752.4</v>
      </c>
      <c r="I421" s="7" t="str">
        <f t="shared" si="39"/>
        <v/>
      </c>
      <c r="N421" s="7"/>
    </row>
    <row r="422" spans="1:14" x14ac:dyDescent="0.2">
      <c r="A422" s="3">
        <v>419</v>
      </c>
      <c r="B422" s="4">
        <v>754.2</v>
      </c>
      <c r="C422" s="4">
        <v>22.572500252730102</v>
      </c>
      <c r="E422" s="7">
        <f t="shared" si="36"/>
        <v>-9.7691351273599736E-2</v>
      </c>
      <c r="F422" t="str">
        <f t="shared" si="37"/>
        <v/>
      </c>
      <c r="G422" t="str">
        <f t="shared" si="38"/>
        <v/>
      </c>
      <c r="H422">
        <f t="shared" si="35"/>
        <v>754.2</v>
      </c>
      <c r="I422" s="7" t="str">
        <f t="shared" si="39"/>
        <v/>
      </c>
      <c r="N422" s="7"/>
    </row>
    <row r="423" spans="1:14" x14ac:dyDescent="0.2">
      <c r="A423" s="3">
        <v>420</v>
      </c>
      <c r="B423" s="4">
        <v>756</v>
      </c>
      <c r="C423" s="4">
        <v>22.489173466483201</v>
      </c>
      <c r="E423" s="7">
        <f t="shared" si="36"/>
        <v>-8.3326786246900042E-2</v>
      </c>
      <c r="F423" t="str">
        <f t="shared" si="37"/>
        <v/>
      </c>
      <c r="G423" t="str">
        <f t="shared" si="38"/>
        <v/>
      </c>
      <c r="H423">
        <f t="shared" si="35"/>
        <v>756</v>
      </c>
      <c r="I423" s="7" t="str">
        <f t="shared" si="39"/>
        <v/>
      </c>
      <c r="N423" s="7"/>
    </row>
    <row r="424" spans="1:14" x14ac:dyDescent="0.2">
      <c r="A424" s="3">
        <v>421</v>
      </c>
      <c r="B424" s="4">
        <v>757.8</v>
      </c>
      <c r="C424" s="4">
        <v>22.449098960480999</v>
      </c>
      <c r="E424" s="7">
        <f t="shared" si="36"/>
        <v>-4.0074506002202526E-2</v>
      </c>
      <c r="F424" t="str">
        <f t="shared" si="37"/>
        <v>PT</v>
      </c>
      <c r="G424" t="str">
        <f t="shared" si="38"/>
        <v>T</v>
      </c>
      <c r="H424">
        <f t="shared" si="35"/>
        <v>757.8</v>
      </c>
      <c r="I424" s="7">
        <f t="shared" si="39"/>
        <v>22.449098960480999</v>
      </c>
      <c r="J424" s="7">
        <f>I424-I419</f>
        <v>-0.34491358464300248</v>
      </c>
      <c r="N424" s="7"/>
    </row>
    <row r="425" spans="1:14" x14ac:dyDescent="0.2">
      <c r="A425" s="3">
        <v>422</v>
      </c>
      <c r="B425" s="4">
        <v>759.6</v>
      </c>
      <c r="C425" s="4">
        <v>22.468725112282002</v>
      </c>
      <c r="E425" s="7">
        <f t="shared" si="36"/>
        <v>1.9626151801002578E-2</v>
      </c>
      <c r="F425" t="str">
        <f t="shared" si="37"/>
        <v/>
      </c>
      <c r="G425" t="str">
        <f t="shared" si="38"/>
        <v/>
      </c>
      <c r="H425">
        <f t="shared" si="35"/>
        <v>759.6</v>
      </c>
      <c r="I425" s="7" t="str">
        <f t="shared" si="39"/>
        <v/>
      </c>
      <c r="N425" s="7"/>
    </row>
    <row r="426" spans="1:14" x14ac:dyDescent="0.2">
      <c r="A426" s="3">
        <v>423</v>
      </c>
      <c r="B426" s="4">
        <v>761.4</v>
      </c>
      <c r="C426" s="4">
        <v>22.549126577187501</v>
      </c>
      <c r="E426" s="7">
        <f t="shared" si="36"/>
        <v>8.0401464905499154E-2</v>
      </c>
      <c r="F426" t="str">
        <f t="shared" si="37"/>
        <v/>
      </c>
      <c r="G426" t="str">
        <f t="shared" si="38"/>
        <v/>
      </c>
      <c r="H426">
        <f t="shared" si="35"/>
        <v>761.4</v>
      </c>
      <c r="I426" s="7" t="str">
        <f t="shared" si="39"/>
        <v/>
      </c>
      <c r="N426" s="7"/>
    </row>
    <row r="427" spans="1:14" x14ac:dyDescent="0.2">
      <c r="A427" s="3">
        <v>424</v>
      </c>
      <c r="B427" s="4">
        <v>763.2</v>
      </c>
      <c r="C427" s="4">
        <v>22.681977868186198</v>
      </c>
      <c r="E427" s="7">
        <f t="shared" si="36"/>
        <v>0.13285129099869764</v>
      </c>
      <c r="F427" t="str">
        <f t="shared" si="37"/>
        <v/>
      </c>
      <c r="G427" t="str">
        <f t="shared" si="38"/>
        <v/>
      </c>
      <c r="H427">
        <f t="shared" si="35"/>
        <v>763.2</v>
      </c>
      <c r="I427" s="7" t="str">
        <f t="shared" si="39"/>
        <v/>
      </c>
      <c r="N427" s="7"/>
    </row>
    <row r="428" spans="1:14" x14ac:dyDescent="0.2">
      <c r="A428" s="3">
        <v>425</v>
      </c>
      <c r="B428" s="4">
        <v>765</v>
      </c>
      <c r="C428" s="4">
        <v>22.858716265692902</v>
      </c>
      <c r="E428" s="7">
        <f t="shared" si="36"/>
        <v>0.17673839750670339</v>
      </c>
      <c r="F428" t="str">
        <f t="shared" si="37"/>
        <v/>
      </c>
      <c r="G428" t="str">
        <f t="shared" si="38"/>
        <v/>
      </c>
      <c r="H428">
        <f t="shared" si="35"/>
        <v>765</v>
      </c>
      <c r="I428" s="7" t="str">
        <f t="shared" si="39"/>
        <v/>
      </c>
      <c r="N428" s="7"/>
    </row>
    <row r="429" spans="1:14" x14ac:dyDescent="0.2">
      <c r="A429" s="3">
        <v>426</v>
      </c>
      <c r="B429" s="4">
        <v>766.8</v>
      </c>
      <c r="C429" s="4">
        <v>23.075520474191599</v>
      </c>
      <c r="E429" s="7">
        <f t="shared" si="36"/>
        <v>0.21680420849869719</v>
      </c>
      <c r="F429" t="str">
        <f t="shared" si="37"/>
        <v/>
      </c>
      <c r="G429" t="str">
        <f t="shared" si="38"/>
        <v/>
      </c>
      <c r="H429">
        <f t="shared" si="35"/>
        <v>766.8</v>
      </c>
      <c r="I429" s="7" t="str">
        <f t="shared" si="39"/>
        <v/>
      </c>
      <c r="N429" s="7"/>
    </row>
    <row r="430" spans="1:14" x14ac:dyDescent="0.2">
      <c r="A430" s="3">
        <v>427</v>
      </c>
      <c r="B430" s="4">
        <v>768.6</v>
      </c>
      <c r="C430" s="4">
        <v>23.331435300345799</v>
      </c>
      <c r="E430" s="7">
        <f t="shared" si="36"/>
        <v>0.25591482615419991</v>
      </c>
      <c r="F430" t="str">
        <f t="shared" si="37"/>
        <v/>
      </c>
      <c r="G430" t="str">
        <f t="shared" si="38"/>
        <v/>
      </c>
      <c r="H430">
        <f t="shared" si="35"/>
        <v>768.6</v>
      </c>
      <c r="I430" s="7" t="str">
        <f t="shared" si="39"/>
        <v/>
      </c>
      <c r="N430" s="7"/>
    </row>
    <row r="431" spans="1:14" x14ac:dyDescent="0.2">
      <c r="A431" s="3">
        <v>428</v>
      </c>
      <c r="B431" s="4">
        <v>770.4</v>
      </c>
      <c r="C431" s="4">
        <v>23.622862667761598</v>
      </c>
      <c r="E431" s="7">
        <f t="shared" si="36"/>
        <v>0.29142736741579967</v>
      </c>
      <c r="F431" t="str">
        <f t="shared" si="37"/>
        <v/>
      </c>
      <c r="G431" t="str">
        <f t="shared" si="38"/>
        <v/>
      </c>
      <c r="H431">
        <f t="shared" si="35"/>
        <v>770.4</v>
      </c>
      <c r="I431" s="7" t="str">
        <f t="shared" si="39"/>
        <v/>
      </c>
      <c r="N431" s="7"/>
    </row>
    <row r="432" spans="1:14" x14ac:dyDescent="0.2">
      <c r="A432" s="3">
        <v>429</v>
      </c>
      <c r="B432" s="4">
        <v>772.2</v>
      </c>
      <c r="C432" s="4">
        <v>23.9394985342342</v>
      </c>
      <c r="E432" s="7">
        <f t="shared" si="36"/>
        <v>0.31663586647260189</v>
      </c>
      <c r="F432" t="str">
        <f t="shared" si="37"/>
        <v/>
      </c>
      <c r="G432" t="str">
        <f t="shared" si="38"/>
        <v/>
      </c>
      <c r="H432">
        <f t="shared" si="35"/>
        <v>772.2</v>
      </c>
      <c r="I432" s="7" t="str">
        <f t="shared" si="39"/>
        <v/>
      </c>
      <c r="N432" s="7"/>
    </row>
    <row r="433" spans="1:14" x14ac:dyDescent="0.2">
      <c r="A433" s="3">
        <v>430</v>
      </c>
      <c r="B433" s="4">
        <v>774</v>
      </c>
      <c r="C433" s="4">
        <v>24.264278436405998</v>
      </c>
      <c r="E433" s="7">
        <f t="shared" si="36"/>
        <v>0.32477990217179808</v>
      </c>
      <c r="F433" t="str">
        <f t="shared" si="37"/>
        <v/>
      </c>
      <c r="G433" t="str">
        <f t="shared" si="38"/>
        <v/>
      </c>
      <c r="H433">
        <f t="shared" si="35"/>
        <v>774</v>
      </c>
      <c r="I433" s="7" t="str">
        <f t="shared" si="39"/>
        <v/>
      </c>
      <c r="N433" s="7"/>
    </row>
    <row r="434" spans="1:14" x14ac:dyDescent="0.2">
      <c r="A434" s="3">
        <v>431</v>
      </c>
      <c r="B434" s="4">
        <v>775.8</v>
      </c>
      <c r="C434" s="4">
        <v>24.576233831308102</v>
      </c>
      <c r="E434" s="7">
        <f t="shared" si="36"/>
        <v>0.31195539490210322</v>
      </c>
      <c r="F434" t="str">
        <f t="shared" si="37"/>
        <v/>
      </c>
      <c r="G434" t="str">
        <f t="shared" si="38"/>
        <v/>
      </c>
      <c r="H434">
        <f t="shared" si="35"/>
        <v>775.8</v>
      </c>
      <c r="I434" s="7" t="str">
        <f t="shared" si="39"/>
        <v/>
      </c>
      <c r="N434" s="7"/>
    </row>
    <row r="435" spans="1:14" x14ac:dyDescent="0.2">
      <c r="A435" s="3">
        <v>432</v>
      </c>
      <c r="B435" s="4">
        <v>777.6</v>
      </c>
      <c r="C435" s="4">
        <v>24.853273393389401</v>
      </c>
      <c r="E435" s="7">
        <f t="shared" si="36"/>
        <v>0.2770395620812991</v>
      </c>
      <c r="F435" t="str">
        <f t="shared" si="37"/>
        <v/>
      </c>
      <c r="G435" t="str">
        <f t="shared" si="38"/>
        <v/>
      </c>
      <c r="H435">
        <f t="shared" si="35"/>
        <v>777.6</v>
      </c>
      <c r="I435" s="7" t="str">
        <f t="shared" si="39"/>
        <v/>
      </c>
      <c r="N435" s="7"/>
    </row>
    <row r="436" spans="1:14" x14ac:dyDescent="0.2">
      <c r="A436" s="3">
        <v>433</v>
      </c>
      <c r="B436" s="4">
        <v>779.4</v>
      </c>
      <c r="C436" s="4">
        <v>25.0727754736827</v>
      </c>
      <c r="E436" s="7">
        <f t="shared" si="36"/>
        <v>0.21950208029329943</v>
      </c>
      <c r="F436" t="str">
        <f t="shared" si="37"/>
        <v/>
      </c>
      <c r="G436" t="str">
        <f t="shared" si="38"/>
        <v/>
      </c>
      <c r="H436">
        <f t="shared" si="35"/>
        <v>779.4</v>
      </c>
      <c r="I436" s="7" t="str">
        <f t="shared" si="39"/>
        <v/>
      </c>
      <c r="N436" s="7"/>
    </row>
    <row r="437" spans="1:14" x14ac:dyDescent="0.2">
      <c r="A437" s="3">
        <v>434</v>
      </c>
      <c r="B437" s="4">
        <v>781.2</v>
      </c>
      <c r="C437" s="4">
        <v>25.210729118277801</v>
      </c>
      <c r="E437" s="7">
        <f t="shared" si="36"/>
        <v>0.1379536445951004</v>
      </c>
      <c r="F437" t="str">
        <f t="shared" si="37"/>
        <v/>
      </c>
      <c r="G437" t="str">
        <f t="shared" si="38"/>
        <v/>
      </c>
      <c r="H437">
        <f t="shared" si="35"/>
        <v>781.2</v>
      </c>
      <c r="I437" s="7" t="str">
        <f t="shared" si="39"/>
        <v/>
      </c>
      <c r="N437" s="7"/>
    </row>
    <row r="438" spans="1:14" x14ac:dyDescent="0.2">
      <c r="A438" s="3">
        <v>435</v>
      </c>
      <c r="B438" s="4">
        <v>783</v>
      </c>
      <c r="C438" s="4">
        <v>25.2425016313436</v>
      </c>
      <c r="E438" s="7">
        <f t="shared" si="36"/>
        <v>3.1772513065799757E-2</v>
      </c>
      <c r="F438" t="str">
        <f t="shared" si="37"/>
        <v>PT</v>
      </c>
      <c r="G438" t="str">
        <f t="shared" si="38"/>
        <v>P</v>
      </c>
      <c r="H438">
        <f t="shared" si="35"/>
        <v>783</v>
      </c>
      <c r="I438" s="7">
        <f t="shared" si="39"/>
        <v>25.2425016313436</v>
      </c>
      <c r="J438" s="7">
        <f>I438-I424</f>
        <v>2.7934026708626014</v>
      </c>
      <c r="N438" s="7"/>
    </row>
    <row r="439" spans="1:14" x14ac:dyDescent="0.2">
      <c r="A439" s="3">
        <v>436</v>
      </c>
      <c r="B439" s="4">
        <v>784.8</v>
      </c>
      <c r="C439" s="4">
        <v>25.147309204308701</v>
      </c>
      <c r="E439" s="7">
        <f t="shared" si="36"/>
        <v>-9.5192427034898941E-2</v>
      </c>
      <c r="F439" t="str">
        <f t="shared" si="37"/>
        <v/>
      </c>
      <c r="G439" t="str">
        <f t="shared" si="38"/>
        <v/>
      </c>
      <c r="H439">
        <f t="shared" si="35"/>
        <v>784.8</v>
      </c>
      <c r="I439" s="7" t="str">
        <f t="shared" si="39"/>
        <v/>
      </c>
      <c r="N439" s="7"/>
    </row>
    <row r="440" spans="1:14" x14ac:dyDescent="0.2">
      <c r="A440" s="3">
        <v>437</v>
      </c>
      <c r="B440" s="4">
        <v>786.6</v>
      </c>
      <c r="C440" s="4">
        <v>24.9142396858783</v>
      </c>
      <c r="E440" s="7">
        <f t="shared" si="36"/>
        <v>-0.23306951843040125</v>
      </c>
      <c r="F440" t="str">
        <f t="shared" si="37"/>
        <v/>
      </c>
      <c r="G440" t="str">
        <f t="shared" si="38"/>
        <v/>
      </c>
      <c r="H440">
        <f t="shared" si="35"/>
        <v>786.6</v>
      </c>
      <c r="I440" s="7" t="str">
        <f t="shared" si="39"/>
        <v/>
      </c>
      <c r="N440" s="7"/>
    </row>
    <row r="441" spans="1:14" x14ac:dyDescent="0.2">
      <c r="A441" s="3">
        <v>438</v>
      </c>
      <c r="B441" s="4">
        <v>788.4</v>
      </c>
      <c r="C441" s="4">
        <v>24.544437680572301</v>
      </c>
      <c r="E441" s="7">
        <f t="shared" si="36"/>
        <v>-0.36980200530599916</v>
      </c>
      <c r="F441" t="str">
        <f t="shared" si="37"/>
        <v/>
      </c>
      <c r="G441" t="str">
        <f t="shared" si="38"/>
        <v/>
      </c>
      <c r="H441">
        <f t="shared" si="35"/>
        <v>788.4</v>
      </c>
      <c r="I441" s="7" t="str">
        <f t="shared" si="39"/>
        <v/>
      </c>
      <c r="N441" s="7"/>
    </row>
    <row r="442" spans="1:14" x14ac:dyDescent="0.2">
      <c r="A442" s="3">
        <v>439</v>
      </c>
      <c r="B442" s="4">
        <v>790.2</v>
      </c>
      <c r="C442" s="4">
        <v>24.046052459052</v>
      </c>
      <c r="E442" s="7">
        <f t="shared" si="36"/>
        <v>-0.49838522152030151</v>
      </c>
      <c r="F442" t="str">
        <f t="shared" si="37"/>
        <v/>
      </c>
      <c r="G442" t="str">
        <f t="shared" si="38"/>
        <v/>
      </c>
      <c r="H442">
        <f t="shared" si="35"/>
        <v>790.2</v>
      </c>
      <c r="I442" s="7" t="str">
        <f t="shared" si="39"/>
        <v/>
      </c>
      <c r="N442" s="7"/>
    </row>
    <row r="443" spans="1:14" x14ac:dyDescent="0.2">
      <c r="A443" s="3">
        <v>440</v>
      </c>
      <c r="B443" s="4">
        <v>792</v>
      </c>
      <c r="C443" s="4">
        <v>23.424881769089801</v>
      </c>
      <c r="E443" s="7">
        <f t="shared" si="36"/>
        <v>-0.62117068996219871</v>
      </c>
      <c r="F443" t="str">
        <f t="shared" si="37"/>
        <v/>
      </c>
      <c r="G443" t="str">
        <f t="shared" si="38"/>
        <v/>
      </c>
      <c r="H443">
        <f t="shared" si="35"/>
        <v>792</v>
      </c>
      <c r="I443" s="7" t="str">
        <f t="shared" si="39"/>
        <v/>
      </c>
      <c r="N443" s="7"/>
    </row>
    <row r="444" spans="1:14" x14ac:dyDescent="0.2">
      <c r="A444" s="3">
        <v>441</v>
      </c>
      <c r="B444" s="4">
        <v>793.8</v>
      </c>
      <c r="C444" s="4">
        <v>22.6786051348904</v>
      </c>
      <c r="E444" s="7">
        <f t="shared" si="36"/>
        <v>-0.74627663419940049</v>
      </c>
      <c r="F444" t="str">
        <f t="shared" si="37"/>
        <v/>
      </c>
      <c r="G444" t="str">
        <f t="shared" si="38"/>
        <v/>
      </c>
      <c r="H444">
        <f t="shared" si="35"/>
        <v>793.8</v>
      </c>
      <c r="I444" s="7" t="str">
        <f t="shared" si="39"/>
        <v/>
      </c>
      <c r="N444" s="7"/>
    </row>
    <row r="445" spans="1:14" x14ac:dyDescent="0.2">
      <c r="A445" s="3">
        <v>442</v>
      </c>
      <c r="B445" s="4">
        <v>795.6</v>
      </c>
      <c r="C445" s="4">
        <v>21.8011212415873</v>
      </c>
      <c r="E445" s="7">
        <f t="shared" si="36"/>
        <v>-0.87748389330310061</v>
      </c>
      <c r="F445" t="str">
        <f t="shared" si="37"/>
        <v/>
      </c>
      <c r="G445" t="str">
        <f t="shared" si="38"/>
        <v/>
      </c>
      <c r="H445">
        <f t="shared" si="35"/>
        <v>795.6</v>
      </c>
      <c r="I445" s="7" t="str">
        <f t="shared" si="39"/>
        <v/>
      </c>
      <c r="N445" s="7"/>
    </row>
    <row r="446" spans="1:14" x14ac:dyDescent="0.2">
      <c r="A446" s="3">
        <v>443</v>
      </c>
      <c r="B446" s="4">
        <v>797.4</v>
      </c>
      <c r="C446" s="4">
        <v>20.796203457135299</v>
      </c>
      <c r="E446" s="7">
        <f t="shared" si="36"/>
        <v>-1.004917784452001</v>
      </c>
      <c r="F446" t="str">
        <f t="shared" si="37"/>
        <v/>
      </c>
      <c r="G446" t="str">
        <f t="shared" si="38"/>
        <v/>
      </c>
      <c r="H446">
        <f t="shared" si="35"/>
        <v>797.4</v>
      </c>
      <c r="I446" s="7" t="str">
        <f t="shared" si="39"/>
        <v/>
      </c>
      <c r="N446" s="7"/>
    </row>
    <row r="447" spans="1:14" x14ac:dyDescent="0.2">
      <c r="A447" s="3">
        <v>444</v>
      </c>
      <c r="B447" s="4">
        <v>799.2</v>
      </c>
      <c r="C447" s="4">
        <v>19.691926608684199</v>
      </c>
      <c r="E447" s="7">
        <f t="shared" si="36"/>
        <v>-1.1042768484511001</v>
      </c>
      <c r="F447" t="str">
        <f t="shared" si="37"/>
        <v/>
      </c>
      <c r="G447" t="str">
        <f t="shared" si="38"/>
        <v/>
      </c>
      <c r="H447">
        <f t="shared" si="35"/>
        <v>799.2</v>
      </c>
      <c r="I447" s="7" t="str">
        <f t="shared" si="39"/>
        <v/>
      </c>
      <c r="N447" s="7"/>
    </row>
    <row r="448" spans="1:14" x14ac:dyDescent="0.2">
      <c r="A448" s="3">
        <v>445</v>
      </c>
      <c r="B448" s="4">
        <v>801</v>
      </c>
      <c r="C448" s="4">
        <v>18.5453474267029</v>
      </c>
      <c r="E448" s="7">
        <f t="shared" si="36"/>
        <v>-1.1465791819812985</v>
      </c>
      <c r="F448" t="str">
        <f t="shared" si="37"/>
        <v/>
      </c>
      <c r="G448" t="str">
        <f t="shared" si="38"/>
        <v/>
      </c>
      <c r="H448">
        <f t="shared" si="35"/>
        <v>801</v>
      </c>
      <c r="I448" s="7" t="str">
        <f t="shared" si="39"/>
        <v/>
      </c>
      <c r="N448" s="7"/>
    </row>
    <row r="449" spans="1:14" x14ac:dyDescent="0.2">
      <c r="A449" s="3">
        <v>446</v>
      </c>
      <c r="B449" s="4">
        <v>802.8</v>
      </c>
      <c r="C449" s="4">
        <v>17.432730674941801</v>
      </c>
      <c r="E449" s="7">
        <f t="shared" si="36"/>
        <v>-1.1126167517610988</v>
      </c>
      <c r="F449" t="str">
        <f t="shared" si="37"/>
        <v/>
      </c>
      <c r="G449" t="str">
        <f t="shared" si="38"/>
        <v/>
      </c>
      <c r="H449">
        <f t="shared" si="35"/>
        <v>802.8</v>
      </c>
      <c r="I449" s="7" t="str">
        <f t="shared" si="39"/>
        <v/>
      </c>
      <c r="N449" s="7"/>
    </row>
    <row r="450" spans="1:14" x14ac:dyDescent="0.2">
      <c r="A450" s="3">
        <v>447</v>
      </c>
      <c r="B450" s="4">
        <v>804.6</v>
      </c>
      <c r="C450" s="4">
        <v>16.429823961540698</v>
      </c>
      <c r="E450" s="7">
        <f t="shared" si="36"/>
        <v>-1.0029067134011029</v>
      </c>
      <c r="F450" t="str">
        <f t="shared" si="37"/>
        <v/>
      </c>
      <c r="G450" t="str">
        <f t="shared" si="38"/>
        <v/>
      </c>
      <c r="H450">
        <f t="shared" si="35"/>
        <v>804.6</v>
      </c>
      <c r="I450" s="7" t="str">
        <f t="shared" si="39"/>
        <v/>
      </c>
      <c r="N450" s="7"/>
    </row>
    <row r="451" spans="1:14" x14ac:dyDescent="0.2">
      <c r="A451" s="3">
        <v>448</v>
      </c>
      <c r="B451" s="4">
        <v>806.4</v>
      </c>
      <c r="C451" s="4">
        <v>15.5921886477981</v>
      </c>
      <c r="E451" s="7">
        <f t="shared" si="36"/>
        <v>-0.8376353137425987</v>
      </c>
      <c r="F451" t="str">
        <f t="shared" si="37"/>
        <v/>
      </c>
      <c r="G451" t="str">
        <f t="shared" si="38"/>
        <v/>
      </c>
      <c r="H451">
        <f t="shared" si="35"/>
        <v>806.4</v>
      </c>
      <c r="I451" s="7" t="str">
        <f t="shared" si="39"/>
        <v/>
      </c>
      <c r="N451" s="7"/>
    </row>
    <row r="452" spans="1:14" x14ac:dyDescent="0.2">
      <c r="A452" s="3">
        <v>449</v>
      </c>
      <c r="B452" s="4">
        <v>808.2</v>
      </c>
      <c r="C452" s="4">
        <v>14.9441336569681</v>
      </c>
      <c r="E452" s="7">
        <f t="shared" si="36"/>
        <v>-0.64805499082999951</v>
      </c>
      <c r="F452" t="str">
        <f t="shared" si="37"/>
        <v/>
      </c>
      <c r="G452" t="str">
        <f t="shared" si="38"/>
        <v/>
      </c>
      <c r="H452">
        <f t="shared" ref="H452:H515" si="40">B452</f>
        <v>808.2</v>
      </c>
      <c r="I452" s="7" t="str">
        <f t="shared" si="39"/>
        <v/>
      </c>
      <c r="N452" s="7"/>
    </row>
    <row r="453" spans="1:14" x14ac:dyDescent="0.2">
      <c r="A453" s="3">
        <v>450</v>
      </c>
      <c r="B453" s="4">
        <v>810</v>
      </c>
      <c r="C453" s="4">
        <v>14.4791512823091</v>
      </c>
      <c r="E453" s="7">
        <f t="shared" ref="E453:E516" si="41">C453-C452</f>
        <v>-0.46498237465899983</v>
      </c>
      <c r="F453" t="str">
        <f t="shared" ref="F453:F516" si="42">IF(SIGN($E453)&lt;&gt;SIGN($E454),"PT","")</f>
        <v/>
      </c>
      <c r="G453" t="str">
        <f t="shared" ref="G453:G516" si="43">IF(SIGN($E453)&lt;&gt;SIGN($E454),IF(SIGN($E453)&lt;0,"T","P"),"")</f>
        <v/>
      </c>
      <c r="H453">
        <f t="shared" si="40"/>
        <v>810</v>
      </c>
      <c r="I453" s="7" t="str">
        <f t="shared" ref="I453:I516" si="44">IF(SIGN($E453)&lt;&gt;SIGN($E454),$C453,"")</f>
        <v/>
      </c>
      <c r="N453" s="7"/>
    </row>
    <row r="454" spans="1:14" x14ac:dyDescent="0.2">
      <c r="A454" s="3">
        <v>451</v>
      </c>
      <c r="B454" s="4">
        <v>811.8</v>
      </c>
      <c r="C454" s="4">
        <v>14.1694477630411</v>
      </c>
      <c r="E454" s="7">
        <f t="shared" si="41"/>
        <v>-0.30970351926799999</v>
      </c>
      <c r="F454" t="str">
        <f t="shared" si="42"/>
        <v/>
      </c>
      <c r="G454" t="str">
        <f t="shared" si="43"/>
        <v/>
      </c>
      <c r="H454">
        <f t="shared" si="40"/>
        <v>811.8</v>
      </c>
      <c r="I454" s="7" t="str">
        <f t="shared" si="44"/>
        <v/>
      </c>
      <c r="N454" s="7"/>
    </row>
    <row r="455" spans="1:14" x14ac:dyDescent="0.2">
      <c r="A455" s="3">
        <v>452</v>
      </c>
      <c r="B455" s="4">
        <v>813.6</v>
      </c>
      <c r="C455" s="4">
        <v>13.979143746154399</v>
      </c>
      <c r="E455" s="7">
        <f t="shared" si="41"/>
        <v>-0.19030401688670118</v>
      </c>
      <c r="F455" t="str">
        <f t="shared" si="42"/>
        <v/>
      </c>
      <c r="G455" t="str">
        <f t="shared" si="43"/>
        <v/>
      </c>
      <c r="H455">
        <f t="shared" si="40"/>
        <v>813.6</v>
      </c>
      <c r="I455" s="7" t="str">
        <f t="shared" si="44"/>
        <v/>
      </c>
      <c r="N455" s="7"/>
    </row>
    <row r="456" spans="1:14" x14ac:dyDescent="0.2">
      <c r="A456" s="3">
        <v>453</v>
      </c>
      <c r="B456" s="4">
        <v>815.4</v>
      </c>
      <c r="C456" s="4">
        <v>13.875003857747901</v>
      </c>
      <c r="E456" s="7">
        <f t="shared" si="41"/>
        <v>-0.10413988840649857</v>
      </c>
      <c r="F456" t="str">
        <f t="shared" si="42"/>
        <v/>
      </c>
      <c r="G456" t="str">
        <f t="shared" si="43"/>
        <v/>
      </c>
      <c r="H456">
        <f t="shared" si="40"/>
        <v>815.4</v>
      </c>
      <c r="I456" s="7" t="str">
        <f t="shared" si="44"/>
        <v/>
      </c>
      <c r="N456" s="7"/>
    </row>
    <row r="457" spans="1:14" x14ac:dyDescent="0.2">
      <c r="A457" s="3">
        <v>454</v>
      </c>
      <c r="B457" s="4">
        <v>817.2</v>
      </c>
      <c r="C457" s="4">
        <v>13.8305486282748</v>
      </c>
      <c r="E457" s="7">
        <f t="shared" si="41"/>
        <v>-4.4455229473101099E-2</v>
      </c>
      <c r="F457" t="str">
        <f t="shared" si="42"/>
        <v/>
      </c>
      <c r="G457" t="str">
        <f t="shared" si="43"/>
        <v/>
      </c>
      <c r="H457">
        <f t="shared" si="40"/>
        <v>817.2</v>
      </c>
      <c r="I457" s="7" t="str">
        <f t="shared" si="44"/>
        <v/>
      </c>
      <c r="N457" s="7"/>
    </row>
    <row r="458" spans="1:14" x14ac:dyDescent="0.2">
      <c r="A458" s="3">
        <v>455</v>
      </c>
      <c r="B458" s="4">
        <v>819</v>
      </c>
      <c r="C458" s="4">
        <v>13.824032520195299</v>
      </c>
      <c r="E458" s="7">
        <f t="shared" si="41"/>
        <v>-6.5161080795004267E-3</v>
      </c>
      <c r="F458" t="str">
        <f t="shared" si="42"/>
        <v>PT</v>
      </c>
      <c r="G458" t="str">
        <f t="shared" si="43"/>
        <v>T</v>
      </c>
      <c r="H458">
        <f t="shared" si="40"/>
        <v>819</v>
      </c>
      <c r="I458" s="7">
        <f t="shared" si="44"/>
        <v>13.824032520195299</v>
      </c>
      <c r="J458" s="7">
        <f>I458-I438</f>
        <v>-11.418469111148301</v>
      </c>
      <c r="N458" s="7"/>
    </row>
    <row r="459" spans="1:14" x14ac:dyDescent="0.2">
      <c r="A459" s="3">
        <v>456</v>
      </c>
      <c r="B459" s="4">
        <v>820.8</v>
      </c>
      <c r="C459" s="4">
        <v>13.835180439424599</v>
      </c>
      <c r="E459" s="7">
        <f t="shared" si="41"/>
        <v>1.114791922930003E-2</v>
      </c>
      <c r="F459" t="str">
        <f t="shared" si="42"/>
        <v/>
      </c>
      <c r="G459" t="str">
        <f t="shared" si="43"/>
        <v/>
      </c>
      <c r="H459">
        <f t="shared" si="40"/>
        <v>820.8</v>
      </c>
      <c r="I459" s="7" t="str">
        <f t="shared" si="44"/>
        <v/>
      </c>
      <c r="N459" s="7"/>
    </row>
    <row r="460" spans="1:14" x14ac:dyDescent="0.2">
      <c r="A460" s="3">
        <v>457</v>
      </c>
      <c r="B460" s="4">
        <v>822.6</v>
      </c>
      <c r="C460" s="4">
        <v>13.845652825719601</v>
      </c>
      <c r="E460" s="7">
        <f t="shared" si="41"/>
        <v>1.0472386295001357E-2</v>
      </c>
      <c r="F460" t="str">
        <f t="shared" si="42"/>
        <v>PT</v>
      </c>
      <c r="G460" t="str">
        <f t="shared" si="43"/>
        <v>P</v>
      </c>
      <c r="H460">
        <f t="shared" si="40"/>
        <v>822.6</v>
      </c>
      <c r="I460" s="7">
        <f t="shared" si="44"/>
        <v>13.845652825719601</v>
      </c>
      <c r="J460" s="7">
        <f>I460-I458</f>
        <v>2.1620305524301386E-2</v>
      </c>
      <c r="N460" s="7"/>
    </row>
    <row r="461" spans="1:14" x14ac:dyDescent="0.2">
      <c r="A461" s="3">
        <v>458</v>
      </c>
      <c r="B461" s="4">
        <v>824.4</v>
      </c>
      <c r="C461" s="4">
        <v>13.843547919624401</v>
      </c>
      <c r="E461" s="7">
        <f t="shared" si="41"/>
        <v>-2.1049060951998655E-3</v>
      </c>
      <c r="F461" t="str">
        <f t="shared" si="42"/>
        <v/>
      </c>
      <c r="G461" t="str">
        <f t="shared" si="43"/>
        <v/>
      </c>
      <c r="H461">
        <f t="shared" si="40"/>
        <v>824.4</v>
      </c>
      <c r="I461" s="7" t="str">
        <f t="shared" si="44"/>
        <v/>
      </c>
      <c r="N461" s="7"/>
    </row>
    <row r="462" spans="1:14" x14ac:dyDescent="0.2">
      <c r="A462" s="3">
        <v>459</v>
      </c>
      <c r="B462" s="4">
        <v>826.2</v>
      </c>
      <c r="C462" s="4">
        <v>13.8276123890964</v>
      </c>
      <c r="E462" s="7">
        <f t="shared" si="41"/>
        <v>-1.5935530528000896E-2</v>
      </c>
      <c r="F462" t="str">
        <f t="shared" si="42"/>
        <v/>
      </c>
      <c r="G462" t="str">
        <f t="shared" si="43"/>
        <v/>
      </c>
      <c r="H462">
        <f t="shared" si="40"/>
        <v>826.2</v>
      </c>
      <c r="I462" s="7" t="str">
        <f t="shared" si="44"/>
        <v/>
      </c>
      <c r="N462" s="7"/>
    </row>
    <row r="463" spans="1:14" x14ac:dyDescent="0.2">
      <c r="A463" s="3">
        <v>460</v>
      </c>
      <c r="B463" s="4">
        <v>828</v>
      </c>
      <c r="C463" s="4">
        <v>13.806917472322599</v>
      </c>
      <c r="E463" s="7">
        <f t="shared" si="41"/>
        <v>-2.0694916773800642E-2</v>
      </c>
      <c r="F463" t="str">
        <f t="shared" si="42"/>
        <v/>
      </c>
      <c r="G463" t="str">
        <f t="shared" si="43"/>
        <v/>
      </c>
      <c r="H463">
        <f t="shared" si="40"/>
        <v>828</v>
      </c>
      <c r="I463" s="7" t="str">
        <f t="shared" si="44"/>
        <v/>
      </c>
      <c r="N463" s="7"/>
    </row>
    <row r="464" spans="1:14" x14ac:dyDescent="0.2">
      <c r="A464" s="3">
        <v>461</v>
      </c>
      <c r="B464" s="4">
        <v>829.8</v>
      </c>
      <c r="C464" s="4">
        <v>13.795809608401401</v>
      </c>
      <c r="E464" s="7">
        <f t="shared" si="41"/>
        <v>-1.1107863921198557E-2</v>
      </c>
      <c r="F464" t="str">
        <f t="shared" si="42"/>
        <v>PT</v>
      </c>
      <c r="G464" t="str">
        <f t="shared" si="43"/>
        <v>T</v>
      </c>
      <c r="H464">
        <f t="shared" si="40"/>
        <v>829.8</v>
      </c>
      <c r="I464" s="7">
        <f t="shared" si="44"/>
        <v>13.795809608401401</v>
      </c>
      <c r="J464" s="7">
        <f>I464-I460</f>
        <v>-4.9843217318199962E-2</v>
      </c>
      <c r="N464" s="7"/>
    </row>
    <row r="465" spans="1:14" x14ac:dyDescent="0.2">
      <c r="A465" s="3">
        <v>462</v>
      </c>
      <c r="B465" s="4">
        <v>831.6</v>
      </c>
      <c r="C465" s="4">
        <v>13.807412095883</v>
      </c>
      <c r="E465" s="7">
        <f t="shared" si="41"/>
        <v>1.1602487481599866E-2</v>
      </c>
      <c r="F465" t="str">
        <f t="shared" si="42"/>
        <v/>
      </c>
      <c r="G465" t="str">
        <f t="shared" si="43"/>
        <v/>
      </c>
      <c r="H465">
        <f t="shared" si="40"/>
        <v>831.6</v>
      </c>
      <c r="I465" s="7" t="str">
        <f t="shared" si="44"/>
        <v/>
      </c>
      <c r="N465" s="7"/>
    </row>
    <row r="466" spans="1:14" x14ac:dyDescent="0.2">
      <c r="A466" s="3">
        <v>463</v>
      </c>
      <c r="B466" s="4">
        <v>833.4</v>
      </c>
      <c r="C466" s="4">
        <v>13.8491901053726</v>
      </c>
      <c r="E466" s="7">
        <f t="shared" si="41"/>
        <v>4.1778009489599199E-2</v>
      </c>
      <c r="F466" t="str">
        <f t="shared" si="42"/>
        <v/>
      </c>
      <c r="G466" t="str">
        <f t="shared" si="43"/>
        <v/>
      </c>
      <c r="H466">
        <f t="shared" si="40"/>
        <v>833.4</v>
      </c>
      <c r="I466" s="7" t="str">
        <f t="shared" si="44"/>
        <v/>
      </c>
      <c r="N466" s="7"/>
    </row>
    <row r="467" spans="1:14" x14ac:dyDescent="0.2">
      <c r="A467" s="3">
        <v>464</v>
      </c>
      <c r="B467" s="4">
        <v>835.2</v>
      </c>
      <c r="C467" s="4">
        <v>13.9221130632745</v>
      </c>
      <c r="E467" s="7">
        <f t="shared" si="41"/>
        <v>7.2922957901900176E-2</v>
      </c>
      <c r="F467" t="str">
        <f t="shared" si="42"/>
        <v/>
      </c>
      <c r="G467" t="str">
        <f t="shared" si="43"/>
        <v/>
      </c>
      <c r="H467">
        <f t="shared" si="40"/>
        <v>835.2</v>
      </c>
      <c r="I467" s="7" t="str">
        <f t="shared" si="44"/>
        <v/>
      </c>
      <c r="N467" s="7"/>
    </row>
    <row r="468" spans="1:14" x14ac:dyDescent="0.2">
      <c r="A468" s="3">
        <v>465</v>
      </c>
      <c r="B468" s="4">
        <v>837</v>
      </c>
      <c r="C468" s="4">
        <v>14.0226672277297</v>
      </c>
      <c r="E468" s="7">
        <f t="shared" si="41"/>
        <v>0.10055416445520038</v>
      </c>
      <c r="F468" t="str">
        <f t="shared" si="42"/>
        <v/>
      </c>
      <c r="G468" t="str">
        <f t="shared" si="43"/>
        <v/>
      </c>
      <c r="H468">
        <f t="shared" si="40"/>
        <v>837</v>
      </c>
      <c r="I468" s="7" t="str">
        <f t="shared" si="44"/>
        <v/>
      </c>
      <c r="N468" s="7"/>
    </row>
    <row r="469" spans="1:14" x14ac:dyDescent="0.2">
      <c r="A469" s="3">
        <v>466</v>
      </c>
      <c r="B469" s="4">
        <v>838.8</v>
      </c>
      <c r="C469" s="4">
        <v>14.145440955708899</v>
      </c>
      <c r="E469" s="7">
        <f t="shared" si="41"/>
        <v>0.12277372797919917</v>
      </c>
      <c r="F469" t="str">
        <f t="shared" si="42"/>
        <v/>
      </c>
      <c r="G469" t="str">
        <f t="shared" si="43"/>
        <v/>
      </c>
      <c r="H469">
        <f t="shared" si="40"/>
        <v>838.8</v>
      </c>
      <c r="I469" s="7" t="str">
        <f t="shared" si="44"/>
        <v/>
      </c>
      <c r="N469" s="7"/>
    </row>
    <row r="470" spans="1:14" x14ac:dyDescent="0.2">
      <c r="A470" s="3">
        <v>467</v>
      </c>
      <c r="B470" s="4">
        <v>840.6</v>
      </c>
      <c r="C470" s="4">
        <v>14.284094712989701</v>
      </c>
      <c r="E470" s="7">
        <f t="shared" si="41"/>
        <v>0.13865375728080132</v>
      </c>
      <c r="F470" t="str">
        <f t="shared" si="42"/>
        <v/>
      </c>
      <c r="G470" t="str">
        <f t="shared" si="43"/>
        <v/>
      </c>
      <c r="H470">
        <f t="shared" si="40"/>
        <v>840.6</v>
      </c>
      <c r="I470" s="7" t="str">
        <f t="shared" si="44"/>
        <v/>
      </c>
      <c r="N470" s="7"/>
    </row>
    <row r="471" spans="1:14" x14ac:dyDescent="0.2">
      <c r="A471" s="3">
        <v>468</v>
      </c>
      <c r="B471" s="4">
        <v>842.4</v>
      </c>
      <c r="C471" s="4">
        <v>14.4306208195829</v>
      </c>
      <c r="E471" s="7">
        <f t="shared" si="41"/>
        <v>0.14652610659319976</v>
      </c>
      <c r="F471" t="str">
        <f t="shared" si="42"/>
        <v/>
      </c>
      <c r="G471" t="str">
        <f t="shared" si="43"/>
        <v/>
      </c>
      <c r="H471">
        <f t="shared" si="40"/>
        <v>842.4</v>
      </c>
      <c r="I471" s="7" t="str">
        <f t="shared" si="44"/>
        <v/>
      </c>
      <c r="N471" s="7"/>
    </row>
    <row r="472" spans="1:14" x14ac:dyDescent="0.2">
      <c r="A472" s="3">
        <v>469</v>
      </c>
      <c r="B472" s="4">
        <v>844.2</v>
      </c>
      <c r="C472" s="4">
        <v>14.575234028506699</v>
      </c>
      <c r="E472" s="7">
        <f t="shared" si="41"/>
        <v>0.14461320892379881</v>
      </c>
      <c r="F472" t="str">
        <f t="shared" si="42"/>
        <v/>
      </c>
      <c r="G472" t="str">
        <f t="shared" si="43"/>
        <v/>
      </c>
      <c r="H472">
        <f t="shared" si="40"/>
        <v>844.2</v>
      </c>
      <c r="I472" s="7" t="str">
        <f t="shared" si="44"/>
        <v/>
      </c>
      <c r="N472" s="7"/>
    </row>
    <row r="473" spans="1:14" x14ac:dyDescent="0.2">
      <c r="A473" s="3">
        <v>470</v>
      </c>
      <c r="B473" s="4">
        <v>846</v>
      </c>
      <c r="C473" s="4">
        <v>14.7091447505621</v>
      </c>
      <c r="E473" s="7">
        <f t="shared" si="41"/>
        <v>0.13391072205540056</v>
      </c>
      <c r="F473" t="str">
        <f t="shared" si="42"/>
        <v/>
      </c>
      <c r="G473" t="str">
        <f t="shared" si="43"/>
        <v/>
      </c>
      <c r="H473">
        <f t="shared" si="40"/>
        <v>846</v>
      </c>
      <c r="I473" s="7" t="str">
        <f t="shared" si="44"/>
        <v/>
      </c>
      <c r="N473" s="7"/>
    </row>
    <row r="474" spans="1:14" x14ac:dyDescent="0.2">
      <c r="A474" s="3">
        <v>471</v>
      </c>
      <c r="B474" s="4">
        <v>847.8</v>
      </c>
      <c r="C474" s="4">
        <v>14.8293403884393</v>
      </c>
      <c r="E474" s="7">
        <f t="shared" si="41"/>
        <v>0.12019563787720067</v>
      </c>
      <c r="F474" t="str">
        <f t="shared" si="42"/>
        <v/>
      </c>
      <c r="G474" t="str">
        <f t="shared" si="43"/>
        <v/>
      </c>
      <c r="H474">
        <f t="shared" si="40"/>
        <v>847.8</v>
      </c>
      <c r="I474" s="7" t="str">
        <f t="shared" si="44"/>
        <v/>
      </c>
      <c r="N474" s="7"/>
    </row>
    <row r="475" spans="1:14" x14ac:dyDescent="0.2">
      <c r="A475" s="3">
        <v>472</v>
      </c>
      <c r="B475" s="4">
        <v>849.6</v>
      </c>
      <c r="C475" s="4">
        <v>14.941590518409599</v>
      </c>
      <c r="E475" s="7">
        <f t="shared" si="41"/>
        <v>0.11225012997029893</v>
      </c>
      <c r="F475" t="str">
        <f t="shared" si="42"/>
        <v/>
      </c>
      <c r="G475" t="str">
        <f t="shared" si="43"/>
        <v/>
      </c>
      <c r="H475">
        <f t="shared" si="40"/>
        <v>849.6</v>
      </c>
      <c r="I475" s="7" t="str">
        <f t="shared" si="44"/>
        <v/>
      </c>
      <c r="N475" s="7"/>
    </row>
    <row r="476" spans="1:14" x14ac:dyDescent="0.2">
      <c r="A476" s="3">
        <v>473</v>
      </c>
      <c r="B476" s="4">
        <v>851.4</v>
      </c>
      <c r="C476" s="4">
        <v>15.0586426860238</v>
      </c>
      <c r="E476" s="7">
        <f t="shared" si="41"/>
        <v>0.1170521676142009</v>
      </c>
      <c r="F476" t="str">
        <f t="shared" si="42"/>
        <v/>
      </c>
      <c r="G476" t="str">
        <f t="shared" si="43"/>
        <v/>
      </c>
      <c r="H476">
        <f t="shared" si="40"/>
        <v>851.4</v>
      </c>
      <c r="I476" s="7" t="str">
        <f t="shared" si="44"/>
        <v/>
      </c>
      <c r="N476" s="7"/>
    </row>
    <row r="477" spans="1:14" x14ac:dyDescent="0.2">
      <c r="A477" s="3">
        <v>474</v>
      </c>
      <c r="B477" s="4">
        <v>853.2</v>
      </c>
      <c r="C477" s="4">
        <v>15.194328704178799</v>
      </c>
      <c r="E477" s="7">
        <f t="shared" si="41"/>
        <v>0.13568601815499903</v>
      </c>
      <c r="F477" t="str">
        <f t="shared" si="42"/>
        <v/>
      </c>
      <c r="G477" t="str">
        <f t="shared" si="43"/>
        <v/>
      </c>
      <c r="H477">
        <f t="shared" si="40"/>
        <v>853.2</v>
      </c>
      <c r="I477" s="7" t="str">
        <f t="shared" si="44"/>
        <v/>
      </c>
      <c r="N477" s="7"/>
    </row>
    <row r="478" spans="1:14" x14ac:dyDescent="0.2">
      <c r="A478" s="3">
        <v>475</v>
      </c>
      <c r="B478" s="4">
        <v>855</v>
      </c>
      <c r="C478" s="4">
        <v>15.3571280591028</v>
      </c>
      <c r="E478" s="7">
        <f t="shared" si="41"/>
        <v>0.16279935492400099</v>
      </c>
      <c r="F478" t="str">
        <f t="shared" si="42"/>
        <v/>
      </c>
      <c r="G478" t="str">
        <f t="shared" si="43"/>
        <v/>
      </c>
      <c r="H478">
        <f t="shared" si="40"/>
        <v>855</v>
      </c>
      <c r="I478" s="7" t="str">
        <f t="shared" si="44"/>
        <v/>
      </c>
      <c r="N478" s="7"/>
    </row>
    <row r="479" spans="1:14" x14ac:dyDescent="0.2">
      <c r="A479" s="3">
        <v>476</v>
      </c>
      <c r="B479" s="4">
        <v>856.8</v>
      </c>
      <c r="C479" s="4">
        <v>15.5463430349362</v>
      </c>
      <c r="E479" s="7">
        <f t="shared" si="41"/>
        <v>0.18921497583339963</v>
      </c>
      <c r="F479" t="str">
        <f t="shared" si="42"/>
        <v/>
      </c>
      <c r="G479" t="str">
        <f t="shared" si="43"/>
        <v/>
      </c>
      <c r="H479">
        <f t="shared" si="40"/>
        <v>856.8</v>
      </c>
      <c r="I479" s="7" t="str">
        <f t="shared" si="44"/>
        <v/>
      </c>
      <c r="N479" s="7"/>
    </row>
    <row r="480" spans="1:14" x14ac:dyDescent="0.2">
      <c r="A480" s="3">
        <v>477</v>
      </c>
      <c r="B480" s="4">
        <v>858.6</v>
      </c>
      <c r="C480" s="4">
        <v>15.752017456605399</v>
      </c>
      <c r="E480" s="7">
        <f t="shared" si="41"/>
        <v>0.20567442166919925</v>
      </c>
      <c r="F480" t="str">
        <f t="shared" si="42"/>
        <v/>
      </c>
      <c r="G480" t="str">
        <f t="shared" si="43"/>
        <v/>
      </c>
      <c r="H480">
        <f t="shared" si="40"/>
        <v>858.6</v>
      </c>
      <c r="I480" s="7" t="str">
        <f t="shared" si="44"/>
        <v/>
      </c>
      <c r="N480" s="7"/>
    </row>
    <row r="481" spans="1:14" x14ac:dyDescent="0.2">
      <c r="A481" s="3">
        <v>478</v>
      </c>
      <c r="B481" s="4">
        <v>860.4</v>
      </c>
      <c r="C481" s="4">
        <v>15.9584471889535</v>
      </c>
      <c r="E481" s="7">
        <f t="shared" si="41"/>
        <v>0.20642973234810036</v>
      </c>
      <c r="F481" t="str">
        <f t="shared" si="42"/>
        <v/>
      </c>
      <c r="G481" t="str">
        <f t="shared" si="43"/>
        <v/>
      </c>
      <c r="H481">
        <f t="shared" si="40"/>
        <v>860.4</v>
      </c>
      <c r="I481" s="7" t="str">
        <f t="shared" si="44"/>
        <v/>
      </c>
      <c r="N481" s="7"/>
    </row>
    <row r="482" spans="1:14" x14ac:dyDescent="0.2">
      <c r="A482" s="3">
        <v>479</v>
      </c>
      <c r="B482" s="4">
        <v>862.2</v>
      </c>
      <c r="C482" s="4">
        <v>16.150440406320499</v>
      </c>
      <c r="E482" s="7">
        <f t="shared" si="41"/>
        <v>0.19199321736699915</v>
      </c>
      <c r="F482" t="str">
        <f t="shared" si="42"/>
        <v/>
      </c>
      <c r="G482" t="str">
        <f t="shared" si="43"/>
        <v/>
      </c>
      <c r="H482">
        <f t="shared" si="40"/>
        <v>862.2</v>
      </c>
      <c r="I482" s="7" t="str">
        <f t="shared" si="44"/>
        <v/>
      </c>
      <c r="N482" s="7"/>
    </row>
    <row r="483" spans="1:14" x14ac:dyDescent="0.2">
      <c r="A483" s="3">
        <v>480</v>
      </c>
      <c r="B483" s="4">
        <v>864</v>
      </c>
      <c r="C483" s="4">
        <v>16.320061137537301</v>
      </c>
      <c r="E483" s="7">
        <f t="shared" si="41"/>
        <v>0.16962073121680277</v>
      </c>
      <c r="F483" t="str">
        <f t="shared" si="42"/>
        <v/>
      </c>
      <c r="G483" t="str">
        <f t="shared" si="43"/>
        <v/>
      </c>
      <c r="H483">
        <f t="shared" si="40"/>
        <v>864</v>
      </c>
      <c r="I483" s="7" t="str">
        <f t="shared" si="44"/>
        <v/>
      </c>
      <c r="N483" s="7"/>
    </row>
    <row r="484" spans="1:14" x14ac:dyDescent="0.2">
      <c r="A484" s="3">
        <v>481</v>
      </c>
      <c r="B484" s="4">
        <v>865.8</v>
      </c>
      <c r="C484" s="4">
        <v>16.470136110451001</v>
      </c>
      <c r="E484" s="7">
        <f t="shared" si="41"/>
        <v>0.15007497291369987</v>
      </c>
      <c r="F484" t="str">
        <f t="shared" si="42"/>
        <v/>
      </c>
      <c r="G484" t="str">
        <f t="shared" si="43"/>
        <v/>
      </c>
      <c r="H484">
        <f t="shared" si="40"/>
        <v>865.8</v>
      </c>
      <c r="I484" s="7" t="str">
        <f t="shared" si="44"/>
        <v/>
      </c>
      <c r="N484" s="7"/>
    </row>
    <row r="485" spans="1:14" x14ac:dyDescent="0.2">
      <c r="A485" s="3">
        <v>482</v>
      </c>
      <c r="B485" s="4">
        <v>867.6</v>
      </c>
      <c r="C485" s="4">
        <v>16.611713382846201</v>
      </c>
      <c r="E485" s="7">
        <f t="shared" si="41"/>
        <v>0.14157727239519957</v>
      </c>
      <c r="F485" t="str">
        <f t="shared" si="42"/>
        <v/>
      </c>
      <c r="G485" t="str">
        <f t="shared" si="43"/>
        <v/>
      </c>
      <c r="H485">
        <f t="shared" si="40"/>
        <v>867.6</v>
      </c>
      <c r="I485" s="7" t="str">
        <f t="shared" si="44"/>
        <v/>
      </c>
      <c r="N485" s="7"/>
    </row>
    <row r="486" spans="1:14" x14ac:dyDescent="0.2">
      <c r="A486" s="3">
        <v>483</v>
      </c>
      <c r="B486" s="4">
        <v>869.4</v>
      </c>
      <c r="C486" s="4">
        <v>16.756480986389999</v>
      </c>
      <c r="E486" s="7">
        <f t="shared" si="41"/>
        <v>0.14476760354379792</v>
      </c>
      <c r="F486" t="str">
        <f t="shared" si="42"/>
        <v/>
      </c>
      <c r="G486" t="str">
        <f t="shared" si="43"/>
        <v/>
      </c>
      <c r="H486">
        <f t="shared" si="40"/>
        <v>869.4</v>
      </c>
      <c r="I486" s="7" t="str">
        <f t="shared" si="44"/>
        <v/>
      </c>
      <c r="N486" s="7"/>
    </row>
    <row r="487" spans="1:14" x14ac:dyDescent="0.2">
      <c r="A487" s="3">
        <v>484</v>
      </c>
      <c r="B487" s="4">
        <v>871.2</v>
      </c>
      <c r="C487" s="4">
        <v>16.909037728359898</v>
      </c>
      <c r="E487" s="7">
        <f t="shared" si="41"/>
        <v>0.15255674196989943</v>
      </c>
      <c r="F487" t="str">
        <f t="shared" si="42"/>
        <v/>
      </c>
      <c r="G487" t="str">
        <f t="shared" si="43"/>
        <v/>
      </c>
      <c r="H487">
        <f t="shared" si="40"/>
        <v>871.2</v>
      </c>
      <c r="I487" s="7" t="str">
        <f t="shared" si="44"/>
        <v/>
      </c>
      <c r="N487" s="7"/>
    </row>
    <row r="488" spans="1:14" x14ac:dyDescent="0.2">
      <c r="A488" s="3">
        <v>485</v>
      </c>
      <c r="B488" s="4">
        <v>873</v>
      </c>
      <c r="C488" s="4">
        <v>17.064270757684099</v>
      </c>
      <c r="E488" s="7">
        <f t="shared" si="41"/>
        <v>0.1552330293242008</v>
      </c>
      <c r="F488" t="str">
        <f t="shared" si="42"/>
        <v/>
      </c>
      <c r="G488" t="str">
        <f t="shared" si="43"/>
        <v/>
      </c>
      <c r="H488">
        <f t="shared" si="40"/>
        <v>873</v>
      </c>
      <c r="I488" s="7" t="str">
        <f t="shared" si="44"/>
        <v/>
      </c>
      <c r="N488" s="7"/>
    </row>
    <row r="489" spans="1:14" x14ac:dyDescent="0.2">
      <c r="A489" s="3">
        <v>486</v>
      </c>
      <c r="B489" s="4">
        <v>874.8</v>
      </c>
      <c r="C489" s="4">
        <v>17.211330180179001</v>
      </c>
      <c r="E489" s="7">
        <f t="shared" si="41"/>
        <v>0.14705942249490178</v>
      </c>
      <c r="F489" t="str">
        <f t="shared" si="42"/>
        <v/>
      </c>
      <c r="G489" t="str">
        <f t="shared" si="43"/>
        <v/>
      </c>
      <c r="H489">
        <f t="shared" si="40"/>
        <v>874.8</v>
      </c>
      <c r="I489" s="7" t="str">
        <f t="shared" si="44"/>
        <v/>
      </c>
      <c r="N489" s="7"/>
    </row>
    <row r="490" spans="1:14" x14ac:dyDescent="0.2">
      <c r="A490" s="3">
        <v>487</v>
      </c>
      <c r="B490" s="4">
        <v>876.6</v>
      </c>
      <c r="C490" s="4">
        <v>17.3409246599902</v>
      </c>
      <c r="E490" s="7">
        <f t="shared" si="41"/>
        <v>0.12959447981119965</v>
      </c>
      <c r="F490" t="str">
        <f t="shared" si="42"/>
        <v/>
      </c>
      <c r="G490" t="str">
        <f t="shared" si="43"/>
        <v/>
      </c>
      <c r="H490">
        <f t="shared" si="40"/>
        <v>876.6</v>
      </c>
      <c r="I490" s="7" t="str">
        <f t="shared" si="44"/>
        <v/>
      </c>
      <c r="N490" s="7"/>
    </row>
    <row r="491" spans="1:14" x14ac:dyDescent="0.2">
      <c r="A491" s="3">
        <v>488</v>
      </c>
      <c r="B491" s="4">
        <v>878.4</v>
      </c>
      <c r="C491" s="4">
        <v>17.450857999610601</v>
      </c>
      <c r="E491" s="7">
        <f t="shared" si="41"/>
        <v>0.10993333962040097</v>
      </c>
      <c r="F491" t="str">
        <f t="shared" si="42"/>
        <v/>
      </c>
      <c r="G491" t="str">
        <f t="shared" si="43"/>
        <v/>
      </c>
      <c r="H491">
        <f t="shared" si="40"/>
        <v>878.4</v>
      </c>
      <c r="I491" s="7" t="str">
        <f t="shared" si="44"/>
        <v/>
      </c>
      <c r="N491" s="7"/>
    </row>
    <row r="492" spans="1:14" x14ac:dyDescent="0.2">
      <c r="A492" s="3">
        <v>489</v>
      </c>
      <c r="B492" s="4">
        <v>880.2</v>
      </c>
      <c r="C492" s="4">
        <v>17.5469813530901</v>
      </c>
      <c r="E492" s="7">
        <f t="shared" si="41"/>
        <v>9.6123353479498519E-2</v>
      </c>
      <c r="F492" t="str">
        <f t="shared" si="42"/>
        <v/>
      </c>
      <c r="G492" t="str">
        <f t="shared" si="43"/>
        <v/>
      </c>
      <c r="H492">
        <f t="shared" si="40"/>
        <v>880.2</v>
      </c>
      <c r="I492" s="7" t="str">
        <f t="shared" si="44"/>
        <v/>
      </c>
      <c r="N492" s="7"/>
    </row>
    <row r="493" spans="1:14" x14ac:dyDescent="0.2">
      <c r="A493" s="3">
        <v>490</v>
      </c>
      <c r="B493" s="4">
        <v>882</v>
      </c>
      <c r="C493" s="4">
        <v>17.640419024125201</v>
      </c>
      <c r="E493" s="7">
        <f t="shared" si="41"/>
        <v>9.3437671035101033E-2</v>
      </c>
      <c r="F493" t="str">
        <f t="shared" si="42"/>
        <v/>
      </c>
      <c r="G493" t="str">
        <f t="shared" si="43"/>
        <v/>
      </c>
      <c r="H493">
        <f t="shared" si="40"/>
        <v>882</v>
      </c>
      <c r="I493" s="7" t="str">
        <f t="shared" si="44"/>
        <v/>
      </c>
      <c r="N493" s="7"/>
    </row>
    <row r="494" spans="1:14" x14ac:dyDescent="0.2">
      <c r="A494" s="3">
        <v>491</v>
      </c>
      <c r="B494" s="4">
        <v>883.8</v>
      </c>
      <c r="C494" s="4">
        <v>17.7436213021345</v>
      </c>
      <c r="E494" s="7">
        <f t="shared" si="41"/>
        <v>0.10320227800929871</v>
      </c>
      <c r="F494" t="str">
        <f t="shared" si="42"/>
        <v/>
      </c>
      <c r="G494" t="str">
        <f t="shared" si="43"/>
        <v/>
      </c>
      <c r="H494">
        <f t="shared" si="40"/>
        <v>883.8</v>
      </c>
      <c r="I494" s="7" t="str">
        <f t="shared" si="44"/>
        <v/>
      </c>
      <c r="N494" s="7"/>
    </row>
    <row r="495" spans="1:14" x14ac:dyDescent="0.2">
      <c r="A495" s="3">
        <v>492</v>
      </c>
      <c r="B495" s="4">
        <v>885.6</v>
      </c>
      <c r="C495" s="4">
        <v>17.866830897795499</v>
      </c>
      <c r="E495" s="7">
        <f t="shared" si="41"/>
        <v>0.12320959566099887</v>
      </c>
      <c r="F495" t="str">
        <f t="shared" si="42"/>
        <v/>
      </c>
      <c r="G495" t="str">
        <f t="shared" si="43"/>
        <v/>
      </c>
      <c r="H495">
        <f t="shared" si="40"/>
        <v>885.6</v>
      </c>
      <c r="I495" s="7" t="str">
        <f t="shared" si="44"/>
        <v/>
      </c>
      <c r="N495" s="7"/>
    </row>
    <row r="496" spans="1:14" x14ac:dyDescent="0.2">
      <c r="A496" s="3">
        <v>493</v>
      </c>
      <c r="B496" s="4">
        <v>887.4</v>
      </c>
      <c r="C496" s="4">
        <v>18.015124019396499</v>
      </c>
      <c r="E496" s="7">
        <f t="shared" si="41"/>
        <v>0.14829312160100017</v>
      </c>
      <c r="F496" t="str">
        <f t="shared" si="42"/>
        <v/>
      </c>
      <c r="G496" t="str">
        <f t="shared" si="43"/>
        <v/>
      </c>
      <c r="H496">
        <f t="shared" si="40"/>
        <v>887.4</v>
      </c>
      <c r="I496" s="7" t="str">
        <f t="shared" si="44"/>
        <v/>
      </c>
      <c r="N496" s="7"/>
    </row>
    <row r="497" spans="1:14" x14ac:dyDescent="0.2">
      <c r="A497" s="3">
        <v>494</v>
      </c>
      <c r="B497" s="4">
        <v>889.2</v>
      </c>
      <c r="C497" s="4">
        <v>18.186240727411601</v>
      </c>
      <c r="E497" s="7">
        <f t="shared" si="41"/>
        <v>0.17111670801510215</v>
      </c>
      <c r="F497" t="str">
        <f t="shared" si="42"/>
        <v/>
      </c>
      <c r="G497" t="str">
        <f t="shared" si="43"/>
        <v/>
      </c>
      <c r="H497">
        <f t="shared" si="40"/>
        <v>889.2</v>
      </c>
      <c r="I497" s="7" t="str">
        <f t="shared" si="44"/>
        <v/>
      </c>
      <c r="N497" s="7"/>
    </row>
    <row r="498" spans="1:14" x14ac:dyDescent="0.2">
      <c r="A498" s="3">
        <v>495</v>
      </c>
      <c r="B498" s="4">
        <v>891</v>
      </c>
      <c r="C498" s="4">
        <v>18.370299085644501</v>
      </c>
      <c r="E498" s="7">
        <f t="shared" si="41"/>
        <v>0.18405835823289962</v>
      </c>
      <c r="F498" t="str">
        <f t="shared" si="42"/>
        <v/>
      </c>
      <c r="G498" t="str">
        <f t="shared" si="43"/>
        <v/>
      </c>
      <c r="H498">
        <f t="shared" si="40"/>
        <v>891</v>
      </c>
      <c r="I498" s="7" t="str">
        <f t="shared" si="44"/>
        <v/>
      </c>
      <c r="N498" s="7"/>
    </row>
    <row r="499" spans="1:14" x14ac:dyDescent="0.2">
      <c r="A499" s="3">
        <v>496</v>
      </c>
      <c r="B499" s="4">
        <v>892.8</v>
      </c>
      <c r="C499" s="4">
        <v>18.552285441768799</v>
      </c>
      <c r="E499" s="7">
        <f t="shared" si="41"/>
        <v>0.18198635612429825</v>
      </c>
      <c r="F499" t="str">
        <f t="shared" si="42"/>
        <v/>
      </c>
      <c r="G499" t="str">
        <f t="shared" si="43"/>
        <v/>
      </c>
      <c r="H499">
        <f t="shared" si="40"/>
        <v>892.8</v>
      </c>
      <c r="I499" s="7" t="str">
        <f t="shared" si="44"/>
        <v/>
      </c>
      <c r="N499" s="7"/>
    </row>
    <row r="500" spans="1:14" x14ac:dyDescent="0.2">
      <c r="A500" s="3">
        <v>497</v>
      </c>
      <c r="B500" s="4">
        <v>894.6</v>
      </c>
      <c r="C500" s="4">
        <v>18.716662063183101</v>
      </c>
      <c r="E500" s="7">
        <f t="shared" si="41"/>
        <v>0.16437662141430209</v>
      </c>
      <c r="F500" t="str">
        <f t="shared" si="42"/>
        <v/>
      </c>
      <c r="G500" t="str">
        <f t="shared" si="43"/>
        <v/>
      </c>
      <c r="H500">
        <f t="shared" si="40"/>
        <v>894.6</v>
      </c>
      <c r="I500" s="7" t="str">
        <f t="shared" si="44"/>
        <v/>
      </c>
      <c r="N500" s="7"/>
    </row>
    <row r="501" spans="1:14" x14ac:dyDescent="0.2">
      <c r="A501" s="3">
        <v>498</v>
      </c>
      <c r="B501" s="4">
        <v>896.4</v>
      </c>
      <c r="C501" s="4">
        <v>18.852228260637201</v>
      </c>
      <c r="E501" s="7">
        <f t="shared" si="41"/>
        <v>0.13556619745410003</v>
      </c>
      <c r="F501" t="str">
        <f t="shared" si="42"/>
        <v/>
      </c>
      <c r="G501" t="str">
        <f t="shared" si="43"/>
        <v/>
      </c>
      <c r="H501">
        <f t="shared" si="40"/>
        <v>896.4</v>
      </c>
      <c r="I501" s="7" t="str">
        <f t="shared" si="44"/>
        <v/>
      </c>
      <c r="N501" s="7"/>
    </row>
    <row r="502" spans="1:14" x14ac:dyDescent="0.2">
      <c r="A502" s="3">
        <v>499</v>
      </c>
      <c r="B502" s="4">
        <v>898.2</v>
      </c>
      <c r="C502" s="4">
        <v>18.955628681208701</v>
      </c>
      <c r="E502" s="7">
        <f t="shared" si="41"/>
        <v>0.10340042057150001</v>
      </c>
      <c r="F502" t="str">
        <f t="shared" si="42"/>
        <v/>
      </c>
      <c r="G502" t="str">
        <f t="shared" si="43"/>
        <v/>
      </c>
      <c r="H502">
        <f t="shared" si="40"/>
        <v>898.2</v>
      </c>
      <c r="I502" s="7" t="str">
        <f t="shared" si="44"/>
        <v/>
      </c>
      <c r="N502" s="7"/>
    </row>
    <row r="503" spans="1:14" x14ac:dyDescent="0.2">
      <c r="A503" s="3">
        <v>500</v>
      </c>
      <c r="B503" s="4">
        <v>900</v>
      </c>
      <c r="C503" s="4">
        <v>19.032744655623699</v>
      </c>
      <c r="E503" s="7">
        <f t="shared" si="41"/>
        <v>7.7115974414997623E-2</v>
      </c>
      <c r="F503" t="str">
        <f t="shared" si="42"/>
        <v/>
      </c>
      <c r="G503" t="str">
        <f t="shared" si="43"/>
        <v/>
      </c>
      <c r="H503">
        <f t="shared" si="40"/>
        <v>900</v>
      </c>
      <c r="I503" s="7" t="str">
        <f t="shared" si="44"/>
        <v/>
      </c>
      <c r="N503" s="7"/>
    </row>
    <row r="504" spans="1:14" x14ac:dyDescent="0.2">
      <c r="A504" s="3">
        <v>501</v>
      </c>
      <c r="B504" s="4">
        <v>901.8</v>
      </c>
      <c r="C504" s="4">
        <v>19.097528151953401</v>
      </c>
      <c r="E504" s="7">
        <f t="shared" si="41"/>
        <v>6.4783496329702928E-2</v>
      </c>
      <c r="F504" t="str">
        <f t="shared" si="42"/>
        <v/>
      </c>
      <c r="G504" t="str">
        <f t="shared" si="43"/>
        <v/>
      </c>
      <c r="H504">
        <f t="shared" si="40"/>
        <v>901.8</v>
      </c>
      <c r="I504" s="7" t="str">
        <f t="shared" si="44"/>
        <v/>
      </c>
      <c r="N504" s="7"/>
    </row>
    <row r="505" spans="1:14" x14ac:dyDescent="0.2">
      <c r="A505" s="3">
        <v>502</v>
      </c>
      <c r="B505" s="4">
        <v>903.6</v>
      </c>
      <c r="C505" s="4">
        <v>19.168151648559199</v>
      </c>
      <c r="E505" s="7">
        <f t="shared" si="41"/>
        <v>7.0623496605797698E-2</v>
      </c>
      <c r="F505" t="str">
        <f t="shared" si="42"/>
        <v/>
      </c>
      <c r="G505" t="str">
        <f t="shared" si="43"/>
        <v/>
      </c>
      <c r="H505">
        <f t="shared" si="40"/>
        <v>903.6</v>
      </c>
      <c r="I505" s="7" t="str">
        <f t="shared" si="44"/>
        <v/>
      </c>
      <c r="N505" s="7"/>
    </row>
    <row r="506" spans="1:14" x14ac:dyDescent="0.2">
      <c r="A506" s="3">
        <v>503</v>
      </c>
      <c r="B506" s="4">
        <v>905.4</v>
      </c>
      <c r="C506" s="4">
        <v>19.2615559972425</v>
      </c>
      <c r="E506" s="7">
        <f t="shared" si="41"/>
        <v>9.3404348683300498E-2</v>
      </c>
      <c r="F506" t="str">
        <f t="shared" si="42"/>
        <v/>
      </c>
      <c r="G506" t="str">
        <f t="shared" si="43"/>
        <v/>
      </c>
      <c r="H506">
        <f t="shared" si="40"/>
        <v>905.4</v>
      </c>
      <c r="I506" s="7" t="str">
        <f t="shared" si="44"/>
        <v/>
      </c>
      <c r="N506" s="7"/>
    </row>
    <row r="507" spans="1:14" x14ac:dyDescent="0.2">
      <c r="A507" s="3">
        <v>504</v>
      </c>
      <c r="B507" s="4">
        <v>907.2</v>
      </c>
      <c r="C507" s="4">
        <v>19.388734364408599</v>
      </c>
      <c r="E507" s="7">
        <f t="shared" si="41"/>
        <v>0.12717836716609909</v>
      </c>
      <c r="F507" t="str">
        <f t="shared" si="42"/>
        <v/>
      </c>
      <c r="G507" t="str">
        <f t="shared" si="43"/>
        <v/>
      </c>
      <c r="H507">
        <f t="shared" si="40"/>
        <v>907.2</v>
      </c>
      <c r="I507" s="7" t="str">
        <f t="shared" si="44"/>
        <v/>
      </c>
      <c r="N507" s="7"/>
    </row>
    <row r="508" spans="1:14" x14ac:dyDescent="0.2">
      <c r="A508" s="3">
        <v>505</v>
      </c>
      <c r="B508" s="4">
        <v>909</v>
      </c>
      <c r="C508" s="4">
        <v>19.552614771607399</v>
      </c>
      <c r="E508" s="7">
        <f t="shared" si="41"/>
        <v>0.16388040719879982</v>
      </c>
      <c r="F508" t="str">
        <f t="shared" si="42"/>
        <v/>
      </c>
      <c r="G508" t="str">
        <f t="shared" si="43"/>
        <v/>
      </c>
      <c r="H508">
        <f t="shared" si="40"/>
        <v>909</v>
      </c>
      <c r="I508" s="7" t="str">
        <f t="shared" si="44"/>
        <v/>
      </c>
      <c r="N508" s="7"/>
    </row>
    <row r="509" spans="1:14" x14ac:dyDescent="0.2">
      <c r="A509" s="3">
        <v>506</v>
      </c>
      <c r="B509" s="4">
        <v>910.8</v>
      </c>
      <c r="C509" s="4">
        <v>19.748366901857199</v>
      </c>
      <c r="E509" s="7">
        <f t="shared" si="41"/>
        <v>0.19575213024980087</v>
      </c>
      <c r="F509" t="str">
        <f t="shared" si="42"/>
        <v/>
      </c>
      <c r="G509" t="str">
        <f t="shared" si="43"/>
        <v/>
      </c>
      <c r="H509">
        <f t="shared" si="40"/>
        <v>910.8</v>
      </c>
      <c r="I509" s="7" t="str">
        <f t="shared" si="44"/>
        <v/>
      </c>
      <c r="N509" s="7"/>
    </row>
    <row r="510" spans="1:14" x14ac:dyDescent="0.2">
      <c r="A510" s="3">
        <v>507</v>
      </c>
      <c r="B510" s="4">
        <v>912.6</v>
      </c>
      <c r="C510" s="4">
        <v>19.964771839013299</v>
      </c>
      <c r="E510" s="7">
        <f t="shared" si="41"/>
        <v>0.21640493715609921</v>
      </c>
      <c r="F510" t="str">
        <f t="shared" si="42"/>
        <v/>
      </c>
      <c r="G510" t="str">
        <f t="shared" si="43"/>
        <v/>
      </c>
      <c r="H510">
        <f t="shared" si="40"/>
        <v>912.6</v>
      </c>
      <c r="I510" s="7" t="str">
        <f t="shared" si="44"/>
        <v/>
      </c>
      <c r="N510" s="7"/>
    </row>
    <row r="511" spans="1:14" x14ac:dyDescent="0.2">
      <c r="A511" s="3">
        <v>508</v>
      </c>
      <c r="B511" s="4">
        <v>914.4</v>
      </c>
      <c r="C511" s="4">
        <v>20.186304310781502</v>
      </c>
      <c r="E511" s="7">
        <f t="shared" si="41"/>
        <v>0.22153247176820301</v>
      </c>
      <c r="F511" t="str">
        <f t="shared" si="42"/>
        <v/>
      </c>
      <c r="G511" t="str">
        <f t="shared" si="43"/>
        <v/>
      </c>
      <c r="H511">
        <f t="shared" si="40"/>
        <v>914.4</v>
      </c>
      <c r="I511" s="7" t="str">
        <f t="shared" si="44"/>
        <v/>
      </c>
      <c r="N511" s="7"/>
    </row>
    <row r="512" spans="1:14" x14ac:dyDescent="0.2">
      <c r="A512" s="3">
        <v>509</v>
      </c>
      <c r="B512" s="4">
        <v>916.2</v>
      </c>
      <c r="C512" s="4">
        <v>20.3969111155901</v>
      </c>
      <c r="E512" s="7">
        <f t="shared" si="41"/>
        <v>0.21060680480859872</v>
      </c>
      <c r="F512" t="str">
        <f t="shared" si="42"/>
        <v/>
      </c>
      <c r="G512" t="str">
        <f t="shared" si="43"/>
        <v/>
      </c>
      <c r="H512">
        <f t="shared" si="40"/>
        <v>916.2</v>
      </c>
      <c r="I512" s="7" t="str">
        <f t="shared" si="44"/>
        <v/>
      </c>
      <c r="N512" s="7"/>
    </row>
    <row r="513" spans="1:14" x14ac:dyDescent="0.2">
      <c r="A513" s="3">
        <v>510</v>
      </c>
      <c r="B513" s="4">
        <v>918</v>
      </c>
      <c r="C513" s="4">
        <v>20.585555956650602</v>
      </c>
      <c r="E513" s="7">
        <f t="shared" si="41"/>
        <v>0.18864484106050128</v>
      </c>
      <c r="F513" t="str">
        <f t="shared" si="42"/>
        <v/>
      </c>
      <c r="G513" t="str">
        <f t="shared" si="43"/>
        <v/>
      </c>
      <c r="H513">
        <f t="shared" si="40"/>
        <v>918</v>
      </c>
      <c r="I513" s="7" t="str">
        <f t="shared" si="44"/>
        <v/>
      </c>
      <c r="N513" s="7"/>
    </row>
    <row r="514" spans="1:14" x14ac:dyDescent="0.2">
      <c r="A514" s="3">
        <v>511</v>
      </c>
      <c r="B514" s="4">
        <v>919.8</v>
      </c>
      <c r="C514" s="4">
        <v>20.751051299828902</v>
      </c>
      <c r="E514" s="7">
        <f t="shared" si="41"/>
        <v>0.16549534317829995</v>
      </c>
      <c r="F514" t="str">
        <f t="shared" si="42"/>
        <v/>
      </c>
      <c r="G514" t="str">
        <f t="shared" si="43"/>
        <v/>
      </c>
      <c r="H514">
        <f t="shared" si="40"/>
        <v>919.8</v>
      </c>
      <c r="I514" s="7" t="str">
        <f t="shared" si="44"/>
        <v/>
      </c>
      <c r="N514" s="7"/>
    </row>
    <row r="515" spans="1:14" x14ac:dyDescent="0.2">
      <c r="A515" s="3">
        <v>512</v>
      </c>
      <c r="B515" s="4">
        <v>921.6</v>
      </c>
      <c r="C515" s="4">
        <v>20.902863377688998</v>
      </c>
      <c r="E515" s="7">
        <f t="shared" si="41"/>
        <v>0.15181207786009665</v>
      </c>
      <c r="F515" t="str">
        <f t="shared" si="42"/>
        <v/>
      </c>
      <c r="G515" t="str">
        <f t="shared" si="43"/>
        <v/>
      </c>
      <c r="H515">
        <f t="shared" si="40"/>
        <v>921.6</v>
      </c>
      <c r="I515" s="7" t="str">
        <f t="shared" si="44"/>
        <v/>
      </c>
      <c r="N515" s="7"/>
    </row>
    <row r="516" spans="1:14" x14ac:dyDescent="0.2">
      <c r="A516" s="3">
        <v>513</v>
      </c>
      <c r="B516" s="4">
        <v>923.4</v>
      </c>
      <c r="C516" s="4">
        <v>21.057108326950399</v>
      </c>
      <c r="E516" s="7">
        <f t="shared" si="41"/>
        <v>0.15424494926140042</v>
      </c>
      <c r="F516" t="str">
        <f t="shared" si="42"/>
        <v/>
      </c>
      <c r="G516" t="str">
        <f t="shared" si="43"/>
        <v/>
      </c>
      <c r="H516">
        <f t="shared" ref="H516:H579" si="45">B516</f>
        <v>923.4</v>
      </c>
      <c r="I516" s="7" t="str">
        <f t="shared" si="44"/>
        <v/>
      </c>
      <c r="N516" s="7"/>
    </row>
    <row r="517" spans="1:14" x14ac:dyDescent="0.2">
      <c r="A517" s="3">
        <v>514</v>
      </c>
      <c r="B517" s="4">
        <v>925.2</v>
      </c>
      <c r="C517" s="4">
        <v>21.2304345621496</v>
      </c>
      <c r="E517" s="7">
        <f t="shared" ref="E517:E580" si="46">C517-C516</f>
        <v>0.17332623519920176</v>
      </c>
      <c r="F517" t="str">
        <f t="shared" ref="F517:F580" si="47">IF(SIGN($E517)&lt;&gt;SIGN($E518),"PT","")</f>
        <v/>
      </c>
      <c r="G517" t="str">
        <f t="shared" ref="G517:G580" si="48">IF(SIGN($E517)&lt;&gt;SIGN($E518),IF(SIGN($E517)&lt;0,"T","P"),"")</f>
        <v/>
      </c>
      <c r="H517">
        <f t="shared" si="45"/>
        <v>925.2</v>
      </c>
      <c r="I517" s="7" t="str">
        <f t="shared" ref="I517:I580" si="49">IF(SIGN($E517)&lt;&gt;SIGN($E518),$C517,"")</f>
        <v/>
      </c>
      <c r="N517" s="7"/>
    </row>
    <row r="518" spans="1:14" x14ac:dyDescent="0.2">
      <c r="A518" s="3">
        <v>515</v>
      </c>
      <c r="B518" s="4">
        <v>927</v>
      </c>
      <c r="C518" s="4">
        <v>21.435354193706001</v>
      </c>
      <c r="E518" s="7">
        <f t="shared" si="46"/>
        <v>0.20491963155640036</v>
      </c>
      <c r="F518" t="str">
        <f t="shared" si="47"/>
        <v/>
      </c>
      <c r="G518" t="str">
        <f t="shared" si="48"/>
        <v/>
      </c>
      <c r="H518">
        <f t="shared" si="45"/>
        <v>927</v>
      </c>
      <c r="I518" s="7" t="str">
        <f t="shared" si="49"/>
        <v/>
      </c>
      <c r="N518" s="7"/>
    </row>
    <row r="519" spans="1:14" x14ac:dyDescent="0.2">
      <c r="A519" s="3">
        <v>516</v>
      </c>
      <c r="B519" s="4">
        <v>928.8</v>
      </c>
      <c r="C519" s="4">
        <v>21.678398170466501</v>
      </c>
      <c r="E519" s="7">
        <f t="shared" si="46"/>
        <v>0.24304397676050016</v>
      </c>
      <c r="F519" t="str">
        <f t="shared" si="47"/>
        <v/>
      </c>
      <c r="G519" t="str">
        <f t="shared" si="48"/>
        <v/>
      </c>
      <c r="H519">
        <f t="shared" si="45"/>
        <v>928.8</v>
      </c>
      <c r="I519" s="7" t="str">
        <f t="shared" si="49"/>
        <v/>
      </c>
      <c r="N519" s="7"/>
    </row>
    <row r="520" spans="1:14" x14ac:dyDescent="0.2">
      <c r="A520" s="3">
        <v>517</v>
      </c>
      <c r="B520" s="4">
        <v>930.6</v>
      </c>
      <c r="C520" s="4">
        <v>21.960014652755799</v>
      </c>
      <c r="E520" s="7">
        <f t="shared" si="46"/>
        <v>0.28161648228929792</v>
      </c>
      <c r="F520" t="str">
        <f t="shared" si="47"/>
        <v/>
      </c>
      <c r="G520" t="str">
        <f t="shared" si="48"/>
        <v/>
      </c>
      <c r="H520">
        <f t="shared" si="45"/>
        <v>930.6</v>
      </c>
      <c r="I520" s="7" t="str">
        <f t="shared" si="49"/>
        <v/>
      </c>
      <c r="N520" s="7"/>
    </row>
    <row r="521" spans="1:14" x14ac:dyDescent="0.2">
      <c r="A521" s="3">
        <v>518</v>
      </c>
      <c r="B521" s="4">
        <v>932.4</v>
      </c>
      <c r="C521" s="4">
        <v>22.2748422528107</v>
      </c>
      <c r="E521" s="7">
        <f t="shared" si="46"/>
        <v>0.31482760005490107</v>
      </c>
      <c r="F521" t="str">
        <f t="shared" si="47"/>
        <v/>
      </c>
      <c r="G521" t="str">
        <f t="shared" si="48"/>
        <v/>
      </c>
      <c r="H521">
        <f t="shared" si="45"/>
        <v>932.4</v>
      </c>
      <c r="I521" s="7" t="str">
        <f t="shared" si="49"/>
        <v/>
      </c>
      <c r="N521" s="7"/>
    </row>
    <row r="522" spans="1:14" x14ac:dyDescent="0.2">
      <c r="A522" s="3">
        <v>519</v>
      </c>
      <c r="B522" s="4">
        <v>934.2</v>
      </c>
      <c r="C522" s="4">
        <v>22.6124237535977</v>
      </c>
      <c r="E522" s="7">
        <f t="shared" si="46"/>
        <v>0.33758150078699956</v>
      </c>
      <c r="F522" t="str">
        <f t="shared" si="47"/>
        <v/>
      </c>
      <c r="G522" t="str">
        <f t="shared" si="48"/>
        <v/>
      </c>
      <c r="H522">
        <f t="shared" si="45"/>
        <v>934.2</v>
      </c>
      <c r="I522" s="7" t="str">
        <f t="shared" si="49"/>
        <v/>
      </c>
      <c r="N522" s="7"/>
    </row>
    <row r="523" spans="1:14" x14ac:dyDescent="0.2">
      <c r="A523" s="3">
        <v>520</v>
      </c>
      <c r="B523" s="4">
        <v>936</v>
      </c>
      <c r="C523" s="4">
        <v>22.959323272214402</v>
      </c>
      <c r="E523" s="7">
        <f t="shared" si="46"/>
        <v>0.3468995186167021</v>
      </c>
      <c r="F523" t="str">
        <f t="shared" si="47"/>
        <v/>
      </c>
      <c r="G523" t="str">
        <f t="shared" si="48"/>
        <v/>
      </c>
      <c r="H523">
        <f t="shared" si="45"/>
        <v>936</v>
      </c>
      <c r="I523" s="7" t="str">
        <f t="shared" si="49"/>
        <v/>
      </c>
      <c r="N523" s="7"/>
    </row>
    <row r="524" spans="1:14" x14ac:dyDescent="0.2">
      <c r="A524" s="3">
        <v>521</v>
      </c>
      <c r="B524" s="4">
        <v>937.8</v>
      </c>
      <c r="C524" s="4">
        <v>23.302671756726099</v>
      </c>
      <c r="E524" s="7">
        <f t="shared" si="46"/>
        <v>0.34334848451169719</v>
      </c>
      <c r="F524" t="str">
        <f t="shared" si="47"/>
        <v/>
      </c>
      <c r="G524" t="str">
        <f t="shared" si="48"/>
        <v/>
      </c>
      <c r="H524">
        <f t="shared" si="45"/>
        <v>937.8</v>
      </c>
      <c r="I524" s="7" t="str">
        <f t="shared" si="49"/>
        <v/>
      </c>
      <c r="N524" s="7"/>
    </row>
    <row r="525" spans="1:14" x14ac:dyDescent="0.2">
      <c r="A525" s="3">
        <v>522</v>
      </c>
      <c r="B525" s="4">
        <v>939.6</v>
      </c>
      <c r="C525" s="4">
        <v>23.633462198095</v>
      </c>
      <c r="E525" s="7">
        <f t="shared" si="46"/>
        <v>0.3307904413689009</v>
      </c>
      <c r="F525" t="str">
        <f t="shared" si="47"/>
        <v/>
      </c>
      <c r="G525" t="str">
        <f t="shared" si="48"/>
        <v/>
      </c>
      <c r="H525">
        <f t="shared" si="45"/>
        <v>939.6</v>
      </c>
      <c r="I525" s="7" t="str">
        <f t="shared" si="49"/>
        <v/>
      </c>
      <c r="N525" s="7"/>
    </row>
    <row r="526" spans="1:14" x14ac:dyDescent="0.2">
      <c r="A526" s="3">
        <v>523</v>
      </c>
      <c r="B526" s="4">
        <v>941.4</v>
      </c>
      <c r="C526" s="4">
        <v>23.947641527054401</v>
      </c>
      <c r="E526" s="7">
        <f t="shared" si="46"/>
        <v>0.31417932895940126</v>
      </c>
      <c r="F526" t="str">
        <f t="shared" si="47"/>
        <v/>
      </c>
      <c r="G526" t="str">
        <f t="shared" si="48"/>
        <v/>
      </c>
      <c r="H526">
        <f t="shared" si="45"/>
        <v>941.4</v>
      </c>
      <c r="I526" s="7" t="str">
        <f t="shared" si="49"/>
        <v/>
      </c>
      <c r="N526" s="7"/>
    </row>
    <row r="527" spans="1:14" x14ac:dyDescent="0.2">
      <c r="A527" s="3">
        <v>524</v>
      </c>
      <c r="B527" s="4">
        <v>943.2</v>
      </c>
      <c r="C527" s="4">
        <v>24.2448809892866</v>
      </c>
      <c r="E527" s="7">
        <f t="shared" si="46"/>
        <v>0.29723946223219855</v>
      </c>
      <c r="F527" t="str">
        <f t="shared" si="47"/>
        <v/>
      </c>
      <c r="G527" t="str">
        <f t="shared" si="48"/>
        <v/>
      </c>
      <c r="H527">
        <f t="shared" si="45"/>
        <v>943.2</v>
      </c>
      <c r="I527" s="7" t="str">
        <f t="shared" si="49"/>
        <v/>
      </c>
      <c r="N527" s="7"/>
    </row>
    <row r="528" spans="1:14" x14ac:dyDescent="0.2">
      <c r="A528" s="3">
        <v>525</v>
      </c>
      <c r="B528" s="4">
        <v>945</v>
      </c>
      <c r="C528" s="4">
        <v>24.526962972567301</v>
      </c>
      <c r="E528" s="7">
        <f t="shared" si="46"/>
        <v>0.28208198328070111</v>
      </c>
      <c r="F528" t="str">
        <f t="shared" si="47"/>
        <v/>
      </c>
      <c r="G528" t="str">
        <f t="shared" si="48"/>
        <v/>
      </c>
      <c r="H528">
        <f t="shared" si="45"/>
        <v>945</v>
      </c>
      <c r="I528" s="7" t="str">
        <f t="shared" si="49"/>
        <v/>
      </c>
      <c r="N528" s="7"/>
    </row>
    <row r="529" spans="1:14" x14ac:dyDescent="0.2">
      <c r="A529" s="3">
        <v>526</v>
      </c>
      <c r="B529" s="4">
        <v>946.8</v>
      </c>
      <c r="C529" s="4">
        <v>24.797664766707101</v>
      </c>
      <c r="E529" s="7">
        <f t="shared" si="46"/>
        <v>0.2707017941398</v>
      </c>
      <c r="F529" t="str">
        <f t="shared" si="47"/>
        <v/>
      </c>
      <c r="G529" t="str">
        <f t="shared" si="48"/>
        <v/>
      </c>
      <c r="H529">
        <f t="shared" si="45"/>
        <v>946.8</v>
      </c>
      <c r="I529" s="7" t="str">
        <f t="shared" si="49"/>
        <v/>
      </c>
      <c r="N529" s="7"/>
    </row>
    <row r="530" spans="1:14" x14ac:dyDescent="0.2">
      <c r="A530" s="3">
        <v>527</v>
      </c>
      <c r="B530" s="4">
        <v>948.6</v>
      </c>
      <c r="C530" s="4">
        <v>25.063902317078799</v>
      </c>
      <c r="E530" s="7">
        <f t="shared" si="46"/>
        <v>0.26623755037169872</v>
      </c>
      <c r="F530" t="str">
        <f t="shared" si="47"/>
        <v/>
      </c>
      <c r="G530" t="str">
        <f t="shared" si="48"/>
        <v/>
      </c>
      <c r="H530">
        <f t="shared" si="45"/>
        <v>948.6</v>
      </c>
      <c r="I530" s="7" t="str">
        <f t="shared" si="49"/>
        <v/>
      </c>
      <c r="N530" s="7"/>
    </row>
    <row r="531" spans="1:14" x14ac:dyDescent="0.2">
      <c r="A531" s="3">
        <v>528</v>
      </c>
      <c r="B531" s="4">
        <v>950.4</v>
      </c>
      <c r="C531" s="4">
        <v>25.336046549866602</v>
      </c>
      <c r="E531" s="7">
        <f t="shared" si="46"/>
        <v>0.27214423278780231</v>
      </c>
      <c r="F531" t="str">
        <f t="shared" si="47"/>
        <v/>
      </c>
      <c r="G531" t="str">
        <f t="shared" si="48"/>
        <v/>
      </c>
      <c r="H531">
        <f t="shared" si="45"/>
        <v>950.4</v>
      </c>
      <c r="I531" s="7" t="str">
        <f t="shared" si="49"/>
        <v/>
      </c>
      <c r="N531" s="7"/>
    </row>
    <row r="532" spans="1:14" x14ac:dyDescent="0.2">
      <c r="A532" s="3">
        <v>529</v>
      </c>
      <c r="B532" s="4">
        <v>952.2</v>
      </c>
      <c r="C532" s="4">
        <v>25.6256279400246</v>
      </c>
      <c r="E532" s="7">
        <f t="shared" si="46"/>
        <v>0.28958139015799844</v>
      </c>
      <c r="F532" t="str">
        <f t="shared" si="47"/>
        <v/>
      </c>
      <c r="G532" t="str">
        <f t="shared" si="48"/>
        <v/>
      </c>
      <c r="H532">
        <f t="shared" si="45"/>
        <v>952.2</v>
      </c>
      <c r="I532" s="7" t="str">
        <f t="shared" si="49"/>
        <v/>
      </c>
      <c r="N532" s="7"/>
    </row>
    <row r="533" spans="1:14" x14ac:dyDescent="0.2">
      <c r="A533" s="3">
        <v>530</v>
      </c>
      <c r="B533" s="4">
        <v>954</v>
      </c>
      <c r="C533" s="4">
        <v>25.940810493795102</v>
      </c>
      <c r="E533" s="7">
        <f t="shared" si="46"/>
        <v>0.31518255377050153</v>
      </c>
      <c r="F533" t="str">
        <f t="shared" si="47"/>
        <v/>
      </c>
      <c r="G533" t="str">
        <f t="shared" si="48"/>
        <v/>
      </c>
      <c r="H533">
        <f t="shared" si="45"/>
        <v>954</v>
      </c>
      <c r="I533" s="7" t="str">
        <f t="shared" si="49"/>
        <v/>
      </c>
      <c r="N533" s="7"/>
    </row>
    <row r="534" spans="1:14" x14ac:dyDescent="0.2">
      <c r="A534" s="3">
        <v>531</v>
      </c>
      <c r="B534" s="4">
        <v>955.8</v>
      </c>
      <c r="C534" s="4">
        <v>26.282248545682702</v>
      </c>
      <c r="E534" s="7">
        <f t="shared" si="46"/>
        <v>0.34143805188760012</v>
      </c>
      <c r="F534" t="str">
        <f t="shared" si="47"/>
        <v/>
      </c>
      <c r="G534" t="str">
        <f t="shared" si="48"/>
        <v/>
      </c>
      <c r="H534">
        <f t="shared" si="45"/>
        <v>955.8</v>
      </c>
      <c r="I534" s="7" t="str">
        <f t="shared" si="49"/>
        <v/>
      </c>
      <c r="N534" s="7"/>
    </row>
    <row r="535" spans="1:14" x14ac:dyDescent="0.2">
      <c r="A535" s="3">
        <v>532</v>
      </c>
      <c r="B535" s="4">
        <v>957.6</v>
      </c>
      <c r="C535" s="4">
        <v>26.642420400790801</v>
      </c>
      <c r="E535" s="7">
        <f t="shared" si="46"/>
        <v>0.36017185510809924</v>
      </c>
      <c r="F535" t="str">
        <f t="shared" si="47"/>
        <v/>
      </c>
      <c r="G535" t="str">
        <f t="shared" si="48"/>
        <v/>
      </c>
      <c r="H535">
        <f t="shared" si="45"/>
        <v>957.6</v>
      </c>
      <c r="I535" s="7" t="str">
        <f t="shared" si="49"/>
        <v/>
      </c>
      <c r="N535" s="7"/>
    </row>
    <row r="536" spans="1:14" x14ac:dyDescent="0.2">
      <c r="A536" s="3">
        <v>533</v>
      </c>
      <c r="B536" s="4">
        <v>959.4</v>
      </c>
      <c r="C536" s="4">
        <v>27.0095774840857</v>
      </c>
      <c r="E536" s="7">
        <f t="shared" si="46"/>
        <v>0.36715708329489871</v>
      </c>
      <c r="F536" t="str">
        <f t="shared" si="47"/>
        <v/>
      </c>
      <c r="G536" t="str">
        <f t="shared" si="48"/>
        <v/>
      </c>
      <c r="H536">
        <f t="shared" si="45"/>
        <v>959.4</v>
      </c>
      <c r="I536" s="7" t="str">
        <f t="shared" si="49"/>
        <v/>
      </c>
      <c r="N536" s="7"/>
    </row>
    <row r="537" spans="1:14" x14ac:dyDescent="0.2">
      <c r="A537" s="3">
        <v>534</v>
      </c>
      <c r="B537" s="4">
        <v>961.2</v>
      </c>
      <c r="C537" s="4">
        <v>27.374257207035001</v>
      </c>
      <c r="E537" s="7">
        <f t="shared" si="46"/>
        <v>0.36467972294930107</v>
      </c>
      <c r="F537" t="str">
        <f t="shared" si="47"/>
        <v/>
      </c>
      <c r="G537" t="str">
        <f t="shared" si="48"/>
        <v/>
      </c>
      <c r="H537">
        <f t="shared" si="45"/>
        <v>961.2</v>
      </c>
      <c r="I537" s="7" t="str">
        <f t="shared" si="49"/>
        <v/>
      </c>
      <c r="N537" s="7"/>
    </row>
    <row r="538" spans="1:14" x14ac:dyDescent="0.2">
      <c r="A538" s="3">
        <v>535</v>
      </c>
      <c r="B538" s="4">
        <v>963</v>
      </c>
      <c r="C538" s="4">
        <v>27.734430912680299</v>
      </c>
      <c r="E538" s="7">
        <f t="shared" si="46"/>
        <v>0.36017370564529827</v>
      </c>
      <c r="F538" t="str">
        <f t="shared" si="47"/>
        <v/>
      </c>
      <c r="G538" t="str">
        <f t="shared" si="48"/>
        <v/>
      </c>
      <c r="H538">
        <f t="shared" si="45"/>
        <v>963</v>
      </c>
      <c r="I538" s="7" t="str">
        <f t="shared" si="49"/>
        <v/>
      </c>
      <c r="N538" s="7"/>
    </row>
    <row r="539" spans="1:14" x14ac:dyDescent="0.2">
      <c r="A539" s="3">
        <v>536</v>
      </c>
      <c r="B539" s="4">
        <v>964.8</v>
      </c>
      <c r="C539" s="4">
        <v>28.096443445939901</v>
      </c>
      <c r="E539" s="7">
        <f t="shared" si="46"/>
        <v>0.36201253325960181</v>
      </c>
      <c r="F539" t="str">
        <f t="shared" si="47"/>
        <v/>
      </c>
      <c r="G539" t="str">
        <f t="shared" si="48"/>
        <v/>
      </c>
      <c r="H539">
        <f t="shared" si="45"/>
        <v>964.8</v>
      </c>
      <c r="I539" s="7" t="str">
        <f t="shared" si="49"/>
        <v/>
      </c>
      <c r="N539" s="7"/>
    </row>
    <row r="540" spans="1:14" x14ac:dyDescent="0.2">
      <c r="A540" s="3">
        <v>537</v>
      </c>
      <c r="B540" s="4">
        <v>966.6</v>
      </c>
      <c r="C540" s="4">
        <v>28.471921195375199</v>
      </c>
      <c r="E540" s="7">
        <f t="shared" si="46"/>
        <v>0.37547774943529788</v>
      </c>
      <c r="F540" t="str">
        <f t="shared" si="47"/>
        <v/>
      </c>
      <c r="G540" t="str">
        <f t="shared" si="48"/>
        <v/>
      </c>
      <c r="H540">
        <f t="shared" si="45"/>
        <v>966.6</v>
      </c>
      <c r="I540" s="7" t="str">
        <f t="shared" si="49"/>
        <v/>
      </c>
      <c r="N540" s="7"/>
    </row>
    <row r="541" spans="1:14" x14ac:dyDescent="0.2">
      <c r="A541" s="3">
        <v>538</v>
      </c>
      <c r="B541" s="4">
        <v>968.4</v>
      </c>
      <c r="C541" s="4">
        <v>28.873119142793399</v>
      </c>
      <c r="E541" s="7">
        <f t="shared" si="46"/>
        <v>0.40119794741820058</v>
      </c>
      <c r="F541" t="str">
        <f t="shared" si="47"/>
        <v/>
      </c>
      <c r="G541" t="str">
        <f t="shared" si="48"/>
        <v/>
      </c>
      <c r="H541">
        <f t="shared" si="45"/>
        <v>968.4</v>
      </c>
      <c r="I541" s="7" t="str">
        <f t="shared" si="49"/>
        <v/>
      </c>
      <c r="N541" s="7"/>
    </row>
    <row r="542" spans="1:14" x14ac:dyDescent="0.2">
      <c r="A542" s="3">
        <v>539</v>
      </c>
      <c r="B542" s="4">
        <v>970.2</v>
      </c>
      <c r="C542" s="4">
        <v>29.309148761308201</v>
      </c>
      <c r="E542" s="7">
        <f t="shared" si="46"/>
        <v>0.4360296185148016</v>
      </c>
      <c r="F542" t="str">
        <f t="shared" si="47"/>
        <v/>
      </c>
      <c r="G542" t="str">
        <f t="shared" si="48"/>
        <v/>
      </c>
      <c r="H542">
        <f t="shared" si="45"/>
        <v>970.2</v>
      </c>
      <c r="I542" s="7" t="str">
        <f t="shared" si="49"/>
        <v/>
      </c>
      <c r="N542" s="7"/>
    </row>
    <row r="543" spans="1:14" x14ac:dyDescent="0.2">
      <c r="A543" s="3">
        <v>540</v>
      </c>
      <c r="B543" s="4">
        <v>972</v>
      </c>
      <c r="C543" s="4">
        <v>29.783909305637099</v>
      </c>
      <c r="E543" s="7">
        <f t="shared" si="46"/>
        <v>0.47476054432889825</v>
      </c>
      <c r="F543" t="str">
        <f t="shared" si="47"/>
        <v/>
      </c>
      <c r="G543" t="str">
        <f t="shared" si="48"/>
        <v/>
      </c>
      <c r="H543">
        <f t="shared" si="45"/>
        <v>972</v>
      </c>
      <c r="I543" s="7" t="str">
        <f t="shared" si="49"/>
        <v/>
      </c>
      <c r="N543" s="7"/>
    </row>
    <row r="544" spans="1:14" x14ac:dyDescent="0.2">
      <c r="A544" s="3">
        <v>541</v>
      </c>
      <c r="B544" s="4">
        <v>973.8</v>
      </c>
      <c r="C544" s="4">
        <v>30.295265458786801</v>
      </c>
      <c r="E544" s="7">
        <f t="shared" si="46"/>
        <v>0.51135615314970195</v>
      </c>
      <c r="F544" t="str">
        <f t="shared" si="47"/>
        <v/>
      </c>
      <c r="G544" t="str">
        <f t="shared" si="48"/>
        <v/>
      </c>
      <c r="H544">
        <f t="shared" si="45"/>
        <v>973.8</v>
      </c>
      <c r="I544" s="7" t="str">
        <f t="shared" si="49"/>
        <v/>
      </c>
      <c r="N544" s="7"/>
    </row>
    <row r="545" spans="1:14" x14ac:dyDescent="0.2">
      <c r="A545" s="3">
        <v>542</v>
      </c>
      <c r="B545" s="4">
        <v>975.6</v>
      </c>
      <c r="C545" s="4">
        <v>30.835209507925899</v>
      </c>
      <c r="E545" s="7">
        <f t="shared" si="46"/>
        <v>0.53994404913909833</v>
      </c>
      <c r="F545" t="str">
        <f t="shared" si="47"/>
        <v/>
      </c>
      <c r="G545" t="str">
        <f t="shared" si="48"/>
        <v/>
      </c>
      <c r="H545">
        <f t="shared" si="45"/>
        <v>975.6</v>
      </c>
      <c r="I545" s="7" t="str">
        <f t="shared" si="49"/>
        <v/>
      </c>
      <c r="N545" s="7"/>
    </row>
    <row r="546" spans="1:14" x14ac:dyDescent="0.2">
      <c r="A546" s="3">
        <v>543</v>
      </c>
      <c r="B546" s="4">
        <v>977.4</v>
      </c>
      <c r="C546" s="4">
        <v>31.3916587138661</v>
      </c>
      <c r="E546" s="7">
        <f t="shared" si="46"/>
        <v>0.55644920594020064</v>
      </c>
      <c r="F546" t="str">
        <f t="shared" si="47"/>
        <v/>
      </c>
      <c r="G546" t="str">
        <f t="shared" si="48"/>
        <v/>
      </c>
      <c r="H546">
        <f t="shared" si="45"/>
        <v>977.4</v>
      </c>
      <c r="I546" s="7" t="str">
        <f t="shared" si="49"/>
        <v/>
      </c>
      <c r="N546" s="7"/>
    </row>
    <row r="547" spans="1:14" x14ac:dyDescent="0.2">
      <c r="A547" s="3">
        <v>544</v>
      </c>
      <c r="B547" s="4">
        <v>979.2</v>
      </c>
      <c r="C547" s="4">
        <v>31.9523641716703</v>
      </c>
      <c r="E547" s="7">
        <f t="shared" si="46"/>
        <v>0.56070545780420034</v>
      </c>
      <c r="F547" t="str">
        <f t="shared" si="47"/>
        <v/>
      </c>
      <c r="G547" t="str">
        <f t="shared" si="48"/>
        <v/>
      </c>
      <c r="H547">
        <f t="shared" si="45"/>
        <v>979.2</v>
      </c>
      <c r="I547" s="7" t="str">
        <f t="shared" si="49"/>
        <v/>
      </c>
      <c r="N547" s="7"/>
    </row>
    <row r="548" spans="1:14" x14ac:dyDescent="0.2">
      <c r="A548" s="3">
        <v>545</v>
      </c>
      <c r="B548" s="4">
        <v>981</v>
      </c>
      <c r="C548" s="4">
        <v>32.509629944204598</v>
      </c>
      <c r="E548" s="7">
        <f t="shared" si="46"/>
        <v>0.5572657725342971</v>
      </c>
      <c r="F548" t="str">
        <f t="shared" si="47"/>
        <v/>
      </c>
      <c r="G548" t="str">
        <f t="shared" si="48"/>
        <v/>
      </c>
      <c r="H548">
        <f t="shared" si="45"/>
        <v>981</v>
      </c>
      <c r="I548" s="7" t="str">
        <f t="shared" si="49"/>
        <v/>
      </c>
      <c r="N548" s="7"/>
    </row>
    <row r="549" spans="1:14" x14ac:dyDescent="0.2">
      <c r="A549" s="3">
        <v>546</v>
      </c>
      <c r="B549" s="4">
        <v>982.8</v>
      </c>
      <c r="C549" s="4">
        <v>33.063036114418097</v>
      </c>
      <c r="E549" s="7">
        <f t="shared" si="46"/>
        <v>0.55340617021349914</v>
      </c>
      <c r="F549" t="str">
        <f t="shared" si="47"/>
        <v/>
      </c>
      <c r="G549" t="str">
        <f t="shared" si="48"/>
        <v/>
      </c>
      <c r="H549">
        <f t="shared" si="45"/>
        <v>982.8</v>
      </c>
      <c r="I549" s="7" t="str">
        <f t="shared" si="49"/>
        <v/>
      </c>
      <c r="N549" s="7"/>
    </row>
    <row r="550" spans="1:14" x14ac:dyDescent="0.2">
      <c r="A550" s="3">
        <v>547</v>
      </c>
      <c r="B550" s="4">
        <v>984.6</v>
      </c>
      <c r="C550" s="4">
        <v>33.618215211173698</v>
      </c>
      <c r="E550" s="7">
        <f t="shared" si="46"/>
        <v>0.55517909675560162</v>
      </c>
      <c r="F550" t="str">
        <f t="shared" si="47"/>
        <v/>
      </c>
      <c r="G550" t="str">
        <f t="shared" si="48"/>
        <v/>
      </c>
      <c r="H550">
        <f t="shared" si="45"/>
        <v>984.6</v>
      </c>
      <c r="I550" s="7" t="str">
        <f t="shared" si="49"/>
        <v/>
      </c>
      <c r="N550" s="7"/>
    </row>
    <row r="551" spans="1:14" x14ac:dyDescent="0.2">
      <c r="A551" s="3">
        <v>548</v>
      </c>
      <c r="B551" s="4">
        <v>986.4</v>
      </c>
      <c r="C551" s="4">
        <v>34.182373497751499</v>
      </c>
      <c r="E551" s="7">
        <f t="shared" si="46"/>
        <v>0.56415828657780054</v>
      </c>
      <c r="F551" t="str">
        <f t="shared" si="47"/>
        <v/>
      </c>
      <c r="G551" t="str">
        <f t="shared" si="48"/>
        <v/>
      </c>
      <c r="H551">
        <f t="shared" si="45"/>
        <v>986.4</v>
      </c>
      <c r="I551" s="7" t="str">
        <f t="shared" si="49"/>
        <v/>
      </c>
      <c r="N551" s="7"/>
    </row>
    <row r="552" spans="1:14" x14ac:dyDescent="0.2">
      <c r="A552" s="3">
        <v>549</v>
      </c>
      <c r="B552" s="4">
        <v>988.2</v>
      </c>
      <c r="C552" s="4">
        <v>34.759125371087798</v>
      </c>
      <c r="E552" s="7">
        <f t="shared" si="46"/>
        <v>0.57675187333629907</v>
      </c>
      <c r="F552" t="str">
        <f t="shared" si="47"/>
        <v/>
      </c>
      <c r="G552" t="str">
        <f t="shared" si="48"/>
        <v/>
      </c>
      <c r="H552">
        <f t="shared" si="45"/>
        <v>988.2</v>
      </c>
      <c r="I552" s="7" t="str">
        <f t="shared" si="49"/>
        <v/>
      </c>
      <c r="N552" s="7"/>
    </row>
    <row r="553" spans="1:14" x14ac:dyDescent="0.2">
      <c r="A553" s="3">
        <v>550</v>
      </c>
      <c r="B553" s="4">
        <v>990</v>
      </c>
      <c r="C553" s="4">
        <v>35.345106932408399</v>
      </c>
      <c r="E553" s="7">
        <f t="shared" si="46"/>
        <v>0.58598156132060097</v>
      </c>
      <c r="F553" t="str">
        <f t="shared" si="47"/>
        <v/>
      </c>
      <c r="G553" t="str">
        <f t="shared" si="48"/>
        <v/>
      </c>
      <c r="H553">
        <f t="shared" si="45"/>
        <v>990</v>
      </c>
      <c r="I553" s="7" t="str">
        <f t="shared" si="49"/>
        <v/>
      </c>
      <c r="N553" s="7"/>
    </row>
    <row r="554" spans="1:14" x14ac:dyDescent="0.2">
      <c r="A554" s="3">
        <v>551</v>
      </c>
      <c r="B554" s="4">
        <v>991.8</v>
      </c>
      <c r="C554" s="4">
        <v>35.929844887160399</v>
      </c>
      <c r="E554" s="7">
        <f t="shared" si="46"/>
        <v>0.58473795475200063</v>
      </c>
      <c r="F554" t="str">
        <f t="shared" si="47"/>
        <v/>
      </c>
      <c r="G554" t="str">
        <f t="shared" si="48"/>
        <v/>
      </c>
      <c r="H554">
        <f t="shared" si="45"/>
        <v>991.8</v>
      </c>
      <c r="I554" s="7" t="str">
        <f t="shared" si="49"/>
        <v/>
      </c>
      <c r="N554" s="7"/>
    </row>
    <row r="555" spans="1:14" x14ac:dyDescent="0.2">
      <c r="A555" s="3">
        <v>552</v>
      </c>
      <c r="B555" s="4">
        <v>993.6</v>
      </c>
      <c r="C555" s="4">
        <v>36.4994853628003</v>
      </c>
      <c r="E555" s="7">
        <f t="shared" si="46"/>
        <v>0.5696404756399005</v>
      </c>
      <c r="F555" t="str">
        <f t="shared" si="47"/>
        <v/>
      </c>
      <c r="G555" t="str">
        <f t="shared" si="48"/>
        <v/>
      </c>
      <c r="H555">
        <f t="shared" si="45"/>
        <v>993.6</v>
      </c>
      <c r="I555" s="7" t="str">
        <f t="shared" si="49"/>
        <v/>
      </c>
      <c r="N555" s="7"/>
    </row>
    <row r="556" spans="1:14" x14ac:dyDescent="0.2">
      <c r="A556" s="3">
        <v>553</v>
      </c>
      <c r="B556" s="4">
        <v>995.4</v>
      </c>
      <c r="C556" s="4">
        <v>37.043623556682697</v>
      </c>
      <c r="E556" s="7">
        <f t="shared" si="46"/>
        <v>0.54413819388239659</v>
      </c>
      <c r="F556" t="str">
        <f t="shared" si="47"/>
        <v/>
      </c>
      <c r="G556" t="str">
        <f t="shared" si="48"/>
        <v/>
      </c>
      <c r="H556">
        <f t="shared" si="45"/>
        <v>995.4</v>
      </c>
      <c r="I556" s="7" t="str">
        <f t="shared" si="49"/>
        <v/>
      </c>
      <c r="N556" s="7"/>
    </row>
    <row r="557" spans="1:14" x14ac:dyDescent="0.2">
      <c r="A557" s="3">
        <v>554</v>
      </c>
      <c r="B557" s="4">
        <v>997.2</v>
      </c>
      <c r="C557" s="4">
        <v>37.562088842990001</v>
      </c>
      <c r="E557" s="7">
        <f t="shared" si="46"/>
        <v>0.51846528630730404</v>
      </c>
      <c r="F557" t="str">
        <f t="shared" si="47"/>
        <v/>
      </c>
      <c r="G557" t="str">
        <f t="shared" si="48"/>
        <v/>
      </c>
      <c r="H557">
        <f t="shared" si="45"/>
        <v>997.2</v>
      </c>
      <c r="I557" s="7" t="str">
        <f t="shared" si="49"/>
        <v/>
      </c>
      <c r="N557" s="7"/>
    </row>
    <row r="558" spans="1:14" x14ac:dyDescent="0.2">
      <c r="A558" s="3">
        <v>555</v>
      </c>
      <c r="B558" s="4">
        <v>999</v>
      </c>
      <c r="C558" s="4">
        <v>38.0667982680908</v>
      </c>
      <c r="E558" s="7">
        <f t="shared" si="46"/>
        <v>0.50470942510079908</v>
      </c>
      <c r="F558" t="str">
        <f t="shared" si="47"/>
        <v/>
      </c>
      <c r="G558" t="str">
        <f t="shared" si="48"/>
        <v/>
      </c>
      <c r="H558">
        <f t="shared" si="45"/>
        <v>999</v>
      </c>
      <c r="I558" s="7" t="str">
        <f t="shared" si="49"/>
        <v/>
      </c>
      <c r="N558" s="7"/>
    </row>
    <row r="559" spans="1:14" x14ac:dyDescent="0.2">
      <c r="A559" s="3">
        <v>556</v>
      </c>
      <c r="B559" s="4">
        <v>1000.8</v>
      </c>
      <c r="C559" s="4">
        <v>38.575540203306197</v>
      </c>
      <c r="E559" s="7">
        <f t="shared" si="46"/>
        <v>0.50874193521539723</v>
      </c>
      <c r="F559" t="str">
        <f t="shared" si="47"/>
        <v/>
      </c>
      <c r="G559" t="str">
        <f t="shared" si="48"/>
        <v/>
      </c>
      <c r="H559">
        <f t="shared" si="45"/>
        <v>1000.8</v>
      </c>
      <c r="I559" s="7" t="str">
        <f t="shared" si="49"/>
        <v/>
      </c>
      <c r="N559" s="7"/>
    </row>
    <row r="560" spans="1:14" x14ac:dyDescent="0.2">
      <c r="A560" s="3">
        <v>557</v>
      </c>
      <c r="B560" s="4">
        <v>1002.6</v>
      </c>
      <c r="C560" s="4">
        <v>39.100135488316397</v>
      </c>
      <c r="E560" s="7">
        <f t="shared" si="46"/>
        <v>0.52459528501020003</v>
      </c>
      <c r="F560" t="str">
        <f t="shared" si="47"/>
        <v/>
      </c>
      <c r="G560" t="str">
        <f t="shared" si="48"/>
        <v/>
      </c>
      <c r="H560">
        <f t="shared" si="45"/>
        <v>1002.6</v>
      </c>
      <c r="I560" s="7" t="str">
        <f t="shared" si="49"/>
        <v/>
      </c>
      <c r="N560" s="7"/>
    </row>
    <row r="561" spans="1:14" x14ac:dyDescent="0.2">
      <c r="A561" s="3">
        <v>558</v>
      </c>
      <c r="B561" s="4">
        <v>1004.4</v>
      </c>
      <c r="C561" s="4">
        <v>39.636735959077498</v>
      </c>
      <c r="E561" s="7">
        <f t="shared" si="46"/>
        <v>0.53660047076110118</v>
      </c>
      <c r="F561" t="str">
        <f t="shared" si="47"/>
        <v/>
      </c>
      <c r="G561" t="str">
        <f t="shared" si="48"/>
        <v/>
      </c>
      <c r="H561">
        <f t="shared" si="45"/>
        <v>1004.4</v>
      </c>
      <c r="I561" s="7" t="str">
        <f t="shared" si="49"/>
        <v/>
      </c>
      <c r="N561" s="7"/>
    </row>
    <row r="562" spans="1:14" x14ac:dyDescent="0.2">
      <c r="A562" s="3">
        <v>559</v>
      </c>
      <c r="B562" s="4">
        <v>1006.2</v>
      </c>
      <c r="C562" s="4">
        <v>40.165719790846602</v>
      </c>
      <c r="E562" s="7">
        <f t="shared" si="46"/>
        <v>0.52898383176910357</v>
      </c>
      <c r="F562" t="str">
        <f t="shared" si="47"/>
        <v/>
      </c>
      <c r="G562" t="str">
        <f t="shared" si="48"/>
        <v/>
      </c>
      <c r="H562">
        <f t="shared" si="45"/>
        <v>1006.2</v>
      </c>
      <c r="I562" s="7" t="str">
        <f t="shared" si="49"/>
        <v/>
      </c>
      <c r="N562" s="7"/>
    </row>
    <row r="563" spans="1:14" x14ac:dyDescent="0.2">
      <c r="A563" s="3">
        <v>560</v>
      </c>
      <c r="B563" s="4">
        <v>1008</v>
      </c>
      <c r="C563" s="4">
        <v>40.661939575397703</v>
      </c>
      <c r="E563" s="7">
        <f t="shared" si="46"/>
        <v>0.49621978455110138</v>
      </c>
      <c r="F563" t="str">
        <f t="shared" si="47"/>
        <v/>
      </c>
      <c r="G563" t="str">
        <f t="shared" si="48"/>
        <v/>
      </c>
      <c r="H563">
        <f t="shared" si="45"/>
        <v>1008</v>
      </c>
      <c r="I563" s="7" t="str">
        <f t="shared" si="49"/>
        <v/>
      </c>
      <c r="N563" s="7"/>
    </row>
    <row r="564" spans="1:14" x14ac:dyDescent="0.2">
      <c r="A564" s="3">
        <v>561</v>
      </c>
      <c r="B564" s="4">
        <v>1009.8</v>
      </c>
      <c r="C564" s="4">
        <v>41.108307708594303</v>
      </c>
      <c r="E564" s="7">
        <f t="shared" si="46"/>
        <v>0.44636813319660007</v>
      </c>
      <c r="F564" t="str">
        <f t="shared" si="47"/>
        <v/>
      </c>
      <c r="G564" t="str">
        <f t="shared" si="48"/>
        <v/>
      </c>
      <c r="H564">
        <f t="shared" si="45"/>
        <v>1009.8</v>
      </c>
      <c r="I564" s="7" t="str">
        <f t="shared" si="49"/>
        <v/>
      </c>
      <c r="N564" s="7"/>
    </row>
    <row r="565" spans="1:14" x14ac:dyDescent="0.2">
      <c r="A565" s="3">
        <v>562</v>
      </c>
      <c r="B565" s="4">
        <v>1011.6</v>
      </c>
      <c r="C565" s="4">
        <v>41.503414368811399</v>
      </c>
      <c r="E565" s="7">
        <f t="shared" si="46"/>
        <v>0.3951066602170954</v>
      </c>
      <c r="F565" t="str">
        <f t="shared" si="47"/>
        <v/>
      </c>
      <c r="G565" t="str">
        <f t="shared" si="48"/>
        <v/>
      </c>
      <c r="H565">
        <f t="shared" si="45"/>
        <v>1011.6</v>
      </c>
      <c r="I565" s="7" t="str">
        <f t="shared" si="49"/>
        <v/>
      </c>
      <c r="N565" s="7"/>
    </row>
    <row r="566" spans="1:14" x14ac:dyDescent="0.2">
      <c r="A566" s="3">
        <v>563</v>
      </c>
      <c r="B566" s="4">
        <v>1013.4</v>
      </c>
      <c r="C566" s="4">
        <v>41.858815095856798</v>
      </c>
      <c r="E566" s="7">
        <f t="shared" si="46"/>
        <v>0.35540072704539938</v>
      </c>
      <c r="F566" t="str">
        <f t="shared" si="47"/>
        <v/>
      </c>
      <c r="G566" t="str">
        <f t="shared" si="48"/>
        <v/>
      </c>
      <c r="H566">
        <f t="shared" si="45"/>
        <v>1013.4</v>
      </c>
      <c r="I566" s="7" t="str">
        <f t="shared" si="49"/>
        <v/>
      </c>
      <c r="N566" s="7"/>
    </row>
    <row r="567" spans="1:14" x14ac:dyDescent="0.2">
      <c r="A567" s="3">
        <v>564</v>
      </c>
      <c r="B567" s="4">
        <v>1015.2</v>
      </c>
      <c r="C567" s="4">
        <v>42.189568162053703</v>
      </c>
      <c r="E567" s="7">
        <f t="shared" si="46"/>
        <v>0.33075306619690537</v>
      </c>
      <c r="F567" t="str">
        <f t="shared" si="47"/>
        <v/>
      </c>
      <c r="G567" t="str">
        <f t="shared" si="48"/>
        <v/>
      </c>
      <c r="H567">
        <f t="shared" si="45"/>
        <v>1015.2</v>
      </c>
      <c r="I567" s="7" t="str">
        <f t="shared" si="49"/>
        <v/>
      </c>
      <c r="N567" s="7"/>
    </row>
    <row r="568" spans="1:14" x14ac:dyDescent="0.2">
      <c r="A568" s="3">
        <v>565</v>
      </c>
      <c r="B568" s="4">
        <v>1017</v>
      </c>
      <c r="C568" s="4">
        <v>42.506173496757</v>
      </c>
      <c r="E568" s="7">
        <f t="shared" si="46"/>
        <v>0.3166053347032971</v>
      </c>
      <c r="F568" t="str">
        <f t="shared" si="47"/>
        <v/>
      </c>
      <c r="G568" t="str">
        <f t="shared" si="48"/>
        <v/>
      </c>
      <c r="H568">
        <f t="shared" si="45"/>
        <v>1017</v>
      </c>
      <c r="I568" s="7" t="str">
        <f t="shared" si="49"/>
        <v/>
      </c>
      <c r="N568" s="7"/>
    </row>
    <row r="569" spans="1:14" x14ac:dyDescent="0.2">
      <c r="A569" s="3">
        <v>566</v>
      </c>
      <c r="B569" s="4">
        <v>1018.8</v>
      </c>
      <c r="C569" s="4">
        <v>42.8138443801951</v>
      </c>
      <c r="E569" s="7">
        <f t="shared" si="46"/>
        <v>0.30767088343809945</v>
      </c>
      <c r="F569" t="str">
        <f t="shared" si="47"/>
        <v/>
      </c>
      <c r="G569" t="str">
        <f t="shared" si="48"/>
        <v/>
      </c>
      <c r="H569">
        <f t="shared" si="45"/>
        <v>1018.8</v>
      </c>
      <c r="I569" s="7" t="str">
        <f t="shared" si="49"/>
        <v/>
      </c>
      <c r="N569" s="7"/>
    </row>
    <row r="570" spans="1:14" x14ac:dyDescent="0.2">
      <c r="A570" s="3">
        <v>567</v>
      </c>
      <c r="B570" s="4">
        <v>1020.6</v>
      </c>
      <c r="C570" s="4">
        <v>43.118185423293397</v>
      </c>
      <c r="E570" s="7">
        <f t="shared" si="46"/>
        <v>0.30434104309829735</v>
      </c>
      <c r="F570" t="str">
        <f t="shared" si="47"/>
        <v/>
      </c>
      <c r="G570" t="str">
        <f t="shared" si="48"/>
        <v/>
      </c>
      <c r="H570">
        <f t="shared" si="45"/>
        <v>1020.6</v>
      </c>
      <c r="I570" s="7" t="str">
        <f t="shared" si="49"/>
        <v/>
      </c>
      <c r="N570" s="7"/>
    </row>
    <row r="571" spans="1:14" x14ac:dyDescent="0.2">
      <c r="A571" s="3">
        <v>568</v>
      </c>
      <c r="B571" s="4">
        <v>1022.4</v>
      </c>
      <c r="C571" s="4">
        <v>43.430696965411002</v>
      </c>
      <c r="E571" s="7">
        <f t="shared" si="46"/>
        <v>0.31251154211760479</v>
      </c>
      <c r="F571" t="str">
        <f t="shared" si="47"/>
        <v/>
      </c>
      <c r="G571" t="str">
        <f t="shared" si="48"/>
        <v/>
      </c>
      <c r="H571">
        <f t="shared" si="45"/>
        <v>1022.4</v>
      </c>
      <c r="I571" s="7" t="str">
        <f t="shared" si="49"/>
        <v/>
      </c>
      <c r="N571" s="7"/>
    </row>
    <row r="572" spans="1:14" x14ac:dyDescent="0.2">
      <c r="A572" s="3">
        <v>569</v>
      </c>
      <c r="B572" s="4">
        <v>1024.2</v>
      </c>
      <c r="C572" s="4">
        <v>43.767595272088698</v>
      </c>
      <c r="E572" s="7">
        <f t="shared" si="46"/>
        <v>0.33689830667769627</v>
      </c>
      <c r="F572" t="str">
        <f t="shared" si="47"/>
        <v/>
      </c>
      <c r="G572" t="str">
        <f t="shared" si="48"/>
        <v/>
      </c>
      <c r="H572">
        <f t="shared" si="45"/>
        <v>1024.2</v>
      </c>
      <c r="I572" s="7" t="str">
        <f t="shared" si="49"/>
        <v/>
      </c>
      <c r="N572" s="7"/>
    </row>
    <row r="573" spans="1:14" x14ac:dyDescent="0.2">
      <c r="A573" s="3">
        <v>570</v>
      </c>
      <c r="B573" s="4">
        <v>1026</v>
      </c>
      <c r="C573" s="4">
        <v>44.140929253758003</v>
      </c>
      <c r="E573" s="7">
        <f t="shared" si="46"/>
        <v>0.37333398166930465</v>
      </c>
      <c r="F573" t="str">
        <f t="shared" si="47"/>
        <v/>
      </c>
      <c r="G573" t="str">
        <f t="shared" si="48"/>
        <v/>
      </c>
      <c r="H573">
        <f t="shared" si="45"/>
        <v>1026</v>
      </c>
      <c r="I573" s="7" t="str">
        <f t="shared" si="49"/>
        <v/>
      </c>
      <c r="N573" s="7"/>
    </row>
    <row r="574" spans="1:14" x14ac:dyDescent="0.2">
      <c r="A574" s="3">
        <v>571</v>
      </c>
      <c r="B574" s="4">
        <v>1027.8</v>
      </c>
      <c r="C574" s="4">
        <v>44.5476646458877</v>
      </c>
      <c r="E574" s="7">
        <f t="shared" si="46"/>
        <v>0.406735392129697</v>
      </c>
      <c r="F574" t="str">
        <f t="shared" si="47"/>
        <v/>
      </c>
      <c r="G574" t="str">
        <f t="shared" si="48"/>
        <v/>
      </c>
      <c r="H574">
        <f t="shared" si="45"/>
        <v>1027.8</v>
      </c>
      <c r="I574" s="7" t="str">
        <f t="shared" si="49"/>
        <v/>
      </c>
      <c r="N574" s="7"/>
    </row>
    <row r="575" spans="1:14" x14ac:dyDescent="0.2">
      <c r="A575" s="3">
        <v>572</v>
      </c>
      <c r="B575" s="4">
        <v>1029.5999999999999</v>
      </c>
      <c r="C575" s="4">
        <v>44.965385933638402</v>
      </c>
      <c r="E575" s="7">
        <f t="shared" si="46"/>
        <v>0.41772128775070172</v>
      </c>
      <c r="F575" t="str">
        <f t="shared" si="47"/>
        <v/>
      </c>
      <c r="G575" t="str">
        <f t="shared" si="48"/>
        <v/>
      </c>
      <c r="H575">
        <f t="shared" si="45"/>
        <v>1029.5999999999999</v>
      </c>
      <c r="I575" s="7" t="str">
        <f t="shared" si="49"/>
        <v/>
      </c>
      <c r="N575" s="7"/>
    </row>
    <row r="576" spans="1:14" x14ac:dyDescent="0.2">
      <c r="A576" s="3">
        <v>573</v>
      </c>
      <c r="B576" s="4">
        <v>1031.4000000000001</v>
      </c>
      <c r="C576" s="4">
        <v>45.3597073737849</v>
      </c>
      <c r="E576" s="7">
        <f t="shared" si="46"/>
        <v>0.3943214401464985</v>
      </c>
      <c r="F576" t="str">
        <f t="shared" si="47"/>
        <v/>
      </c>
      <c r="G576" t="str">
        <f t="shared" si="48"/>
        <v/>
      </c>
      <c r="H576">
        <f t="shared" si="45"/>
        <v>1031.4000000000001</v>
      </c>
      <c r="I576" s="7" t="str">
        <f t="shared" si="49"/>
        <v/>
      </c>
      <c r="N576" s="7"/>
    </row>
    <row r="577" spans="1:14" x14ac:dyDescent="0.2">
      <c r="A577" s="3">
        <v>574</v>
      </c>
      <c r="B577" s="4">
        <v>1033.2</v>
      </c>
      <c r="C577" s="4">
        <v>45.699870281065103</v>
      </c>
      <c r="E577" s="7">
        <f t="shared" si="46"/>
        <v>0.34016290728020238</v>
      </c>
      <c r="F577" t="str">
        <f t="shared" si="47"/>
        <v/>
      </c>
      <c r="G577" t="str">
        <f t="shared" si="48"/>
        <v/>
      </c>
      <c r="H577">
        <f t="shared" si="45"/>
        <v>1033.2</v>
      </c>
      <c r="I577" s="7" t="str">
        <f t="shared" si="49"/>
        <v/>
      </c>
      <c r="N577" s="7"/>
    </row>
    <row r="578" spans="1:14" x14ac:dyDescent="0.2">
      <c r="A578" s="3">
        <v>575</v>
      </c>
      <c r="B578" s="4">
        <v>1035</v>
      </c>
      <c r="C578" s="4">
        <v>45.971793669578297</v>
      </c>
      <c r="E578" s="7">
        <f t="shared" si="46"/>
        <v>0.2719233885131942</v>
      </c>
      <c r="F578" t="str">
        <f t="shared" si="47"/>
        <v/>
      </c>
      <c r="G578" t="str">
        <f t="shared" si="48"/>
        <v/>
      </c>
      <c r="H578">
        <f t="shared" si="45"/>
        <v>1035</v>
      </c>
      <c r="I578" s="7" t="str">
        <f t="shared" si="49"/>
        <v/>
      </c>
      <c r="N578" s="7"/>
    </row>
    <row r="579" spans="1:14" x14ac:dyDescent="0.2">
      <c r="A579" s="3">
        <v>576</v>
      </c>
      <c r="B579" s="4">
        <v>1036.8</v>
      </c>
      <c r="C579" s="4">
        <v>46.179201549953603</v>
      </c>
      <c r="E579" s="7">
        <f t="shared" si="46"/>
        <v>0.20740788037530677</v>
      </c>
      <c r="F579" t="str">
        <f t="shared" si="47"/>
        <v/>
      </c>
      <c r="G579" t="str">
        <f t="shared" si="48"/>
        <v/>
      </c>
      <c r="H579">
        <f t="shared" si="45"/>
        <v>1036.8</v>
      </c>
      <c r="I579" s="7" t="str">
        <f t="shared" si="49"/>
        <v/>
      </c>
      <c r="N579" s="7"/>
    </row>
    <row r="580" spans="1:14" x14ac:dyDescent="0.2">
      <c r="A580" s="3">
        <v>577</v>
      </c>
      <c r="B580" s="4">
        <v>1038.5999999999999</v>
      </c>
      <c r="C580" s="4">
        <v>46.333523114066899</v>
      </c>
      <c r="E580" s="7">
        <f t="shared" si="46"/>
        <v>0.15432156411329601</v>
      </c>
      <c r="F580" t="str">
        <f t="shared" si="47"/>
        <v/>
      </c>
      <c r="G580" t="str">
        <f t="shared" si="48"/>
        <v/>
      </c>
      <c r="H580">
        <f t="shared" ref="H580:H643" si="50">B580</f>
        <v>1038.5999999999999</v>
      </c>
      <c r="I580" s="7" t="str">
        <f t="shared" si="49"/>
        <v/>
      </c>
      <c r="N580" s="7"/>
    </row>
    <row r="581" spans="1:14" x14ac:dyDescent="0.2">
      <c r="A581" s="3">
        <v>578</v>
      </c>
      <c r="B581" s="4">
        <v>1040.4000000000001</v>
      </c>
      <c r="C581" s="4">
        <v>46.442998306012598</v>
      </c>
      <c r="E581" s="7">
        <f t="shared" ref="E581:E644" si="51">C581-C580</f>
        <v>0.10947519194569821</v>
      </c>
      <c r="F581" t="str">
        <f t="shared" ref="F581:F644" si="52">IF(SIGN($E581)&lt;&gt;SIGN($E582),"PT","")</f>
        <v/>
      </c>
      <c r="G581" t="str">
        <f t="shared" ref="G581:G644" si="53">IF(SIGN($E581)&lt;&gt;SIGN($E582),IF(SIGN($E581)&lt;0,"T","P"),"")</f>
        <v/>
      </c>
      <c r="H581">
        <f t="shared" si="50"/>
        <v>1040.4000000000001</v>
      </c>
      <c r="I581" s="7" t="str">
        <f t="shared" ref="I581:I644" si="54">IF(SIGN($E581)&lt;&gt;SIGN($E582),$C581,"")</f>
        <v/>
      </c>
      <c r="N581" s="7"/>
    </row>
    <row r="582" spans="1:14" x14ac:dyDescent="0.2">
      <c r="A582" s="3">
        <v>579</v>
      </c>
      <c r="B582" s="4">
        <v>1042.2</v>
      </c>
      <c r="C582" s="4">
        <v>46.510975746537099</v>
      </c>
      <c r="E582" s="7">
        <f t="shared" si="51"/>
        <v>6.7977440524501276E-2</v>
      </c>
      <c r="F582" t="str">
        <f t="shared" si="52"/>
        <v/>
      </c>
      <c r="G582" t="str">
        <f t="shared" si="53"/>
        <v/>
      </c>
      <c r="H582">
        <f t="shared" si="50"/>
        <v>1042.2</v>
      </c>
      <c r="I582" s="7" t="str">
        <f t="shared" si="54"/>
        <v/>
      </c>
      <c r="N582" s="7"/>
    </row>
    <row r="583" spans="1:14" x14ac:dyDescent="0.2">
      <c r="A583" s="3">
        <v>580</v>
      </c>
      <c r="B583" s="4">
        <v>1044</v>
      </c>
      <c r="C583" s="4">
        <v>46.542994062914602</v>
      </c>
      <c r="E583" s="7">
        <f t="shared" si="51"/>
        <v>3.2018316377502742E-2</v>
      </c>
      <c r="F583" t="str">
        <f t="shared" si="52"/>
        <v/>
      </c>
      <c r="G583" t="str">
        <f t="shared" si="53"/>
        <v/>
      </c>
      <c r="H583">
        <f t="shared" si="50"/>
        <v>1044</v>
      </c>
      <c r="I583" s="7" t="str">
        <f t="shared" si="54"/>
        <v/>
      </c>
      <c r="N583" s="7"/>
    </row>
    <row r="584" spans="1:14" x14ac:dyDescent="0.2">
      <c r="A584" s="3">
        <v>581</v>
      </c>
      <c r="B584" s="4">
        <v>1045.8</v>
      </c>
      <c r="C584" s="4">
        <v>46.5527723198609</v>
      </c>
      <c r="E584" s="7">
        <f t="shared" si="51"/>
        <v>9.7782569462978586E-3</v>
      </c>
      <c r="F584" t="str">
        <f t="shared" si="52"/>
        <v/>
      </c>
      <c r="G584" t="str">
        <f t="shared" si="53"/>
        <v/>
      </c>
      <c r="H584">
        <f t="shared" si="50"/>
        <v>1045.8</v>
      </c>
      <c r="I584" s="7" t="str">
        <f t="shared" si="54"/>
        <v/>
      </c>
      <c r="N584" s="7"/>
    </row>
    <row r="585" spans="1:14" x14ac:dyDescent="0.2">
      <c r="A585" s="3">
        <v>582</v>
      </c>
      <c r="B585" s="4">
        <v>1047.5999999999999</v>
      </c>
      <c r="C585" s="4">
        <v>46.558837868288798</v>
      </c>
      <c r="E585" s="7">
        <f t="shared" si="51"/>
        <v>6.065548427898193E-3</v>
      </c>
      <c r="F585" t="str">
        <f t="shared" si="52"/>
        <v/>
      </c>
      <c r="G585" t="str">
        <f t="shared" si="53"/>
        <v/>
      </c>
      <c r="H585">
        <f t="shared" si="50"/>
        <v>1047.5999999999999</v>
      </c>
      <c r="I585" s="7" t="str">
        <f t="shared" si="54"/>
        <v/>
      </c>
      <c r="N585" s="7"/>
    </row>
    <row r="586" spans="1:14" x14ac:dyDescent="0.2">
      <c r="A586" s="3">
        <v>583</v>
      </c>
      <c r="B586" s="4">
        <v>1049.4000000000001</v>
      </c>
      <c r="C586" s="4">
        <v>46.574311860751003</v>
      </c>
      <c r="E586" s="7">
        <f t="shared" si="51"/>
        <v>1.5473992462204933E-2</v>
      </c>
      <c r="F586" t="str">
        <f t="shared" si="52"/>
        <v/>
      </c>
      <c r="G586" t="str">
        <f t="shared" si="53"/>
        <v/>
      </c>
      <c r="H586">
        <f t="shared" si="50"/>
        <v>1049.4000000000001</v>
      </c>
      <c r="I586" s="7" t="str">
        <f t="shared" si="54"/>
        <v/>
      </c>
      <c r="N586" s="7"/>
    </row>
    <row r="587" spans="1:14" x14ac:dyDescent="0.2">
      <c r="A587" s="3">
        <v>584</v>
      </c>
      <c r="B587" s="4">
        <v>1051.2</v>
      </c>
      <c r="C587" s="4">
        <v>46.600215696617603</v>
      </c>
      <c r="E587" s="7">
        <f t="shared" si="51"/>
        <v>2.5903835866600389E-2</v>
      </c>
      <c r="F587" t="str">
        <f t="shared" si="52"/>
        <v/>
      </c>
      <c r="G587" t="str">
        <f t="shared" si="53"/>
        <v/>
      </c>
      <c r="H587">
        <f t="shared" si="50"/>
        <v>1051.2</v>
      </c>
      <c r="I587" s="7" t="str">
        <f t="shared" si="54"/>
        <v/>
      </c>
      <c r="N587" s="7"/>
    </row>
    <row r="588" spans="1:14" x14ac:dyDescent="0.2">
      <c r="A588" s="3">
        <v>585</v>
      </c>
      <c r="B588" s="4">
        <v>1053</v>
      </c>
      <c r="C588" s="4">
        <v>46.628823481358403</v>
      </c>
      <c r="E588" s="7">
        <f t="shared" si="51"/>
        <v>2.8607784740799502E-2</v>
      </c>
      <c r="F588" t="str">
        <f t="shared" si="52"/>
        <v/>
      </c>
      <c r="G588" t="str">
        <f t="shared" si="53"/>
        <v/>
      </c>
      <c r="H588">
        <f t="shared" si="50"/>
        <v>1053</v>
      </c>
      <c r="I588" s="7" t="str">
        <f t="shared" si="54"/>
        <v/>
      </c>
      <c r="N588" s="7"/>
    </row>
    <row r="589" spans="1:14" x14ac:dyDescent="0.2">
      <c r="A589" s="3">
        <v>586</v>
      </c>
      <c r="B589" s="4">
        <v>1054.8</v>
      </c>
      <c r="C589" s="4">
        <v>46.6527970963024</v>
      </c>
      <c r="E589" s="7">
        <f t="shared" si="51"/>
        <v>2.3973614943997745E-2</v>
      </c>
      <c r="F589" t="str">
        <f t="shared" si="52"/>
        <v/>
      </c>
      <c r="G589" t="str">
        <f t="shared" si="53"/>
        <v/>
      </c>
      <c r="H589">
        <f t="shared" si="50"/>
        <v>1054.8</v>
      </c>
      <c r="I589" s="7" t="str">
        <f t="shared" si="54"/>
        <v/>
      </c>
      <c r="N589" s="7"/>
    </row>
    <row r="590" spans="1:14" x14ac:dyDescent="0.2">
      <c r="A590" s="3">
        <v>587</v>
      </c>
      <c r="B590" s="4">
        <v>1056.5999999999999</v>
      </c>
      <c r="C590" s="4">
        <v>46.670495175641904</v>
      </c>
      <c r="E590" s="7">
        <f t="shared" si="51"/>
        <v>1.7698079339503181E-2</v>
      </c>
      <c r="F590" t="str">
        <f t="shared" si="52"/>
        <v/>
      </c>
      <c r="G590" t="str">
        <f t="shared" si="53"/>
        <v/>
      </c>
      <c r="H590">
        <f t="shared" si="50"/>
        <v>1056.5999999999999</v>
      </c>
      <c r="I590" s="7" t="str">
        <f t="shared" si="54"/>
        <v/>
      </c>
      <c r="N590" s="7"/>
    </row>
    <row r="591" spans="1:14" x14ac:dyDescent="0.2">
      <c r="A591" s="3">
        <v>588</v>
      </c>
      <c r="B591" s="4">
        <v>1058.4000000000001</v>
      </c>
      <c r="C591" s="4">
        <v>46.6833238774257</v>
      </c>
      <c r="E591" s="7">
        <f t="shared" si="51"/>
        <v>1.2828701783796248E-2</v>
      </c>
      <c r="F591" t="str">
        <f t="shared" si="52"/>
        <v/>
      </c>
      <c r="G591" t="str">
        <f t="shared" si="53"/>
        <v/>
      </c>
      <c r="H591">
        <f t="shared" si="50"/>
        <v>1058.4000000000001</v>
      </c>
      <c r="I591" s="7" t="str">
        <f t="shared" si="54"/>
        <v/>
      </c>
      <c r="N591" s="7"/>
    </row>
    <row r="592" spans="1:14" x14ac:dyDescent="0.2">
      <c r="A592" s="3">
        <v>589</v>
      </c>
      <c r="B592" s="4">
        <v>1060.2</v>
      </c>
      <c r="C592" s="4">
        <v>46.690111162496102</v>
      </c>
      <c r="E592" s="7">
        <f t="shared" si="51"/>
        <v>6.7872850704020493E-3</v>
      </c>
      <c r="F592" t="str">
        <f t="shared" si="52"/>
        <v>PT</v>
      </c>
      <c r="G592" t="str">
        <f t="shared" si="53"/>
        <v>P</v>
      </c>
      <c r="H592">
        <f t="shared" si="50"/>
        <v>1060.2</v>
      </c>
      <c r="I592" s="7">
        <f t="shared" si="54"/>
        <v>46.690111162496102</v>
      </c>
      <c r="J592" s="7">
        <f>I592-I464</f>
        <v>32.894301554094703</v>
      </c>
      <c r="N592" s="7"/>
    </row>
    <row r="593" spans="1:14" x14ac:dyDescent="0.2">
      <c r="A593" s="3">
        <v>590</v>
      </c>
      <c r="B593" s="4">
        <v>1062</v>
      </c>
      <c r="C593" s="4">
        <v>46.685969412729399</v>
      </c>
      <c r="E593" s="7">
        <f t="shared" si="51"/>
        <v>-4.1417497667026737E-3</v>
      </c>
      <c r="F593" t="str">
        <f t="shared" si="52"/>
        <v/>
      </c>
      <c r="G593" t="str">
        <f t="shared" si="53"/>
        <v/>
      </c>
      <c r="H593">
        <f t="shared" si="50"/>
        <v>1062</v>
      </c>
      <c r="I593" s="7" t="str">
        <f t="shared" si="54"/>
        <v/>
      </c>
      <c r="N593" s="7"/>
    </row>
    <row r="594" spans="1:14" x14ac:dyDescent="0.2">
      <c r="A594" s="3">
        <v>591</v>
      </c>
      <c r="B594" s="4">
        <v>1063.8</v>
      </c>
      <c r="C594" s="4">
        <v>46.667317417764799</v>
      </c>
      <c r="E594" s="7">
        <f t="shared" si="51"/>
        <v>-1.8651994964599794E-2</v>
      </c>
      <c r="F594" t="str">
        <f t="shared" si="52"/>
        <v/>
      </c>
      <c r="G594" t="str">
        <f t="shared" si="53"/>
        <v/>
      </c>
      <c r="H594">
        <f t="shared" si="50"/>
        <v>1063.8</v>
      </c>
      <c r="I594" s="7" t="str">
        <f t="shared" si="54"/>
        <v/>
      </c>
      <c r="N594" s="7"/>
    </row>
    <row r="595" spans="1:14" x14ac:dyDescent="0.2">
      <c r="A595" s="3">
        <v>592</v>
      </c>
      <c r="B595" s="4">
        <v>1065.5999999999999</v>
      </c>
      <c r="C595" s="4">
        <v>46.63791507461</v>
      </c>
      <c r="E595" s="7">
        <f t="shared" si="51"/>
        <v>-2.9402343154799837E-2</v>
      </c>
      <c r="F595" t="str">
        <f t="shared" si="52"/>
        <v/>
      </c>
      <c r="G595" t="str">
        <f t="shared" si="53"/>
        <v/>
      </c>
      <c r="H595">
        <f t="shared" si="50"/>
        <v>1065.5999999999999</v>
      </c>
      <c r="I595" s="7" t="str">
        <f t="shared" si="54"/>
        <v/>
      </c>
      <c r="N595" s="7"/>
    </row>
    <row r="596" spans="1:14" x14ac:dyDescent="0.2">
      <c r="A596" s="3">
        <v>593</v>
      </c>
      <c r="B596" s="4">
        <v>1067.4000000000001</v>
      </c>
      <c r="C596" s="4">
        <v>46.609801022703799</v>
      </c>
      <c r="E596" s="7">
        <f t="shared" si="51"/>
        <v>-2.8114051906200643E-2</v>
      </c>
      <c r="F596" t="str">
        <f t="shared" si="52"/>
        <v/>
      </c>
      <c r="G596" t="str">
        <f t="shared" si="53"/>
        <v/>
      </c>
      <c r="H596">
        <f t="shared" si="50"/>
        <v>1067.4000000000001</v>
      </c>
      <c r="I596" s="7" t="str">
        <f t="shared" si="54"/>
        <v/>
      </c>
      <c r="N596" s="7"/>
    </row>
    <row r="597" spans="1:14" x14ac:dyDescent="0.2">
      <c r="A597" s="3">
        <v>594</v>
      </c>
      <c r="B597" s="4">
        <v>1069.2</v>
      </c>
      <c r="C597" s="4">
        <v>46.597668124807903</v>
      </c>
      <c r="E597" s="7">
        <f t="shared" si="51"/>
        <v>-1.2132897895895667E-2</v>
      </c>
      <c r="F597" t="str">
        <f t="shared" si="52"/>
        <v>PT</v>
      </c>
      <c r="G597" t="str">
        <f t="shared" si="53"/>
        <v>T</v>
      </c>
      <c r="H597">
        <f t="shared" si="50"/>
        <v>1069.2</v>
      </c>
      <c r="I597" s="7">
        <f t="shared" si="54"/>
        <v>46.597668124807903</v>
      </c>
      <c r="J597" s="7">
        <f>I597-I592</f>
        <v>-9.2443037688198615E-2</v>
      </c>
      <c r="N597" s="7"/>
    </row>
    <row r="598" spans="1:14" x14ac:dyDescent="0.2">
      <c r="A598" s="3">
        <v>595</v>
      </c>
      <c r="B598" s="4">
        <v>1071</v>
      </c>
      <c r="C598" s="4">
        <v>46.610246647107701</v>
      </c>
      <c r="E598" s="7">
        <f t="shared" si="51"/>
        <v>1.2578522299797612E-2</v>
      </c>
      <c r="F598" t="str">
        <f t="shared" si="52"/>
        <v/>
      </c>
      <c r="G598" t="str">
        <f t="shared" si="53"/>
        <v/>
      </c>
      <c r="H598">
        <f t="shared" si="50"/>
        <v>1071</v>
      </c>
      <c r="I598" s="7" t="str">
        <f t="shared" si="54"/>
        <v/>
      </c>
      <c r="N598" s="7"/>
    </row>
    <row r="599" spans="1:14" x14ac:dyDescent="0.2">
      <c r="A599" s="3">
        <v>596</v>
      </c>
      <c r="B599" s="4">
        <v>1072.8</v>
      </c>
      <c r="C599" s="4">
        <v>46.643831624519201</v>
      </c>
      <c r="E599" s="7">
        <f t="shared" si="51"/>
        <v>3.3584977411500461E-2</v>
      </c>
      <c r="F599" t="str">
        <f t="shared" si="52"/>
        <v/>
      </c>
      <c r="G599" t="str">
        <f t="shared" si="53"/>
        <v/>
      </c>
      <c r="H599">
        <f t="shared" si="50"/>
        <v>1072.8</v>
      </c>
      <c r="I599" s="7" t="str">
        <f t="shared" si="54"/>
        <v/>
      </c>
      <c r="N599" s="7"/>
    </row>
    <row r="600" spans="1:14" x14ac:dyDescent="0.2">
      <c r="A600" s="3">
        <v>597</v>
      </c>
      <c r="B600" s="4">
        <v>1074.5999999999999</v>
      </c>
      <c r="C600" s="4">
        <v>46.681454854496003</v>
      </c>
      <c r="E600" s="7">
        <f t="shared" si="51"/>
        <v>3.7623229976802008E-2</v>
      </c>
      <c r="F600" t="str">
        <f t="shared" si="52"/>
        <v/>
      </c>
      <c r="G600" t="str">
        <f t="shared" si="53"/>
        <v/>
      </c>
      <c r="H600">
        <f t="shared" si="50"/>
        <v>1074.5999999999999</v>
      </c>
      <c r="I600" s="7" t="str">
        <f t="shared" si="54"/>
        <v/>
      </c>
      <c r="N600" s="7"/>
    </row>
    <row r="601" spans="1:14" x14ac:dyDescent="0.2">
      <c r="A601" s="3">
        <v>598</v>
      </c>
      <c r="B601" s="4">
        <v>1076.4000000000001</v>
      </c>
      <c r="C601" s="4">
        <v>46.6983901937311</v>
      </c>
      <c r="E601" s="7">
        <f t="shared" si="51"/>
        <v>1.6935339235097047E-2</v>
      </c>
      <c r="F601" t="str">
        <f t="shared" si="52"/>
        <v>PT</v>
      </c>
      <c r="G601" t="str">
        <f t="shared" si="53"/>
        <v>P</v>
      </c>
      <c r="H601">
        <f t="shared" si="50"/>
        <v>1076.4000000000001</v>
      </c>
      <c r="I601" s="7">
        <f t="shared" si="54"/>
        <v>46.6983901937311</v>
      </c>
      <c r="J601" s="7">
        <f>I601-I597</f>
        <v>0.10072206892319713</v>
      </c>
      <c r="N601" s="7"/>
    </row>
    <row r="602" spans="1:14" x14ac:dyDescent="0.2">
      <c r="A602" s="3">
        <v>599</v>
      </c>
      <c r="B602" s="4">
        <v>1078.2</v>
      </c>
      <c r="C602" s="4">
        <v>46.6717472675167</v>
      </c>
      <c r="E602" s="7">
        <f t="shared" si="51"/>
        <v>-2.664292621440012E-2</v>
      </c>
      <c r="F602" t="str">
        <f t="shared" si="52"/>
        <v/>
      </c>
      <c r="G602" t="str">
        <f t="shared" si="53"/>
        <v/>
      </c>
      <c r="H602">
        <f t="shared" si="50"/>
        <v>1078.2</v>
      </c>
      <c r="I602" s="7" t="str">
        <f t="shared" si="54"/>
        <v/>
      </c>
      <c r="N602" s="7"/>
    </row>
    <row r="603" spans="1:14" x14ac:dyDescent="0.2">
      <c r="A603" s="3">
        <v>600</v>
      </c>
      <c r="B603" s="4">
        <v>1080</v>
      </c>
      <c r="C603" s="4">
        <v>46.5894529948174</v>
      </c>
      <c r="E603" s="7">
        <f t="shared" si="51"/>
        <v>-8.2294272699300564E-2</v>
      </c>
      <c r="F603" t="str">
        <f t="shared" si="52"/>
        <v/>
      </c>
      <c r="G603" t="str">
        <f t="shared" si="53"/>
        <v/>
      </c>
      <c r="H603">
        <f t="shared" si="50"/>
        <v>1080</v>
      </c>
      <c r="I603" s="7" t="str">
        <f t="shared" si="54"/>
        <v/>
      </c>
      <c r="N603" s="7"/>
    </row>
    <row r="604" spans="1:14" x14ac:dyDescent="0.2">
      <c r="A604" s="3">
        <v>601</v>
      </c>
      <c r="B604" s="4">
        <v>1081.8</v>
      </c>
      <c r="C604" s="4">
        <v>46.453569642474001</v>
      </c>
      <c r="E604" s="7">
        <f t="shared" si="51"/>
        <v>-0.13588335234339866</v>
      </c>
      <c r="F604" t="str">
        <f t="shared" si="52"/>
        <v/>
      </c>
      <c r="G604" t="str">
        <f t="shared" si="53"/>
        <v/>
      </c>
      <c r="H604">
        <f t="shared" si="50"/>
        <v>1081.8</v>
      </c>
      <c r="I604" s="7" t="str">
        <f t="shared" si="54"/>
        <v/>
      </c>
      <c r="N604" s="7"/>
    </row>
    <row r="605" spans="1:14" x14ac:dyDescent="0.2">
      <c r="A605" s="3">
        <v>602</v>
      </c>
      <c r="B605" s="4">
        <v>1083.5999999999999</v>
      </c>
      <c r="C605" s="4">
        <v>46.276039566604403</v>
      </c>
      <c r="E605" s="7">
        <f t="shared" si="51"/>
        <v>-0.17753007586959768</v>
      </c>
      <c r="F605" t="str">
        <f t="shared" si="52"/>
        <v/>
      </c>
      <c r="G605" t="str">
        <f t="shared" si="53"/>
        <v/>
      </c>
      <c r="H605">
        <f t="shared" si="50"/>
        <v>1083.5999999999999</v>
      </c>
      <c r="I605" s="7" t="str">
        <f t="shared" si="54"/>
        <v/>
      </c>
      <c r="N605" s="7"/>
    </row>
    <row r="606" spans="1:14" x14ac:dyDescent="0.2">
      <c r="A606" s="3">
        <v>603</v>
      </c>
      <c r="B606" s="4">
        <v>1085.4000000000001</v>
      </c>
      <c r="C606" s="4">
        <v>46.070091955316897</v>
      </c>
      <c r="E606" s="7">
        <f t="shared" si="51"/>
        <v>-0.20594761128750605</v>
      </c>
      <c r="F606" t="str">
        <f t="shared" si="52"/>
        <v/>
      </c>
      <c r="G606" t="str">
        <f t="shared" si="53"/>
        <v/>
      </c>
      <c r="H606">
        <f t="shared" si="50"/>
        <v>1085.4000000000001</v>
      </c>
      <c r="I606" s="7" t="str">
        <f t="shared" si="54"/>
        <v/>
      </c>
      <c r="N606" s="7"/>
    </row>
    <row r="607" spans="1:14" x14ac:dyDescent="0.2">
      <c r="A607" s="3">
        <v>604</v>
      </c>
      <c r="B607" s="4">
        <v>1087.2</v>
      </c>
      <c r="C607" s="4">
        <v>45.843676508678598</v>
      </c>
      <c r="E607" s="7">
        <f t="shared" si="51"/>
        <v>-0.22641544663829904</v>
      </c>
      <c r="F607" t="str">
        <f t="shared" si="52"/>
        <v/>
      </c>
      <c r="G607" t="str">
        <f t="shared" si="53"/>
        <v/>
      </c>
      <c r="H607">
        <f t="shared" si="50"/>
        <v>1087.2</v>
      </c>
      <c r="I607" s="7" t="str">
        <f t="shared" si="54"/>
        <v/>
      </c>
      <c r="N607" s="7"/>
    </row>
    <row r="608" spans="1:14" x14ac:dyDescent="0.2">
      <c r="A608" s="3">
        <v>605</v>
      </c>
      <c r="B608" s="4">
        <v>1089</v>
      </c>
      <c r="C608" s="4">
        <v>45.599518414512403</v>
      </c>
      <c r="E608" s="7">
        <f t="shared" si="51"/>
        <v>-0.24415809416619538</v>
      </c>
      <c r="F608" t="str">
        <f t="shared" si="52"/>
        <v/>
      </c>
      <c r="G608" t="str">
        <f t="shared" si="53"/>
        <v/>
      </c>
      <c r="H608">
        <f t="shared" si="50"/>
        <v>1089</v>
      </c>
      <c r="I608" s="7" t="str">
        <f t="shared" si="54"/>
        <v/>
      </c>
      <c r="N608" s="7"/>
    </row>
    <row r="609" spans="1:14" x14ac:dyDescent="0.2">
      <c r="A609" s="3">
        <v>606</v>
      </c>
      <c r="B609" s="4">
        <v>1090.8</v>
      </c>
      <c r="C609" s="4">
        <v>45.340899909526797</v>
      </c>
      <c r="E609" s="7">
        <f t="shared" si="51"/>
        <v>-0.25861850498560557</v>
      </c>
      <c r="F609" t="str">
        <f t="shared" si="52"/>
        <v/>
      </c>
      <c r="G609" t="str">
        <f t="shared" si="53"/>
        <v/>
      </c>
      <c r="H609">
        <f t="shared" si="50"/>
        <v>1090.8</v>
      </c>
      <c r="I609" s="7" t="str">
        <f t="shared" si="54"/>
        <v/>
      </c>
      <c r="N609" s="7"/>
    </row>
    <row r="610" spans="1:14" x14ac:dyDescent="0.2">
      <c r="A610" s="3">
        <v>607</v>
      </c>
      <c r="B610" s="4">
        <v>1092.5999999999999</v>
      </c>
      <c r="C610" s="4">
        <v>45.077554856387103</v>
      </c>
      <c r="E610" s="7">
        <f t="shared" si="51"/>
        <v>-0.26334505313969458</v>
      </c>
      <c r="F610" t="str">
        <f t="shared" si="52"/>
        <v/>
      </c>
      <c r="G610" t="str">
        <f t="shared" si="53"/>
        <v/>
      </c>
      <c r="H610">
        <f t="shared" si="50"/>
        <v>1092.5999999999999</v>
      </c>
      <c r="I610" s="7" t="str">
        <f t="shared" si="54"/>
        <v/>
      </c>
      <c r="N610" s="7"/>
    </row>
    <row r="611" spans="1:14" x14ac:dyDescent="0.2">
      <c r="A611" s="3">
        <v>608</v>
      </c>
      <c r="B611" s="4">
        <v>1094.4000000000001</v>
      </c>
      <c r="C611" s="4">
        <v>44.8261271007161</v>
      </c>
      <c r="E611" s="7">
        <f t="shared" si="51"/>
        <v>-0.25142775567100273</v>
      </c>
      <c r="F611" t="str">
        <f t="shared" si="52"/>
        <v/>
      </c>
      <c r="G611" t="str">
        <f t="shared" si="53"/>
        <v/>
      </c>
      <c r="H611">
        <f t="shared" si="50"/>
        <v>1094.4000000000001</v>
      </c>
      <c r="I611" s="7" t="str">
        <f t="shared" si="54"/>
        <v/>
      </c>
      <c r="N611" s="7"/>
    </row>
    <row r="612" spans="1:14" x14ac:dyDescent="0.2">
      <c r="A612" s="3">
        <v>609</v>
      </c>
      <c r="B612" s="4">
        <v>1096.2</v>
      </c>
      <c r="C612" s="4">
        <v>44.604294069411999</v>
      </c>
      <c r="E612" s="7">
        <f t="shared" si="51"/>
        <v>-0.22183303130410081</v>
      </c>
      <c r="F612" t="str">
        <f t="shared" si="52"/>
        <v/>
      </c>
      <c r="G612" t="str">
        <f t="shared" si="53"/>
        <v/>
      </c>
      <c r="H612">
        <f t="shared" si="50"/>
        <v>1096.2</v>
      </c>
      <c r="I612" s="7" t="str">
        <f t="shared" si="54"/>
        <v/>
      </c>
      <c r="N612" s="7"/>
    </row>
    <row r="613" spans="1:14" x14ac:dyDescent="0.2">
      <c r="A613" s="3">
        <v>610</v>
      </c>
      <c r="B613" s="4">
        <v>1098</v>
      </c>
      <c r="C613" s="4">
        <v>44.422513359225299</v>
      </c>
      <c r="E613" s="7">
        <f t="shared" si="51"/>
        <v>-0.18178071018670039</v>
      </c>
      <c r="F613" t="str">
        <f t="shared" si="52"/>
        <v/>
      </c>
      <c r="G613" t="str">
        <f t="shared" si="53"/>
        <v/>
      </c>
      <c r="H613">
        <f t="shared" si="50"/>
        <v>1098</v>
      </c>
      <c r="I613" s="7" t="str">
        <f t="shared" si="54"/>
        <v/>
      </c>
      <c r="N613" s="7"/>
    </row>
    <row r="614" spans="1:14" x14ac:dyDescent="0.2">
      <c r="A614" s="3">
        <v>611</v>
      </c>
      <c r="B614" s="4">
        <v>1099.8</v>
      </c>
      <c r="C614" s="4">
        <v>44.2783585771693</v>
      </c>
      <c r="E614" s="7">
        <f t="shared" si="51"/>
        <v>-0.14415478205599896</v>
      </c>
      <c r="F614" t="str">
        <f t="shared" si="52"/>
        <v/>
      </c>
      <c r="G614" t="str">
        <f t="shared" si="53"/>
        <v/>
      </c>
      <c r="H614">
        <f t="shared" si="50"/>
        <v>1099.8</v>
      </c>
      <c r="I614" s="7" t="str">
        <f t="shared" si="54"/>
        <v/>
      </c>
      <c r="N614" s="7"/>
    </row>
    <row r="615" spans="1:14" x14ac:dyDescent="0.2">
      <c r="A615" s="3">
        <v>612</v>
      </c>
      <c r="B615" s="4">
        <v>1101.5999999999999</v>
      </c>
      <c r="C615" s="4">
        <v>44.155918347695597</v>
      </c>
      <c r="E615" s="7">
        <f t="shared" si="51"/>
        <v>-0.12244022947370325</v>
      </c>
      <c r="F615" t="str">
        <f t="shared" si="52"/>
        <v/>
      </c>
      <c r="G615" t="str">
        <f t="shared" si="53"/>
        <v/>
      </c>
      <c r="H615">
        <f t="shared" si="50"/>
        <v>1101.5999999999999</v>
      </c>
      <c r="I615" s="7" t="str">
        <f t="shared" si="54"/>
        <v/>
      </c>
      <c r="N615" s="7"/>
    </row>
    <row r="616" spans="1:14" x14ac:dyDescent="0.2">
      <c r="A616" s="3">
        <v>613</v>
      </c>
      <c r="B616" s="4">
        <v>1103.4000000000001</v>
      </c>
      <c r="C616" s="4">
        <v>44.030003464549303</v>
      </c>
      <c r="E616" s="7">
        <f t="shared" si="51"/>
        <v>-0.12591488314629373</v>
      </c>
      <c r="F616" t="str">
        <f t="shared" si="52"/>
        <v/>
      </c>
      <c r="G616" t="str">
        <f t="shared" si="53"/>
        <v/>
      </c>
      <c r="H616">
        <f t="shared" si="50"/>
        <v>1103.4000000000001</v>
      </c>
      <c r="I616" s="7" t="str">
        <f t="shared" si="54"/>
        <v/>
      </c>
      <c r="N616" s="7"/>
    </row>
    <row r="617" spans="1:14" x14ac:dyDescent="0.2">
      <c r="A617" s="3">
        <v>614</v>
      </c>
      <c r="B617" s="4">
        <v>1105.2</v>
      </c>
      <c r="C617" s="4">
        <v>43.8736101166689</v>
      </c>
      <c r="E617" s="7">
        <f t="shared" si="51"/>
        <v>-0.15639334788040316</v>
      </c>
      <c r="F617" t="str">
        <f t="shared" si="52"/>
        <v/>
      </c>
      <c r="G617" t="str">
        <f t="shared" si="53"/>
        <v/>
      </c>
      <c r="H617">
        <f t="shared" si="50"/>
        <v>1105.2</v>
      </c>
      <c r="I617" s="7" t="str">
        <f t="shared" si="54"/>
        <v/>
      </c>
      <c r="N617" s="7"/>
    </row>
    <row r="618" spans="1:14" x14ac:dyDescent="0.2">
      <c r="A618" s="3">
        <v>615</v>
      </c>
      <c r="B618" s="4">
        <v>1107</v>
      </c>
      <c r="C618" s="4">
        <v>43.666351733120798</v>
      </c>
      <c r="E618" s="7">
        <f t="shared" si="51"/>
        <v>-0.20725838354810122</v>
      </c>
      <c r="F618" t="str">
        <f t="shared" si="52"/>
        <v/>
      </c>
      <c r="G618" t="str">
        <f t="shared" si="53"/>
        <v/>
      </c>
      <c r="H618">
        <f t="shared" si="50"/>
        <v>1107</v>
      </c>
      <c r="I618" s="7" t="str">
        <f t="shared" si="54"/>
        <v/>
      </c>
      <c r="N618" s="7"/>
    </row>
    <row r="619" spans="1:14" x14ac:dyDescent="0.2">
      <c r="A619" s="3">
        <v>616</v>
      </c>
      <c r="B619" s="4">
        <v>1108.8</v>
      </c>
      <c r="C619" s="4">
        <v>43.400878064824703</v>
      </c>
      <c r="E619" s="7">
        <f t="shared" si="51"/>
        <v>-0.26547366829609587</v>
      </c>
      <c r="F619" t="str">
        <f t="shared" si="52"/>
        <v/>
      </c>
      <c r="G619" t="str">
        <f t="shared" si="53"/>
        <v/>
      </c>
      <c r="H619">
        <f t="shared" si="50"/>
        <v>1108.8</v>
      </c>
      <c r="I619" s="7" t="str">
        <f t="shared" si="54"/>
        <v/>
      </c>
      <c r="N619" s="7"/>
    </row>
    <row r="620" spans="1:14" x14ac:dyDescent="0.2">
      <c r="A620" s="3">
        <v>617</v>
      </c>
      <c r="B620" s="4">
        <v>1110.5999999999999</v>
      </c>
      <c r="C620" s="4">
        <v>43.084632632751699</v>
      </c>
      <c r="E620" s="7">
        <f t="shared" si="51"/>
        <v>-0.31624543207300349</v>
      </c>
      <c r="F620" t="str">
        <f t="shared" si="52"/>
        <v/>
      </c>
      <c r="G620" t="str">
        <f t="shared" si="53"/>
        <v/>
      </c>
      <c r="H620">
        <f t="shared" si="50"/>
        <v>1110.5999999999999</v>
      </c>
      <c r="I620" s="7" t="str">
        <f t="shared" si="54"/>
        <v/>
      </c>
      <c r="N620" s="7"/>
    </row>
    <row r="621" spans="1:14" x14ac:dyDescent="0.2">
      <c r="A621" s="3">
        <v>618</v>
      </c>
      <c r="B621" s="4">
        <v>1112.4000000000001</v>
      </c>
      <c r="C621" s="4">
        <v>42.736178230283898</v>
      </c>
      <c r="E621" s="7">
        <f t="shared" si="51"/>
        <v>-0.34845440246780157</v>
      </c>
      <c r="F621" t="str">
        <f t="shared" si="52"/>
        <v/>
      </c>
      <c r="G621" t="str">
        <f t="shared" si="53"/>
        <v/>
      </c>
      <c r="H621">
        <f t="shared" si="50"/>
        <v>1112.4000000000001</v>
      </c>
      <c r="I621" s="7" t="str">
        <f t="shared" si="54"/>
        <v/>
      </c>
      <c r="N621" s="7"/>
    </row>
    <row r="622" spans="1:14" x14ac:dyDescent="0.2">
      <c r="A622" s="3">
        <v>619</v>
      </c>
      <c r="B622" s="4">
        <v>1114.2</v>
      </c>
      <c r="C622" s="4">
        <v>42.377772944586702</v>
      </c>
      <c r="E622" s="7">
        <f t="shared" si="51"/>
        <v>-0.3584052856971951</v>
      </c>
      <c r="F622" t="str">
        <f t="shared" si="52"/>
        <v/>
      </c>
      <c r="G622" t="str">
        <f t="shared" si="53"/>
        <v/>
      </c>
      <c r="H622">
        <f t="shared" si="50"/>
        <v>1114.2</v>
      </c>
      <c r="I622" s="7" t="str">
        <f t="shared" si="54"/>
        <v/>
      </c>
      <c r="N622" s="7"/>
    </row>
    <row r="623" spans="1:14" x14ac:dyDescent="0.2">
      <c r="A623" s="3">
        <v>620</v>
      </c>
      <c r="B623" s="4">
        <v>1116</v>
      </c>
      <c r="C623" s="4">
        <v>42.027659581199998</v>
      </c>
      <c r="E623" s="7">
        <f t="shared" si="51"/>
        <v>-0.35011336338670418</v>
      </c>
      <c r="F623" t="str">
        <f t="shared" si="52"/>
        <v/>
      </c>
      <c r="G623" t="str">
        <f t="shared" si="53"/>
        <v/>
      </c>
      <c r="H623">
        <f t="shared" si="50"/>
        <v>1116</v>
      </c>
      <c r="I623" s="7" t="str">
        <f t="shared" si="54"/>
        <v/>
      </c>
      <c r="N623" s="7"/>
    </row>
    <row r="624" spans="1:14" x14ac:dyDescent="0.2">
      <c r="A624" s="3">
        <v>621</v>
      </c>
      <c r="B624" s="4">
        <v>1117.8</v>
      </c>
      <c r="C624" s="4">
        <v>41.695814126909198</v>
      </c>
      <c r="E624" s="7">
        <f t="shared" si="51"/>
        <v>-0.33184545429080003</v>
      </c>
      <c r="F624" t="str">
        <f t="shared" si="52"/>
        <v/>
      </c>
      <c r="G624" t="str">
        <f t="shared" si="53"/>
        <v/>
      </c>
      <c r="H624">
        <f t="shared" si="50"/>
        <v>1117.8</v>
      </c>
      <c r="I624" s="7" t="str">
        <f t="shared" si="54"/>
        <v/>
      </c>
      <c r="N624" s="7"/>
    </row>
    <row r="625" spans="1:14" x14ac:dyDescent="0.2">
      <c r="A625" s="3">
        <v>622</v>
      </c>
      <c r="B625" s="4">
        <v>1119.5999999999999</v>
      </c>
      <c r="C625" s="4">
        <v>41.3851037845536</v>
      </c>
      <c r="E625" s="7">
        <f t="shared" si="51"/>
        <v>-0.31071034235559836</v>
      </c>
      <c r="F625" t="str">
        <f t="shared" si="52"/>
        <v/>
      </c>
      <c r="G625" t="str">
        <f t="shared" si="53"/>
        <v/>
      </c>
      <c r="H625">
        <f t="shared" si="50"/>
        <v>1119.5999999999999</v>
      </c>
      <c r="I625" s="7" t="str">
        <f t="shared" si="54"/>
        <v/>
      </c>
      <c r="N625" s="7"/>
    </row>
    <row r="626" spans="1:14" x14ac:dyDescent="0.2">
      <c r="A626" s="3">
        <v>623</v>
      </c>
      <c r="B626" s="4">
        <v>1121.4000000000001</v>
      </c>
      <c r="C626" s="4">
        <v>41.096457853784798</v>
      </c>
      <c r="E626" s="7">
        <f t="shared" si="51"/>
        <v>-0.28864593076880141</v>
      </c>
      <c r="F626" t="str">
        <f t="shared" si="52"/>
        <v/>
      </c>
      <c r="G626" t="str">
        <f t="shared" si="53"/>
        <v/>
      </c>
      <c r="H626">
        <f t="shared" si="50"/>
        <v>1121.4000000000001</v>
      </c>
      <c r="I626" s="7" t="str">
        <f t="shared" si="54"/>
        <v/>
      </c>
      <c r="N626" s="7"/>
    </row>
    <row r="627" spans="1:14" x14ac:dyDescent="0.2">
      <c r="A627" s="3">
        <v>624</v>
      </c>
      <c r="B627" s="4">
        <v>1123.2</v>
      </c>
      <c r="C627" s="4">
        <v>40.833997455344701</v>
      </c>
      <c r="E627" s="7">
        <f t="shared" si="51"/>
        <v>-0.26246039844009772</v>
      </c>
      <c r="F627" t="str">
        <f t="shared" si="52"/>
        <v/>
      </c>
      <c r="G627" t="str">
        <f t="shared" si="53"/>
        <v/>
      </c>
      <c r="H627">
        <f t="shared" si="50"/>
        <v>1123.2</v>
      </c>
      <c r="I627" s="7" t="str">
        <f t="shared" si="54"/>
        <v/>
      </c>
      <c r="N627" s="7"/>
    </row>
    <row r="628" spans="1:14" x14ac:dyDescent="0.2">
      <c r="A628" s="3">
        <v>625</v>
      </c>
      <c r="B628" s="4">
        <v>1125</v>
      </c>
      <c r="C628" s="4">
        <v>40.606197963607599</v>
      </c>
      <c r="E628" s="7">
        <f t="shared" si="51"/>
        <v>-0.22779949173710179</v>
      </c>
      <c r="F628" t="str">
        <f t="shared" si="52"/>
        <v/>
      </c>
      <c r="G628" t="str">
        <f t="shared" si="53"/>
        <v/>
      </c>
      <c r="H628">
        <f t="shared" si="50"/>
        <v>1125</v>
      </c>
      <c r="I628" s="7" t="str">
        <f t="shared" si="54"/>
        <v/>
      </c>
      <c r="N628" s="7"/>
    </row>
    <row r="629" spans="1:14" x14ac:dyDescent="0.2">
      <c r="A629" s="3">
        <v>626</v>
      </c>
      <c r="B629" s="4">
        <v>1126.8</v>
      </c>
      <c r="C629" s="4">
        <v>40.4219314624766</v>
      </c>
      <c r="E629" s="7">
        <f t="shared" si="51"/>
        <v>-0.18426650113099896</v>
      </c>
      <c r="F629" t="str">
        <f t="shared" si="52"/>
        <v/>
      </c>
      <c r="G629" t="str">
        <f t="shared" si="53"/>
        <v/>
      </c>
      <c r="H629">
        <f t="shared" si="50"/>
        <v>1126.8</v>
      </c>
      <c r="I629" s="7" t="str">
        <f t="shared" si="54"/>
        <v/>
      </c>
      <c r="N629" s="7"/>
    </row>
    <row r="630" spans="1:14" x14ac:dyDescent="0.2">
      <c r="A630" s="3">
        <v>627</v>
      </c>
      <c r="B630" s="4">
        <v>1128.5999999999999</v>
      </c>
      <c r="C630" s="4">
        <v>40.283872346059603</v>
      </c>
      <c r="E630" s="7">
        <f t="shared" si="51"/>
        <v>-0.13805911641699709</v>
      </c>
      <c r="F630" t="str">
        <f t="shared" si="52"/>
        <v/>
      </c>
      <c r="G630" t="str">
        <f t="shared" si="53"/>
        <v/>
      </c>
      <c r="H630">
        <f t="shared" si="50"/>
        <v>1128.5999999999999</v>
      </c>
      <c r="I630" s="7" t="str">
        <f t="shared" si="54"/>
        <v/>
      </c>
      <c r="N630" s="7"/>
    </row>
    <row r="631" spans="1:14" x14ac:dyDescent="0.2">
      <c r="A631" s="3">
        <v>628</v>
      </c>
      <c r="B631" s="4">
        <v>1130.4000000000001</v>
      </c>
      <c r="C631" s="4">
        <v>40.1842463924242</v>
      </c>
      <c r="E631" s="7">
        <f t="shared" si="51"/>
        <v>-9.9625953635403164E-2</v>
      </c>
      <c r="F631" t="str">
        <f t="shared" si="52"/>
        <v/>
      </c>
      <c r="G631" t="str">
        <f t="shared" si="53"/>
        <v/>
      </c>
      <c r="H631">
        <f t="shared" si="50"/>
        <v>1130.4000000000001</v>
      </c>
      <c r="I631" s="7" t="str">
        <f t="shared" si="54"/>
        <v/>
      </c>
      <c r="N631" s="7"/>
    </row>
    <row r="632" spans="1:14" x14ac:dyDescent="0.2">
      <c r="A632" s="3">
        <v>629</v>
      </c>
      <c r="B632" s="4">
        <v>1132.2</v>
      </c>
      <c r="C632" s="4">
        <v>40.107280469509</v>
      </c>
      <c r="E632" s="7">
        <f t="shared" si="51"/>
        <v>-7.6965922915199769E-2</v>
      </c>
      <c r="F632" t="str">
        <f t="shared" si="52"/>
        <v/>
      </c>
      <c r="G632" t="str">
        <f t="shared" si="53"/>
        <v/>
      </c>
      <c r="H632">
        <f t="shared" si="50"/>
        <v>1132.2</v>
      </c>
      <c r="I632" s="7" t="str">
        <f t="shared" si="54"/>
        <v/>
      </c>
      <c r="N632" s="7"/>
    </row>
    <row r="633" spans="1:14" x14ac:dyDescent="0.2">
      <c r="A633" s="3">
        <v>630</v>
      </c>
      <c r="B633" s="4">
        <v>1134</v>
      </c>
      <c r="C633" s="4">
        <v>40.038163400687701</v>
      </c>
      <c r="E633" s="7">
        <f t="shared" si="51"/>
        <v>-6.9117068821299199E-2</v>
      </c>
      <c r="F633" t="str">
        <f t="shared" si="52"/>
        <v/>
      </c>
      <c r="G633" t="str">
        <f t="shared" si="53"/>
        <v/>
      </c>
      <c r="H633">
        <f t="shared" si="50"/>
        <v>1134</v>
      </c>
      <c r="I633" s="7" t="str">
        <f t="shared" si="54"/>
        <v/>
      </c>
      <c r="N633" s="7"/>
    </row>
    <row r="634" spans="1:14" x14ac:dyDescent="0.2">
      <c r="A634" s="3">
        <v>631</v>
      </c>
      <c r="B634" s="4">
        <v>1135.8</v>
      </c>
      <c r="C634" s="4">
        <v>39.972634138224699</v>
      </c>
      <c r="E634" s="7">
        <f t="shared" si="51"/>
        <v>-6.5529262463002169E-2</v>
      </c>
      <c r="F634" t="str">
        <f t="shared" si="52"/>
        <v/>
      </c>
      <c r="G634" t="str">
        <f t="shared" si="53"/>
        <v/>
      </c>
      <c r="H634">
        <f t="shared" si="50"/>
        <v>1135.8</v>
      </c>
      <c r="I634" s="7" t="str">
        <f t="shared" si="54"/>
        <v/>
      </c>
      <c r="N634" s="7"/>
    </row>
    <row r="635" spans="1:14" x14ac:dyDescent="0.2">
      <c r="A635" s="3">
        <v>632</v>
      </c>
      <c r="B635" s="4">
        <v>1137.5999999999999</v>
      </c>
      <c r="C635" s="4">
        <v>39.919782201676398</v>
      </c>
      <c r="E635" s="7">
        <f t="shared" si="51"/>
        <v>-5.2851936548300671E-2</v>
      </c>
      <c r="F635" t="str">
        <f t="shared" si="52"/>
        <v/>
      </c>
      <c r="G635" t="str">
        <f t="shared" si="53"/>
        <v/>
      </c>
      <c r="H635">
        <f t="shared" si="50"/>
        <v>1137.5999999999999</v>
      </c>
      <c r="I635" s="7" t="str">
        <f t="shared" si="54"/>
        <v/>
      </c>
      <c r="N635" s="7"/>
    </row>
    <row r="636" spans="1:14" x14ac:dyDescent="0.2">
      <c r="A636" s="3">
        <v>633</v>
      </c>
      <c r="B636" s="4">
        <v>1139.4000000000001</v>
      </c>
      <c r="C636" s="4">
        <v>39.895495956596498</v>
      </c>
      <c r="E636" s="7">
        <f t="shared" si="51"/>
        <v>-2.4286245079899516E-2</v>
      </c>
      <c r="F636" t="str">
        <f t="shared" si="52"/>
        <v>PT</v>
      </c>
      <c r="G636" t="str">
        <f t="shared" si="53"/>
        <v>T</v>
      </c>
      <c r="H636">
        <f t="shared" si="50"/>
        <v>1139.4000000000001</v>
      </c>
      <c r="I636" s="7">
        <f t="shared" si="54"/>
        <v>39.895495956596498</v>
      </c>
      <c r="J636" s="7">
        <f>I636-I601</f>
        <v>-6.802894237134602</v>
      </c>
      <c r="N636" s="7"/>
    </row>
    <row r="637" spans="1:14" x14ac:dyDescent="0.2">
      <c r="A637" s="3">
        <v>634</v>
      </c>
      <c r="B637" s="4">
        <v>1141.2</v>
      </c>
      <c r="C637" s="4">
        <v>39.9111097104769</v>
      </c>
      <c r="E637" s="7">
        <f t="shared" si="51"/>
        <v>1.5613753880401759E-2</v>
      </c>
      <c r="F637" t="str">
        <f t="shared" si="52"/>
        <v/>
      </c>
      <c r="G637" t="str">
        <f t="shared" si="53"/>
        <v/>
      </c>
      <c r="H637">
        <f t="shared" si="50"/>
        <v>1141.2</v>
      </c>
      <c r="I637" s="7" t="str">
        <f t="shared" si="54"/>
        <v/>
      </c>
      <c r="N637" s="7"/>
    </row>
    <row r="638" spans="1:14" x14ac:dyDescent="0.2">
      <c r="A638" s="3">
        <v>635</v>
      </c>
      <c r="B638" s="4">
        <v>1143</v>
      </c>
      <c r="C638" s="4">
        <v>39.964923589959</v>
      </c>
      <c r="E638" s="7">
        <f t="shared" si="51"/>
        <v>5.381387948209948E-2</v>
      </c>
      <c r="F638" t="str">
        <f t="shared" si="52"/>
        <v/>
      </c>
      <c r="G638" t="str">
        <f t="shared" si="53"/>
        <v/>
      </c>
      <c r="H638">
        <f t="shared" si="50"/>
        <v>1143</v>
      </c>
      <c r="I638" s="7" t="str">
        <f t="shared" si="54"/>
        <v/>
      </c>
      <c r="N638" s="7"/>
    </row>
    <row r="639" spans="1:14" x14ac:dyDescent="0.2">
      <c r="A639" s="3">
        <v>636</v>
      </c>
      <c r="B639" s="4">
        <v>1144.8</v>
      </c>
      <c r="C639" s="4">
        <v>40.041488176868498</v>
      </c>
      <c r="E639" s="7">
        <f t="shared" si="51"/>
        <v>7.6564586909498189E-2</v>
      </c>
      <c r="F639" t="str">
        <f t="shared" si="52"/>
        <v/>
      </c>
      <c r="G639" t="str">
        <f t="shared" si="53"/>
        <v/>
      </c>
      <c r="H639">
        <f t="shared" si="50"/>
        <v>1144.8</v>
      </c>
      <c r="I639" s="7" t="str">
        <f t="shared" si="54"/>
        <v/>
      </c>
      <c r="N639" s="7"/>
    </row>
    <row r="640" spans="1:14" x14ac:dyDescent="0.2">
      <c r="A640" s="3">
        <v>637</v>
      </c>
      <c r="B640" s="4">
        <v>1146.5999999999999</v>
      </c>
      <c r="C640" s="4">
        <v>40.118226326568198</v>
      </c>
      <c r="E640" s="7">
        <f t="shared" si="51"/>
        <v>7.6738149699700386E-2</v>
      </c>
      <c r="F640" t="str">
        <f t="shared" si="52"/>
        <v/>
      </c>
      <c r="G640" t="str">
        <f t="shared" si="53"/>
        <v/>
      </c>
      <c r="H640">
        <f t="shared" si="50"/>
        <v>1146.5999999999999</v>
      </c>
      <c r="I640" s="7" t="str">
        <f t="shared" si="54"/>
        <v/>
      </c>
      <c r="N640" s="7"/>
    </row>
    <row r="641" spans="1:14" x14ac:dyDescent="0.2">
      <c r="A641" s="3">
        <v>638</v>
      </c>
      <c r="B641" s="4">
        <v>1148.4000000000001</v>
      </c>
      <c r="C641" s="4">
        <v>40.175297873066597</v>
      </c>
      <c r="E641" s="7">
        <f t="shared" si="51"/>
        <v>5.7071546498399073E-2</v>
      </c>
      <c r="F641" t="str">
        <f t="shared" si="52"/>
        <v/>
      </c>
      <c r="G641" t="str">
        <f t="shared" si="53"/>
        <v/>
      </c>
      <c r="H641">
        <f t="shared" si="50"/>
        <v>1148.4000000000001</v>
      </c>
      <c r="I641" s="7" t="str">
        <f t="shared" si="54"/>
        <v/>
      </c>
      <c r="N641" s="7"/>
    </row>
    <row r="642" spans="1:14" x14ac:dyDescent="0.2">
      <c r="A642" s="3">
        <v>639</v>
      </c>
      <c r="B642" s="4">
        <v>1150.2</v>
      </c>
      <c r="C642" s="4">
        <v>40.203945257607899</v>
      </c>
      <c r="E642" s="7">
        <f t="shared" si="51"/>
        <v>2.8647384541301335E-2</v>
      </c>
      <c r="F642" t="str">
        <f t="shared" si="52"/>
        <v/>
      </c>
      <c r="G642" t="str">
        <f t="shared" si="53"/>
        <v/>
      </c>
      <c r="H642">
        <f t="shared" si="50"/>
        <v>1150.2</v>
      </c>
      <c r="I642" s="7" t="str">
        <f t="shared" si="54"/>
        <v/>
      </c>
      <c r="N642" s="7"/>
    </row>
    <row r="643" spans="1:14" x14ac:dyDescent="0.2">
      <c r="A643" s="3">
        <v>640</v>
      </c>
      <c r="B643" s="4">
        <v>1152</v>
      </c>
      <c r="C643" s="4">
        <v>40.209861510110102</v>
      </c>
      <c r="E643" s="7">
        <f t="shared" si="51"/>
        <v>5.9162525022031787E-3</v>
      </c>
      <c r="F643" t="str">
        <f t="shared" si="52"/>
        <v/>
      </c>
      <c r="G643" t="str">
        <f t="shared" si="53"/>
        <v/>
      </c>
      <c r="H643">
        <f t="shared" si="50"/>
        <v>1152</v>
      </c>
      <c r="I643" s="7" t="str">
        <f t="shared" si="54"/>
        <v/>
      </c>
      <c r="N643" s="7"/>
    </row>
    <row r="644" spans="1:14" x14ac:dyDescent="0.2">
      <c r="A644" s="3">
        <v>641</v>
      </c>
      <c r="B644" s="4">
        <v>1153.8</v>
      </c>
      <c r="C644" s="4">
        <v>40.210361260892498</v>
      </c>
      <c r="E644" s="7">
        <f t="shared" si="51"/>
        <v>4.9975078239583581E-4</v>
      </c>
      <c r="F644" t="str">
        <f t="shared" si="52"/>
        <v/>
      </c>
      <c r="G644" t="str">
        <f t="shared" si="53"/>
        <v/>
      </c>
      <c r="H644">
        <f t="shared" ref="H644:H707" si="55">B644</f>
        <v>1153.8</v>
      </c>
      <c r="I644" s="7" t="str">
        <f t="shared" si="54"/>
        <v/>
      </c>
      <c r="N644" s="7"/>
    </row>
    <row r="645" spans="1:14" x14ac:dyDescent="0.2">
      <c r="A645" s="3">
        <v>642</v>
      </c>
      <c r="B645" s="4">
        <v>1155.5999999999999</v>
      </c>
      <c r="C645" s="4">
        <v>40.226912914172097</v>
      </c>
      <c r="E645" s="7">
        <f t="shared" ref="E645:E708" si="56">C645-C644</f>
        <v>1.6551653279599066E-2</v>
      </c>
      <c r="F645" t="str">
        <f t="shared" ref="F645:F708" si="57">IF(SIGN($E645)&lt;&gt;SIGN($E646),"PT","")</f>
        <v/>
      </c>
      <c r="G645" t="str">
        <f t="shared" ref="G645:G708" si="58">IF(SIGN($E645)&lt;&gt;SIGN($E646),IF(SIGN($E645)&lt;0,"T","P"),"")</f>
        <v/>
      </c>
      <c r="H645">
        <f t="shared" si="55"/>
        <v>1155.5999999999999</v>
      </c>
      <c r="I645" s="7" t="str">
        <f t="shared" ref="I645:I708" si="59">IF(SIGN($E645)&lt;&gt;SIGN($E646),$C645,"")</f>
        <v/>
      </c>
      <c r="N645" s="7"/>
    </row>
    <row r="646" spans="1:14" x14ac:dyDescent="0.2">
      <c r="A646" s="3">
        <v>643</v>
      </c>
      <c r="B646" s="4">
        <v>1157.4000000000001</v>
      </c>
      <c r="C646" s="4">
        <v>40.276813973437903</v>
      </c>
      <c r="E646" s="7">
        <f t="shared" si="56"/>
        <v>4.990105926580668E-2</v>
      </c>
      <c r="F646" t="str">
        <f t="shared" si="57"/>
        <v/>
      </c>
      <c r="G646" t="str">
        <f t="shared" si="58"/>
        <v/>
      </c>
      <c r="H646">
        <f t="shared" si="55"/>
        <v>1157.4000000000001</v>
      </c>
      <c r="I646" s="7" t="str">
        <f t="shared" si="59"/>
        <v/>
      </c>
      <c r="N646" s="7"/>
    </row>
    <row r="647" spans="1:14" x14ac:dyDescent="0.2">
      <c r="A647" s="3">
        <v>644</v>
      </c>
      <c r="B647" s="4">
        <v>1159.2</v>
      </c>
      <c r="C647" s="4">
        <v>40.3676234587343</v>
      </c>
      <c r="E647" s="7">
        <f t="shared" si="56"/>
        <v>9.0809485296396986E-2</v>
      </c>
      <c r="F647" t="str">
        <f t="shared" si="57"/>
        <v/>
      </c>
      <c r="G647" t="str">
        <f t="shared" si="58"/>
        <v/>
      </c>
      <c r="H647">
        <f t="shared" si="55"/>
        <v>1159.2</v>
      </c>
      <c r="I647" s="7" t="str">
        <f t="shared" si="59"/>
        <v/>
      </c>
      <c r="N647" s="7"/>
    </row>
    <row r="648" spans="1:14" x14ac:dyDescent="0.2">
      <c r="A648" s="3">
        <v>645</v>
      </c>
      <c r="B648" s="4">
        <v>1161</v>
      </c>
      <c r="C648" s="4">
        <v>40.495364746898701</v>
      </c>
      <c r="E648" s="7">
        <f t="shared" si="56"/>
        <v>0.12774128816440111</v>
      </c>
      <c r="F648" t="str">
        <f t="shared" si="57"/>
        <v/>
      </c>
      <c r="G648" t="str">
        <f t="shared" si="58"/>
        <v/>
      </c>
      <c r="H648">
        <f t="shared" si="55"/>
        <v>1161</v>
      </c>
      <c r="I648" s="7" t="str">
        <f t="shared" si="59"/>
        <v/>
      </c>
      <c r="N648" s="7"/>
    </row>
    <row r="649" spans="1:14" x14ac:dyDescent="0.2">
      <c r="A649" s="3">
        <v>646</v>
      </c>
      <c r="B649" s="4">
        <v>1162.8</v>
      </c>
      <c r="C649" s="4">
        <v>40.6453204264755</v>
      </c>
      <c r="E649" s="7">
        <f t="shared" si="56"/>
        <v>0.14995567957679867</v>
      </c>
      <c r="F649" t="str">
        <f t="shared" si="57"/>
        <v/>
      </c>
      <c r="G649" t="str">
        <f t="shared" si="58"/>
        <v/>
      </c>
      <c r="H649">
        <f t="shared" si="55"/>
        <v>1162.8</v>
      </c>
      <c r="I649" s="7" t="str">
        <f t="shared" si="59"/>
        <v/>
      </c>
      <c r="N649" s="7"/>
    </row>
    <row r="650" spans="1:14" x14ac:dyDescent="0.2">
      <c r="A650" s="3">
        <v>647</v>
      </c>
      <c r="B650" s="4">
        <v>1164.5999999999999</v>
      </c>
      <c r="C650" s="4">
        <v>40.794668940566403</v>
      </c>
      <c r="E650" s="7">
        <f t="shared" si="56"/>
        <v>0.149348514090903</v>
      </c>
      <c r="F650" t="str">
        <f t="shared" si="57"/>
        <v/>
      </c>
      <c r="G650" t="str">
        <f t="shared" si="58"/>
        <v/>
      </c>
      <c r="H650">
        <f t="shared" si="55"/>
        <v>1164.5999999999999</v>
      </c>
      <c r="I650" s="7" t="str">
        <f t="shared" si="59"/>
        <v/>
      </c>
      <c r="N650" s="7"/>
    </row>
    <row r="651" spans="1:14" x14ac:dyDescent="0.2">
      <c r="A651" s="3">
        <v>648</v>
      </c>
      <c r="B651" s="4">
        <v>1166.4000000000001</v>
      </c>
      <c r="C651" s="4">
        <v>40.917435572072499</v>
      </c>
      <c r="E651" s="7">
        <f t="shared" si="56"/>
        <v>0.12276663150609579</v>
      </c>
      <c r="F651" t="str">
        <f t="shared" si="57"/>
        <v/>
      </c>
      <c r="G651" t="str">
        <f t="shared" si="58"/>
        <v/>
      </c>
      <c r="H651">
        <f t="shared" si="55"/>
        <v>1166.4000000000001</v>
      </c>
      <c r="I651" s="7" t="str">
        <f t="shared" si="59"/>
        <v/>
      </c>
      <c r="N651" s="7"/>
    </row>
    <row r="652" spans="1:14" x14ac:dyDescent="0.2">
      <c r="A652" s="3">
        <v>649</v>
      </c>
      <c r="B652" s="4">
        <v>1168.2</v>
      </c>
      <c r="C652" s="4">
        <v>40.991155153315397</v>
      </c>
      <c r="E652" s="7">
        <f t="shared" si="56"/>
        <v>7.3719581242897902E-2</v>
      </c>
      <c r="F652" t="str">
        <f t="shared" si="57"/>
        <v/>
      </c>
      <c r="G652" t="str">
        <f t="shared" si="58"/>
        <v/>
      </c>
      <c r="H652">
        <f t="shared" si="55"/>
        <v>1168.2</v>
      </c>
      <c r="I652" s="7" t="str">
        <f t="shared" si="59"/>
        <v/>
      </c>
      <c r="N652" s="7"/>
    </row>
    <row r="653" spans="1:14" x14ac:dyDescent="0.2">
      <c r="A653" s="3">
        <v>650</v>
      </c>
      <c r="B653" s="4">
        <v>1170</v>
      </c>
      <c r="C653" s="4">
        <v>41.002212160446</v>
      </c>
      <c r="E653" s="7">
        <f t="shared" si="56"/>
        <v>1.1057007130602869E-2</v>
      </c>
      <c r="F653" t="str">
        <f t="shared" si="57"/>
        <v>PT</v>
      </c>
      <c r="G653" t="str">
        <f t="shared" si="58"/>
        <v>P</v>
      </c>
      <c r="H653">
        <f t="shared" si="55"/>
        <v>1170</v>
      </c>
      <c r="I653" s="7">
        <f t="shared" si="59"/>
        <v>41.002212160446</v>
      </c>
      <c r="J653" s="7">
        <f>I653-I636</f>
        <v>1.1067162038495013</v>
      </c>
      <c r="N653" s="7"/>
    </row>
    <row r="654" spans="1:14" x14ac:dyDescent="0.2">
      <c r="A654" s="3">
        <v>651</v>
      </c>
      <c r="B654" s="4">
        <v>1171.8</v>
      </c>
      <c r="C654" s="4">
        <v>40.947010961872799</v>
      </c>
      <c r="E654" s="7">
        <f t="shared" si="56"/>
        <v>-5.5201198573200827E-2</v>
      </c>
      <c r="F654" t="str">
        <f t="shared" si="57"/>
        <v/>
      </c>
      <c r="G654" t="str">
        <f t="shared" si="58"/>
        <v/>
      </c>
      <c r="H654">
        <f t="shared" si="55"/>
        <v>1171.8</v>
      </c>
      <c r="I654" s="7" t="str">
        <f t="shared" si="59"/>
        <v/>
      </c>
      <c r="N654" s="7"/>
    </row>
    <row r="655" spans="1:14" x14ac:dyDescent="0.2">
      <c r="A655" s="3">
        <v>652</v>
      </c>
      <c r="B655" s="4">
        <v>1173.5999999999999</v>
      </c>
      <c r="C655" s="4">
        <v>40.829516150612697</v>
      </c>
      <c r="E655" s="7">
        <f t="shared" si="56"/>
        <v>-0.11749481126010153</v>
      </c>
      <c r="F655" t="str">
        <f t="shared" si="57"/>
        <v/>
      </c>
      <c r="G655" t="str">
        <f t="shared" si="58"/>
        <v/>
      </c>
      <c r="H655">
        <f t="shared" si="55"/>
        <v>1173.5999999999999</v>
      </c>
      <c r="I655" s="7" t="str">
        <f t="shared" si="59"/>
        <v/>
      </c>
      <c r="N655" s="7"/>
    </row>
    <row r="656" spans="1:14" x14ac:dyDescent="0.2">
      <c r="A656" s="3">
        <v>653</v>
      </c>
      <c r="B656" s="4">
        <v>1175.4000000000001</v>
      </c>
      <c r="C656" s="4">
        <v>40.658032676924101</v>
      </c>
      <c r="E656" s="7">
        <f t="shared" si="56"/>
        <v>-0.17148347368859618</v>
      </c>
      <c r="F656" t="str">
        <f t="shared" si="57"/>
        <v/>
      </c>
      <c r="G656" t="str">
        <f t="shared" si="58"/>
        <v/>
      </c>
      <c r="H656">
        <f t="shared" si="55"/>
        <v>1175.4000000000001</v>
      </c>
      <c r="I656" s="7" t="str">
        <f t="shared" si="59"/>
        <v/>
      </c>
      <c r="N656" s="7"/>
    </row>
    <row r="657" spans="1:14" x14ac:dyDescent="0.2">
      <c r="A657" s="3">
        <v>654</v>
      </c>
      <c r="B657" s="4">
        <v>1177.2</v>
      </c>
      <c r="C657" s="4">
        <v>40.442694627067198</v>
      </c>
      <c r="E657" s="7">
        <f t="shared" si="56"/>
        <v>-0.21533804985690352</v>
      </c>
      <c r="F657" t="str">
        <f t="shared" si="57"/>
        <v/>
      </c>
      <c r="G657" t="str">
        <f t="shared" si="58"/>
        <v/>
      </c>
      <c r="H657">
        <f t="shared" si="55"/>
        <v>1177.2</v>
      </c>
      <c r="I657" s="7" t="str">
        <f t="shared" si="59"/>
        <v/>
      </c>
      <c r="N657" s="7"/>
    </row>
    <row r="658" spans="1:14" x14ac:dyDescent="0.2">
      <c r="A658" s="3">
        <v>655</v>
      </c>
      <c r="B658" s="4">
        <v>1179</v>
      </c>
      <c r="C658" s="4">
        <v>40.192954739190903</v>
      </c>
      <c r="E658" s="7">
        <f t="shared" si="56"/>
        <v>-0.24973988787629509</v>
      </c>
      <c r="F658" t="str">
        <f t="shared" si="57"/>
        <v/>
      </c>
      <c r="G658" t="str">
        <f t="shared" si="58"/>
        <v/>
      </c>
      <c r="H658">
        <f t="shared" si="55"/>
        <v>1179</v>
      </c>
      <c r="I658" s="7" t="str">
        <f t="shared" si="59"/>
        <v/>
      </c>
      <c r="N658" s="7"/>
    </row>
    <row r="659" spans="1:14" x14ac:dyDescent="0.2">
      <c r="A659" s="3">
        <v>656</v>
      </c>
      <c r="B659" s="4">
        <v>1180.8</v>
      </c>
      <c r="C659" s="4">
        <v>39.915028509652998</v>
      </c>
      <c r="E659" s="7">
        <f t="shared" si="56"/>
        <v>-0.27792622953790413</v>
      </c>
      <c r="F659" t="str">
        <f t="shared" si="57"/>
        <v/>
      </c>
      <c r="G659" t="str">
        <f t="shared" si="58"/>
        <v/>
      </c>
      <c r="H659">
        <f t="shared" si="55"/>
        <v>1180.8</v>
      </c>
      <c r="I659" s="7" t="str">
        <f t="shared" si="59"/>
        <v/>
      </c>
      <c r="N659" s="7"/>
    </row>
    <row r="660" spans="1:14" x14ac:dyDescent="0.2">
      <c r="A660" s="3">
        <v>657</v>
      </c>
      <c r="B660" s="4">
        <v>1182.5999999999999</v>
      </c>
      <c r="C660" s="4">
        <v>39.611254913829399</v>
      </c>
      <c r="E660" s="7">
        <f t="shared" si="56"/>
        <v>-0.30377359582359986</v>
      </c>
      <c r="F660" t="str">
        <f t="shared" si="57"/>
        <v/>
      </c>
      <c r="G660" t="str">
        <f t="shared" si="58"/>
        <v/>
      </c>
      <c r="H660">
        <f t="shared" si="55"/>
        <v>1182.5999999999999</v>
      </c>
      <c r="I660" s="7" t="str">
        <f t="shared" si="59"/>
        <v/>
      </c>
      <c r="N660" s="7"/>
    </row>
    <row r="661" spans="1:14" x14ac:dyDescent="0.2">
      <c r="A661" s="3">
        <v>658</v>
      </c>
      <c r="B661" s="4">
        <v>1184.4000000000001</v>
      </c>
      <c r="C661" s="4">
        <v>39.282803487442997</v>
      </c>
      <c r="E661" s="7">
        <f t="shared" si="56"/>
        <v>-0.32845142638640112</v>
      </c>
      <c r="F661" t="str">
        <f t="shared" si="57"/>
        <v/>
      </c>
      <c r="G661" t="str">
        <f t="shared" si="58"/>
        <v/>
      </c>
      <c r="H661">
        <f t="shared" si="55"/>
        <v>1184.4000000000001</v>
      </c>
      <c r="I661" s="7" t="str">
        <f t="shared" si="59"/>
        <v/>
      </c>
      <c r="N661" s="7"/>
    </row>
    <row r="662" spans="1:14" x14ac:dyDescent="0.2">
      <c r="A662" s="3">
        <v>659</v>
      </c>
      <c r="B662" s="4">
        <v>1186.2</v>
      </c>
      <c r="C662" s="4">
        <v>38.934113122874599</v>
      </c>
      <c r="E662" s="7">
        <f t="shared" si="56"/>
        <v>-0.34869036456839808</v>
      </c>
      <c r="F662" t="str">
        <f t="shared" si="57"/>
        <v/>
      </c>
      <c r="G662" t="str">
        <f t="shared" si="58"/>
        <v/>
      </c>
      <c r="H662">
        <f t="shared" si="55"/>
        <v>1186.2</v>
      </c>
      <c r="I662" s="7" t="str">
        <f t="shared" si="59"/>
        <v/>
      </c>
      <c r="N662" s="7"/>
    </row>
    <row r="663" spans="1:14" x14ac:dyDescent="0.2">
      <c r="A663" s="3">
        <v>660</v>
      </c>
      <c r="B663" s="4">
        <v>1188</v>
      </c>
      <c r="C663" s="4">
        <v>38.5756202389124</v>
      </c>
      <c r="E663" s="7">
        <f t="shared" si="56"/>
        <v>-0.35849288396219947</v>
      </c>
      <c r="F663" t="str">
        <f t="shared" si="57"/>
        <v/>
      </c>
      <c r="G663" t="str">
        <f t="shared" si="58"/>
        <v/>
      </c>
      <c r="H663">
        <f t="shared" si="55"/>
        <v>1188</v>
      </c>
      <c r="I663" s="7" t="str">
        <f t="shared" si="59"/>
        <v/>
      </c>
      <c r="N663" s="7"/>
    </row>
    <row r="664" spans="1:14" x14ac:dyDescent="0.2">
      <c r="A664" s="3">
        <v>661</v>
      </c>
      <c r="B664" s="4">
        <v>1189.8</v>
      </c>
      <c r="C664" s="4">
        <v>38.222612930781096</v>
      </c>
      <c r="E664" s="7">
        <f t="shared" si="56"/>
        <v>-0.35300730813130343</v>
      </c>
      <c r="F664" t="str">
        <f t="shared" si="57"/>
        <v/>
      </c>
      <c r="G664" t="str">
        <f t="shared" si="58"/>
        <v/>
      </c>
      <c r="H664">
        <f t="shared" si="55"/>
        <v>1189.8</v>
      </c>
      <c r="I664" s="7" t="str">
        <f t="shared" si="59"/>
        <v/>
      </c>
      <c r="N664" s="7"/>
    </row>
    <row r="665" spans="1:14" x14ac:dyDescent="0.2">
      <c r="A665" s="3">
        <v>662</v>
      </c>
      <c r="B665" s="4">
        <v>1191.5999999999999</v>
      </c>
      <c r="C665" s="4">
        <v>37.890606725227698</v>
      </c>
      <c r="E665" s="7">
        <f t="shared" si="56"/>
        <v>-0.3320062055533981</v>
      </c>
      <c r="F665" t="str">
        <f t="shared" si="57"/>
        <v/>
      </c>
      <c r="G665" t="str">
        <f t="shared" si="58"/>
        <v/>
      </c>
      <c r="H665">
        <f t="shared" si="55"/>
        <v>1191.5999999999999</v>
      </c>
      <c r="I665" s="7" t="str">
        <f t="shared" si="59"/>
        <v/>
      </c>
      <c r="N665" s="7"/>
    </row>
    <row r="666" spans="1:14" x14ac:dyDescent="0.2">
      <c r="A666" s="3">
        <v>663</v>
      </c>
      <c r="B666" s="4">
        <v>1193.4000000000001</v>
      </c>
      <c r="C666" s="4">
        <v>37.589332471726102</v>
      </c>
      <c r="E666" s="7">
        <f t="shared" si="56"/>
        <v>-0.30127425350159598</v>
      </c>
      <c r="F666" t="str">
        <f t="shared" si="57"/>
        <v/>
      </c>
      <c r="G666" t="str">
        <f t="shared" si="58"/>
        <v/>
      </c>
      <c r="H666">
        <f t="shared" si="55"/>
        <v>1193.4000000000001</v>
      </c>
      <c r="I666" s="7" t="str">
        <f t="shared" si="59"/>
        <v/>
      </c>
      <c r="N666" s="7"/>
    </row>
    <row r="667" spans="1:14" x14ac:dyDescent="0.2">
      <c r="A667" s="3">
        <v>664</v>
      </c>
      <c r="B667" s="4">
        <v>1195.2</v>
      </c>
      <c r="C667" s="4">
        <v>37.318048536089499</v>
      </c>
      <c r="E667" s="7">
        <f t="shared" si="56"/>
        <v>-0.27128393563660325</v>
      </c>
      <c r="F667" t="str">
        <f t="shared" si="57"/>
        <v/>
      </c>
      <c r="G667" t="str">
        <f t="shared" si="58"/>
        <v/>
      </c>
      <c r="H667">
        <f t="shared" si="55"/>
        <v>1195.2</v>
      </c>
      <c r="I667" s="7" t="str">
        <f t="shared" si="59"/>
        <v/>
      </c>
      <c r="N667" s="7"/>
    </row>
    <row r="668" spans="1:14" x14ac:dyDescent="0.2">
      <c r="A668" s="3">
        <v>665</v>
      </c>
      <c r="B668" s="4">
        <v>1197</v>
      </c>
      <c r="C668" s="4">
        <v>37.064713093219098</v>
      </c>
      <c r="E668" s="7">
        <f t="shared" si="56"/>
        <v>-0.25333544287040155</v>
      </c>
      <c r="F668" t="str">
        <f t="shared" si="57"/>
        <v/>
      </c>
      <c r="G668" t="str">
        <f t="shared" si="58"/>
        <v/>
      </c>
      <c r="H668">
        <f t="shared" si="55"/>
        <v>1197</v>
      </c>
      <c r="I668" s="7" t="str">
        <f t="shared" si="59"/>
        <v/>
      </c>
      <c r="N668" s="7"/>
    </row>
    <row r="669" spans="1:14" x14ac:dyDescent="0.2">
      <c r="A669" s="3">
        <v>666</v>
      </c>
      <c r="B669" s="4">
        <v>1198.8</v>
      </c>
      <c r="C669" s="4">
        <v>36.810153148494202</v>
      </c>
      <c r="E669" s="7">
        <f t="shared" si="56"/>
        <v>-0.25455994472489607</v>
      </c>
      <c r="F669" t="str">
        <f t="shared" si="57"/>
        <v/>
      </c>
      <c r="G669" t="str">
        <f t="shared" si="58"/>
        <v/>
      </c>
      <c r="H669">
        <f t="shared" si="55"/>
        <v>1198.8</v>
      </c>
      <c r="I669" s="7" t="str">
        <f t="shared" si="59"/>
        <v/>
      </c>
      <c r="N669" s="7"/>
    </row>
    <row r="670" spans="1:14" x14ac:dyDescent="0.2">
      <c r="A670" s="3">
        <v>667</v>
      </c>
      <c r="B670" s="4">
        <v>1200.5999999999999</v>
      </c>
      <c r="C670" s="4">
        <v>36.535804900907102</v>
      </c>
      <c r="E670" s="7">
        <f t="shared" si="56"/>
        <v>-0.27434824758709908</v>
      </c>
      <c r="F670" t="str">
        <f t="shared" si="57"/>
        <v/>
      </c>
      <c r="G670" t="str">
        <f t="shared" si="58"/>
        <v/>
      </c>
      <c r="H670">
        <f t="shared" si="55"/>
        <v>1200.5999999999999</v>
      </c>
      <c r="I670" s="7" t="str">
        <f t="shared" si="59"/>
        <v/>
      </c>
      <c r="N670" s="7"/>
    </row>
    <row r="671" spans="1:14" x14ac:dyDescent="0.2">
      <c r="A671" s="3">
        <v>668</v>
      </c>
      <c r="B671" s="4">
        <v>1202.4000000000001</v>
      </c>
      <c r="C671" s="4">
        <v>36.231342845666397</v>
      </c>
      <c r="E671" s="7">
        <f t="shared" si="56"/>
        <v>-0.30446205524070535</v>
      </c>
      <c r="F671" t="str">
        <f t="shared" si="57"/>
        <v/>
      </c>
      <c r="G671" t="str">
        <f t="shared" si="58"/>
        <v/>
      </c>
      <c r="H671">
        <f t="shared" si="55"/>
        <v>1202.4000000000001</v>
      </c>
      <c r="I671" s="7" t="str">
        <f t="shared" si="59"/>
        <v/>
      </c>
      <c r="N671" s="7"/>
    </row>
    <row r="672" spans="1:14" x14ac:dyDescent="0.2">
      <c r="A672" s="3">
        <v>669</v>
      </c>
      <c r="B672" s="4">
        <v>1204.2</v>
      </c>
      <c r="C672" s="4">
        <v>35.898303216752602</v>
      </c>
      <c r="E672" s="7">
        <f t="shared" si="56"/>
        <v>-0.33303962891379513</v>
      </c>
      <c r="F672" t="str">
        <f t="shared" si="57"/>
        <v/>
      </c>
      <c r="G672" t="str">
        <f t="shared" si="58"/>
        <v/>
      </c>
      <c r="H672">
        <f t="shared" si="55"/>
        <v>1204.2</v>
      </c>
      <c r="I672" s="7" t="str">
        <f t="shared" si="59"/>
        <v/>
      </c>
      <c r="N672" s="7"/>
    </row>
    <row r="673" spans="1:14" x14ac:dyDescent="0.2">
      <c r="A673" s="3">
        <v>670</v>
      </c>
      <c r="B673" s="4">
        <v>1206</v>
      </c>
      <c r="C673" s="4">
        <v>35.547993006622598</v>
      </c>
      <c r="E673" s="7">
        <f t="shared" si="56"/>
        <v>-0.35031021013000441</v>
      </c>
      <c r="F673" t="str">
        <f t="shared" si="57"/>
        <v/>
      </c>
      <c r="G673" t="str">
        <f t="shared" si="58"/>
        <v/>
      </c>
      <c r="H673">
        <f t="shared" si="55"/>
        <v>1206</v>
      </c>
      <c r="I673" s="7" t="str">
        <f t="shared" si="59"/>
        <v/>
      </c>
      <c r="N673" s="7"/>
    </row>
    <row r="674" spans="1:14" x14ac:dyDescent="0.2">
      <c r="A674" s="3">
        <v>671</v>
      </c>
      <c r="B674" s="4">
        <v>1207.8</v>
      </c>
      <c r="C674" s="4">
        <v>35.195145253438199</v>
      </c>
      <c r="E674" s="7">
        <f t="shared" si="56"/>
        <v>-0.35284775318439898</v>
      </c>
      <c r="F674" t="str">
        <f t="shared" si="57"/>
        <v/>
      </c>
      <c r="G674" t="str">
        <f t="shared" si="58"/>
        <v/>
      </c>
      <c r="H674">
        <f t="shared" si="55"/>
        <v>1207.8</v>
      </c>
      <c r="I674" s="7" t="str">
        <f t="shared" si="59"/>
        <v/>
      </c>
      <c r="N674" s="7"/>
    </row>
    <row r="675" spans="1:14" x14ac:dyDescent="0.2">
      <c r="A675" s="3">
        <v>672</v>
      </c>
      <c r="B675" s="4">
        <v>1209.5999999999999</v>
      </c>
      <c r="C675" s="4">
        <v>34.8508789749486</v>
      </c>
      <c r="E675" s="7">
        <f t="shared" si="56"/>
        <v>-0.34426627848959868</v>
      </c>
      <c r="F675" t="str">
        <f t="shared" si="57"/>
        <v/>
      </c>
      <c r="G675" t="str">
        <f t="shared" si="58"/>
        <v/>
      </c>
      <c r="H675">
        <f t="shared" si="55"/>
        <v>1209.5999999999999</v>
      </c>
      <c r="I675" s="7" t="str">
        <f t="shared" si="59"/>
        <v/>
      </c>
      <c r="N675" s="7"/>
    </row>
    <row r="676" spans="1:14" x14ac:dyDescent="0.2">
      <c r="A676" s="3">
        <v>673</v>
      </c>
      <c r="B676" s="4">
        <v>1211.4000000000001</v>
      </c>
      <c r="C676" s="4">
        <v>34.518482158526602</v>
      </c>
      <c r="E676" s="7">
        <f t="shared" si="56"/>
        <v>-0.3323968164219977</v>
      </c>
      <c r="F676" t="str">
        <f t="shared" si="57"/>
        <v/>
      </c>
      <c r="G676" t="str">
        <f t="shared" si="58"/>
        <v/>
      </c>
      <c r="H676">
        <f t="shared" si="55"/>
        <v>1211.4000000000001</v>
      </c>
      <c r="I676" s="7" t="str">
        <f t="shared" si="59"/>
        <v/>
      </c>
      <c r="N676" s="7"/>
    </row>
    <row r="677" spans="1:14" x14ac:dyDescent="0.2">
      <c r="A677" s="3">
        <v>674</v>
      </c>
      <c r="B677" s="4">
        <v>1213.2</v>
      </c>
      <c r="C677" s="4">
        <v>34.1938044852809</v>
      </c>
      <c r="E677" s="7">
        <f t="shared" si="56"/>
        <v>-0.32467767324570218</v>
      </c>
      <c r="F677" t="str">
        <f t="shared" si="57"/>
        <v/>
      </c>
      <c r="G677" t="str">
        <f t="shared" si="58"/>
        <v/>
      </c>
      <c r="H677">
        <f t="shared" si="55"/>
        <v>1213.2</v>
      </c>
      <c r="I677" s="7" t="str">
        <f t="shared" si="59"/>
        <v/>
      </c>
      <c r="N677" s="7"/>
    </row>
    <row r="678" spans="1:14" x14ac:dyDescent="0.2">
      <c r="A678" s="3">
        <v>675</v>
      </c>
      <c r="B678" s="4">
        <v>1215</v>
      </c>
      <c r="C678" s="4">
        <v>33.8695800237047</v>
      </c>
      <c r="E678" s="7">
        <f t="shared" si="56"/>
        <v>-0.32422446157620044</v>
      </c>
      <c r="F678" t="str">
        <f t="shared" si="57"/>
        <v/>
      </c>
      <c r="G678" t="str">
        <f t="shared" si="58"/>
        <v/>
      </c>
      <c r="H678">
        <f t="shared" si="55"/>
        <v>1215</v>
      </c>
      <c r="I678" s="7" t="str">
        <f t="shared" si="59"/>
        <v/>
      </c>
      <c r="N678" s="7"/>
    </row>
    <row r="679" spans="1:14" x14ac:dyDescent="0.2">
      <c r="A679" s="3">
        <v>676</v>
      </c>
      <c r="B679" s="4">
        <v>1216.8</v>
      </c>
      <c r="C679" s="4">
        <v>33.5406221541541</v>
      </c>
      <c r="E679" s="7">
        <f t="shared" si="56"/>
        <v>-0.32895786955059947</v>
      </c>
      <c r="F679" t="str">
        <f t="shared" si="57"/>
        <v/>
      </c>
      <c r="G679" t="str">
        <f t="shared" si="58"/>
        <v/>
      </c>
      <c r="H679">
        <f t="shared" si="55"/>
        <v>1216.8</v>
      </c>
      <c r="I679" s="7" t="str">
        <f t="shared" si="59"/>
        <v/>
      </c>
      <c r="N679" s="7"/>
    </row>
    <row r="680" spans="1:14" x14ac:dyDescent="0.2">
      <c r="A680" s="3">
        <v>677</v>
      </c>
      <c r="B680" s="4">
        <v>1218.5999999999999</v>
      </c>
      <c r="C680" s="4">
        <v>33.205918132033297</v>
      </c>
      <c r="E680" s="7">
        <f t="shared" si="56"/>
        <v>-0.3347040221208033</v>
      </c>
      <c r="F680" t="str">
        <f t="shared" si="57"/>
        <v/>
      </c>
      <c r="G680" t="str">
        <f t="shared" si="58"/>
        <v/>
      </c>
      <c r="H680">
        <f t="shared" si="55"/>
        <v>1218.5999999999999</v>
      </c>
      <c r="I680" s="7" t="str">
        <f t="shared" si="59"/>
        <v/>
      </c>
      <c r="N680" s="7"/>
    </row>
    <row r="681" spans="1:14" x14ac:dyDescent="0.2">
      <c r="A681" s="3">
        <v>678</v>
      </c>
      <c r="B681" s="4">
        <v>1220.4000000000001</v>
      </c>
      <c r="C681" s="4">
        <v>32.865810729888402</v>
      </c>
      <c r="E681" s="7">
        <f t="shared" si="56"/>
        <v>-0.34010740214489488</v>
      </c>
      <c r="F681" t="str">
        <f t="shared" si="57"/>
        <v/>
      </c>
      <c r="G681" t="str">
        <f t="shared" si="58"/>
        <v/>
      </c>
      <c r="H681">
        <f t="shared" si="55"/>
        <v>1220.4000000000001</v>
      </c>
      <c r="I681" s="7" t="str">
        <f t="shared" si="59"/>
        <v/>
      </c>
      <c r="N681" s="7"/>
    </row>
    <row r="682" spans="1:14" x14ac:dyDescent="0.2">
      <c r="A682" s="3">
        <v>679</v>
      </c>
      <c r="B682" s="4">
        <v>1222.2</v>
      </c>
      <c r="C682" s="4">
        <v>32.516964884474099</v>
      </c>
      <c r="E682" s="7">
        <f t="shared" si="56"/>
        <v>-0.34884584541430286</v>
      </c>
      <c r="F682" t="str">
        <f t="shared" si="57"/>
        <v/>
      </c>
      <c r="G682" t="str">
        <f t="shared" si="58"/>
        <v/>
      </c>
      <c r="H682">
        <f t="shared" si="55"/>
        <v>1222.2</v>
      </c>
      <c r="I682" s="7" t="str">
        <f t="shared" si="59"/>
        <v/>
      </c>
      <c r="N682" s="7"/>
    </row>
    <row r="683" spans="1:14" x14ac:dyDescent="0.2">
      <c r="A683" s="3">
        <v>680</v>
      </c>
      <c r="B683" s="4">
        <v>1224</v>
      </c>
      <c r="C683" s="4">
        <v>32.150553313661099</v>
      </c>
      <c r="E683" s="7">
        <f t="shared" si="56"/>
        <v>-0.3664115708129998</v>
      </c>
      <c r="F683" t="str">
        <f t="shared" si="57"/>
        <v/>
      </c>
      <c r="G683" t="str">
        <f t="shared" si="58"/>
        <v/>
      </c>
      <c r="H683">
        <f t="shared" si="55"/>
        <v>1224</v>
      </c>
      <c r="I683" s="7" t="str">
        <f t="shared" si="59"/>
        <v/>
      </c>
      <c r="N683" s="7"/>
    </row>
    <row r="684" spans="1:14" x14ac:dyDescent="0.2">
      <c r="A684" s="3">
        <v>681</v>
      </c>
      <c r="B684" s="4">
        <v>1225.8</v>
      </c>
      <c r="C684" s="4">
        <v>31.756443552708301</v>
      </c>
      <c r="E684" s="7">
        <f t="shared" si="56"/>
        <v>-0.39410976095279793</v>
      </c>
      <c r="F684" t="str">
        <f t="shared" si="57"/>
        <v/>
      </c>
      <c r="G684" t="str">
        <f t="shared" si="58"/>
        <v/>
      </c>
      <c r="H684">
        <f t="shared" si="55"/>
        <v>1225.8</v>
      </c>
      <c r="I684" s="7" t="str">
        <f t="shared" si="59"/>
        <v/>
      </c>
      <c r="N684" s="7"/>
    </row>
    <row r="685" spans="1:14" x14ac:dyDescent="0.2">
      <c r="A685" s="3">
        <v>682</v>
      </c>
      <c r="B685" s="4">
        <v>1227.5999999999999</v>
      </c>
      <c r="C685" s="4">
        <v>31.330064966875501</v>
      </c>
      <c r="E685" s="7">
        <f t="shared" si="56"/>
        <v>-0.42637858583280064</v>
      </c>
      <c r="F685" t="str">
        <f t="shared" si="57"/>
        <v/>
      </c>
      <c r="G685" t="str">
        <f t="shared" si="58"/>
        <v/>
      </c>
      <c r="H685">
        <f t="shared" si="55"/>
        <v>1227.5999999999999</v>
      </c>
      <c r="I685" s="7" t="str">
        <f t="shared" si="59"/>
        <v/>
      </c>
      <c r="N685" s="7"/>
    </row>
    <row r="686" spans="1:14" x14ac:dyDescent="0.2">
      <c r="A686" s="3">
        <v>683</v>
      </c>
      <c r="B686" s="4">
        <v>1229.4000000000001</v>
      </c>
      <c r="C686" s="4">
        <v>30.875505873476602</v>
      </c>
      <c r="E686" s="7">
        <f t="shared" si="56"/>
        <v>-0.45455909339889899</v>
      </c>
      <c r="F686" t="str">
        <f t="shared" si="57"/>
        <v/>
      </c>
      <c r="G686" t="str">
        <f t="shared" si="58"/>
        <v/>
      </c>
      <c r="H686">
        <f t="shared" si="55"/>
        <v>1229.4000000000001</v>
      </c>
      <c r="I686" s="7" t="str">
        <f t="shared" si="59"/>
        <v/>
      </c>
      <c r="N686" s="7"/>
    </row>
    <row r="687" spans="1:14" x14ac:dyDescent="0.2">
      <c r="A687" s="3">
        <v>684</v>
      </c>
      <c r="B687" s="4">
        <v>1231.2</v>
      </c>
      <c r="C687" s="4">
        <v>30.401974075444102</v>
      </c>
      <c r="E687" s="7">
        <f t="shared" si="56"/>
        <v>-0.47353179803250001</v>
      </c>
      <c r="F687" t="str">
        <f t="shared" si="57"/>
        <v/>
      </c>
      <c r="G687" t="str">
        <f t="shared" si="58"/>
        <v/>
      </c>
      <c r="H687">
        <f t="shared" si="55"/>
        <v>1231.2</v>
      </c>
      <c r="I687" s="7" t="str">
        <f t="shared" si="59"/>
        <v/>
      </c>
      <c r="N687" s="7"/>
    </row>
    <row r="688" spans="1:14" x14ac:dyDescent="0.2">
      <c r="A688" s="3">
        <v>685</v>
      </c>
      <c r="B688" s="4">
        <v>1233</v>
      </c>
      <c r="C688" s="4">
        <v>29.9173499610969</v>
      </c>
      <c r="E688" s="7">
        <f t="shared" si="56"/>
        <v>-0.4846241143472021</v>
      </c>
      <c r="F688" t="str">
        <f t="shared" si="57"/>
        <v/>
      </c>
      <c r="G688" t="str">
        <f t="shared" si="58"/>
        <v/>
      </c>
      <c r="H688">
        <f t="shared" si="55"/>
        <v>1233</v>
      </c>
      <c r="I688" s="7" t="str">
        <f t="shared" si="59"/>
        <v/>
      </c>
      <c r="N688" s="7"/>
    </row>
    <row r="689" spans="1:14" x14ac:dyDescent="0.2">
      <c r="A689" s="3">
        <v>686</v>
      </c>
      <c r="B689" s="4">
        <v>1234.8</v>
      </c>
      <c r="C689" s="4">
        <v>29.425068219706699</v>
      </c>
      <c r="E689" s="7">
        <f t="shared" si="56"/>
        <v>-0.49228174139020098</v>
      </c>
      <c r="F689" t="str">
        <f t="shared" si="57"/>
        <v/>
      </c>
      <c r="G689" t="str">
        <f t="shared" si="58"/>
        <v/>
      </c>
      <c r="H689">
        <f t="shared" si="55"/>
        <v>1234.8</v>
      </c>
      <c r="I689" s="7" t="str">
        <f t="shared" si="59"/>
        <v/>
      </c>
      <c r="N689" s="7"/>
    </row>
    <row r="690" spans="1:14" x14ac:dyDescent="0.2">
      <c r="A690" s="3">
        <v>687</v>
      </c>
      <c r="B690" s="4">
        <v>1236.5999999999999</v>
      </c>
      <c r="C690" s="4">
        <v>28.926655158384801</v>
      </c>
      <c r="E690" s="7">
        <f t="shared" si="56"/>
        <v>-0.498413061321898</v>
      </c>
      <c r="F690" t="str">
        <f t="shared" si="57"/>
        <v/>
      </c>
      <c r="G690" t="str">
        <f t="shared" si="58"/>
        <v/>
      </c>
      <c r="H690">
        <f t="shared" si="55"/>
        <v>1236.5999999999999</v>
      </c>
      <c r="I690" s="7" t="str">
        <f t="shared" si="59"/>
        <v/>
      </c>
      <c r="N690" s="7"/>
    </row>
    <row r="691" spans="1:14" x14ac:dyDescent="0.2">
      <c r="A691" s="3">
        <v>688</v>
      </c>
      <c r="B691" s="4">
        <v>1238.4000000000001</v>
      </c>
      <c r="C691" s="4">
        <v>28.4266528584822</v>
      </c>
      <c r="E691" s="7">
        <f t="shared" si="56"/>
        <v>-0.50000229990260081</v>
      </c>
      <c r="F691" t="str">
        <f t="shared" si="57"/>
        <v/>
      </c>
      <c r="G691" t="str">
        <f t="shared" si="58"/>
        <v/>
      </c>
      <c r="H691">
        <f t="shared" si="55"/>
        <v>1238.4000000000001</v>
      </c>
      <c r="I691" s="7" t="str">
        <f t="shared" si="59"/>
        <v/>
      </c>
      <c r="N691" s="7"/>
    </row>
    <row r="692" spans="1:14" x14ac:dyDescent="0.2">
      <c r="A692" s="3">
        <v>689</v>
      </c>
      <c r="B692" s="4">
        <v>1240.2</v>
      </c>
      <c r="C692" s="4">
        <v>27.935106966972398</v>
      </c>
      <c r="E692" s="7">
        <f t="shared" si="56"/>
        <v>-0.49154589150980144</v>
      </c>
      <c r="F692" t="str">
        <f t="shared" si="57"/>
        <v/>
      </c>
      <c r="G692" t="str">
        <f t="shared" si="58"/>
        <v/>
      </c>
      <c r="H692">
        <f t="shared" si="55"/>
        <v>1240.2</v>
      </c>
      <c r="I692" s="7" t="str">
        <f t="shared" si="59"/>
        <v/>
      </c>
      <c r="N692" s="7"/>
    </row>
    <row r="693" spans="1:14" x14ac:dyDescent="0.2">
      <c r="A693" s="3">
        <v>690</v>
      </c>
      <c r="B693" s="4">
        <v>1242</v>
      </c>
      <c r="C693" s="4">
        <v>27.465717979417601</v>
      </c>
      <c r="E693" s="7">
        <f t="shared" si="56"/>
        <v>-0.46938898755479741</v>
      </c>
      <c r="F693" t="str">
        <f t="shared" si="57"/>
        <v/>
      </c>
      <c r="G693" t="str">
        <f t="shared" si="58"/>
        <v/>
      </c>
      <c r="H693">
        <f t="shared" si="55"/>
        <v>1242</v>
      </c>
      <c r="I693" s="7" t="str">
        <f t="shared" si="59"/>
        <v/>
      </c>
      <c r="N693" s="7"/>
    </row>
    <row r="694" spans="1:14" x14ac:dyDescent="0.2">
      <c r="A694" s="3">
        <v>691</v>
      </c>
      <c r="B694" s="4">
        <v>1243.8</v>
      </c>
      <c r="C694" s="4">
        <v>27.0312023873702</v>
      </c>
      <c r="E694" s="7">
        <f t="shared" si="56"/>
        <v>-0.43451559204740065</v>
      </c>
      <c r="F694" t="str">
        <f t="shared" si="57"/>
        <v/>
      </c>
      <c r="G694" t="str">
        <f t="shared" si="58"/>
        <v/>
      </c>
      <c r="H694">
        <f t="shared" si="55"/>
        <v>1243.8</v>
      </c>
      <c r="I694" s="7" t="str">
        <f t="shared" si="59"/>
        <v/>
      </c>
      <c r="N694" s="7"/>
    </row>
    <row r="695" spans="1:14" x14ac:dyDescent="0.2">
      <c r="A695" s="3">
        <v>692</v>
      </c>
      <c r="B695" s="4">
        <v>1245.5999999999999</v>
      </c>
      <c r="C695" s="4">
        <v>26.6384831391013</v>
      </c>
      <c r="E695" s="7">
        <f t="shared" si="56"/>
        <v>-0.39271924826890015</v>
      </c>
      <c r="F695" t="str">
        <f t="shared" si="57"/>
        <v/>
      </c>
      <c r="G695" t="str">
        <f t="shared" si="58"/>
        <v/>
      </c>
      <c r="H695">
        <f t="shared" si="55"/>
        <v>1245.5999999999999</v>
      </c>
      <c r="I695" s="7" t="str">
        <f t="shared" si="59"/>
        <v/>
      </c>
      <c r="N695" s="7"/>
    </row>
    <row r="696" spans="1:14" x14ac:dyDescent="0.2">
      <c r="A696" s="3">
        <v>693</v>
      </c>
      <c r="B696" s="4">
        <v>1247.4000000000001</v>
      </c>
      <c r="C696" s="4">
        <v>26.285651080215398</v>
      </c>
      <c r="E696" s="7">
        <f t="shared" si="56"/>
        <v>-0.35283205888590174</v>
      </c>
      <c r="F696" t="str">
        <f t="shared" si="57"/>
        <v/>
      </c>
      <c r="G696" t="str">
        <f t="shared" si="58"/>
        <v/>
      </c>
      <c r="H696">
        <f t="shared" si="55"/>
        <v>1247.4000000000001</v>
      </c>
      <c r="I696" s="7" t="str">
        <f t="shared" si="59"/>
        <v/>
      </c>
      <c r="N696" s="7"/>
    </row>
    <row r="697" spans="1:14" x14ac:dyDescent="0.2">
      <c r="A697" s="3">
        <v>694</v>
      </c>
      <c r="B697" s="4">
        <v>1249.2</v>
      </c>
      <c r="C697" s="4">
        <v>25.9619326179306</v>
      </c>
      <c r="E697" s="7">
        <f t="shared" si="56"/>
        <v>-0.32371846228479839</v>
      </c>
      <c r="F697" t="str">
        <f t="shared" si="57"/>
        <v/>
      </c>
      <c r="G697" t="str">
        <f t="shared" si="58"/>
        <v/>
      </c>
      <c r="H697">
        <f t="shared" si="55"/>
        <v>1249.2</v>
      </c>
      <c r="I697" s="7" t="str">
        <f t="shared" si="59"/>
        <v/>
      </c>
      <c r="N697" s="7"/>
    </row>
    <row r="698" spans="1:14" x14ac:dyDescent="0.2">
      <c r="A698" s="3">
        <v>695</v>
      </c>
      <c r="B698" s="4">
        <v>1251</v>
      </c>
      <c r="C698" s="4">
        <v>25.6512508307041</v>
      </c>
      <c r="E698" s="7">
        <f t="shared" si="56"/>
        <v>-0.31068178722649975</v>
      </c>
      <c r="F698" t="str">
        <f t="shared" si="57"/>
        <v/>
      </c>
      <c r="G698" t="str">
        <f t="shared" si="58"/>
        <v/>
      </c>
      <c r="H698">
        <f t="shared" si="55"/>
        <v>1251</v>
      </c>
      <c r="I698" s="7" t="str">
        <f t="shared" si="59"/>
        <v/>
      </c>
      <c r="N698" s="7"/>
    </row>
    <row r="699" spans="1:14" x14ac:dyDescent="0.2">
      <c r="A699" s="3">
        <v>696</v>
      </c>
      <c r="B699" s="4">
        <v>1252.8</v>
      </c>
      <c r="C699" s="4">
        <v>25.3384220651545</v>
      </c>
      <c r="E699" s="7">
        <f t="shared" si="56"/>
        <v>-0.31282876554960026</v>
      </c>
      <c r="F699" t="str">
        <f t="shared" si="57"/>
        <v/>
      </c>
      <c r="G699" t="str">
        <f t="shared" si="58"/>
        <v/>
      </c>
      <c r="H699">
        <f t="shared" si="55"/>
        <v>1252.8</v>
      </c>
      <c r="I699" s="7" t="str">
        <f t="shared" si="59"/>
        <v/>
      </c>
      <c r="N699" s="7"/>
    </row>
    <row r="700" spans="1:14" x14ac:dyDescent="0.2">
      <c r="A700" s="3">
        <v>697</v>
      </c>
      <c r="B700" s="4">
        <v>1254.5999999999999</v>
      </c>
      <c r="C700" s="4">
        <v>25.014988157853601</v>
      </c>
      <c r="E700" s="7">
        <f t="shared" si="56"/>
        <v>-0.32343390730089894</v>
      </c>
      <c r="F700" t="str">
        <f t="shared" si="57"/>
        <v/>
      </c>
      <c r="G700" t="str">
        <f t="shared" si="58"/>
        <v/>
      </c>
      <c r="H700">
        <f t="shared" si="55"/>
        <v>1254.5999999999999</v>
      </c>
      <c r="I700" s="7" t="str">
        <f t="shared" si="59"/>
        <v/>
      </c>
      <c r="N700" s="7"/>
    </row>
    <row r="701" spans="1:14" x14ac:dyDescent="0.2">
      <c r="A701" s="3">
        <v>698</v>
      </c>
      <c r="B701" s="4">
        <v>1256.4000000000001</v>
      </c>
      <c r="C701" s="4">
        <v>24.6812802269251</v>
      </c>
      <c r="E701" s="7">
        <f t="shared" si="56"/>
        <v>-0.33370793092850093</v>
      </c>
      <c r="F701" t="str">
        <f t="shared" si="57"/>
        <v/>
      </c>
      <c r="G701" t="str">
        <f t="shared" si="58"/>
        <v/>
      </c>
      <c r="H701">
        <f t="shared" si="55"/>
        <v>1256.4000000000001</v>
      </c>
      <c r="I701" s="7" t="str">
        <f t="shared" si="59"/>
        <v/>
      </c>
      <c r="N701" s="7"/>
    </row>
    <row r="702" spans="1:14" x14ac:dyDescent="0.2">
      <c r="A702" s="3">
        <v>699</v>
      </c>
      <c r="B702" s="4">
        <v>1258.2</v>
      </c>
      <c r="C702" s="4">
        <v>24.343798183699899</v>
      </c>
      <c r="E702" s="7">
        <f t="shared" si="56"/>
        <v>-0.33748204322520081</v>
      </c>
      <c r="F702" t="str">
        <f t="shared" si="57"/>
        <v/>
      </c>
      <c r="G702" t="str">
        <f t="shared" si="58"/>
        <v/>
      </c>
      <c r="H702">
        <f t="shared" si="55"/>
        <v>1258.2</v>
      </c>
      <c r="I702" s="7" t="str">
        <f t="shared" si="59"/>
        <v/>
      </c>
      <c r="N702" s="7"/>
    </row>
    <row r="703" spans="1:14" x14ac:dyDescent="0.2">
      <c r="A703" s="3">
        <v>700</v>
      </c>
      <c r="B703" s="4">
        <v>1260</v>
      </c>
      <c r="C703" s="4">
        <v>24.010484304699801</v>
      </c>
      <c r="E703" s="7">
        <f t="shared" si="56"/>
        <v>-0.33331387900009801</v>
      </c>
      <c r="F703" t="str">
        <f t="shared" si="57"/>
        <v/>
      </c>
      <c r="G703" t="str">
        <f t="shared" si="58"/>
        <v/>
      </c>
      <c r="H703">
        <f t="shared" si="55"/>
        <v>1260</v>
      </c>
      <c r="I703" s="7" t="str">
        <f t="shared" si="59"/>
        <v/>
      </c>
      <c r="N703" s="7"/>
    </row>
    <row r="704" spans="1:14" x14ac:dyDescent="0.2">
      <c r="A704" s="3">
        <v>701</v>
      </c>
      <c r="B704" s="4">
        <v>1261.8</v>
      </c>
      <c r="C704" s="4">
        <v>23.6875106954488</v>
      </c>
      <c r="E704" s="7">
        <f t="shared" si="56"/>
        <v>-0.32297360925100094</v>
      </c>
      <c r="F704" t="str">
        <f t="shared" si="57"/>
        <v/>
      </c>
      <c r="G704" t="str">
        <f t="shared" si="58"/>
        <v/>
      </c>
      <c r="H704">
        <f t="shared" si="55"/>
        <v>1261.8</v>
      </c>
      <c r="I704" s="7" t="str">
        <f t="shared" si="59"/>
        <v/>
      </c>
      <c r="N704" s="7"/>
    </row>
    <row r="705" spans="1:14" x14ac:dyDescent="0.2">
      <c r="A705" s="3">
        <v>702</v>
      </c>
      <c r="B705" s="4">
        <v>1263.5999999999999</v>
      </c>
      <c r="C705" s="4">
        <v>23.378779495858002</v>
      </c>
      <c r="E705" s="7">
        <f t="shared" si="56"/>
        <v>-0.30873119959079887</v>
      </c>
      <c r="F705" t="str">
        <f t="shared" si="57"/>
        <v/>
      </c>
      <c r="G705" t="str">
        <f t="shared" si="58"/>
        <v/>
      </c>
      <c r="H705">
        <f t="shared" si="55"/>
        <v>1263.5999999999999</v>
      </c>
      <c r="I705" s="7" t="str">
        <f t="shared" si="59"/>
        <v/>
      </c>
      <c r="N705" s="7"/>
    </row>
    <row r="706" spans="1:14" x14ac:dyDescent="0.2">
      <c r="A706" s="3">
        <v>703</v>
      </c>
      <c r="B706" s="4">
        <v>1265.4000000000001</v>
      </c>
      <c r="C706" s="4">
        <v>23.086330891466201</v>
      </c>
      <c r="E706" s="7">
        <f t="shared" si="56"/>
        <v>-0.29244860439180087</v>
      </c>
      <c r="F706" t="str">
        <f t="shared" si="57"/>
        <v/>
      </c>
      <c r="G706" t="str">
        <f t="shared" si="58"/>
        <v/>
      </c>
      <c r="H706">
        <f t="shared" si="55"/>
        <v>1265.4000000000001</v>
      </c>
      <c r="I706" s="7" t="str">
        <f t="shared" si="59"/>
        <v/>
      </c>
      <c r="N706" s="7"/>
    </row>
    <row r="707" spans="1:14" x14ac:dyDescent="0.2">
      <c r="A707" s="3">
        <v>704</v>
      </c>
      <c r="B707" s="4">
        <v>1267.2</v>
      </c>
      <c r="C707" s="4">
        <v>22.809733339251</v>
      </c>
      <c r="E707" s="7">
        <f t="shared" si="56"/>
        <v>-0.27659755221520044</v>
      </c>
      <c r="F707" t="str">
        <f t="shared" si="57"/>
        <v/>
      </c>
      <c r="G707" t="str">
        <f t="shared" si="58"/>
        <v/>
      </c>
      <c r="H707">
        <f t="shared" si="55"/>
        <v>1267.2</v>
      </c>
      <c r="I707" s="7" t="str">
        <f t="shared" si="59"/>
        <v/>
      </c>
      <c r="N707" s="7"/>
    </row>
    <row r="708" spans="1:14" x14ac:dyDescent="0.2">
      <c r="A708" s="3">
        <v>705</v>
      </c>
      <c r="B708" s="4">
        <v>1269</v>
      </c>
      <c r="C708" s="4">
        <v>22.545150775375099</v>
      </c>
      <c r="E708" s="7">
        <f t="shared" si="56"/>
        <v>-0.2645825638759014</v>
      </c>
      <c r="F708" t="str">
        <f t="shared" si="57"/>
        <v/>
      </c>
      <c r="G708" t="str">
        <f t="shared" si="58"/>
        <v/>
      </c>
      <c r="H708">
        <f t="shared" ref="H708:H771" si="60">B708</f>
        <v>1269</v>
      </c>
      <c r="I708" s="7" t="str">
        <f t="shared" si="59"/>
        <v/>
      </c>
      <c r="N708" s="7"/>
    </row>
    <row r="709" spans="1:14" x14ac:dyDescent="0.2">
      <c r="A709" s="3">
        <v>706</v>
      </c>
      <c r="B709" s="4">
        <v>1270.8</v>
      </c>
      <c r="C709" s="4">
        <v>22.286512707702499</v>
      </c>
      <c r="E709" s="7">
        <f t="shared" ref="E709:E772" si="61">C709-C708</f>
        <v>-0.25863806767259945</v>
      </c>
      <c r="F709" t="str">
        <f t="shared" ref="F709:F772" si="62">IF(SIGN($E709)&lt;&gt;SIGN($E710),"PT","")</f>
        <v/>
      </c>
      <c r="G709" t="str">
        <f t="shared" ref="G709:G772" si="63">IF(SIGN($E709)&lt;&gt;SIGN($E710),IF(SIGN($E709)&lt;0,"T","P"),"")</f>
        <v/>
      </c>
      <c r="H709">
        <f t="shared" si="60"/>
        <v>1270.8</v>
      </c>
      <c r="I709" s="7" t="str">
        <f t="shared" ref="I709:I772" si="64">IF(SIGN($E709)&lt;&gt;SIGN($E710),$C709,"")</f>
        <v/>
      </c>
      <c r="N709" s="7"/>
    </row>
    <row r="710" spans="1:14" x14ac:dyDescent="0.2">
      <c r="A710" s="3">
        <v>707</v>
      </c>
      <c r="B710" s="4">
        <v>1272.5999999999999</v>
      </c>
      <c r="C710" s="4">
        <v>22.029417200814098</v>
      </c>
      <c r="E710" s="7">
        <f t="shared" si="61"/>
        <v>-0.2570955068884011</v>
      </c>
      <c r="F710" t="str">
        <f t="shared" si="62"/>
        <v/>
      </c>
      <c r="G710" t="str">
        <f t="shared" si="63"/>
        <v/>
      </c>
      <c r="H710">
        <f t="shared" si="60"/>
        <v>1272.5999999999999</v>
      </c>
      <c r="I710" s="7" t="str">
        <f t="shared" si="64"/>
        <v/>
      </c>
      <c r="N710" s="7"/>
    </row>
    <row r="711" spans="1:14" x14ac:dyDescent="0.2">
      <c r="A711" s="3">
        <v>708</v>
      </c>
      <c r="B711" s="4">
        <v>1274.4000000000001</v>
      </c>
      <c r="C711" s="4">
        <v>21.774911157356598</v>
      </c>
      <c r="E711" s="7">
        <f t="shared" si="61"/>
        <v>-0.25450604345749994</v>
      </c>
      <c r="F711" t="str">
        <f t="shared" si="62"/>
        <v/>
      </c>
      <c r="G711" t="str">
        <f t="shared" si="63"/>
        <v/>
      </c>
      <c r="H711">
        <f t="shared" si="60"/>
        <v>1274.4000000000001</v>
      </c>
      <c r="I711" s="7" t="str">
        <f t="shared" si="64"/>
        <v/>
      </c>
      <c r="N711" s="7"/>
    </row>
    <row r="712" spans="1:14" x14ac:dyDescent="0.2">
      <c r="A712" s="3">
        <v>709</v>
      </c>
      <c r="B712" s="4">
        <v>1276.2</v>
      </c>
      <c r="C712" s="4">
        <v>21.529477250109</v>
      </c>
      <c r="E712" s="7">
        <f t="shared" si="61"/>
        <v>-0.24543390724759817</v>
      </c>
      <c r="F712" t="str">
        <f t="shared" si="62"/>
        <v/>
      </c>
      <c r="G712" t="str">
        <f t="shared" si="63"/>
        <v/>
      </c>
      <c r="H712">
        <f t="shared" si="60"/>
        <v>1276.2</v>
      </c>
      <c r="I712" s="7" t="str">
        <f t="shared" si="64"/>
        <v/>
      </c>
      <c r="N712" s="7"/>
    </row>
    <row r="713" spans="1:14" x14ac:dyDescent="0.2">
      <c r="A713" s="3">
        <v>710</v>
      </c>
      <c r="B713" s="4">
        <v>1278</v>
      </c>
      <c r="C713" s="4">
        <v>21.3009459579695</v>
      </c>
      <c r="E713" s="7">
        <f t="shared" si="61"/>
        <v>-0.22853129213950041</v>
      </c>
      <c r="F713" t="str">
        <f t="shared" si="62"/>
        <v/>
      </c>
      <c r="G713" t="str">
        <f t="shared" si="63"/>
        <v/>
      </c>
      <c r="H713">
        <f t="shared" si="60"/>
        <v>1278</v>
      </c>
      <c r="I713" s="7" t="str">
        <f t="shared" si="64"/>
        <v/>
      </c>
      <c r="N713" s="7"/>
    </row>
    <row r="714" spans="1:14" x14ac:dyDescent="0.2">
      <c r="A714" s="3">
        <v>711</v>
      </c>
      <c r="B714" s="4">
        <v>1279.8</v>
      </c>
      <c r="C714" s="4">
        <v>21.094116110785802</v>
      </c>
      <c r="E714" s="7">
        <f t="shared" si="61"/>
        <v>-0.20682984718369823</v>
      </c>
      <c r="F714" t="str">
        <f t="shared" si="62"/>
        <v/>
      </c>
      <c r="G714" t="str">
        <f t="shared" si="63"/>
        <v/>
      </c>
      <c r="H714">
        <f t="shared" si="60"/>
        <v>1279.8</v>
      </c>
      <c r="I714" s="7" t="str">
        <f t="shared" si="64"/>
        <v/>
      </c>
      <c r="N714" s="7"/>
    </row>
    <row r="715" spans="1:14" x14ac:dyDescent="0.2">
      <c r="A715" s="3">
        <v>712</v>
      </c>
      <c r="B715" s="4">
        <v>1281.5999999999999</v>
      </c>
      <c r="C715" s="4">
        <v>20.909986086864802</v>
      </c>
      <c r="E715" s="7">
        <f t="shared" si="61"/>
        <v>-0.18413002392099997</v>
      </c>
      <c r="F715" t="str">
        <f t="shared" si="62"/>
        <v/>
      </c>
      <c r="G715" t="str">
        <f t="shared" si="63"/>
        <v/>
      </c>
      <c r="H715">
        <f t="shared" si="60"/>
        <v>1281.5999999999999</v>
      </c>
      <c r="I715" s="7" t="str">
        <f t="shared" si="64"/>
        <v/>
      </c>
      <c r="N715" s="7"/>
    </row>
    <row r="716" spans="1:14" x14ac:dyDescent="0.2">
      <c r="A716" s="3">
        <v>713</v>
      </c>
      <c r="B716" s="4">
        <v>1283.4000000000001</v>
      </c>
      <c r="C716" s="4">
        <v>20.748492718820899</v>
      </c>
      <c r="E716" s="7">
        <f t="shared" si="61"/>
        <v>-0.16149336804390302</v>
      </c>
      <c r="F716" t="str">
        <f t="shared" si="62"/>
        <v/>
      </c>
      <c r="G716" t="str">
        <f t="shared" si="63"/>
        <v/>
      </c>
      <c r="H716">
        <f t="shared" si="60"/>
        <v>1283.4000000000001</v>
      </c>
      <c r="I716" s="7" t="str">
        <f t="shared" si="64"/>
        <v/>
      </c>
      <c r="N716" s="7"/>
    </row>
    <row r="717" spans="1:14" x14ac:dyDescent="0.2">
      <c r="A717" s="3">
        <v>714</v>
      </c>
      <c r="B717" s="4">
        <v>1285.2</v>
      </c>
      <c r="C717" s="4">
        <v>20.611040951082099</v>
      </c>
      <c r="E717" s="7">
        <f t="shared" si="61"/>
        <v>-0.13745176773879919</v>
      </c>
      <c r="F717" t="str">
        <f t="shared" si="62"/>
        <v/>
      </c>
      <c r="G717" t="str">
        <f t="shared" si="63"/>
        <v/>
      </c>
      <c r="H717">
        <f t="shared" si="60"/>
        <v>1285.2</v>
      </c>
      <c r="I717" s="7" t="str">
        <f t="shared" si="64"/>
        <v/>
      </c>
      <c r="N717" s="7"/>
    </row>
    <row r="718" spans="1:14" x14ac:dyDescent="0.2">
      <c r="A718" s="3">
        <v>715</v>
      </c>
      <c r="B718" s="4">
        <v>1287</v>
      </c>
      <c r="C718" s="4">
        <v>20.499758221194799</v>
      </c>
      <c r="E718" s="7">
        <f t="shared" si="61"/>
        <v>-0.11128272988730004</v>
      </c>
      <c r="F718" t="str">
        <f t="shared" si="62"/>
        <v/>
      </c>
      <c r="G718" t="str">
        <f t="shared" si="63"/>
        <v/>
      </c>
      <c r="H718">
        <f t="shared" si="60"/>
        <v>1287</v>
      </c>
      <c r="I718" s="7" t="str">
        <f t="shared" si="64"/>
        <v/>
      </c>
      <c r="N718" s="7"/>
    </row>
    <row r="719" spans="1:14" x14ac:dyDescent="0.2">
      <c r="A719" s="3">
        <v>716</v>
      </c>
      <c r="B719" s="4">
        <v>1288.8</v>
      </c>
      <c r="C719" s="4">
        <v>20.4142677070475</v>
      </c>
      <c r="E719" s="7">
        <f t="shared" si="61"/>
        <v>-8.5490514147299024E-2</v>
      </c>
      <c r="F719" t="str">
        <f t="shared" si="62"/>
        <v/>
      </c>
      <c r="G719" t="str">
        <f t="shared" si="63"/>
        <v/>
      </c>
      <c r="H719">
        <f t="shared" si="60"/>
        <v>1288.8</v>
      </c>
      <c r="I719" s="7" t="str">
        <f t="shared" si="64"/>
        <v/>
      </c>
      <c r="N719" s="7"/>
    </row>
    <row r="720" spans="1:14" x14ac:dyDescent="0.2">
      <c r="A720" s="3">
        <v>717</v>
      </c>
      <c r="B720" s="4">
        <v>1290.5999999999999</v>
      </c>
      <c r="C720" s="4">
        <v>20.3495181775235</v>
      </c>
      <c r="E720" s="7">
        <f t="shared" si="61"/>
        <v>-6.4749529524000593E-2</v>
      </c>
      <c r="F720" t="str">
        <f t="shared" si="62"/>
        <v/>
      </c>
      <c r="G720" t="str">
        <f t="shared" si="63"/>
        <v/>
      </c>
      <c r="H720">
        <f t="shared" si="60"/>
        <v>1290.5999999999999</v>
      </c>
      <c r="I720" s="7" t="str">
        <f t="shared" si="64"/>
        <v/>
      </c>
      <c r="N720" s="7"/>
    </row>
    <row r="721" spans="1:14" x14ac:dyDescent="0.2">
      <c r="A721" s="3">
        <v>718</v>
      </c>
      <c r="B721" s="4">
        <v>1292.4000000000001</v>
      </c>
      <c r="C721" s="4">
        <v>20.297212674438398</v>
      </c>
      <c r="E721" s="7">
        <f t="shared" si="61"/>
        <v>-5.2305503085101179E-2</v>
      </c>
      <c r="F721" t="str">
        <f t="shared" si="62"/>
        <v/>
      </c>
      <c r="G721" t="str">
        <f t="shared" si="63"/>
        <v/>
      </c>
      <c r="H721">
        <f t="shared" si="60"/>
        <v>1292.4000000000001</v>
      </c>
      <c r="I721" s="7" t="str">
        <f t="shared" si="64"/>
        <v/>
      </c>
      <c r="N721" s="7"/>
    </row>
    <row r="722" spans="1:14" x14ac:dyDescent="0.2">
      <c r="A722" s="3">
        <v>719</v>
      </c>
      <c r="B722" s="4">
        <v>1294.2</v>
      </c>
      <c r="C722" s="4">
        <v>20.250065515468901</v>
      </c>
      <c r="E722" s="7">
        <f t="shared" si="61"/>
        <v>-4.7147158969497838E-2</v>
      </c>
      <c r="F722" t="str">
        <f t="shared" si="62"/>
        <v/>
      </c>
      <c r="G722" t="str">
        <f t="shared" si="63"/>
        <v/>
      </c>
      <c r="H722">
        <f t="shared" si="60"/>
        <v>1294.2</v>
      </c>
      <c r="I722" s="7" t="str">
        <f t="shared" si="64"/>
        <v/>
      </c>
      <c r="N722" s="7"/>
    </row>
    <row r="723" spans="1:14" x14ac:dyDescent="0.2">
      <c r="A723" s="3">
        <v>720</v>
      </c>
      <c r="B723" s="4">
        <v>1296</v>
      </c>
      <c r="C723" s="4">
        <v>20.2057861402869</v>
      </c>
      <c r="E723" s="7">
        <f t="shared" si="61"/>
        <v>-4.4279375182000535E-2</v>
      </c>
      <c r="F723" t="str">
        <f t="shared" si="62"/>
        <v/>
      </c>
      <c r="G723" t="str">
        <f t="shared" si="63"/>
        <v/>
      </c>
      <c r="H723">
        <f t="shared" si="60"/>
        <v>1296</v>
      </c>
      <c r="I723" s="7" t="str">
        <f t="shared" si="64"/>
        <v/>
      </c>
      <c r="N723" s="7"/>
    </row>
    <row r="724" spans="1:14" x14ac:dyDescent="0.2">
      <c r="A724" s="3">
        <v>721</v>
      </c>
      <c r="B724" s="4">
        <v>1297.8</v>
      </c>
      <c r="C724" s="4">
        <v>20.168058449568498</v>
      </c>
      <c r="E724" s="7">
        <f t="shared" si="61"/>
        <v>-3.7727690718401874E-2</v>
      </c>
      <c r="F724" t="str">
        <f t="shared" si="62"/>
        <v/>
      </c>
      <c r="G724" t="str">
        <f t="shared" si="63"/>
        <v/>
      </c>
      <c r="H724">
        <f t="shared" si="60"/>
        <v>1297.8</v>
      </c>
      <c r="I724" s="7" t="str">
        <f t="shared" si="64"/>
        <v/>
      </c>
      <c r="N724" s="7"/>
    </row>
    <row r="725" spans="1:14" x14ac:dyDescent="0.2">
      <c r="A725" s="3">
        <v>722</v>
      </c>
      <c r="B725" s="4">
        <v>1299.5999999999999</v>
      </c>
      <c r="C725" s="4">
        <v>20.143889912454998</v>
      </c>
      <c r="E725" s="7">
        <f t="shared" si="61"/>
        <v>-2.4168537113499866E-2</v>
      </c>
      <c r="F725" t="str">
        <f t="shared" si="62"/>
        <v/>
      </c>
      <c r="G725" t="str">
        <f t="shared" si="63"/>
        <v/>
      </c>
      <c r="H725">
        <f t="shared" si="60"/>
        <v>1299.5999999999999</v>
      </c>
      <c r="I725" s="7" t="str">
        <f t="shared" si="64"/>
        <v/>
      </c>
      <c r="N725" s="7"/>
    </row>
    <row r="726" spans="1:14" x14ac:dyDescent="0.2">
      <c r="A726" s="3">
        <v>723</v>
      </c>
      <c r="B726" s="4">
        <v>1301.4000000000001</v>
      </c>
      <c r="C726" s="4">
        <v>20.138610735651</v>
      </c>
      <c r="E726" s="7">
        <f t="shared" si="61"/>
        <v>-5.2791768039988085E-3</v>
      </c>
      <c r="F726" t="str">
        <f t="shared" si="62"/>
        <v>PT</v>
      </c>
      <c r="G726" t="str">
        <f t="shared" si="63"/>
        <v>T</v>
      </c>
      <c r="H726">
        <f t="shared" si="60"/>
        <v>1301.4000000000001</v>
      </c>
      <c r="I726" s="7">
        <f t="shared" si="64"/>
        <v>20.138610735651</v>
      </c>
      <c r="J726" s="7">
        <f>I726-I653</f>
        <v>-20.863601424795</v>
      </c>
      <c r="N726" s="7"/>
    </row>
    <row r="727" spans="1:14" x14ac:dyDescent="0.2">
      <c r="A727" s="3">
        <v>724</v>
      </c>
      <c r="B727" s="4">
        <v>1303.2</v>
      </c>
      <c r="C727" s="4">
        <v>20.150756926348102</v>
      </c>
      <c r="E727" s="7">
        <f t="shared" si="61"/>
        <v>1.2146190697102099E-2</v>
      </c>
      <c r="F727" t="str">
        <f t="shared" si="62"/>
        <v/>
      </c>
      <c r="G727" t="str">
        <f t="shared" si="63"/>
        <v/>
      </c>
      <c r="H727">
        <f t="shared" si="60"/>
        <v>1303.2</v>
      </c>
      <c r="I727" s="7" t="str">
        <f t="shared" si="64"/>
        <v/>
      </c>
      <c r="N727" s="7"/>
    </row>
    <row r="728" spans="1:14" x14ac:dyDescent="0.2">
      <c r="A728" s="3">
        <v>725</v>
      </c>
      <c r="B728" s="4">
        <v>1305</v>
      </c>
      <c r="C728" s="4">
        <v>20.169531971864298</v>
      </c>
      <c r="E728" s="7">
        <f t="shared" si="61"/>
        <v>1.8775045516196798E-2</v>
      </c>
      <c r="F728" t="str">
        <f t="shared" si="62"/>
        <v/>
      </c>
      <c r="G728" t="str">
        <f t="shared" si="63"/>
        <v/>
      </c>
      <c r="H728">
        <f t="shared" si="60"/>
        <v>1305</v>
      </c>
      <c r="I728" s="7" t="str">
        <f t="shared" si="64"/>
        <v/>
      </c>
      <c r="N728" s="7"/>
    </row>
    <row r="729" spans="1:14" x14ac:dyDescent="0.2">
      <c r="A729" s="3">
        <v>726</v>
      </c>
      <c r="B729" s="4">
        <v>1306.8</v>
      </c>
      <c r="C729" s="4">
        <v>20.1773212111584</v>
      </c>
      <c r="E729" s="7">
        <f t="shared" si="61"/>
        <v>7.7892392941016908E-3</v>
      </c>
      <c r="F729" t="str">
        <f t="shared" si="62"/>
        <v>PT</v>
      </c>
      <c r="G729" t="str">
        <f t="shared" si="63"/>
        <v>P</v>
      </c>
      <c r="H729">
        <f t="shared" si="60"/>
        <v>1306.8</v>
      </c>
      <c r="I729" s="7">
        <f t="shared" si="64"/>
        <v>20.1773212111584</v>
      </c>
      <c r="J729" s="7">
        <f>I729-I726</f>
        <v>3.8710475507400588E-2</v>
      </c>
      <c r="N729" s="7"/>
    </row>
    <row r="730" spans="1:14" x14ac:dyDescent="0.2">
      <c r="A730" s="3">
        <v>727</v>
      </c>
      <c r="B730" s="4">
        <v>1308.5999999999999</v>
      </c>
      <c r="C730" s="4">
        <v>20.157482593980699</v>
      </c>
      <c r="E730" s="7">
        <f t="shared" si="61"/>
        <v>-1.9838617177700968E-2</v>
      </c>
      <c r="F730" t="str">
        <f t="shared" si="62"/>
        <v/>
      </c>
      <c r="G730" t="str">
        <f t="shared" si="63"/>
        <v/>
      </c>
      <c r="H730">
        <f t="shared" si="60"/>
        <v>1308.5999999999999</v>
      </c>
      <c r="I730" s="7" t="str">
        <f t="shared" si="64"/>
        <v/>
      </c>
      <c r="N730" s="7"/>
    </row>
    <row r="731" spans="1:14" x14ac:dyDescent="0.2">
      <c r="A731" s="3">
        <v>728</v>
      </c>
      <c r="B731" s="4">
        <v>1310.4000000000001</v>
      </c>
      <c r="C731" s="4">
        <v>20.103450873410399</v>
      </c>
      <c r="E731" s="7">
        <f t="shared" si="61"/>
        <v>-5.4031720570300479E-2</v>
      </c>
      <c r="F731" t="str">
        <f t="shared" si="62"/>
        <v/>
      </c>
      <c r="G731" t="str">
        <f t="shared" si="63"/>
        <v/>
      </c>
      <c r="H731">
        <f t="shared" si="60"/>
        <v>1310.4000000000001</v>
      </c>
      <c r="I731" s="7" t="str">
        <f t="shared" si="64"/>
        <v/>
      </c>
      <c r="N731" s="7"/>
    </row>
    <row r="732" spans="1:14" x14ac:dyDescent="0.2">
      <c r="A732" s="3">
        <v>729</v>
      </c>
      <c r="B732" s="4">
        <v>1312.2</v>
      </c>
      <c r="C732" s="4">
        <v>20.0226300691148</v>
      </c>
      <c r="E732" s="7">
        <f t="shared" si="61"/>
        <v>-8.0820804295598236E-2</v>
      </c>
      <c r="F732" t="str">
        <f t="shared" si="62"/>
        <v/>
      </c>
      <c r="G732" t="str">
        <f t="shared" si="63"/>
        <v/>
      </c>
      <c r="H732">
        <f t="shared" si="60"/>
        <v>1312.2</v>
      </c>
      <c r="I732" s="7" t="str">
        <f t="shared" si="64"/>
        <v/>
      </c>
      <c r="N732" s="7"/>
    </row>
    <row r="733" spans="1:14" x14ac:dyDescent="0.2">
      <c r="A733" s="3">
        <v>730</v>
      </c>
      <c r="B733" s="4">
        <v>1314</v>
      </c>
      <c r="C733" s="4">
        <v>19.931452304378901</v>
      </c>
      <c r="E733" s="7">
        <f t="shared" si="61"/>
        <v>-9.1177764735899558E-2</v>
      </c>
      <c r="F733" t="str">
        <f t="shared" si="62"/>
        <v/>
      </c>
      <c r="G733" t="str">
        <f t="shared" si="63"/>
        <v/>
      </c>
      <c r="H733">
        <f t="shared" si="60"/>
        <v>1314</v>
      </c>
      <c r="I733" s="7" t="str">
        <f t="shared" si="64"/>
        <v/>
      </c>
      <c r="N733" s="7"/>
    </row>
    <row r="734" spans="1:14" x14ac:dyDescent="0.2">
      <c r="A734" s="3">
        <v>731</v>
      </c>
      <c r="B734" s="4">
        <v>1315.8</v>
      </c>
      <c r="C734" s="4">
        <v>19.844902964415098</v>
      </c>
      <c r="E734" s="7">
        <f t="shared" si="61"/>
        <v>-8.6549339963802652E-2</v>
      </c>
      <c r="F734" t="str">
        <f t="shared" si="62"/>
        <v/>
      </c>
      <c r="G734" t="str">
        <f t="shared" si="63"/>
        <v/>
      </c>
      <c r="H734">
        <f t="shared" si="60"/>
        <v>1315.8</v>
      </c>
      <c r="I734" s="7" t="str">
        <f t="shared" si="64"/>
        <v/>
      </c>
      <c r="N734" s="7"/>
    </row>
    <row r="735" spans="1:14" x14ac:dyDescent="0.2">
      <c r="A735" s="3">
        <v>732</v>
      </c>
      <c r="B735" s="4">
        <v>1317.6</v>
      </c>
      <c r="C735" s="4">
        <v>19.768242520162001</v>
      </c>
      <c r="E735" s="7">
        <f t="shared" si="61"/>
        <v>-7.6660444253096927E-2</v>
      </c>
      <c r="F735" t="str">
        <f t="shared" si="62"/>
        <v/>
      </c>
      <c r="G735" t="str">
        <f t="shared" si="63"/>
        <v/>
      </c>
      <c r="H735">
        <f t="shared" si="60"/>
        <v>1317.6</v>
      </c>
      <c r="I735" s="7" t="str">
        <f t="shared" si="64"/>
        <v/>
      </c>
      <c r="N735" s="7"/>
    </row>
    <row r="736" spans="1:14" x14ac:dyDescent="0.2">
      <c r="A736" s="3">
        <v>733</v>
      </c>
      <c r="B736" s="4">
        <v>1319.4</v>
      </c>
      <c r="C736" s="4">
        <v>19.696218256426601</v>
      </c>
      <c r="E736" s="7">
        <f t="shared" si="61"/>
        <v>-7.2024263735400496E-2</v>
      </c>
      <c r="F736" t="str">
        <f t="shared" si="62"/>
        <v/>
      </c>
      <c r="G736" t="str">
        <f t="shared" si="63"/>
        <v/>
      </c>
      <c r="H736">
        <f t="shared" si="60"/>
        <v>1319.4</v>
      </c>
      <c r="I736" s="7" t="str">
        <f t="shared" si="64"/>
        <v/>
      </c>
      <c r="N736" s="7"/>
    </row>
    <row r="737" spans="1:14" x14ac:dyDescent="0.2">
      <c r="A737" s="3">
        <v>734</v>
      </c>
      <c r="B737" s="4">
        <v>1321.2</v>
      </c>
      <c r="C737" s="4">
        <v>19.6186036894685</v>
      </c>
      <c r="E737" s="7">
        <f t="shared" si="61"/>
        <v>-7.7614566958100539E-2</v>
      </c>
      <c r="F737" t="str">
        <f t="shared" si="62"/>
        <v/>
      </c>
      <c r="G737" t="str">
        <f t="shared" si="63"/>
        <v/>
      </c>
      <c r="H737">
        <f t="shared" si="60"/>
        <v>1321.2</v>
      </c>
      <c r="I737" s="7" t="str">
        <f t="shared" si="64"/>
        <v/>
      </c>
      <c r="N737" s="7"/>
    </row>
    <row r="738" spans="1:14" x14ac:dyDescent="0.2">
      <c r="A738" s="3">
        <v>735</v>
      </c>
      <c r="B738" s="4">
        <v>1323</v>
      </c>
      <c r="C738" s="4">
        <v>19.526849409989602</v>
      </c>
      <c r="E738" s="7">
        <f t="shared" si="61"/>
        <v>-9.1754279478898582E-2</v>
      </c>
      <c r="F738" t="str">
        <f t="shared" si="62"/>
        <v/>
      </c>
      <c r="G738" t="str">
        <f t="shared" si="63"/>
        <v/>
      </c>
      <c r="H738">
        <f t="shared" si="60"/>
        <v>1323</v>
      </c>
      <c r="I738" s="7" t="str">
        <f t="shared" si="64"/>
        <v/>
      </c>
      <c r="N738" s="7"/>
    </row>
    <row r="739" spans="1:14" x14ac:dyDescent="0.2">
      <c r="A739" s="3">
        <v>736</v>
      </c>
      <c r="B739" s="4">
        <v>1324.8</v>
      </c>
      <c r="C739" s="4">
        <v>19.4177449798621</v>
      </c>
      <c r="E739" s="7">
        <f t="shared" si="61"/>
        <v>-0.10910443012750193</v>
      </c>
      <c r="F739" t="str">
        <f t="shared" si="62"/>
        <v/>
      </c>
      <c r="G739" t="str">
        <f t="shared" si="63"/>
        <v/>
      </c>
      <c r="H739">
        <f t="shared" si="60"/>
        <v>1324.8</v>
      </c>
      <c r="I739" s="7" t="str">
        <f t="shared" si="64"/>
        <v/>
      </c>
      <c r="N739" s="7"/>
    </row>
    <row r="740" spans="1:14" x14ac:dyDescent="0.2">
      <c r="A740" s="3">
        <v>737</v>
      </c>
      <c r="B740" s="4">
        <v>1326.6</v>
      </c>
      <c r="C740" s="4">
        <v>19.293586674161698</v>
      </c>
      <c r="E740" s="7">
        <f t="shared" si="61"/>
        <v>-0.12415830570040143</v>
      </c>
      <c r="F740" t="str">
        <f t="shared" si="62"/>
        <v/>
      </c>
      <c r="G740" t="str">
        <f t="shared" si="63"/>
        <v/>
      </c>
      <c r="H740">
        <f t="shared" si="60"/>
        <v>1326.6</v>
      </c>
      <c r="I740" s="7" t="str">
        <f t="shared" si="64"/>
        <v/>
      </c>
      <c r="N740" s="7"/>
    </row>
    <row r="741" spans="1:14" x14ac:dyDescent="0.2">
      <c r="A741" s="3">
        <v>738</v>
      </c>
      <c r="B741" s="4">
        <v>1328.4</v>
      </c>
      <c r="C741" s="4">
        <v>19.1605854471077</v>
      </c>
      <c r="E741" s="7">
        <f t="shared" si="61"/>
        <v>-0.13300122705399886</v>
      </c>
      <c r="F741" t="str">
        <f t="shared" si="62"/>
        <v/>
      </c>
      <c r="G741" t="str">
        <f t="shared" si="63"/>
        <v/>
      </c>
      <c r="H741">
        <f t="shared" si="60"/>
        <v>1328.4</v>
      </c>
      <c r="I741" s="7" t="str">
        <f t="shared" si="64"/>
        <v/>
      </c>
      <c r="N741" s="7"/>
    </row>
    <row r="742" spans="1:14" x14ac:dyDescent="0.2">
      <c r="A742" s="3">
        <v>739</v>
      </c>
      <c r="B742" s="4">
        <v>1330.2</v>
      </c>
      <c r="C742" s="4">
        <v>19.027106119616999</v>
      </c>
      <c r="E742" s="7">
        <f t="shared" si="61"/>
        <v>-0.13347932749070068</v>
      </c>
      <c r="F742" t="str">
        <f t="shared" si="62"/>
        <v/>
      </c>
      <c r="G742" t="str">
        <f t="shared" si="63"/>
        <v/>
      </c>
      <c r="H742">
        <f t="shared" si="60"/>
        <v>1330.2</v>
      </c>
      <c r="I742" s="7" t="str">
        <f t="shared" si="64"/>
        <v/>
      </c>
      <c r="N742" s="7"/>
    </row>
    <row r="743" spans="1:14" x14ac:dyDescent="0.2">
      <c r="A743" s="3">
        <v>740</v>
      </c>
      <c r="B743" s="4">
        <v>1332</v>
      </c>
      <c r="C743" s="4">
        <v>18.902231731984401</v>
      </c>
      <c r="E743" s="7">
        <f t="shared" si="61"/>
        <v>-0.12487438763259817</v>
      </c>
      <c r="F743" t="str">
        <f t="shared" si="62"/>
        <v/>
      </c>
      <c r="G743" t="str">
        <f t="shared" si="63"/>
        <v/>
      </c>
      <c r="H743">
        <f t="shared" si="60"/>
        <v>1332</v>
      </c>
      <c r="I743" s="7" t="str">
        <f t="shared" si="64"/>
        <v/>
      </c>
      <c r="N743" s="7"/>
    </row>
    <row r="744" spans="1:14" x14ac:dyDescent="0.2">
      <c r="A744" s="3">
        <v>741</v>
      </c>
      <c r="B744" s="4">
        <v>1333.8</v>
      </c>
      <c r="C744" s="4">
        <v>18.7945301162246</v>
      </c>
      <c r="E744" s="7">
        <f t="shared" si="61"/>
        <v>-0.10770161575980097</v>
      </c>
      <c r="F744" t="str">
        <f t="shared" si="62"/>
        <v/>
      </c>
      <c r="G744" t="str">
        <f t="shared" si="63"/>
        <v/>
      </c>
      <c r="H744">
        <f t="shared" si="60"/>
        <v>1333.8</v>
      </c>
      <c r="I744" s="7" t="str">
        <f t="shared" si="64"/>
        <v/>
      </c>
      <c r="N744" s="7"/>
    </row>
    <row r="745" spans="1:14" x14ac:dyDescent="0.2">
      <c r="A745" s="3">
        <v>742</v>
      </c>
      <c r="B745" s="4">
        <v>1335.6</v>
      </c>
      <c r="C745" s="4">
        <v>18.7110080907681</v>
      </c>
      <c r="E745" s="7">
        <f t="shared" si="61"/>
        <v>-8.3522025456499449E-2</v>
      </c>
      <c r="F745" t="str">
        <f t="shared" si="62"/>
        <v/>
      </c>
      <c r="G745" t="str">
        <f t="shared" si="63"/>
        <v/>
      </c>
      <c r="H745">
        <f t="shared" si="60"/>
        <v>1335.6</v>
      </c>
      <c r="I745" s="7" t="str">
        <f t="shared" si="64"/>
        <v/>
      </c>
      <c r="N745" s="7"/>
    </row>
    <row r="746" spans="1:14" x14ac:dyDescent="0.2">
      <c r="A746" s="3">
        <v>743</v>
      </c>
      <c r="B746" s="4">
        <v>1337.4</v>
      </c>
      <c r="C746" s="4">
        <v>18.6565326914113</v>
      </c>
      <c r="E746" s="7">
        <f t="shared" si="61"/>
        <v>-5.4475399356800125E-2</v>
      </c>
      <c r="F746" t="str">
        <f t="shared" si="62"/>
        <v/>
      </c>
      <c r="G746" t="str">
        <f t="shared" si="63"/>
        <v/>
      </c>
      <c r="H746">
        <f t="shared" si="60"/>
        <v>1337.4</v>
      </c>
      <c r="I746" s="7" t="str">
        <f t="shared" si="64"/>
        <v/>
      </c>
      <c r="N746" s="7"/>
    </row>
    <row r="747" spans="1:14" x14ac:dyDescent="0.2">
      <c r="A747" s="3">
        <v>744</v>
      </c>
      <c r="B747" s="4">
        <v>1339.2</v>
      </c>
      <c r="C747" s="4">
        <v>18.633882116843601</v>
      </c>
      <c r="E747" s="7">
        <f t="shared" si="61"/>
        <v>-2.2650574567698811E-2</v>
      </c>
      <c r="F747" t="str">
        <f t="shared" si="62"/>
        <v>PT</v>
      </c>
      <c r="G747" t="str">
        <f t="shared" si="63"/>
        <v>T</v>
      </c>
      <c r="H747">
        <f t="shared" si="60"/>
        <v>1339.2</v>
      </c>
      <c r="I747" s="7">
        <f t="shared" si="64"/>
        <v>18.633882116843601</v>
      </c>
      <c r="J747" s="7">
        <f>I747-I729</f>
        <v>-1.5434390943147989</v>
      </c>
      <c r="N747" s="7"/>
    </row>
    <row r="748" spans="1:14" x14ac:dyDescent="0.2">
      <c r="A748" s="3">
        <v>745</v>
      </c>
      <c r="B748" s="4">
        <v>1341</v>
      </c>
      <c r="C748" s="4">
        <v>18.6439623015042</v>
      </c>
      <c r="E748" s="7">
        <f t="shared" si="61"/>
        <v>1.0080184660598235E-2</v>
      </c>
      <c r="F748" t="str">
        <f t="shared" si="62"/>
        <v/>
      </c>
      <c r="G748" t="str">
        <f t="shared" si="63"/>
        <v/>
      </c>
      <c r="H748">
        <f t="shared" si="60"/>
        <v>1341</v>
      </c>
      <c r="I748" s="7" t="str">
        <f t="shared" si="64"/>
        <v/>
      </c>
      <c r="N748" s="7"/>
    </row>
    <row r="749" spans="1:14" x14ac:dyDescent="0.2">
      <c r="A749" s="3">
        <v>746</v>
      </c>
      <c r="B749" s="4">
        <v>1342.8</v>
      </c>
      <c r="C749" s="4">
        <v>18.685266641413001</v>
      </c>
      <c r="E749" s="7">
        <f t="shared" si="61"/>
        <v>4.1304339908801779E-2</v>
      </c>
      <c r="F749" t="str">
        <f t="shared" si="62"/>
        <v/>
      </c>
      <c r="G749" t="str">
        <f t="shared" si="63"/>
        <v/>
      </c>
      <c r="H749">
        <f t="shared" si="60"/>
        <v>1342.8</v>
      </c>
      <c r="I749" s="7" t="str">
        <f t="shared" si="64"/>
        <v/>
      </c>
      <c r="N749" s="7"/>
    </row>
    <row r="750" spans="1:14" x14ac:dyDescent="0.2">
      <c r="A750" s="3">
        <v>747</v>
      </c>
      <c r="B750" s="4">
        <v>1344.6</v>
      </c>
      <c r="C750" s="4">
        <v>18.752322814010601</v>
      </c>
      <c r="E750" s="7">
        <f t="shared" si="61"/>
        <v>6.7056172597599328E-2</v>
      </c>
      <c r="F750" t="str">
        <f t="shared" si="62"/>
        <v/>
      </c>
      <c r="G750" t="str">
        <f t="shared" si="63"/>
        <v/>
      </c>
      <c r="H750">
        <f t="shared" si="60"/>
        <v>1344.6</v>
      </c>
      <c r="I750" s="7" t="str">
        <f t="shared" si="64"/>
        <v/>
      </c>
      <c r="N750" s="7"/>
    </row>
    <row r="751" spans="1:14" x14ac:dyDescent="0.2">
      <c r="A751" s="3">
        <v>748</v>
      </c>
      <c r="B751" s="4">
        <v>1346.4</v>
      </c>
      <c r="C751" s="4">
        <v>18.834615525041301</v>
      </c>
      <c r="E751" s="7">
        <f t="shared" si="61"/>
        <v>8.2292711030699905E-2</v>
      </c>
      <c r="F751" t="str">
        <f t="shared" si="62"/>
        <v/>
      </c>
      <c r="G751" t="str">
        <f t="shared" si="63"/>
        <v/>
      </c>
      <c r="H751">
        <f t="shared" si="60"/>
        <v>1346.4</v>
      </c>
      <c r="I751" s="7" t="str">
        <f t="shared" si="64"/>
        <v/>
      </c>
      <c r="N751" s="7"/>
    </row>
    <row r="752" spans="1:14" x14ac:dyDescent="0.2">
      <c r="A752" s="3">
        <v>749</v>
      </c>
      <c r="B752" s="4">
        <v>1348.2</v>
      </c>
      <c r="C752" s="4">
        <v>18.918542437239701</v>
      </c>
      <c r="E752" s="7">
        <f t="shared" si="61"/>
        <v>8.3926912198400316E-2</v>
      </c>
      <c r="F752" t="str">
        <f t="shared" si="62"/>
        <v/>
      </c>
      <c r="G752" t="str">
        <f t="shared" si="63"/>
        <v/>
      </c>
      <c r="H752">
        <f t="shared" si="60"/>
        <v>1348.2</v>
      </c>
      <c r="I752" s="7" t="str">
        <f t="shared" si="64"/>
        <v/>
      </c>
      <c r="N752" s="7"/>
    </row>
    <row r="753" spans="1:14" x14ac:dyDescent="0.2">
      <c r="A753" s="3">
        <v>750</v>
      </c>
      <c r="B753" s="4">
        <v>1350</v>
      </c>
      <c r="C753" s="4">
        <v>18.993277685037899</v>
      </c>
      <c r="E753" s="7">
        <f t="shared" si="61"/>
        <v>7.4735247798198401E-2</v>
      </c>
      <c r="F753" t="str">
        <f t="shared" si="62"/>
        <v/>
      </c>
      <c r="G753" t="str">
        <f t="shared" si="63"/>
        <v/>
      </c>
      <c r="H753">
        <f t="shared" si="60"/>
        <v>1350</v>
      </c>
      <c r="I753" s="7" t="str">
        <f t="shared" si="64"/>
        <v/>
      </c>
      <c r="N753" s="7"/>
    </row>
    <row r="754" spans="1:14" x14ac:dyDescent="0.2">
      <c r="A754" s="3">
        <v>751</v>
      </c>
      <c r="B754" s="4">
        <v>1351.8</v>
      </c>
      <c r="C754" s="4">
        <v>19.057385266367501</v>
      </c>
      <c r="E754" s="7">
        <f t="shared" si="61"/>
        <v>6.410758132960126E-2</v>
      </c>
      <c r="F754" t="str">
        <f t="shared" si="62"/>
        <v/>
      </c>
      <c r="G754" t="str">
        <f t="shared" si="63"/>
        <v/>
      </c>
      <c r="H754">
        <f t="shared" si="60"/>
        <v>1351.8</v>
      </c>
      <c r="I754" s="7" t="str">
        <f t="shared" si="64"/>
        <v/>
      </c>
      <c r="N754" s="7"/>
    </row>
    <row r="755" spans="1:14" x14ac:dyDescent="0.2">
      <c r="A755" s="3">
        <v>752</v>
      </c>
      <c r="B755" s="4">
        <v>1353.6</v>
      </c>
      <c r="C755" s="4">
        <v>19.120416024529501</v>
      </c>
      <c r="E755" s="7">
        <f t="shared" si="61"/>
        <v>6.3030758162000211E-2</v>
      </c>
      <c r="F755" t="str">
        <f t="shared" si="62"/>
        <v/>
      </c>
      <c r="G755" t="str">
        <f t="shared" si="63"/>
        <v/>
      </c>
      <c r="H755">
        <f t="shared" si="60"/>
        <v>1353.6</v>
      </c>
      <c r="I755" s="7" t="str">
        <f t="shared" si="64"/>
        <v/>
      </c>
      <c r="N755" s="7"/>
    </row>
    <row r="756" spans="1:14" x14ac:dyDescent="0.2">
      <c r="A756" s="3">
        <v>753</v>
      </c>
      <c r="B756" s="4">
        <v>1355.4</v>
      </c>
      <c r="C756" s="4">
        <v>19.1963344636887</v>
      </c>
      <c r="E756" s="7">
        <f t="shared" si="61"/>
        <v>7.591843915919938E-2</v>
      </c>
      <c r="F756" t="str">
        <f t="shared" si="62"/>
        <v/>
      </c>
      <c r="G756" t="str">
        <f t="shared" si="63"/>
        <v/>
      </c>
      <c r="H756">
        <f t="shared" si="60"/>
        <v>1355.4</v>
      </c>
      <c r="I756" s="7" t="str">
        <f t="shared" si="64"/>
        <v/>
      </c>
      <c r="N756" s="7"/>
    </row>
    <row r="757" spans="1:14" x14ac:dyDescent="0.2">
      <c r="A757" s="3">
        <v>754</v>
      </c>
      <c r="B757" s="4">
        <v>1357.2</v>
      </c>
      <c r="C757" s="4">
        <v>19.292454532406101</v>
      </c>
      <c r="E757" s="7">
        <f t="shared" si="61"/>
        <v>9.6120068717400642E-2</v>
      </c>
      <c r="F757" t="str">
        <f t="shared" si="62"/>
        <v/>
      </c>
      <c r="G757" t="str">
        <f t="shared" si="63"/>
        <v/>
      </c>
      <c r="H757">
        <f t="shared" si="60"/>
        <v>1357.2</v>
      </c>
      <c r="I757" s="7" t="str">
        <f t="shared" si="64"/>
        <v/>
      </c>
      <c r="N757" s="7"/>
    </row>
    <row r="758" spans="1:14" x14ac:dyDescent="0.2">
      <c r="A758" s="3">
        <v>755</v>
      </c>
      <c r="B758" s="4">
        <v>1359</v>
      </c>
      <c r="C758" s="4">
        <v>19.402456121117201</v>
      </c>
      <c r="E758" s="7">
        <f t="shared" si="61"/>
        <v>0.11000158871109988</v>
      </c>
      <c r="F758" t="str">
        <f t="shared" si="62"/>
        <v/>
      </c>
      <c r="G758" t="str">
        <f t="shared" si="63"/>
        <v/>
      </c>
      <c r="H758">
        <f t="shared" si="60"/>
        <v>1359</v>
      </c>
      <c r="I758" s="7" t="str">
        <f t="shared" si="64"/>
        <v/>
      </c>
      <c r="N758" s="7"/>
    </row>
    <row r="759" spans="1:14" x14ac:dyDescent="0.2">
      <c r="A759" s="3">
        <v>756</v>
      </c>
      <c r="B759" s="4">
        <v>1360.8</v>
      </c>
      <c r="C759" s="4">
        <v>19.509532232573601</v>
      </c>
      <c r="E759" s="7">
        <f t="shared" si="61"/>
        <v>0.10707611145640072</v>
      </c>
      <c r="F759" t="str">
        <f t="shared" si="62"/>
        <v/>
      </c>
      <c r="G759" t="str">
        <f t="shared" si="63"/>
        <v/>
      </c>
      <c r="H759">
        <f t="shared" si="60"/>
        <v>1360.8</v>
      </c>
      <c r="I759" s="7" t="str">
        <f t="shared" si="64"/>
        <v/>
      </c>
      <c r="N759" s="7"/>
    </row>
    <row r="760" spans="1:14" x14ac:dyDescent="0.2">
      <c r="A760" s="3">
        <v>757</v>
      </c>
      <c r="B760" s="4">
        <v>1362.6</v>
      </c>
      <c r="C760" s="4">
        <v>19.597254850965399</v>
      </c>
      <c r="E760" s="7">
        <f t="shared" si="61"/>
        <v>8.7722618391797624E-2</v>
      </c>
      <c r="F760" t="str">
        <f t="shared" si="62"/>
        <v/>
      </c>
      <c r="G760" t="str">
        <f t="shared" si="63"/>
        <v/>
      </c>
      <c r="H760">
        <f t="shared" si="60"/>
        <v>1362.6</v>
      </c>
      <c r="I760" s="7" t="str">
        <f t="shared" si="64"/>
        <v/>
      </c>
      <c r="N760" s="7"/>
    </row>
    <row r="761" spans="1:14" x14ac:dyDescent="0.2">
      <c r="A761" s="3">
        <v>758</v>
      </c>
      <c r="B761" s="4">
        <v>1364.4</v>
      </c>
      <c r="C761" s="4">
        <v>19.6591463453823</v>
      </c>
      <c r="E761" s="7">
        <f t="shared" si="61"/>
        <v>6.1891494416901338E-2</v>
      </c>
      <c r="F761" t="str">
        <f t="shared" si="62"/>
        <v/>
      </c>
      <c r="G761" t="str">
        <f t="shared" si="63"/>
        <v/>
      </c>
      <c r="H761">
        <f t="shared" si="60"/>
        <v>1364.4</v>
      </c>
      <c r="I761" s="7" t="str">
        <f t="shared" si="64"/>
        <v/>
      </c>
      <c r="N761" s="7"/>
    </row>
    <row r="762" spans="1:14" x14ac:dyDescent="0.2">
      <c r="A762" s="3">
        <v>759</v>
      </c>
      <c r="B762" s="4">
        <v>1366.2</v>
      </c>
      <c r="C762" s="4">
        <v>19.699632006757199</v>
      </c>
      <c r="E762" s="7">
        <f t="shared" si="61"/>
        <v>4.0485661374898285E-2</v>
      </c>
      <c r="F762" t="str">
        <f t="shared" si="62"/>
        <v/>
      </c>
      <c r="G762" t="str">
        <f t="shared" si="63"/>
        <v/>
      </c>
      <c r="H762">
        <f t="shared" si="60"/>
        <v>1366.2</v>
      </c>
      <c r="I762" s="7" t="str">
        <f t="shared" si="64"/>
        <v/>
      </c>
      <c r="N762" s="7"/>
    </row>
    <row r="763" spans="1:14" x14ac:dyDescent="0.2">
      <c r="A763" s="3">
        <v>760</v>
      </c>
      <c r="B763" s="4">
        <v>1368</v>
      </c>
      <c r="C763" s="4">
        <v>19.7272281177945</v>
      </c>
      <c r="E763" s="7">
        <f t="shared" si="61"/>
        <v>2.7596111037301085E-2</v>
      </c>
      <c r="F763" t="str">
        <f t="shared" si="62"/>
        <v/>
      </c>
      <c r="G763" t="str">
        <f t="shared" si="63"/>
        <v/>
      </c>
      <c r="H763">
        <f t="shared" si="60"/>
        <v>1368</v>
      </c>
      <c r="I763" s="7" t="str">
        <f t="shared" si="64"/>
        <v/>
      </c>
      <c r="N763" s="7"/>
    </row>
    <row r="764" spans="1:14" x14ac:dyDescent="0.2">
      <c r="A764" s="3">
        <v>761</v>
      </c>
      <c r="B764" s="4">
        <v>1369.8</v>
      </c>
      <c r="C764" s="4">
        <v>19.747206203107702</v>
      </c>
      <c r="E764" s="7">
        <f t="shared" si="61"/>
        <v>1.9978085313201888E-2</v>
      </c>
      <c r="F764" t="str">
        <f t="shared" si="62"/>
        <v/>
      </c>
      <c r="G764" t="str">
        <f t="shared" si="63"/>
        <v/>
      </c>
      <c r="H764">
        <f t="shared" si="60"/>
        <v>1369.8</v>
      </c>
      <c r="I764" s="7" t="str">
        <f t="shared" si="64"/>
        <v/>
      </c>
      <c r="N764" s="7"/>
    </row>
    <row r="765" spans="1:14" x14ac:dyDescent="0.2">
      <c r="A765" s="3">
        <v>762</v>
      </c>
      <c r="B765" s="4">
        <v>1371.6</v>
      </c>
      <c r="C765" s="4">
        <v>19.7596955067566</v>
      </c>
      <c r="E765" s="7">
        <f t="shared" si="61"/>
        <v>1.2489303648898442E-2</v>
      </c>
      <c r="F765" t="str">
        <f t="shared" si="62"/>
        <v/>
      </c>
      <c r="G765" t="str">
        <f t="shared" si="63"/>
        <v/>
      </c>
      <c r="H765">
        <f t="shared" si="60"/>
        <v>1371.6</v>
      </c>
      <c r="I765" s="7" t="str">
        <f t="shared" si="64"/>
        <v/>
      </c>
      <c r="N765" s="7"/>
    </row>
    <row r="766" spans="1:14" x14ac:dyDescent="0.2">
      <c r="A766" s="3">
        <v>763</v>
      </c>
      <c r="B766" s="4">
        <v>1373.4</v>
      </c>
      <c r="C766" s="4">
        <v>19.762862413974698</v>
      </c>
      <c r="E766" s="7">
        <f t="shared" si="61"/>
        <v>3.1669072180982027E-3</v>
      </c>
      <c r="F766" t="str">
        <f t="shared" si="62"/>
        <v>PT</v>
      </c>
      <c r="G766" t="str">
        <f t="shared" si="63"/>
        <v>P</v>
      </c>
      <c r="H766">
        <f t="shared" si="60"/>
        <v>1373.4</v>
      </c>
      <c r="I766" s="7">
        <f t="shared" si="64"/>
        <v>19.762862413974698</v>
      </c>
      <c r="J766" s="7">
        <f>I766-I747</f>
        <v>1.1289802971310969</v>
      </c>
      <c r="N766" s="7"/>
    </row>
    <row r="767" spans="1:14" x14ac:dyDescent="0.2">
      <c r="A767" s="3">
        <v>764</v>
      </c>
      <c r="B767" s="4">
        <v>1375.2</v>
      </c>
      <c r="C767" s="4">
        <v>19.756760245348602</v>
      </c>
      <c r="E767" s="7">
        <f t="shared" si="61"/>
        <v>-6.1021686260964714E-3</v>
      </c>
      <c r="F767" t="str">
        <f t="shared" si="62"/>
        <v/>
      </c>
      <c r="G767" t="str">
        <f t="shared" si="63"/>
        <v/>
      </c>
      <c r="H767">
        <f t="shared" si="60"/>
        <v>1375.2</v>
      </c>
      <c r="I767" s="7" t="str">
        <f t="shared" si="64"/>
        <v/>
      </c>
      <c r="N767" s="7"/>
    </row>
    <row r="768" spans="1:14" x14ac:dyDescent="0.2">
      <c r="A768" s="3">
        <v>765</v>
      </c>
      <c r="B768" s="4">
        <v>1377</v>
      </c>
      <c r="C768" s="4">
        <v>19.744939420359199</v>
      </c>
      <c r="E768" s="7">
        <f t="shared" si="61"/>
        <v>-1.1820824989403178E-2</v>
      </c>
      <c r="F768" t="str">
        <f t="shared" si="62"/>
        <v/>
      </c>
      <c r="G768" t="str">
        <f t="shared" si="63"/>
        <v/>
      </c>
      <c r="H768">
        <f t="shared" si="60"/>
        <v>1377</v>
      </c>
      <c r="I768" s="7" t="str">
        <f t="shared" si="64"/>
        <v/>
      </c>
      <c r="N768" s="7"/>
    </row>
    <row r="769" spans="1:14" x14ac:dyDescent="0.2">
      <c r="A769" s="3">
        <v>766</v>
      </c>
      <c r="B769" s="4">
        <v>1378.8</v>
      </c>
      <c r="C769" s="4">
        <v>19.734360351340701</v>
      </c>
      <c r="E769" s="7">
        <f t="shared" si="61"/>
        <v>-1.0579069018497478E-2</v>
      </c>
      <c r="F769" t="str">
        <f t="shared" si="62"/>
        <v>PT</v>
      </c>
      <c r="G769" t="str">
        <f t="shared" si="63"/>
        <v>T</v>
      </c>
      <c r="H769">
        <f t="shared" si="60"/>
        <v>1378.8</v>
      </c>
      <c r="I769" s="7">
        <f t="shared" si="64"/>
        <v>19.734360351340701</v>
      </c>
      <c r="J769" s="7">
        <f>I769-I766</f>
        <v>-2.8502062633997127E-2</v>
      </c>
      <c r="N769" s="7"/>
    </row>
    <row r="770" spans="1:14" x14ac:dyDescent="0.2">
      <c r="A770" s="3">
        <v>767</v>
      </c>
      <c r="B770" s="4">
        <v>1380.6</v>
      </c>
      <c r="C770" s="4">
        <v>19.734984643626898</v>
      </c>
      <c r="E770" s="7">
        <f t="shared" si="61"/>
        <v>6.2429228619720334E-4</v>
      </c>
      <c r="F770" t="str">
        <f t="shared" si="62"/>
        <v/>
      </c>
      <c r="G770" t="str">
        <f t="shared" si="63"/>
        <v/>
      </c>
      <c r="H770">
        <f t="shared" si="60"/>
        <v>1380.6</v>
      </c>
      <c r="I770" s="7" t="str">
        <f t="shared" si="64"/>
        <v/>
      </c>
      <c r="N770" s="7"/>
    </row>
    <row r="771" spans="1:14" x14ac:dyDescent="0.2">
      <c r="A771" s="3">
        <v>768</v>
      </c>
      <c r="B771" s="4">
        <v>1382.4</v>
      </c>
      <c r="C771" s="4">
        <v>19.758886573519401</v>
      </c>
      <c r="E771" s="7">
        <f t="shared" si="61"/>
        <v>2.3901929892502949E-2</v>
      </c>
      <c r="F771" t="str">
        <f t="shared" si="62"/>
        <v/>
      </c>
      <c r="G771" t="str">
        <f t="shared" si="63"/>
        <v/>
      </c>
      <c r="H771">
        <f t="shared" si="60"/>
        <v>1382.4</v>
      </c>
      <c r="I771" s="7" t="str">
        <f t="shared" si="64"/>
        <v/>
      </c>
      <c r="N771" s="7"/>
    </row>
    <row r="772" spans="1:14" x14ac:dyDescent="0.2">
      <c r="A772" s="3">
        <v>769</v>
      </c>
      <c r="B772" s="4">
        <v>1384.2</v>
      </c>
      <c r="C772" s="4">
        <v>19.818185994384802</v>
      </c>
      <c r="E772" s="7">
        <f t="shared" si="61"/>
        <v>5.9299420865400521E-2</v>
      </c>
      <c r="F772" t="str">
        <f t="shared" si="62"/>
        <v/>
      </c>
      <c r="G772" t="str">
        <f t="shared" si="63"/>
        <v/>
      </c>
      <c r="H772">
        <f t="shared" ref="H772:H835" si="65">B772</f>
        <v>1384.2</v>
      </c>
      <c r="I772" s="7" t="str">
        <f t="shared" si="64"/>
        <v/>
      </c>
      <c r="N772" s="7"/>
    </row>
    <row r="773" spans="1:14" x14ac:dyDescent="0.2">
      <c r="A773" s="3">
        <v>770</v>
      </c>
      <c r="B773" s="4">
        <v>1386</v>
      </c>
      <c r="C773" s="4">
        <v>19.922471514312502</v>
      </c>
      <c r="E773" s="7">
        <f t="shared" ref="E773:E836" si="66">C773-C772</f>
        <v>0.10428551992769997</v>
      </c>
      <c r="F773" t="str">
        <f t="shared" ref="F773:F836" si="67">IF(SIGN($E773)&lt;&gt;SIGN($E774),"PT","")</f>
        <v/>
      </c>
      <c r="G773" t="str">
        <f t="shared" ref="G773:G836" si="68">IF(SIGN($E773)&lt;&gt;SIGN($E774),IF(SIGN($E773)&lt;0,"T","P"),"")</f>
        <v/>
      </c>
      <c r="H773">
        <f t="shared" si="65"/>
        <v>1386</v>
      </c>
      <c r="I773" s="7" t="str">
        <f t="shared" ref="I773:I836" si="69">IF(SIGN($E773)&lt;&gt;SIGN($E774),$C773,"")</f>
        <v/>
      </c>
      <c r="N773" s="7"/>
    </row>
    <row r="774" spans="1:14" x14ac:dyDescent="0.2">
      <c r="A774" s="3">
        <v>771</v>
      </c>
      <c r="B774" s="4">
        <v>1387.8</v>
      </c>
      <c r="C774" s="4">
        <v>20.077146236544799</v>
      </c>
      <c r="E774" s="7">
        <f t="shared" si="66"/>
        <v>0.15467472223229706</v>
      </c>
      <c r="F774" t="str">
        <f t="shared" si="67"/>
        <v/>
      </c>
      <c r="G774" t="str">
        <f t="shared" si="68"/>
        <v/>
      </c>
      <c r="H774">
        <f t="shared" si="65"/>
        <v>1387.8</v>
      </c>
      <c r="I774" s="7" t="str">
        <f t="shared" si="69"/>
        <v/>
      </c>
      <c r="N774" s="7"/>
    </row>
    <row r="775" spans="1:14" x14ac:dyDescent="0.2">
      <c r="A775" s="3">
        <v>772</v>
      </c>
      <c r="B775" s="4">
        <v>1389.6</v>
      </c>
      <c r="C775" s="4">
        <v>20.282746907550798</v>
      </c>
      <c r="E775" s="7">
        <f t="shared" si="66"/>
        <v>0.20560067100599966</v>
      </c>
      <c r="F775" t="str">
        <f t="shared" si="67"/>
        <v/>
      </c>
      <c r="G775" t="str">
        <f t="shared" si="68"/>
        <v/>
      </c>
      <c r="H775">
        <f t="shared" si="65"/>
        <v>1389.6</v>
      </c>
      <c r="I775" s="7" t="str">
        <f t="shared" si="69"/>
        <v/>
      </c>
      <c r="N775" s="7"/>
    </row>
    <row r="776" spans="1:14" x14ac:dyDescent="0.2">
      <c r="A776" s="3">
        <v>773</v>
      </c>
      <c r="B776" s="4">
        <v>1391.4</v>
      </c>
      <c r="C776" s="4">
        <v>20.5339118250849</v>
      </c>
      <c r="E776" s="7">
        <f t="shared" si="66"/>
        <v>0.25116491753410131</v>
      </c>
      <c r="F776" t="str">
        <f t="shared" si="67"/>
        <v/>
      </c>
      <c r="G776" t="str">
        <f t="shared" si="68"/>
        <v/>
      </c>
      <c r="H776">
        <f t="shared" si="65"/>
        <v>1391.4</v>
      </c>
      <c r="I776" s="7" t="str">
        <f t="shared" si="69"/>
        <v/>
      </c>
      <c r="N776" s="7"/>
    </row>
    <row r="777" spans="1:14" x14ac:dyDescent="0.2">
      <c r="A777" s="3">
        <v>774</v>
      </c>
      <c r="B777" s="4">
        <v>1393.2</v>
      </c>
      <c r="C777" s="4">
        <v>20.817954682575401</v>
      </c>
      <c r="E777" s="7">
        <f t="shared" si="66"/>
        <v>0.28404285749050118</v>
      </c>
      <c r="F777" t="str">
        <f t="shared" si="67"/>
        <v/>
      </c>
      <c r="G777" t="str">
        <f t="shared" si="68"/>
        <v/>
      </c>
      <c r="H777">
        <f t="shared" si="65"/>
        <v>1393.2</v>
      </c>
      <c r="I777" s="7" t="str">
        <f t="shared" si="69"/>
        <v/>
      </c>
      <c r="N777" s="7"/>
    </row>
    <row r="778" spans="1:14" x14ac:dyDescent="0.2">
      <c r="A778" s="3">
        <v>775</v>
      </c>
      <c r="B778" s="4">
        <v>1395</v>
      </c>
      <c r="C778" s="4">
        <v>21.115610400547599</v>
      </c>
      <c r="E778" s="7">
        <f t="shared" si="66"/>
        <v>0.29765571797219792</v>
      </c>
      <c r="F778" t="str">
        <f t="shared" si="67"/>
        <v/>
      </c>
      <c r="G778" t="str">
        <f t="shared" si="68"/>
        <v/>
      </c>
      <c r="H778">
        <f t="shared" si="65"/>
        <v>1395</v>
      </c>
      <c r="I778" s="7" t="str">
        <f t="shared" si="69"/>
        <v/>
      </c>
      <c r="N778" s="7"/>
    </row>
    <row r="779" spans="1:14" x14ac:dyDescent="0.2">
      <c r="A779" s="3">
        <v>776</v>
      </c>
      <c r="B779" s="4">
        <v>1396.8</v>
      </c>
      <c r="C779" s="4">
        <v>21.406257380483201</v>
      </c>
      <c r="E779" s="7">
        <f t="shared" si="66"/>
        <v>0.29064697993560173</v>
      </c>
      <c r="F779" t="str">
        <f t="shared" si="67"/>
        <v/>
      </c>
      <c r="G779" t="str">
        <f t="shared" si="68"/>
        <v/>
      </c>
      <c r="H779">
        <f t="shared" si="65"/>
        <v>1396.8</v>
      </c>
      <c r="I779" s="7" t="str">
        <f t="shared" si="69"/>
        <v/>
      </c>
      <c r="N779" s="7"/>
    </row>
    <row r="780" spans="1:14" x14ac:dyDescent="0.2">
      <c r="A780" s="3">
        <v>777</v>
      </c>
      <c r="B780" s="4">
        <v>1398.6</v>
      </c>
      <c r="C780" s="4">
        <v>21.6756495011658</v>
      </c>
      <c r="E780" s="7">
        <f t="shared" si="66"/>
        <v>0.26939212068259977</v>
      </c>
      <c r="F780" t="str">
        <f t="shared" si="67"/>
        <v/>
      </c>
      <c r="G780" t="str">
        <f t="shared" si="68"/>
        <v/>
      </c>
      <c r="H780">
        <f t="shared" si="65"/>
        <v>1398.6</v>
      </c>
      <c r="I780" s="7" t="str">
        <f t="shared" si="69"/>
        <v/>
      </c>
      <c r="N780" s="7"/>
    </row>
    <row r="781" spans="1:14" x14ac:dyDescent="0.2">
      <c r="A781" s="3">
        <v>778</v>
      </c>
      <c r="B781" s="4">
        <v>1400.4</v>
      </c>
      <c r="C781" s="4">
        <v>21.920458616514299</v>
      </c>
      <c r="E781" s="7">
        <f t="shared" si="66"/>
        <v>0.24480911534849881</v>
      </c>
      <c r="F781" t="str">
        <f t="shared" si="67"/>
        <v/>
      </c>
      <c r="G781" t="str">
        <f t="shared" si="68"/>
        <v/>
      </c>
      <c r="H781">
        <f t="shared" si="65"/>
        <v>1400.4</v>
      </c>
      <c r="I781" s="7" t="str">
        <f t="shared" si="69"/>
        <v/>
      </c>
      <c r="N781" s="7"/>
    </row>
    <row r="782" spans="1:14" x14ac:dyDescent="0.2">
      <c r="A782" s="3">
        <v>779</v>
      </c>
      <c r="B782" s="4">
        <v>1402.2</v>
      </c>
      <c r="C782" s="4">
        <v>22.145819042890299</v>
      </c>
      <c r="E782" s="7">
        <f t="shared" si="66"/>
        <v>0.22536042637599962</v>
      </c>
      <c r="F782" t="str">
        <f t="shared" si="67"/>
        <v/>
      </c>
      <c r="G782" t="str">
        <f t="shared" si="68"/>
        <v/>
      </c>
      <c r="H782">
        <f t="shared" si="65"/>
        <v>1402.2</v>
      </c>
      <c r="I782" s="7" t="str">
        <f t="shared" si="69"/>
        <v/>
      </c>
      <c r="N782" s="7"/>
    </row>
    <row r="783" spans="1:14" x14ac:dyDescent="0.2">
      <c r="A783" s="3">
        <v>780</v>
      </c>
      <c r="B783" s="4">
        <v>1404</v>
      </c>
      <c r="C783" s="4">
        <v>22.358399635425599</v>
      </c>
      <c r="E783" s="7">
        <f t="shared" si="66"/>
        <v>0.21258059253529993</v>
      </c>
      <c r="F783" t="str">
        <f t="shared" si="67"/>
        <v/>
      </c>
      <c r="G783" t="str">
        <f t="shared" si="68"/>
        <v/>
      </c>
      <c r="H783">
        <f t="shared" si="65"/>
        <v>1404</v>
      </c>
      <c r="I783" s="7" t="str">
        <f t="shared" si="69"/>
        <v/>
      </c>
      <c r="N783" s="7"/>
    </row>
    <row r="784" spans="1:14" x14ac:dyDescent="0.2">
      <c r="A784" s="3">
        <v>781</v>
      </c>
      <c r="B784" s="4">
        <v>1405.8</v>
      </c>
      <c r="C784" s="4">
        <v>22.561567309463499</v>
      </c>
      <c r="E784" s="7">
        <f t="shared" si="66"/>
        <v>0.20316767403789981</v>
      </c>
      <c r="F784" t="str">
        <f t="shared" si="67"/>
        <v/>
      </c>
      <c r="G784" t="str">
        <f t="shared" si="68"/>
        <v/>
      </c>
      <c r="H784">
        <f t="shared" si="65"/>
        <v>1405.8</v>
      </c>
      <c r="I784" s="7" t="str">
        <f t="shared" si="69"/>
        <v/>
      </c>
      <c r="N784" s="7"/>
    </row>
    <row r="785" spans="1:14" x14ac:dyDescent="0.2">
      <c r="A785" s="3">
        <v>782</v>
      </c>
      <c r="B785" s="4">
        <v>1407.6</v>
      </c>
      <c r="C785" s="4">
        <v>22.756492807803401</v>
      </c>
      <c r="E785" s="7">
        <f t="shared" si="66"/>
        <v>0.19492549833990225</v>
      </c>
      <c r="F785" t="str">
        <f t="shared" si="67"/>
        <v/>
      </c>
      <c r="G785" t="str">
        <f t="shared" si="68"/>
        <v/>
      </c>
      <c r="H785">
        <f t="shared" si="65"/>
        <v>1407.6</v>
      </c>
      <c r="I785" s="7" t="str">
        <f t="shared" si="69"/>
        <v/>
      </c>
      <c r="N785" s="7"/>
    </row>
    <row r="786" spans="1:14" x14ac:dyDescent="0.2">
      <c r="A786" s="3">
        <v>783</v>
      </c>
      <c r="B786" s="4">
        <v>1409.4</v>
      </c>
      <c r="C786" s="4">
        <v>22.946679682032599</v>
      </c>
      <c r="E786" s="7">
        <f t="shared" si="66"/>
        <v>0.19018687422919811</v>
      </c>
      <c r="F786" t="str">
        <f t="shared" si="67"/>
        <v/>
      </c>
      <c r="G786" t="str">
        <f t="shared" si="68"/>
        <v/>
      </c>
      <c r="H786">
        <f t="shared" si="65"/>
        <v>1409.4</v>
      </c>
      <c r="I786" s="7" t="str">
        <f t="shared" si="69"/>
        <v/>
      </c>
      <c r="N786" s="7"/>
    </row>
    <row r="787" spans="1:14" x14ac:dyDescent="0.2">
      <c r="A787" s="3">
        <v>784</v>
      </c>
      <c r="B787" s="4">
        <v>1411.2</v>
      </c>
      <c r="C787" s="4">
        <v>23.140335505004298</v>
      </c>
      <c r="E787" s="7">
        <f t="shared" si="66"/>
        <v>0.19365582297169937</v>
      </c>
      <c r="F787" t="str">
        <f t="shared" si="67"/>
        <v/>
      </c>
      <c r="G787" t="str">
        <f t="shared" si="68"/>
        <v/>
      </c>
      <c r="H787">
        <f t="shared" si="65"/>
        <v>1411.2</v>
      </c>
      <c r="I787" s="7" t="str">
        <f t="shared" si="69"/>
        <v/>
      </c>
      <c r="N787" s="7"/>
    </row>
    <row r="788" spans="1:14" x14ac:dyDescent="0.2">
      <c r="A788" s="3">
        <v>785</v>
      </c>
      <c r="B788" s="4">
        <v>1413</v>
      </c>
      <c r="C788" s="4">
        <v>23.348082815669901</v>
      </c>
      <c r="E788" s="7">
        <f t="shared" si="66"/>
        <v>0.20774731066560292</v>
      </c>
      <c r="F788" t="str">
        <f t="shared" si="67"/>
        <v/>
      </c>
      <c r="G788" t="str">
        <f t="shared" si="68"/>
        <v/>
      </c>
      <c r="H788">
        <f t="shared" si="65"/>
        <v>1413</v>
      </c>
      <c r="I788" s="7" t="str">
        <f t="shared" si="69"/>
        <v/>
      </c>
      <c r="N788" s="7"/>
    </row>
    <row r="789" spans="1:14" x14ac:dyDescent="0.2">
      <c r="A789" s="3">
        <v>786</v>
      </c>
      <c r="B789" s="4">
        <v>1414.8</v>
      </c>
      <c r="C789" s="4">
        <v>23.578513111345099</v>
      </c>
      <c r="E789" s="7">
        <f t="shared" si="66"/>
        <v>0.23043029567519824</v>
      </c>
      <c r="F789" t="str">
        <f t="shared" si="67"/>
        <v/>
      </c>
      <c r="G789" t="str">
        <f t="shared" si="68"/>
        <v/>
      </c>
      <c r="H789">
        <f t="shared" si="65"/>
        <v>1414.8</v>
      </c>
      <c r="I789" s="7" t="str">
        <f t="shared" si="69"/>
        <v/>
      </c>
      <c r="N789" s="7"/>
    </row>
    <row r="790" spans="1:14" x14ac:dyDescent="0.2">
      <c r="A790" s="3">
        <v>787</v>
      </c>
      <c r="B790" s="4">
        <v>1416.6</v>
      </c>
      <c r="C790" s="4">
        <v>23.8351834189614</v>
      </c>
      <c r="E790" s="7">
        <f t="shared" si="66"/>
        <v>0.25667030761630016</v>
      </c>
      <c r="F790" t="str">
        <f t="shared" si="67"/>
        <v/>
      </c>
      <c r="G790" t="str">
        <f t="shared" si="68"/>
        <v/>
      </c>
      <c r="H790">
        <f t="shared" si="65"/>
        <v>1416.6</v>
      </c>
      <c r="I790" s="7" t="str">
        <f t="shared" si="69"/>
        <v/>
      </c>
      <c r="N790" s="7"/>
    </row>
    <row r="791" spans="1:14" x14ac:dyDescent="0.2">
      <c r="A791" s="3">
        <v>788</v>
      </c>
      <c r="B791" s="4">
        <v>1418.4</v>
      </c>
      <c r="C791" s="4">
        <v>24.1155684891717</v>
      </c>
      <c r="E791" s="7">
        <f t="shared" si="66"/>
        <v>0.28038507021030057</v>
      </c>
      <c r="F791" t="str">
        <f t="shared" si="67"/>
        <v/>
      </c>
      <c r="G791" t="str">
        <f t="shared" si="68"/>
        <v/>
      </c>
      <c r="H791">
        <f t="shared" si="65"/>
        <v>1418.4</v>
      </c>
      <c r="I791" s="7" t="str">
        <f t="shared" si="69"/>
        <v/>
      </c>
      <c r="N791" s="7"/>
    </row>
    <row r="792" spans="1:14" x14ac:dyDescent="0.2">
      <c r="A792" s="3">
        <v>789</v>
      </c>
      <c r="B792" s="4">
        <v>1420.2</v>
      </c>
      <c r="C792" s="4">
        <v>24.410417005373599</v>
      </c>
      <c r="E792" s="7">
        <f t="shared" si="66"/>
        <v>0.294848516201899</v>
      </c>
      <c r="F792" t="str">
        <f t="shared" si="67"/>
        <v/>
      </c>
      <c r="G792" t="str">
        <f t="shared" si="68"/>
        <v/>
      </c>
      <c r="H792">
        <f t="shared" si="65"/>
        <v>1420.2</v>
      </c>
      <c r="I792" s="7" t="str">
        <f t="shared" si="69"/>
        <v/>
      </c>
      <c r="N792" s="7"/>
    </row>
    <row r="793" spans="1:14" x14ac:dyDescent="0.2">
      <c r="A793" s="3">
        <v>790</v>
      </c>
      <c r="B793" s="4">
        <v>1422</v>
      </c>
      <c r="C793" s="4">
        <v>24.704066114732299</v>
      </c>
      <c r="E793" s="7">
        <f t="shared" si="66"/>
        <v>0.29364910935870014</v>
      </c>
      <c r="F793" t="str">
        <f t="shared" si="67"/>
        <v/>
      </c>
      <c r="G793" t="str">
        <f t="shared" si="68"/>
        <v/>
      </c>
      <c r="H793">
        <f t="shared" si="65"/>
        <v>1422</v>
      </c>
      <c r="I793" s="7" t="str">
        <f t="shared" si="69"/>
        <v/>
      </c>
      <c r="N793" s="7"/>
    </row>
    <row r="794" spans="1:14" x14ac:dyDescent="0.2">
      <c r="A794" s="3">
        <v>791</v>
      </c>
      <c r="B794" s="4">
        <v>1423.8</v>
      </c>
      <c r="C794" s="4">
        <v>24.978720894736099</v>
      </c>
      <c r="E794" s="7">
        <f t="shared" si="66"/>
        <v>0.27465478000380017</v>
      </c>
      <c r="F794" t="str">
        <f t="shared" si="67"/>
        <v/>
      </c>
      <c r="G794" t="str">
        <f t="shared" si="68"/>
        <v/>
      </c>
      <c r="H794">
        <f t="shared" si="65"/>
        <v>1423.8</v>
      </c>
      <c r="I794" s="7" t="str">
        <f t="shared" si="69"/>
        <v/>
      </c>
      <c r="N794" s="7"/>
    </row>
    <row r="795" spans="1:14" x14ac:dyDescent="0.2">
      <c r="A795" s="3">
        <v>792</v>
      </c>
      <c r="B795" s="4">
        <v>1425.6</v>
      </c>
      <c r="C795" s="4">
        <v>25.222887539034499</v>
      </c>
      <c r="E795" s="7">
        <f t="shared" si="66"/>
        <v>0.2441666442983994</v>
      </c>
      <c r="F795" t="str">
        <f t="shared" si="67"/>
        <v/>
      </c>
      <c r="G795" t="str">
        <f t="shared" si="68"/>
        <v/>
      </c>
      <c r="H795">
        <f t="shared" si="65"/>
        <v>1425.6</v>
      </c>
      <c r="I795" s="7" t="str">
        <f t="shared" si="69"/>
        <v/>
      </c>
      <c r="N795" s="7"/>
    </row>
    <row r="796" spans="1:14" x14ac:dyDescent="0.2">
      <c r="A796" s="3">
        <v>793</v>
      </c>
      <c r="B796" s="4">
        <v>1427.4</v>
      </c>
      <c r="C796" s="4">
        <v>25.437645516287201</v>
      </c>
      <c r="E796" s="7">
        <f t="shared" si="66"/>
        <v>0.2147579772527024</v>
      </c>
      <c r="F796" t="str">
        <f t="shared" si="67"/>
        <v/>
      </c>
      <c r="G796" t="str">
        <f t="shared" si="68"/>
        <v/>
      </c>
      <c r="H796">
        <f t="shared" si="65"/>
        <v>1427.4</v>
      </c>
      <c r="I796" s="7" t="str">
        <f t="shared" si="69"/>
        <v/>
      </c>
      <c r="N796" s="7"/>
    </row>
    <row r="797" spans="1:14" x14ac:dyDescent="0.2">
      <c r="A797" s="3">
        <v>794</v>
      </c>
      <c r="B797" s="4">
        <v>1429.2</v>
      </c>
      <c r="C797" s="4">
        <v>25.632878977409302</v>
      </c>
      <c r="E797" s="7">
        <f t="shared" si="66"/>
        <v>0.19523346112210049</v>
      </c>
      <c r="F797" t="str">
        <f t="shared" si="67"/>
        <v/>
      </c>
      <c r="G797" t="str">
        <f t="shared" si="68"/>
        <v/>
      </c>
      <c r="H797">
        <f t="shared" si="65"/>
        <v>1429.2</v>
      </c>
      <c r="I797" s="7" t="str">
        <f t="shared" si="69"/>
        <v/>
      </c>
      <c r="N797" s="7"/>
    </row>
    <row r="798" spans="1:14" x14ac:dyDescent="0.2">
      <c r="A798" s="3">
        <v>795</v>
      </c>
      <c r="B798" s="4">
        <v>1431</v>
      </c>
      <c r="C798" s="4">
        <v>25.813663655509799</v>
      </c>
      <c r="E798" s="7">
        <f t="shared" si="66"/>
        <v>0.18078467810049759</v>
      </c>
      <c r="F798" t="str">
        <f t="shared" si="67"/>
        <v/>
      </c>
      <c r="G798" t="str">
        <f t="shared" si="68"/>
        <v/>
      </c>
      <c r="H798">
        <f t="shared" si="65"/>
        <v>1431</v>
      </c>
      <c r="I798" s="7" t="str">
        <f t="shared" si="69"/>
        <v/>
      </c>
      <c r="N798" s="7"/>
    </row>
    <row r="799" spans="1:14" x14ac:dyDescent="0.2">
      <c r="A799" s="3">
        <v>796</v>
      </c>
      <c r="B799" s="4">
        <v>1432.8</v>
      </c>
      <c r="C799" s="4">
        <v>25.967710070566699</v>
      </c>
      <c r="E799" s="7">
        <f t="shared" si="66"/>
        <v>0.15404641505690009</v>
      </c>
      <c r="F799" t="str">
        <f t="shared" si="67"/>
        <v/>
      </c>
      <c r="G799" t="str">
        <f t="shared" si="68"/>
        <v/>
      </c>
      <c r="H799">
        <f t="shared" si="65"/>
        <v>1432.8</v>
      </c>
      <c r="I799" s="7" t="str">
        <f t="shared" si="69"/>
        <v/>
      </c>
      <c r="N799" s="7"/>
    </row>
    <row r="800" spans="1:14" x14ac:dyDescent="0.2">
      <c r="A800" s="3">
        <v>797</v>
      </c>
      <c r="B800" s="4">
        <v>1434.6</v>
      </c>
      <c r="C800" s="4">
        <v>26.0662264534384</v>
      </c>
      <c r="E800" s="7">
        <f t="shared" si="66"/>
        <v>9.8516382871700614E-2</v>
      </c>
      <c r="F800" t="str">
        <f t="shared" si="67"/>
        <v/>
      </c>
      <c r="G800" t="str">
        <f t="shared" si="68"/>
        <v/>
      </c>
      <c r="H800">
        <f t="shared" si="65"/>
        <v>1434.6</v>
      </c>
      <c r="I800" s="7" t="str">
        <f t="shared" si="69"/>
        <v/>
      </c>
      <c r="N800" s="7"/>
    </row>
    <row r="801" spans="1:14" x14ac:dyDescent="0.2">
      <c r="A801" s="3">
        <v>798</v>
      </c>
      <c r="B801" s="4">
        <v>1436.4</v>
      </c>
      <c r="C801" s="4">
        <v>26.079889021194901</v>
      </c>
      <c r="E801" s="7">
        <f t="shared" si="66"/>
        <v>1.3662567756501431E-2</v>
      </c>
      <c r="F801" t="str">
        <f t="shared" si="67"/>
        <v>PT</v>
      </c>
      <c r="G801" t="str">
        <f t="shared" si="68"/>
        <v>P</v>
      </c>
      <c r="H801">
        <f t="shared" si="65"/>
        <v>1436.4</v>
      </c>
      <c r="I801" s="7">
        <f t="shared" si="69"/>
        <v>26.079889021194901</v>
      </c>
      <c r="J801" s="7">
        <f>I801-I769</f>
        <v>6.3455286698542004</v>
      </c>
      <c r="N801" s="7"/>
    </row>
    <row r="802" spans="1:14" x14ac:dyDescent="0.2">
      <c r="A802" s="3">
        <v>799</v>
      </c>
      <c r="B802" s="4">
        <v>1438.2</v>
      </c>
      <c r="C802" s="4">
        <v>25.9985687826426</v>
      </c>
      <c r="E802" s="7">
        <f t="shared" si="66"/>
        <v>-8.1320238552301305E-2</v>
      </c>
      <c r="F802" t="str">
        <f t="shared" si="67"/>
        <v/>
      </c>
      <c r="G802" t="str">
        <f t="shared" si="68"/>
        <v/>
      </c>
      <c r="H802">
        <f t="shared" si="65"/>
        <v>1438.2</v>
      </c>
      <c r="I802" s="7" t="str">
        <f t="shared" si="69"/>
        <v/>
      </c>
      <c r="N802" s="7"/>
    </row>
    <row r="803" spans="1:14" x14ac:dyDescent="0.2">
      <c r="A803" s="3">
        <v>800</v>
      </c>
      <c r="B803" s="4">
        <v>1440</v>
      </c>
      <c r="C803" s="4">
        <v>25.8401211449264</v>
      </c>
      <c r="E803" s="7">
        <f t="shared" si="66"/>
        <v>-0.15844763771620052</v>
      </c>
      <c r="F803" t="str">
        <f t="shared" si="67"/>
        <v/>
      </c>
      <c r="G803" t="str">
        <f t="shared" si="68"/>
        <v/>
      </c>
      <c r="H803">
        <f t="shared" si="65"/>
        <v>1440</v>
      </c>
      <c r="I803" s="7" t="str">
        <f t="shared" si="69"/>
        <v/>
      </c>
      <c r="N803" s="7"/>
    </row>
    <row r="804" spans="1:14" x14ac:dyDescent="0.2">
      <c r="A804" s="3">
        <v>801</v>
      </c>
      <c r="B804" s="4">
        <v>1441.8</v>
      </c>
      <c r="C804" s="4">
        <v>25.642319040024699</v>
      </c>
      <c r="E804" s="7">
        <f t="shared" si="66"/>
        <v>-0.19780210490170091</v>
      </c>
      <c r="F804" t="str">
        <f t="shared" si="67"/>
        <v/>
      </c>
      <c r="G804" t="str">
        <f t="shared" si="68"/>
        <v/>
      </c>
      <c r="H804">
        <f t="shared" si="65"/>
        <v>1441.8</v>
      </c>
      <c r="I804" s="7" t="str">
        <f t="shared" si="69"/>
        <v/>
      </c>
      <c r="N804" s="7"/>
    </row>
    <row r="805" spans="1:14" x14ac:dyDescent="0.2">
      <c r="A805" s="3">
        <v>802</v>
      </c>
      <c r="B805" s="4">
        <v>1443.6</v>
      </c>
      <c r="C805" s="4">
        <v>25.444404097586801</v>
      </c>
      <c r="E805" s="7">
        <f t="shared" si="66"/>
        <v>-0.19791494243789742</v>
      </c>
      <c r="F805" t="str">
        <f t="shared" si="67"/>
        <v/>
      </c>
      <c r="G805" t="str">
        <f t="shared" si="68"/>
        <v/>
      </c>
      <c r="H805">
        <f t="shared" si="65"/>
        <v>1443.6</v>
      </c>
      <c r="I805" s="7" t="str">
        <f t="shared" si="69"/>
        <v/>
      </c>
      <c r="N805" s="7"/>
    </row>
    <row r="806" spans="1:14" x14ac:dyDescent="0.2">
      <c r="A806" s="3">
        <v>803</v>
      </c>
      <c r="B806" s="4">
        <v>1445.4</v>
      </c>
      <c r="C806" s="4">
        <v>25.270361756407201</v>
      </c>
      <c r="E806" s="7">
        <f t="shared" si="66"/>
        <v>-0.17404234117960016</v>
      </c>
      <c r="F806" t="str">
        <f t="shared" si="67"/>
        <v/>
      </c>
      <c r="G806" t="str">
        <f t="shared" si="68"/>
        <v/>
      </c>
      <c r="H806">
        <f t="shared" si="65"/>
        <v>1445.4</v>
      </c>
      <c r="I806" s="7" t="str">
        <f t="shared" si="69"/>
        <v/>
      </c>
      <c r="N806" s="7"/>
    </row>
    <row r="807" spans="1:14" x14ac:dyDescent="0.2">
      <c r="A807" s="3">
        <v>804</v>
      </c>
      <c r="B807" s="4">
        <v>1447.2</v>
      </c>
      <c r="C807" s="4">
        <v>25.122191393992299</v>
      </c>
      <c r="E807" s="7">
        <f t="shared" si="66"/>
        <v>-0.148170362414902</v>
      </c>
      <c r="F807" t="str">
        <f t="shared" si="67"/>
        <v/>
      </c>
      <c r="G807" t="str">
        <f t="shared" si="68"/>
        <v/>
      </c>
      <c r="H807">
        <f t="shared" si="65"/>
        <v>1447.2</v>
      </c>
      <c r="I807" s="7" t="str">
        <f t="shared" si="69"/>
        <v/>
      </c>
      <c r="N807" s="7"/>
    </row>
    <row r="808" spans="1:14" x14ac:dyDescent="0.2">
      <c r="A808" s="3">
        <v>805</v>
      </c>
      <c r="B808" s="4">
        <v>1449</v>
      </c>
      <c r="C808" s="4">
        <v>24.983927544318</v>
      </c>
      <c r="E808" s="7">
        <f t="shared" si="66"/>
        <v>-0.13826384967429917</v>
      </c>
      <c r="F808" t="str">
        <f t="shared" si="67"/>
        <v/>
      </c>
      <c r="G808" t="str">
        <f t="shared" si="68"/>
        <v/>
      </c>
      <c r="H808">
        <f t="shared" si="65"/>
        <v>1449</v>
      </c>
      <c r="I808" s="7" t="str">
        <f t="shared" si="69"/>
        <v/>
      </c>
      <c r="N808" s="7"/>
    </row>
    <row r="809" spans="1:14" x14ac:dyDescent="0.2">
      <c r="A809" s="3">
        <v>806</v>
      </c>
      <c r="B809" s="4">
        <v>1450.8</v>
      </c>
      <c r="C809" s="4">
        <v>24.8325083581136</v>
      </c>
      <c r="E809" s="7">
        <f t="shared" si="66"/>
        <v>-0.15141918620440009</v>
      </c>
      <c r="F809" t="str">
        <f t="shared" si="67"/>
        <v/>
      </c>
      <c r="G809" t="str">
        <f t="shared" si="68"/>
        <v/>
      </c>
      <c r="H809">
        <f t="shared" si="65"/>
        <v>1450.8</v>
      </c>
      <c r="I809" s="7" t="str">
        <f t="shared" si="69"/>
        <v/>
      </c>
      <c r="N809" s="7"/>
    </row>
    <row r="810" spans="1:14" x14ac:dyDescent="0.2">
      <c r="A810" s="3">
        <v>807</v>
      </c>
      <c r="B810" s="4">
        <v>1452.6</v>
      </c>
      <c r="C810" s="4">
        <v>24.650557573876</v>
      </c>
      <c r="E810" s="7">
        <f t="shared" si="66"/>
        <v>-0.18195078423759981</v>
      </c>
      <c r="F810" t="str">
        <f t="shared" si="67"/>
        <v/>
      </c>
      <c r="G810" t="str">
        <f t="shared" si="68"/>
        <v/>
      </c>
      <c r="H810">
        <f t="shared" si="65"/>
        <v>1452.6</v>
      </c>
      <c r="I810" s="7" t="str">
        <f t="shared" si="69"/>
        <v/>
      </c>
      <c r="N810" s="7"/>
    </row>
    <row r="811" spans="1:14" x14ac:dyDescent="0.2">
      <c r="A811" s="3">
        <v>808</v>
      </c>
      <c r="B811" s="4">
        <v>1454.4</v>
      </c>
      <c r="C811" s="4">
        <v>24.435941697732499</v>
      </c>
      <c r="E811" s="7">
        <f t="shared" si="66"/>
        <v>-0.21461587614350108</v>
      </c>
      <c r="F811" t="str">
        <f t="shared" si="67"/>
        <v/>
      </c>
      <c r="G811" t="str">
        <f t="shared" si="68"/>
        <v/>
      </c>
      <c r="H811">
        <f t="shared" si="65"/>
        <v>1454.4</v>
      </c>
      <c r="I811" s="7" t="str">
        <f t="shared" si="69"/>
        <v/>
      </c>
      <c r="N811" s="7"/>
    </row>
    <row r="812" spans="1:14" x14ac:dyDescent="0.2">
      <c r="A812" s="3">
        <v>809</v>
      </c>
      <c r="B812" s="4">
        <v>1456.2</v>
      </c>
      <c r="C812" s="4">
        <v>24.203294112125999</v>
      </c>
      <c r="E812" s="7">
        <f t="shared" si="66"/>
        <v>-0.23264758560650023</v>
      </c>
      <c r="F812" t="str">
        <f t="shared" si="67"/>
        <v/>
      </c>
      <c r="G812" t="str">
        <f t="shared" si="68"/>
        <v/>
      </c>
      <c r="H812">
        <f t="shared" si="65"/>
        <v>1456.2</v>
      </c>
      <c r="I812" s="7" t="str">
        <f t="shared" si="69"/>
        <v/>
      </c>
      <c r="N812" s="7"/>
    </row>
    <row r="813" spans="1:14" x14ac:dyDescent="0.2">
      <c r="A813" s="3">
        <v>810</v>
      </c>
      <c r="B813" s="4">
        <v>1458</v>
      </c>
      <c r="C813" s="4">
        <v>23.976071979062599</v>
      </c>
      <c r="E813" s="7">
        <f t="shared" si="66"/>
        <v>-0.22722213306339967</v>
      </c>
      <c r="F813" t="str">
        <f t="shared" si="67"/>
        <v/>
      </c>
      <c r="G813" t="str">
        <f t="shared" si="68"/>
        <v/>
      </c>
      <c r="H813">
        <f t="shared" si="65"/>
        <v>1458</v>
      </c>
      <c r="I813" s="7" t="str">
        <f t="shared" si="69"/>
        <v/>
      </c>
      <c r="N813" s="7"/>
    </row>
    <row r="814" spans="1:14" x14ac:dyDescent="0.2">
      <c r="A814" s="3">
        <v>811</v>
      </c>
      <c r="B814" s="4">
        <v>1459.8</v>
      </c>
      <c r="C814" s="4">
        <v>23.773833599615202</v>
      </c>
      <c r="E814" s="7">
        <f t="shared" si="66"/>
        <v>-0.20223837944739742</v>
      </c>
      <c r="F814" t="str">
        <f t="shared" si="67"/>
        <v/>
      </c>
      <c r="G814" t="str">
        <f t="shared" si="68"/>
        <v/>
      </c>
      <c r="H814">
        <f t="shared" si="65"/>
        <v>1459.8</v>
      </c>
      <c r="I814" s="7" t="str">
        <f t="shared" si="69"/>
        <v/>
      </c>
      <c r="N814" s="7"/>
    </row>
    <row r="815" spans="1:14" x14ac:dyDescent="0.2">
      <c r="A815" s="3">
        <v>812</v>
      </c>
      <c r="B815" s="4">
        <v>1461.6</v>
      </c>
      <c r="C815" s="4">
        <v>23.603125578252101</v>
      </c>
      <c r="E815" s="7">
        <f t="shared" si="66"/>
        <v>-0.17070802136310093</v>
      </c>
      <c r="F815" t="str">
        <f t="shared" si="67"/>
        <v/>
      </c>
      <c r="G815" t="str">
        <f t="shared" si="68"/>
        <v/>
      </c>
      <c r="H815">
        <f t="shared" si="65"/>
        <v>1461.6</v>
      </c>
      <c r="I815" s="7" t="str">
        <f t="shared" si="69"/>
        <v/>
      </c>
      <c r="N815" s="7"/>
    </row>
    <row r="816" spans="1:14" x14ac:dyDescent="0.2">
      <c r="A816" s="3">
        <v>813</v>
      </c>
      <c r="B816" s="4">
        <v>1463.4</v>
      </c>
      <c r="C816" s="4">
        <v>23.457403550477402</v>
      </c>
      <c r="E816" s="7">
        <f t="shared" si="66"/>
        <v>-0.14572202777469911</v>
      </c>
      <c r="F816" t="str">
        <f t="shared" si="67"/>
        <v/>
      </c>
      <c r="G816" t="str">
        <f t="shared" si="68"/>
        <v/>
      </c>
      <c r="H816">
        <f t="shared" si="65"/>
        <v>1463.4</v>
      </c>
      <c r="I816" s="7" t="str">
        <f t="shared" si="69"/>
        <v/>
      </c>
      <c r="N816" s="7"/>
    </row>
    <row r="817" spans="1:14" x14ac:dyDescent="0.2">
      <c r="A817" s="3">
        <v>814</v>
      </c>
      <c r="B817" s="4">
        <v>1465.2</v>
      </c>
      <c r="C817" s="4">
        <v>23.324326243323</v>
      </c>
      <c r="E817" s="7">
        <f t="shared" si="66"/>
        <v>-0.13307730715440158</v>
      </c>
      <c r="F817" t="str">
        <f t="shared" si="67"/>
        <v/>
      </c>
      <c r="G817" t="str">
        <f t="shared" si="68"/>
        <v/>
      </c>
      <c r="H817">
        <f t="shared" si="65"/>
        <v>1465.2</v>
      </c>
      <c r="I817" s="7" t="str">
        <f t="shared" si="69"/>
        <v/>
      </c>
      <c r="N817" s="7"/>
    </row>
    <row r="818" spans="1:14" x14ac:dyDescent="0.2">
      <c r="A818" s="3">
        <v>815</v>
      </c>
      <c r="B818" s="4">
        <v>1467</v>
      </c>
      <c r="C818" s="4">
        <v>23.194283329900902</v>
      </c>
      <c r="E818" s="7">
        <f t="shared" si="66"/>
        <v>-0.13004291342209839</v>
      </c>
      <c r="F818" t="str">
        <f t="shared" si="67"/>
        <v/>
      </c>
      <c r="G818" t="str">
        <f t="shared" si="68"/>
        <v/>
      </c>
      <c r="H818">
        <f t="shared" si="65"/>
        <v>1467</v>
      </c>
      <c r="I818" s="7" t="str">
        <f t="shared" si="69"/>
        <v/>
      </c>
      <c r="N818" s="7"/>
    </row>
    <row r="819" spans="1:14" x14ac:dyDescent="0.2">
      <c r="A819" s="3">
        <v>816</v>
      </c>
      <c r="B819" s="4">
        <v>1468.8</v>
      </c>
      <c r="C819" s="4">
        <v>23.0652446379396</v>
      </c>
      <c r="E819" s="7">
        <f t="shared" si="66"/>
        <v>-0.12903869196130202</v>
      </c>
      <c r="F819" t="str">
        <f t="shared" si="67"/>
        <v/>
      </c>
      <c r="G819" t="str">
        <f t="shared" si="68"/>
        <v/>
      </c>
      <c r="H819">
        <f t="shared" si="65"/>
        <v>1468.8</v>
      </c>
      <c r="I819" s="7" t="str">
        <f t="shared" si="69"/>
        <v/>
      </c>
      <c r="N819" s="7"/>
    </row>
    <row r="820" spans="1:14" x14ac:dyDescent="0.2">
      <c r="A820" s="3">
        <v>817</v>
      </c>
      <c r="B820" s="4">
        <v>1470.6</v>
      </c>
      <c r="C820" s="4">
        <v>22.942841280461199</v>
      </c>
      <c r="E820" s="7">
        <f t="shared" si="66"/>
        <v>-0.12240335747840092</v>
      </c>
      <c r="F820" t="str">
        <f t="shared" si="67"/>
        <v/>
      </c>
      <c r="G820" t="str">
        <f t="shared" si="68"/>
        <v/>
      </c>
      <c r="H820">
        <f t="shared" si="65"/>
        <v>1470.6</v>
      </c>
      <c r="I820" s="7" t="str">
        <f t="shared" si="69"/>
        <v/>
      </c>
      <c r="N820" s="7"/>
    </row>
    <row r="821" spans="1:14" x14ac:dyDescent="0.2">
      <c r="A821" s="3">
        <v>818</v>
      </c>
      <c r="B821" s="4">
        <v>1472.4</v>
      </c>
      <c r="C821" s="4">
        <v>22.836832875046099</v>
      </c>
      <c r="E821" s="7">
        <f t="shared" si="66"/>
        <v>-0.10600840541509982</v>
      </c>
      <c r="F821" t="str">
        <f t="shared" si="67"/>
        <v/>
      </c>
      <c r="G821" t="str">
        <f t="shared" si="68"/>
        <v/>
      </c>
      <c r="H821">
        <f t="shared" si="65"/>
        <v>1472.4</v>
      </c>
      <c r="I821" s="7" t="str">
        <f t="shared" si="69"/>
        <v/>
      </c>
      <c r="N821" s="7"/>
    </row>
    <row r="822" spans="1:14" x14ac:dyDescent="0.2">
      <c r="A822" s="3">
        <v>819</v>
      </c>
      <c r="B822" s="4">
        <v>1474.2</v>
      </c>
      <c r="C822" s="4">
        <v>22.755455206898599</v>
      </c>
      <c r="E822" s="7">
        <f t="shared" si="66"/>
        <v>-8.1377668147499804E-2</v>
      </c>
      <c r="F822" t="str">
        <f t="shared" si="67"/>
        <v/>
      </c>
      <c r="G822" t="str">
        <f t="shared" si="68"/>
        <v/>
      </c>
      <c r="H822">
        <f t="shared" si="65"/>
        <v>1474.2</v>
      </c>
      <c r="I822" s="7" t="str">
        <f t="shared" si="69"/>
        <v/>
      </c>
      <c r="N822" s="7"/>
    </row>
    <row r="823" spans="1:14" x14ac:dyDescent="0.2">
      <c r="A823" s="3">
        <v>820</v>
      </c>
      <c r="B823" s="4">
        <v>1476</v>
      </c>
      <c r="C823" s="4">
        <v>22.699673275235501</v>
      </c>
      <c r="E823" s="7">
        <f t="shared" si="66"/>
        <v>-5.5781931663098305E-2</v>
      </c>
      <c r="F823" t="str">
        <f t="shared" si="67"/>
        <v/>
      </c>
      <c r="G823" t="str">
        <f t="shared" si="68"/>
        <v/>
      </c>
      <c r="H823">
        <f t="shared" si="65"/>
        <v>1476</v>
      </c>
      <c r="I823" s="7" t="str">
        <f t="shared" si="69"/>
        <v/>
      </c>
      <c r="N823" s="7"/>
    </row>
    <row r="824" spans="1:14" x14ac:dyDescent="0.2">
      <c r="A824" s="3">
        <v>821</v>
      </c>
      <c r="B824" s="4">
        <v>1477.8</v>
      </c>
      <c r="C824" s="4">
        <v>22.6603909888223</v>
      </c>
      <c r="E824" s="7">
        <f t="shared" si="66"/>
        <v>-3.9282286413200751E-2</v>
      </c>
      <c r="F824" t="str">
        <f t="shared" si="67"/>
        <v/>
      </c>
      <c r="G824" t="str">
        <f t="shared" si="68"/>
        <v/>
      </c>
      <c r="H824">
        <f t="shared" si="65"/>
        <v>1477.8</v>
      </c>
      <c r="I824" s="7" t="str">
        <f t="shared" si="69"/>
        <v/>
      </c>
      <c r="N824" s="7"/>
    </row>
    <row r="825" spans="1:14" x14ac:dyDescent="0.2">
      <c r="A825" s="3">
        <v>822</v>
      </c>
      <c r="B825" s="4">
        <v>1479.6</v>
      </c>
      <c r="C825" s="4">
        <v>22.621138803771601</v>
      </c>
      <c r="E825" s="7">
        <f t="shared" si="66"/>
        <v>-3.9252185050699495E-2</v>
      </c>
      <c r="F825" t="str">
        <f t="shared" si="67"/>
        <v/>
      </c>
      <c r="G825" t="str">
        <f t="shared" si="68"/>
        <v/>
      </c>
      <c r="H825">
        <f t="shared" si="65"/>
        <v>1479.6</v>
      </c>
      <c r="I825" s="7" t="str">
        <f t="shared" si="69"/>
        <v/>
      </c>
      <c r="N825" s="7"/>
    </row>
    <row r="826" spans="1:14" x14ac:dyDescent="0.2">
      <c r="A826" s="3">
        <v>823</v>
      </c>
      <c r="B826" s="4">
        <v>1481.4</v>
      </c>
      <c r="C826" s="4">
        <v>22.565526318544599</v>
      </c>
      <c r="E826" s="7">
        <f t="shared" si="66"/>
        <v>-5.5612485227001685E-2</v>
      </c>
      <c r="F826" t="str">
        <f t="shared" si="67"/>
        <v/>
      </c>
      <c r="G826" t="str">
        <f t="shared" si="68"/>
        <v/>
      </c>
      <c r="H826">
        <f t="shared" si="65"/>
        <v>1481.4</v>
      </c>
      <c r="I826" s="7" t="str">
        <f t="shared" si="69"/>
        <v/>
      </c>
      <c r="N826" s="7"/>
    </row>
    <row r="827" spans="1:14" x14ac:dyDescent="0.2">
      <c r="A827" s="3">
        <v>824</v>
      </c>
      <c r="B827" s="4">
        <v>1483.2</v>
      </c>
      <c r="C827" s="4">
        <v>22.484853520183599</v>
      </c>
      <c r="E827" s="7">
        <f t="shared" si="66"/>
        <v>-8.0672798361000275E-2</v>
      </c>
      <c r="F827" t="str">
        <f t="shared" si="67"/>
        <v/>
      </c>
      <c r="G827" t="str">
        <f t="shared" si="68"/>
        <v/>
      </c>
      <c r="H827">
        <f t="shared" si="65"/>
        <v>1483.2</v>
      </c>
      <c r="I827" s="7" t="str">
        <f t="shared" si="69"/>
        <v/>
      </c>
      <c r="N827" s="7"/>
    </row>
    <row r="828" spans="1:14" x14ac:dyDescent="0.2">
      <c r="A828" s="3">
        <v>825</v>
      </c>
      <c r="B828" s="4">
        <v>1485</v>
      </c>
      <c r="C828" s="4">
        <v>22.3803780238275</v>
      </c>
      <c r="E828" s="7">
        <f t="shared" si="66"/>
        <v>-0.10447549635609832</v>
      </c>
      <c r="F828" t="str">
        <f t="shared" si="67"/>
        <v/>
      </c>
      <c r="G828" t="str">
        <f t="shared" si="68"/>
        <v/>
      </c>
      <c r="H828">
        <f t="shared" si="65"/>
        <v>1485</v>
      </c>
      <c r="I828" s="7" t="str">
        <f t="shared" si="69"/>
        <v/>
      </c>
      <c r="N828" s="7"/>
    </row>
    <row r="829" spans="1:14" x14ac:dyDescent="0.2">
      <c r="A829" s="3">
        <v>826</v>
      </c>
      <c r="B829" s="4">
        <v>1486.8</v>
      </c>
      <c r="C829" s="4">
        <v>22.258414449001101</v>
      </c>
      <c r="E829" s="7">
        <f t="shared" si="66"/>
        <v>-0.12196357482639897</v>
      </c>
      <c r="F829" t="str">
        <f t="shared" si="67"/>
        <v/>
      </c>
      <c r="G829" t="str">
        <f t="shared" si="68"/>
        <v/>
      </c>
      <c r="H829">
        <f t="shared" si="65"/>
        <v>1486.8</v>
      </c>
      <c r="I829" s="7" t="str">
        <f t="shared" si="69"/>
        <v/>
      </c>
      <c r="N829" s="7"/>
    </row>
    <row r="830" spans="1:14" x14ac:dyDescent="0.2">
      <c r="A830" s="3">
        <v>827</v>
      </c>
      <c r="B830" s="4">
        <v>1488.6</v>
      </c>
      <c r="C830" s="4">
        <v>22.122188421868401</v>
      </c>
      <c r="E830" s="7">
        <f t="shared" si="66"/>
        <v>-0.13622602713270027</v>
      </c>
      <c r="F830" t="str">
        <f t="shared" si="67"/>
        <v/>
      </c>
      <c r="G830" t="str">
        <f t="shared" si="68"/>
        <v/>
      </c>
      <c r="H830">
        <f t="shared" si="65"/>
        <v>1488.6</v>
      </c>
      <c r="I830" s="7" t="str">
        <f t="shared" si="69"/>
        <v/>
      </c>
      <c r="N830" s="7"/>
    </row>
    <row r="831" spans="1:14" x14ac:dyDescent="0.2">
      <c r="A831" s="3">
        <v>828</v>
      </c>
      <c r="B831" s="4">
        <v>1490.4</v>
      </c>
      <c r="C831" s="4">
        <v>21.967350401470199</v>
      </c>
      <c r="E831" s="7">
        <f t="shared" si="66"/>
        <v>-0.15483802039820205</v>
      </c>
      <c r="F831" t="str">
        <f t="shared" si="67"/>
        <v/>
      </c>
      <c r="G831" t="str">
        <f t="shared" si="68"/>
        <v/>
      </c>
      <c r="H831">
        <f t="shared" si="65"/>
        <v>1490.4</v>
      </c>
      <c r="I831" s="7" t="str">
        <f t="shared" si="69"/>
        <v/>
      </c>
      <c r="N831" s="7"/>
    </row>
    <row r="832" spans="1:14" x14ac:dyDescent="0.2">
      <c r="A832" s="3">
        <v>829</v>
      </c>
      <c r="B832" s="4">
        <v>1492.2</v>
      </c>
      <c r="C832" s="4">
        <v>21.785338395107399</v>
      </c>
      <c r="E832" s="7">
        <f t="shared" si="66"/>
        <v>-0.18201200636280035</v>
      </c>
      <c r="F832" t="str">
        <f t="shared" si="67"/>
        <v/>
      </c>
      <c r="G832" t="str">
        <f t="shared" si="68"/>
        <v/>
      </c>
      <c r="H832">
        <f t="shared" si="65"/>
        <v>1492.2</v>
      </c>
      <c r="I832" s="7" t="str">
        <f t="shared" si="69"/>
        <v/>
      </c>
      <c r="N832" s="7"/>
    </row>
    <row r="833" spans="1:14" x14ac:dyDescent="0.2">
      <c r="A833" s="3">
        <v>830</v>
      </c>
      <c r="B833" s="4">
        <v>1494</v>
      </c>
      <c r="C833" s="4">
        <v>21.572294025927199</v>
      </c>
      <c r="E833" s="7">
        <f t="shared" si="66"/>
        <v>-0.21304436918019931</v>
      </c>
      <c r="F833" t="str">
        <f t="shared" si="67"/>
        <v/>
      </c>
      <c r="G833" t="str">
        <f t="shared" si="68"/>
        <v/>
      </c>
      <c r="H833">
        <f t="shared" si="65"/>
        <v>1494</v>
      </c>
      <c r="I833" s="7" t="str">
        <f t="shared" si="69"/>
        <v/>
      </c>
      <c r="N833" s="7"/>
    </row>
    <row r="834" spans="1:14" x14ac:dyDescent="0.2">
      <c r="A834" s="3">
        <v>831</v>
      </c>
      <c r="B834" s="4">
        <v>1495.8</v>
      </c>
      <c r="C834" s="4">
        <v>21.336431637301899</v>
      </c>
      <c r="E834" s="7">
        <f t="shared" si="66"/>
        <v>-0.23586238862529996</v>
      </c>
      <c r="F834" t="str">
        <f t="shared" si="67"/>
        <v/>
      </c>
      <c r="G834" t="str">
        <f t="shared" si="68"/>
        <v/>
      </c>
      <c r="H834">
        <f t="shared" si="65"/>
        <v>1495.8</v>
      </c>
      <c r="I834" s="7" t="str">
        <f t="shared" si="69"/>
        <v/>
      </c>
      <c r="N834" s="7"/>
    </row>
    <row r="835" spans="1:14" x14ac:dyDescent="0.2">
      <c r="A835" s="3">
        <v>832</v>
      </c>
      <c r="B835" s="4">
        <v>1497.6</v>
      </c>
      <c r="C835" s="4">
        <v>21.097710693974999</v>
      </c>
      <c r="E835" s="7">
        <f t="shared" si="66"/>
        <v>-0.23872094332689997</v>
      </c>
      <c r="F835" t="str">
        <f t="shared" si="67"/>
        <v/>
      </c>
      <c r="G835" t="str">
        <f t="shared" si="68"/>
        <v/>
      </c>
      <c r="H835">
        <f t="shared" si="65"/>
        <v>1497.6</v>
      </c>
      <c r="I835" s="7" t="str">
        <f t="shared" si="69"/>
        <v/>
      </c>
      <c r="N835" s="7"/>
    </row>
    <row r="836" spans="1:14" x14ac:dyDescent="0.2">
      <c r="A836" s="3">
        <v>833</v>
      </c>
      <c r="B836" s="4">
        <v>1499.4</v>
      </c>
      <c r="C836" s="4">
        <v>20.879358439477802</v>
      </c>
      <c r="E836" s="7">
        <f t="shared" si="66"/>
        <v>-0.21835225449719786</v>
      </c>
      <c r="F836" t="str">
        <f t="shared" si="67"/>
        <v/>
      </c>
      <c r="G836" t="str">
        <f t="shared" si="68"/>
        <v/>
      </c>
      <c r="H836">
        <f t="shared" ref="H836:H899" si="70">B836</f>
        <v>1499.4</v>
      </c>
      <c r="I836" s="7" t="str">
        <f t="shared" si="69"/>
        <v/>
      </c>
      <c r="N836" s="7"/>
    </row>
    <row r="837" spans="1:14" x14ac:dyDescent="0.2">
      <c r="A837" s="3">
        <v>834</v>
      </c>
      <c r="B837" s="4">
        <v>1501.2</v>
      </c>
      <c r="C837" s="4">
        <v>20.6964725775297</v>
      </c>
      <c r="E837" s="7">
        <f t="shared" ref="E837:E900" si="71">C837-C836</f>
        <v>-0.18288586194810108</v>
      </c>
      <c r="F837" t="str">
        <f t="shared" ref="F837:F900" si="72">IF(SIGN($E837)&lt;&gt;SIGN($E838),"PT","")</f>
        <v/>
      </c>
      <c r="G837" t="str">
        <f t="shared" ref="G837:G900" si="73">IF(SIGN($E837)&lt;&gt;SIGN($E838),IF(SIGN($E837)&lt;0,"T","P"),"")</f>
        <v/>
      </c>
      <c r="H837">
        <f t="shared" si="70"/>
        <v>1501.2</v>
      </c>
      <c r="I837" s="7" t="str">
        <f t="shared" ref="I837:I900" si="74">IF(SIGN($E837)&lt;&gt;SIGN($E838),$C837,"")</f>
        <v/>
      </c>
      <c r="N837" s="7"/>
    </row>
    <row r="838" spans="1:14" x14ac:dyDescent="0.2">
      <c r="A838" s="3">
        <v>835</v>
      </c>
      <c r="B838" s="4">
        <v>1503</v>
      </c>
      <c r="C838" s="4">
        <v>20.548650042669699</v>
      </c>
      <c r="E838" s="7">
        <f t="shared" si="71"/>
        <v>-0.1478225348600013</v>
      </c>
      <c r="F838" t="str">
        <f t="shared" si="72"/>
        <v/>
      </c>
      <c r="G838" t="str">
        <f t="shared" si="73"/>
        <v/>
      </c>
      <c r="H838">
        <f t="shared" si="70"/>
        <v>1503</v>
      </c>
      <c r="I838" s="7" t="str">
        <f t="shared" si="74"/>
        <v/>
      </c>
      <c r="N838" s="7"/>
    </row>
    <row r="839" spans="1:14" x14ac:dyDescent="0.2">
      <c r="A839" s="3">
        <v>836</v>
      </c>
      <c r="B839" s="4">
        <v>1504.8</v>
      </c>
      <c r="C839" s="4">
        <v>20.4208814792425</v>
      </c>
      <c r="E839" s="7">
        <f t="shared" si="71"/>
        <v>-0.12776856342719967</v>
      </c>
      <c r="F839" t="str">
        <f t="shared" si="72"/>
        <v/>
      </c>
      <c r="G839" t="str">
        <f t="shared" si="73"/>
        <v/>
      </c>
      <c r="H839">
        <f t="shared" si="70"/>
        <v>1504.8</v>
      </c>
      <c r="I839" s="7" t="str">
        <f t="shared" si="74"/>
        <v/>
      </c>
      <c r="N839" s="7"/>
    </row>
    <row r="840" spans="1:14" x14ac:dyDescent="0.2">
      <c r="A840" s="3">
        <v>837</v>
      </c>
      <c r="B840" s="4">
        <v>1506.6</v>
      </c>
      <c r="C840" s="4">
        <v>20.2920234408416</v>
      </c>
      <c r="E840" s="7">
        <f t="shared" si="71"/>
        <v>-0.12885803840089949</v>
      </c>
      <c r="F840" t="str">
        <f t="shared" si="72"/>
        <v/>
      </c>
      <c r="G840" t="str">
        <f t="shared" si="73"/>
        <v/>
      </c>
      <c r="H840">
        <f t="shared" si="70"/>
        <v>1506.6</v>
      </c>
      <c r="I840" s="7" t="str">
        <f t="shared" si="74"/>
        <v/>
      </c>
      <c r="N840" s="7"/>
    </row>
    <row r="841" spans="1:14" x14ac:dyDescent="0.2">
      <c r="A841" s="3">
        <v>838</v>
      </c>
      <c r="B841" s="4">
        <v>1508.4</v>
      </c>
      <c r="C841" s="4">
        <v>20.145973521882901</v>
      </c>
      <c r="E841" s="7">
        <f t="shared" si="71"/>
        <v>-0.14604991895869901</v>
      </c>
      <c r="F841" t="str">
        <f t="shared" si="72"/>
        <v/>
      </c>
      <c r="G841" t="str">
        <f t="shared" si="73"/>
        <v/>
      </c>
      <c r="H841">
        <f t="shared" si="70"/>
        <v>1508.4</v>
      </c>
      <c r="I841" s="7" t="str">
        <f t="shared" si="74"/>
        <v/>
      </c>
      <c r="N841" s="7"/>
    </row>
    <row r="842" spans="1:14" x14ac:dyDescent="0.2">
      <c r="A842" s="3">
        <v>839</v>
      </c>
      <c r="B842" s="4">
        <v>1510.2</v>
      </c>
      <c r="C842" s="4">
        <v>19.979543279555699</v>
      </c>
      <c r="E842" s="7">
        <f t="shared" si="71"/>
        <v>-0.16643024232720194</v>
      </c>
      <c r="F842" t="str">
        <f t="shared" si="72"/>
        <v/>
      </c>
      <c r="G842" t="str">
        <f t="shared" si="73"/>
        <v/>
      </c>
      <c r="H842">
        <f t="shared" si="70"/>
        <v>1510.2</v>
      </c>
      <c r="I842" s="7" t="str">
        <f t="shared" si="74"/>
        <v/>
      </c>
      <c r="N842" s="7"/>
    </row>
    <row r="843" spans="1:14" x14ac:dyDescent="0.2">
      <c r="A843" s="3">
        <v>840</v>
      </c>
      <c r="B843" s="4">
        <v>1512</v>
      </c>
      <c r="C843" s="4">
        <v>19.803329958488298</v>
      </c>
      <c r="E843" s="7">
        <f t="shared" si="71"/>
        <v>-0.17621332106740084</v>
      </c>
      <c r="F843" t="str">
        <f t="shared" si="72"/>
        <v/>
      </c>
      <c r="G843" t="str">
        <f t="shared" si="73"/>
        <v/>
      </c>
      <c r="H843">
        <f t="shared" si="70"/>
        <v>1512</v>
      </c>
      <c r="I843" s="7" t="str">
        <f t="shared" si="74"/>
        <v/>
      </c>
      <c r="N843" s="7"/>
    </row>
    <row r="844" spans="1:14" x14ac:dyDescent="0.2">
      <c r="A844" s="3">
        <v>841</v>
      </c>
      <c r="B844" s="4">
        <v>1513.8</v>
      </c>
      <c r="C844" s="4">
        <v>19.635752718397701</v>
      </c>
      <c r="E844" s="7">
        <f t="shared" si="71"/>
        <v>-0.16757724009059771</v>
      </c>
      <c r="F844" t="str">
        <f t="shared" si="72"/>
        <v/>
      </c>
      <c r="G844" t="str">
        <f t="shared" si="73"/>
        <v/>
      </c>
      <c r="H844">
        <f t="shared" si="70"/>
        <v>1513.8</v>
      </c>
      <c r="I844" s="7" t="str">
        <f t="shared" si="74"/>
        <v/>
      </c>
      <c r="N844" s="7"/>
    </row>
    <row r="845" spans="1:14" x14ac:dyDescent="0.2">
      <c r="A845" s="3">
        <v>842</v>
      </c>
      <c r="B845" s="4">
        <v>1515.6</v>
      </c>
      <c r="C845" s="4">
        <v>19.493500326942598</v>
      </c>
      <c r="E845" s="7">
        <f t="shared" si="71"/>
        <v>-0.14225239145510216</v>
      </c>
      <c r="F845" t="str">
        <f t="shared" si="72"/>
        <v/>
      </c>
      <c r="G845" t="str">
        <f t="shared" si="73"/>
        <v/>
      </c>
      <c r="H845">
        <f t="shared" si="70"/>
        <v>1515.6</v>
      </c>
      <c r="I845" s="7" t="str">
        <f t="shared" si="74"/>
        <v/>
      </c>
      <c r="N845" s="7"/>
    </row>
    <row r="846" spans="1:14" x14ac:dyDescent="0.2">
      <c r="A846" s="3">
        <v>843</v>
      </c>
      <c r="B846" s="4">
        <v>1517.4</v>
      </c>
      <c r="C846" s="4">
        <v>19.383101987051798</v>
      </c>
      <c r="E846" s="7">
        <f t="shared" si="71"/>
        <v>-0.11039833989079995</v>
      </c>
      <c r="F846" t="str">
        <f t="shared" si="72"/>
        <v/>
      </c>
      <c r="G846" t="str">
        <f t="shared" si="73"/>
        <v/>
      </c>
      <c r="H846">
        <f t="shared" si="70"/>
        <v>1517.4</v>
      </c>
      <c r="I846" s="7" t="str">
        <f t="shared" si="74"/>
        <v/>
      </c>
      <c r="N846" s="7"/>
    </row>
    <row r="847" spans="1:14" x14ac:dyDescent="0.2">
      <c r="A847" s="3">
        <v>844</v>
      </c>
      <c r="B847" s="4">
        <v>1519.2</v>
      </c>
      <c r="C847" s="4">
        <v>19.2982559002035</v>
      </c>
      <c r="E847" s="7">
        <f t="shared" si="71"/>
        <v>-8.4846086848298086E-2</v>
      </c>
      <c r="F847" t="str">
        <f t="shared" si="72"/>
        <v/>
      </c>
      <c r="G847" t="str">
        <f t="shared" si="73"/>
        <v/>
      </c>
      <c r="H847">
        <f t="shared" si="70"/>
        <v>1519.2</v>
      </c>
      <c r="I847" s="7" t="str">
        <f t="shared" si="74"/>
        <v/>
      </c>
      <c r="N847" s="7"/>
    </row>
    <row r="848" spans="1:14" x14ac:dyDescent="0.2">
      <c r="A848" s="3">
        <v>845</v>
      </c>
      <c r="B848" s="4">
        <v>1521</v>
      </c>
      <c r="C848" s="4">
        <v>19.2252434160146</v>
      </c>
      <c r="E848" s="7">
        <f t="shared" si="71"/>
        <v>-7.3012484188900828E-2</v>
      </c>
      <c r="F848" t="str">
        <f t="shared" si="72"/>
        <v/>
      </c>
      <c r="G848" t="str">
        <f t="shared" si="73"/>
        <v/>
      </c>
      <c r="H848">
        <f t="shared" si="70"/>
        <v>1521</v>
      </c>
      <c r="I848" s="7" t="str">
        <f t="shared" si="74"/>
        <v/>
      </c>
      <c r="N848" s="7"/>
    </row>
    <row r="849" spans="1:14" x14ac:dyDescent="0.2">
      <c r="A849" s="3">
        <v>846</v>
      </c>
      <c r="B849" s="4">
        <v>1522.8</v>
      </c>
      <c r="C849" s="4">
        <v>19.1538487682982</v>
      </c>
      <c r="E849" s="7">
        <f t="shared" si="71"/>
        <v>-7.1394647716399362E-2</v>
      </c>
      <c r="F849" t="str">
        <f t="shared" si="72"/>
        <v/>
      </c>
      <c r="G849" t="str">
        <f t="shared" si="73"/>
        <v/>
      </c>
      <c r="H849">
        <f t="shared" si="70"/>
        <v>1522.8</v>
      </c>
      <c r="I849" s="7" t="str">
        <f t="shared" si="74"/>
        <v/>
      </c>
      <c r="N849" s="7"/>
    </row>
    <row r="850" spans="1:14" x14ac:dyDescent="0.2">
      <c r="A850" s="3">
        <v>847</v>
      </c>
      <c r="B850" s="4">
        <v>1524.6</v>
      </c>
      <c r="C850" s="4">
        <v>19.086483874543401</v>
      </c>
      <c r="E850" s="7">
        <f t="shared" si="71"/>
        <v>-6.7364893754799482E-2</v>
      </c>
      <c r="F850" t="str">
        <f t="shared" si="72"/>
        <v/>
      </c>
      <c r="G850" t="str">
        <f t="shared" si="73"/>
        <v/>
      </c>
      <c r="H850">
        <f t="shared" si="70"/>
        <v>1524.6</v>
      </c>
      <c r="I850" s="7" t="str">
        <f t="shared" si="74"/>
        <v/>
      </c>
      <c r="N850" s="7"/>
    </row>
    <row r="851" spans="1:14" x14ac:dyDescent="0.2">
      <c r="A851" s="3">
        <v>848</v>
      </c>
      <c r="B851" s="4">
        <v>1526.4</v>
      </c>
      <c r="C851" s="4">
        <v>19.038583919629399</v>
      </c>
      <c r="E851" s="7">
        <f t="shared" si="71"/>
        <v>-4.7899954914001341E-2</v>
      </c>
      <c r="F851" t="str">
        <f t="shared" si="72"/>
        <v/>
      </c>
      <c r="G851" t="str">
        <f t="shared" si="73"/>
        <v/>
      </c>
      <c r="H851">
        <f t="shared" si="70"/>
        <v>1526.4</v>
      </c>
      <c r="I851" s="7" t="str">
        <f t="shared" si="74"/>
        <v/>
      </c>
      <c r="N851" s="7"/>
    </row>
    <row r="852" spans="1:14" x14ac:dyDescent="0.2">
      <c r="A852" s="3">
        <v>849</v>
      </c>
      <c r="B852" s="4">
        <v>1528.2</v>
      </c>
      <c r="C852" s="4">
        <v>19.029935703499</v>
      </c>
      <c r="E852" s="7">
        <f t="shared" si="71"/>
        <v>-8.6482161303997884E-3</v>
      </c>
      <c r="F852" t="str">
        <f t="shared" si="72"/>
        <v>PT</v>
      </c>
      <c r="G852" t="str">
        <f t="shared" si="73"/>
        <v>T</v>
      </c>
      <c r="H852">
        <f t="shared" si="70"/>
        <v>1528.2</v>
      </c>
      <c r="I852" s="7">
        <f t="shared" si="74"/>
        <v>19.029935703499</v>
      </c>
      <c r="J852" s="7">
        <f>I852-I801</f>
        <v>-7.0499533176959019</v>
      </c>
      <c r="N852" s="7"/>
    </row>
    <row r="853" spans="1:14" x14ac:dyDescent="0.2">
      <c r="A853" s="3">
        <v>850</v>
      </c>
      <c r="B853" s="4">
        <v>1530</v>
      </c>
      <c r="C853" s="4">
        <v>19.073764448457101</v>
      </c>
      <c r="E853" s="7">
        <f t="shared" si="71"/>
        <v>4.3828744958101851E-2</v>
      </c>
      <c r="F853" t="str">
        <f t="shared" si="72"/>
        <v/>
      </c>
      <c r="G853" t="str">
        <f t="shared" si="73"/>
        <v/>
      </c>
      <c r="H853">
        <f t="shared" si="70"/>
        <v>1530</v>
      </c>
      <c r="I853" s="7" t="str">
        <f t="shared" si="74"/>
        <v/>
      </c>
      <c r="N853" s="7"/>
    </row>
    <row r="854" spans="1:14" x14ac:dyDescent="0.2">
      <c r="A854" s="3">
        <v>851</v>
      </c>
      <c r="B854" s="4">
        <v>1531.8</v>
      </c>
      <c r="C854" s="4">
        <v>19.171193048834699</v>
      </c>
      <c r="E854" s="7">
        <f t="shared" si="71"/>
        <v>9.7428600377597263E-2</v>
      </c>
      <c r="F854" t="str">
        <f t="shared" si="72"/>
        <v/>
      </c>
      <c r="G854" t="str">
        <f t="shared" si="73"/>
        <v/>
      </c>
      <c r="H854">
        <f t="shared" si="70"/>
        <v>1531.8</v>
      </c>
      <c r="I854" s="7" t="str">
        <f t="shared" si="74"/>
        <v/>
      </c>
      <c r="N854" s="7"/>
    </row>
    <row r="855" spans="1:14" x14ac:dyDescent="0.2">
      <c r="A855" s="3">
        <v>852</v>
      </c>
      <c r="B855" s="4">
        <v>1533.6</v>
      </c>
      <c r="C855" s="4">
        <v>19.312907591890902</v>
      </c>
      <c r="E855" s="7">
        <f t="shared" si="71"/>
        <v>0.14171454305620301</v>
      </c>
      <c r="F855" t="str">
        <f t="shared" si="72"/>
        <v/>
      </c>
      <c r="G855" t="str">
        <f t="shared" si="73"/>
        <v/>
      </c>
      <c r="H855">
        <f t="shared" si="70"/>
        <v>1533.6</v>
      </c>
      <c r="I855" s="7" t="str">
        <f t="shared" si="74"/>
        <v/>
      </c>
      <c r="N855" s="7"/>
    </row>
    <row r="856" spans="1:14" x14ac:dyDescent="0.2">
      <c r="A856" s="3">
        <v>853</v>
      </c>
      <c r="B856" s="4">
        <v>1535.4</v>
      </c>
      <c r="C856" s="4">
        <v>19.484099590890899</v>
      </c>
      <c r="E856" s="7">
        <f t="shared" si="71"/>
        <v>0.17119199899999771</v>
      </c>
      <c r="F856" t="str">
        <f t="shared" si="72"/>
        <v/>
      </c>
      <c r="G856" t="str">
        <f t="shared" si="73"/>
        <v/>
      </c>
      <c r="H856">
        <f t="shared" si="70"/>
        <v>1535.4</v>
      </c>
      <c r="I856" s="7" t="str">
        <f t="shared" si="74"/>
        <v/>
      </c>
      <c r="N856" s="7"/>
    </row>
    <row r="857" spans="1:14" x14ac:dyDescent="0.2">
      <c r="A857" s="3">
        <v>854</v>
      </c>
      <c r="B857" s="4">
        <v>1537.2</v>
      </c>
      <c r="C857" s="4">
        <v>19.6683917116512</v>
      </c>
      <c r="E857" s="7">
        <f t="shared" si="71"/>
        <v>0.18429212076030055</v>
      </c>
      <c r="F857" t="str">
        <f t="shared" si="72"/>
        <v/>
      </c>
      <c r="G857" t="str">
        <f t="shared" si="73"/>
        <v/>
      </c>
      <c r="H857">
        <f t="shared" si="70"/>
        <v>1537.2</v>
      </c>
      <c r="I857" s="7" t="str">
        <f t="shared" si="74"/>
        <v/>
      </c>
      <c r="N857" s="7"/>
    </row>
    <row r="858" spans="1:14" x14ac:dyDescent="0.2">
      <c r="A858" s="3">
        <v>855</v>
      </c>
      <c r="B858" s="4">
        <v>1539</v>
      </c>
      <c r="C858" s="4">
        <v>19.850064875836001</v>
      </c>
      <c r="E858" s="7">
        <f t="shared" si="71"/>
        <v>0.18167316418480084</v>
      </c>
      <c r="F858" t="str">
        <f t="shared" si="72"/>
        <v/>
      </c>
      <c r="G858" t="str">
        <f t="shared" si="73"/>
        <v/>
      </c>
      <c r="H858">
        <f t="shared" si="70"/>
        <v>1539</v>
      </c>
      <c r="I858" s="7" t="str">
        <f t="shared" si="74"/>
        <v/>
      </c>
      <c r="N858" s="7"/>
    </row>
    <row r="859" spans="1:14" x14ac:dyDescent="0.2">
      <c r="A859" s="3">
        <v>856</v>
      </c>
      <c r="B859" s="4">
        <v>1540.8</v>
      </c>
      <c r="C859" s="4">
        <v>20.016262213409199</v>
      </c>
      <c r="E859" s="7">
        <f t="shared" si="71"/>
        <v>0.16619733757319821</v>
      </c>
      <c r="F859" t="str">
        <f t="shared" si="72"/>
        <v/>
      </c>
      <c r="G859" t="str">
        <f t="shared" si="73"/>
        <v/>
      </c>
      <c r="H859">
        <f t="shared" si="70"/>
        <v>1540.8</v>
      </c>
      <c r="I859" s="7" t="str">
        <f t="shared" si="74"/>
        <v/>
      </c>
      <c r="N859" s="7"/>
    </row>
    <row r="860" spans="1:14" x14ac:dyDescent="0.2">
      <c r="A860" s="3">
        <v>857</v>
      </c>
      <c r="B860" s="4">
        <v>1542.6</v>
      </c>
      <c r="C860" s="4">
        <v>20.159526603151299</v>
      </c>
      <c r="E860" s="7">
        <f t="shared" si="71"/>
        <v>0.14326438974210021</v>
      </c>
      <c r="F860" t="str">
        <f t="shared" si="72"/>
        <v/>
      </c>
      <c r="G860" t="str">
        <f t="shared" si="73"/>
        <v/>
      </c>
      <c r="H860">
        <f t="shared" si="70"/>
        <v>1542.6</v>
      </c>
      <c r="I860" s="7" t="str">
        <f t="shared" si="74"/>
        <v/>
      </c>
      <c r="N860" s="7"/>
    </row>
    <row r="861" spans="1:14" x14ac:dyDescent="0.2">
      <c r="A861" s="3">
        <v>858</v>
      </c>
      <c r="B861" s="4">
        <v>1544.4</v>
      </c>
      <c r="C861" s="4">
        <v>20.278651908454702</v>
      </c>
      <c r="E861" s="7">
        <f t="shared" si="71"/>
        <v>0.11912530530340248</v>
      </c>
      <c r="F861" t="str">
        <f t="shared" si="72"/>
        <v/>
      </c>
      <c r="G861" t="str">
        <f t="shared" si="73"/>
        <v/>
      </c>
      <c r="H861">
        <f t="shared" si="70"/>
        <v>1544.4</v>
      </c>
      <c r="I861" s="7" t="str">
        <f t="shared" si="74"/>
        <v/>
      </c>
      <c r="N861" s="7"/>
    </row>
    <row r="862" spans="1:14" x14ac:dyDescent="0.2">
      <c r="A862" s="3">
        <v>859</v>
      </c>
      <c r="B862" s="4">
        <v>1546.2</v>
      </c>
      <c r="C862" s="4">
        <v>20.376280995816298</v>
      </c>
      <c r="E862" s="7">
        <f t="shared" si="71"/>
        <v>9.7629087361596589E-2</v>
      </c>
      <c r="F862" t="str">
        <f t="shared" si="72"/>
        <v/>
      </c>
      <c r="G862" t="str">
        <f t="shared" si="73"/>
        <v/>
      </c>
      <c r="H862">
        <f t="shared" si="70"/>
        <v>1546.2</v>
      </c>
      <c r="I862" s="7" t="str">
        <f t="shared" si="74"/>
        <v/>
      </c>
      <c r="N862" s="7"/>
    </row>
    <row r="863" spans="1:14" x14ac:dyDescent="0.2">
      <c r="A863" s="3">
        <v>860</v>
      </c>
      <c r="B863" s="4">
        <v>1548</v>
      </c>
      <c r="C863" s="4">
        <v>20.455089459310202</v>
      </c>
      <c r="E863" s="7">
        <f t="shared" si="71"/>
        <v>7.8808463493903247E-2</v>
      </c>
      <c r="F863" t="str">
        <f t="shared" si="72"/>
        <v/>
      </c>
      <c r="G863" t="str">
        <f t="shared" si="73"/>
        <v/>
      </c>
      <c r="H863">
        <f t="shared" si="70"/>
        <v>1548</v>
      </c>
      <c r="I863" s="7" t="str">
        <f t="shared" si="74"/>
        <v/>
      </c>
      <c r="N863" s="7"/>
    </row>
    <row r="864" spans="1:14" x14ac:dyDescent="0.2">
      <c r="A864" s="3">
        <v>861</v>
      </c>
      <c r="B864" s="4">
        <v>1549.8</v>
      </c>
      <c r="C864" s="4">
        <v>20.516609975874001</v>
      </c>
      <c r="E864" s="7">
        <f t="shared" si="71"/>
        <v>6.1520516563799532E-2</v>
      </c>
      <c r="F864" t="str">
        <f t="shared" si="72"/>
        <v/>
      </c>
      <c r="G864" t="str">
        <f t="shared" si="73"/>
        <v/>
      </c>
      <c r="H864">
        <f t="shared" si="70"/>
        <v>1549.8</v>
      </c>
      <c r="I864" s="7" t="str">
        <f t="shared" si="74"/>
        <v/>
      </c>
      <c r="N864" s="7"/>
    </row>
    <row r="865" spans="1:14" x14ac:dyDescent="0.2">
      <c r="A865" s="3">
        <v>862</v>
      </c>
      <c r="B865" s="4">
        <v>1551.6</v>
      </c>
      <c r="C865" s="4">
        <v>20.564419521456799</v>
      </c>
      <c r="E865" s="7">
        <f t="shared" si="71"/>
        <v>4.7809545582797597E-2</v>
      </c>
      <c r="F865" t="str">
        <f t="shared" si="72"/>
        <v/>
      </c>
      <c r="G865" t="str">
        <f t="shared" si="73"/>
        <v/>
      </c>
      <c r="H865">
        <f t="shared" si="70"/>
        <v>1551.6</v>
      </c>
      <c r="I865" s="7" t="str">
        <f t="shared" si="74"/>
        <v/>
      </c>
      <c r="N865" s="7"/>
    </row>
    <row r="866" spans="1:14" x14ac:dyDescent="0.2">
      <c r="A866" s="3">
        <v>863</v>
      </c>
      <c r="B866" s="4">
        <v>1553.4</v>
      </c>
      <c r="C866" s="4">
        <v>20.608596088735801</v>
      </c>
      <c r="E866" s="7">
        <f t="shared" si="71"/>
        <v>4.4176567279002654E-2</v>
      </c>
      <c r="F866" t="str">
        <f t="shared" si="72"/>
        <v/>
      </c>
      <c r="G866" t="str">
        <f t="shared" si="73"/>
        <v/>
      </c>
      <c r="H866">
        <f t="shared" si="70"/>
        <v>1553.4</v>
      </c>
      <c r="I866" s="7" t="str">
        <f t="shared" si="74"/>
        <v/>
      </c>
      <c r="N866" s="7"/>
    </row>
    <row r="867" spans="1:14" x14ac:dyDescent="0.2">
      <c r="A867" s="3">
        <v>864</v>
      </c>
      <c r="B867" s="4">
        <v>1555.2</v>
      </c>
      <c r="C867" s="4">
        <v>20.6664455644529</v>
      </c>
      <c r="E867" s="7">
        <f t="shared" si="71"/>
        <v>5.7849475717098642E-2</v>
      </c>
      <c r="F867" t="str">
        <f t="shared" si="72"/>
        <v/>
      </c>
      <c r="G867" t="str">
        <f t="shared" si="73"/>
        <v/>
      </c>
      <c r="H867">
        <f t="shared" si="70"/>
        <v>1555.2</v>
      </c>
      <c r="I867" s="7" t="str">
        <f t="shared" si="74"/>
        <v/>
      </c>
      <c r="N867" s="7"/>
    </row>
    <row r="868" spans="1:14" x14ac:dyDescent="0.2">
      <c r="A868" s="3">
        <v>865</v>
      </c>
      <c r="B868" s="4">
        <v>1557</v>
      </c>
      <c r="C868" s="4">
        <v>20.757746384291899</v>
      </c>
      <c r="E868" s="7">
        <f t="shared" si="71"/>
        <v>9.1300819838998848E-2</v>
      </c>
      <c r="F868" t="str">
        <f t="shared" si="72"/>
        <v/>
      </c>
      <c r="G868" t="str">
        <f t="shared" si="73"/>
        <v/>
      </c>
      <c r="H868">
        <f t="shared" si="70"/>
        <v>1557</v>
      </c>
      <c r="I868" s="7" t="str">
        <f t="shared" si="74"/>
        <v/>
      </c>
      <c r="N868" s="7"/>
    </row>
    <row r="869" spans="1:14" x14ac:dyDescent="0.2">
      <c r="A869" s="3">
        <v>866</v>
      </c>
      <c r="B869" s="4">
        <v>1558.8</v>
      </c>
      <c r="C869" s="4">
        <v>20.8976984338628</v>
      </c>
      <c r="E869" s="7">
        <f t="shared" si="71"/>
        <v>0.13995204957090124</v>
      </c>
      <c r="F869" t="str">
        <f t="shared" si="72"/>
        <v/>
      </c>
      <c r="G869" t="str">
        <f t="shared" si="73"/>
        <v/>
      </c>
      <c r="H869">
        <f t="shared" si="70"/>
        <v>1558.8</v>
      </c>
      <c r="I869" s="7" t="str">
        <f t="shared" si="74"/>
        <v/>
      </c>
      <c r="N869" s="7"/>
    </row>
    <row r="870" spans="1:14" x14ac:dyDescent="0.2">
      <c r="A870" s="3">
        <v>867</v>
      </c>
      <c r="B870" s="4">
        <v>1560.6</v>
      </c>
      <c r="C870" s="4">
        <v>21.092395571036999</v>
      </c>
      <c r="E870" s="7">
        <f t="shared" si="71"/>
        <v>0.19469713717419879</v>
      </c>
      <c r="F870" t="str">
        <f t="shared" si="72"/>
        <v/>
      </c>
      <c r="G870" t="str">
        <f t="shared" si="73"/>
        <v/>
      </c>
      <c r="H870">
        <f t="shared" si="70"/>
        <v>1560.6</v>
      </c>
      <c r="I870" s="7" t="str">
        <f t="shared" si="74"/>
        <v/>
      </c>
      <c r="N870" s="7"/>
    </row>
    <row r="871" spans="1:14" x14ac:dyDescent="0.2">
      <c r="A871" s="3">
        <v>868</v>
      </c>
      <c r="B871" s="4">
        <v>1562.4</v>
      </c>
      <c r="C871" s="4">
        <v>21.338820785148101</v>
      </c>
      <c r="E871" s="7">
        <f t="shared" si="71"/>
        <v>0.24642521411110252</v>
      </c>
      <c r="F871" t="str">
        <f t="shared" si="72"/>
        <v/>
      </c>
      <c r="G871" t="str">
        <f t="shared" si="73"/>
        <v/>
      </c>
      <c r="H871">
        <f t="shared" si="70"/>
        <v>1562.4</v>
      </c>
      <c r="I871" s="7" t="str">
        <f t="shared" si="74"/>
        <v/>
      </c>
      <c r="N871" s="7"/>
    </row>
    <row r="872" spans="1:14" x14ac:dyDescent="0.2">
      <c r="A872" s="3">
        <v>869</v>
      </c>
      <c r="B872" s="4">
        <v>1564.2</v>
      </c>
      <c r="C872" s="4">
        <v>21.627560782059199</v>
      </c>
      <c r="E872" s="7">
        <f t="shared" si="71"/>
        <v>0.28873999691109731</v>
      </c>
      <c r="F872" t="str">
        <f t="shared" si="72"/>
        <v/>
      </c>
      <c r="G872" t="str">
        <f t="shared" si="73"/>
        <v/>
      </c>
      <c r="H872">
        <f t="shared" si="70"/>
        <v>1564.2</v>
      </c>
      <c r="I872" s="7" t="str">
        <f t="shared" si="74"/>
        <v/>
      </c>
      <c r="N872" s="7"/>
    </row>
    <row r="873" spans="1:14" x14ac:dyDescent="0.2">
      <c r="A873" s="3">
        <v>870</v>
      </c>
      <c r="B873" s="4">
        <v>1566</v>
      </c>
      <c r="C873" s="4">
        <v>21.945655992949199</v>
      </c>
      <c r="E873" s="7">
        <f t="shared" si="71"/>
        <v>0.31809521089000015</v>
      </c>
      <c r="F873" t="str">
        <f t="shared" si="72"/>
        <v/>
      </c>
      <c r="G873" t="str">
        <f t="shared" si="73"/>
        <v/>
      </c>
      <c r="H873">
        <f t="shared" si="70"/>
        <v>1566</v>
      </c>
      <c r="I873" s="7" t="str">
        <f t="shared" si="74"/>
        <v/>
      </c>
      <c r="N873" s="7"/>
    </row>
    <row r="874" spans="1:14" x14ac:dyDescent="0.2">
      <c r="A874" s="3">
        <v>871</v>
      </c>
      <c r="B874" s="4">
        <v>1567.8</v>
      </c>
      <c r="C874" s="4">
        <v>22.279304413573399</v>
      </c>
      <c r="E874" s="7">
        <f t="shared" si="71"/>
        <v>0.33364842062420053</v>
      </c>
      <c r="F874" t="str">
        <f t="shared" si="72"/>
        <v/>
      </c>
      <c r="G874" t="str">
        <f t="shared" si="73"/>
        <v/>
      </c>
      <c r="H874">
        <f t="shared" si="70"/>
        <v>1567.8</v>
      </c>
      <c r="I874" s="7" t="str">
        <f t="shared" si="74"/>
        <v/>
      </c>
      <c r="N874" s="7"/>
    </row>
    <row r="875" spans="1:14" x14ac:dyDescent="0.2">
      <c r="A875" s="3">
        <v>872</v>
      </c>
      <c r="B875" s="4">
        <v>1569.6</v>
      </c>
      <c r="C875" s="4">
        <v>22.617789656107899</v>
      </c>
      <c r="E875" s="7">
        <f t="shared" si="71"/>
        <v>0.33848524253449952</v>
      </c>
      <c r="F875" t="str">
        <f t="shared" si="72"/>
        <v/>
      </c>
      <c r="G875" t="str">
        <f t="shared" si="73"/>
        <v/>
      </c>
      <c r="H875">
        <f t="shared" si="70"/>
        <v>1569.6</v>
      </c>
      <c r="I875" s="7" t="str">
        <f t="shared" si="74"/>
        <v/>
      </c>
      <c r="N875" s="7"/>
    </row>
    <row r="876" spans="1:14" x14ac:dyDescent="0.2">
      <c r="A876" s="3">
        <v>873</v>
      </c>
      <c r="B876" s="4">
        <v>1571.4</v>
      </c>
      <c r="C876" s="4">
        <v>22.958380848503701</v>
      </c>
      <c r="E876" s="7">
        <f t="shared" si="71"/>
        <v>0.34059119239580227</v>
      </c>
      <c r="F876" t="str">
        <f t="shared" si="72"/>
        <v/>
      </c>
      <c r="G876" t="str">
        <f t="shared" si="73"/>
        <v/>
      </c>
      <c r="H876">
        <f t="shared" si="70"/>
        <v>1571.4</v>
      </c>
      <c r="I876" s="7" t="str">
        <f t="shared" si="74"/>
        <v/>
      </c>
      <c r="N876" s="7"/>
    </row>
    <row r="877" spans="1:14" x14ac:dyDescent="0.2">
      <c r="A877" s="3">
        <v>874</v>
      </c>
      <c r="B877" s="4">
        <v>1573.2</v>
      </c>
      <c r="C877" s="4">
        <v>23.309045463026301</v>
      </c>
      <c r="E877" s="7">
        <f t="shared" si="71"/>
        <v>0.3506646145226</v>
      </c>
      <c r="F877" t="str">
        <f t="shared" si="72"/>
        <v/>
      </c>
      <c r="G877" t="str">
        <f t="shared" si="73"/>
        <v/>
      </c>
      <c r="H877">
        <f t="shared" si="70"/>
        <v>1573.2</v>
      </c>
      <c r="I877" s="7" t="str">
        <f t="shared" si="74"/>
        <v/>
      </c>
      <c r="N877" s="7"/>
    </row>
    <row r="878" spans="1:14" x14ac:dyDescent="0.2">
      <c r="A878" s="3">
        <v>875</v>
      </c>
      <c r="B878" s="4">
        <v>1575</v>
      </c>
      <c r="C878" s="4">
        <v>23.685548092133999</v>
      </c>
      <c r="E878" s="7">
        <f t="shared" si="71"/>
        <v>0.37650262910769783</v>
      </c>
      <c r="F878" t="str">
        <f t="shared" si="72"/>
        <v/>
      </c>
      <c r="G878" t="str">
        <f t="shared" si="73"/>
        <v/>
      </c>
      <c r="H878">
        <f t="shared" si="70"/>
        <v>1575</v>
      </c>
      <c r="I878" s="7" t="str">
        <f t="shared" si="74"/>
        <v/>
      </c>
      <c r="N878" s="7"/>
    </row>
    <row r="879" spans="1:14" x14ac:dyDescent="0.2">
      <c r="A879" s="3">
        <v>876</v>
      </c>
      <c r="B879" s="4">
        <v>1576.8</v>
      </c>
      <c r="C879" s="4">
        <v>24.1027401345561</v>
      </c>
      <c r="E879" s="7">
        <f t="shared" si="71"/>
        <v>0.41719204242210139</v>
      </c>
      <c r="F879" t="str">
        <f t="shared" si="72"/>
        <v/>
      </c>
      <c r="G879" t="str">
        <f t="shared" si="73"/>
        <v/>
      </c>
      <c r="H879">
        <f t="shared" si="70"/>
        <v>1576.8</v>
      </c>
      <c r="I879" s="7" t="str">
        <f t="shared" si="74"/>
        <v/>
      </c>
      <c r="N879" s="7"/>
    </row>
    <row r="880" spans="1:14" x14ac:dyDescent="0.2">
      <c r="A880" s="3">
        <v>877</v>
      </c>
      <c r="B880" s="4">
        <v>1578.6</v>
      </c>
      <c r="C880" s="4">
        <v>24.563869574105301</v>
      </c>
      <c r="E880" s="7">
        <f t="shared" si="71"/>
        <v>0.46112943954920027</v>
      </c>
      <c r="F880" t="str">
        <f t="shared" si="72"/>
        <v/>
      </c>
      <c r="G880" t="str">
        <f t="shared" si="73"/>
        <v/>
      </c>
      <c r="H880">
        <f t="shared" si="70"/>
        <v>1578.6</v>
      </c>
      <c r="I880" s="7" t="str">
        <f t="shared" si="74"/>
        <v/>
      </c>
      <c r="N880" s="7"/>
    </row>
    <row r="881" spans="1:14" x14ac:dyDescent="0.2">
      <c r="A881" s="3">
        <v>878</v>
      </c>
      <c r="B881" s="4">
        <v>1580.4</v>
      </c>
      <c r="C881" s="4">
        <v>25.053726195764799</v>
      </c>
      <c r="E881" s="7">
        <f t="shared" si="71"/>
        <v>0.48985662165949861</v>
      </c>
      <c r="F881" t="str">
        <f t="shared" si="72"/>
        <v/>
      </c>
      <c r="G881" t="str">
        <f t="shared" si="73"/>
        <v/>
      </c>
      <c r="H881">
        <f t="shared" si="70"/>
        <v>1580.4</v>
      </c>
      <c r="I881" s="7" t="str">
        <f t="shared" si="74"/>
        <v/>
      </c>
      <c r="N881" s="7"/>
    </row>
    <row r="882" spans="1:14" x14ac:dyDescent="0.2">
      <c r="A882" s="3">
        <v>879</v>
      </c>
      <c r="B882" s="4">
        <v>1582.2</v>
      </c>
      <c r="C882" s="4">
        <v>25.540320599951901</v>
      </c>
      <c r="E882" s="7">
        <f t="shared" si="71"/>
        <v>0.48659440418710176</v>
      </c>
      <c r="F882" t="str">
        <f t="shared" si="72"/>
        <v/>
      </c>
      <c r="G882" t="str">
        <f t="shared" si="73"/>
        <v/>
      </c>
      <c r="H882">
        <f t="shared" si="70"/>
        <v>1582.2</v>
      </c>
      <c r="I882" s="7" t="str">
        <f t="shared" si="74"/>
        <v/>
      </c>
      <c r="N882" s="7"/>
    </row>
    <row r="883" spans="1:14" x14ac:dyDescent="0.2">
      <c r="A883" s="3">
        <v>880</v>
      </c>
      <c r="B883" s="4">
        <v>1584</v>
      </c>
      <c r="C883" s="4">
        <v>25.985701660981899</v>
      </c>
      <c r="E883" s="7">
        <f t="shared" si="71"/>
        <v>0.44538106102999819</v>
      </c>
      <c r="F883" t="str">
        <f t="shared" si="72"/>
        <v/>
      </c>
      <c r="G883" t="str">
        <f t="shared" si="73"/>
        <v/>
      </c>
      <c r="H883">
        <f t="shared" si="70"/>
        <v>1584</v>
      </c>
      <c r="I883" s="7" t="str">
        <f t="shared" si="74"/>
        <v/>
      </c>
      <c r="N883" s="7"/>
    </row>
    <row r="884" spans="1:14" x14ac:dyDescent="0.2">
      <c r="A884" s="3">
        <v>881</v>
      </c>
      <c r="B884" s="4">
        <v>1585.8</v>
      </c>
      <c r="C884" s="4">
        <v>26.360993671204898</v>
      </c>
      <c r="E884" s="7">
        <f t="shared" si="71"/>
        <v>0.37529201022299929</v>
      </c>
      <c r="F884" t="str">
        <f t="shared" si="72"/>
        <v/>
      </c>
      <c r="G884" t="str">
        <f t="shared" si="73"/>
        <v/>
      </c>
      <c r="H884">
        <f t="shared" si="70"/>
        <v>1585.8</v>
      </c>
      <c r="I884" s="7" t="str">
        <f t="shared" si="74"/>
        <v/>
      </c>
      <c r="N884" s="7"/>
    </row>
    <row r="885" spans="1:14" x14ac:dyDescent="0.2">
      <c r="A885" s="3">
        <v>882</v>
      </c>
      <c r="B885" s="4">
        <v>1587.6</v>
      </c>
      <c r="C885" s="4">
        <v>26.6574035901589</v>
      </c>
      <c r="E885" s="7">
        <f t="shared" si="71"/>
        <v>0.29640991895400148</v>
      </c>
      <c r="F885" t="str">
        <f t="shared" si="72"/>
        <v/>
      </c>
      <c r="G885" t="str">
        <f t="shared" si="73"/>
        <v/>
      </c>
      <c r="H885">
        <f t="shared" si="70"/>
        <v>1587.6</v>
      </c>
      <c r="I885" s="7" t="str">
        <f t="shared" si="74"/>
        <v/>
      </c>
      <c r="N885" s="7"/>
    </row>
    <row r="886" spans="1:14" x14ac:dyDescent="0.2">
      <c r="A886" s="3">
        <v>883</v>
      </c>
      <c r="B886" s="4">
        <v>1589.4</v>
      </c>
      <c r="C886" s="4">
        <v>26.8871704760748</v>
      </c>
      <c r="E886" s="7">
        <f t="shared" si="71"/>
        <v>0.22976688591590033</v>
      </c>
      <c r="F886" t="str">
        <f t="shared" si="72"/>
        <v/>
      </c>
      <c r="G886" t="str">
        <f t="shared" si="73"/>
        <v/>
      </c>
      <c r="H886">
        <f t="shared" si="70"/>
        <v>1589.4</v>
      </c>
      <c r="I886" s="7" t="str">
        <f t="shared" si="74"/>
        <v/>
      </c>
      <c r="N886" s="7"/>
    </row>
    <row r="887" spans="1:14" x14ac:dyDescent="0.2">
      <c r="A887" s="3">
        <v>884</v>
      </c>
      <c r="B887" s="4">
        <v>1591.2</v>
      </c>
      <c r="C887" s="4">
        <v>27.075200829177099</v>
      </c>
      <c r="E887" s="7">
        <f t="shared" si="71"/>
        <v>0.18803035310229888</v>
      </c>
      <c r="F887" t="str">
        <f t="shared" si="72"/>
        <v/>
      </c>
      <c r="G887" t="str">
        <f t="shared" si="73"/>
        <v/>
      </c>
      <c r="H887">
        <f t="shared" si="70"/>
        <v>1591.2</v>
      </c>
      <c r="I887" s="7" t="str">
        <f t="shared" si="74"/>
        <v/>
      </c>
      <c r="N887" s="7"/>
    </row>
    <row r="888" spans="1:14" x14ac:dyDescent="0.2">
      <c r="A888" s="3">
        <v>885</v>
      </c>
      <c r="B888" s="4">
        <v>1593</v>
      </c>
      <c r="C888" s="4">
        <v>27.247935063887901</v>
      </c>
      <c r="E888" s="7">
        <f t="shared" si="71"/>
        <v>0.17273423471080207</v>
      </c>
      <c r="F888" t="str">
        <f t="shared" si="72"/>
        <v/>
      </c>
      <c r="G888" t="str">
        <f t="shared" si="73"/>
        <v/>
      </c>
      <c r="H888">
        <f t="shared" si="70"/>
        <v>1593</v>
      </c>
      <c r="I888" s="7" t="str">
        <f t="shared" si="74"/>
        <v/>
      </c>
      <c r="N888" s="7"/>
    </row>
    <row r="889" spans="1:14" x14ac:dyDescent="0.2">
      <c r="A889" s="3">
        <v>886</v>
      </c>
      <c r="B889" s="4">
        <v>1594.8</v>
      </c>
      <c r="C889" s="4">
        <v>27.426017018260701</v>
      </c>
      <c r="E889" s="7">
        <f t="shared" si="71"/>
        <v>0.17808195437280006</v>
      </c>
      <c r="F889" t="str">
        <f t="shared" si="72"/>
        <v/>
      </c>
      <c r="G889" t="str">
        <f t="shared" si="73"/>
        <v/>
      </c>
      <c r="H889">
        <f t="shared" si="70"/>
        <v>1594.8</v>
      </c>
      <c r="I889" s="7" t="str">
        <f t="shared" si="74"/>
        <v/>
      </c>
      <c r="N889" s="7"/>
    </row>
    <row r="890" spans="1:14" x14ac:dyDescent="0.2">
      <c r="A890" s="3">
        <v>887</v>
      </c>
      <c r="B890" s="4">
        <v>1596.6</v>
      </c>
      <c r="C890" s="4">
        <v>27.622357477831599</v>
      </c>
      <c r="E890" s="7">
        <f t="shared" si="71"/>
        <v>0.19634045957089796</v>
      </c>
      <c r="F890" t="str">
        <f t="shared" si="72"/>
        <v/>
      </c>
      <c r="G890" t="str">
        <f t="shared" si="73"/>
        <v/>
      </c>
      <c r="H890">
        <f t="shared" si="70"/>
        <v>1596.6</v>
      </c>
      <c r="I890" s="7" t="str">
        <f t="shared" si="74"/>
        <v/>
      </c>
      <c r="N890" s="7"/>
    </row>
    <row r="891" spans="1:14" x14ac:dyDescent="0.2">
      <c r="A891" s="3">
        <v>888</v>
      </c>
      <c r="B891" s="4">
        <v>1598.4</v>
      </c>
      <c r="C891" s="4">
        <v>27.842502557716401</v>
      </c>
      <c r="E891" s="7">
        <f t="shared" si="71"/>
        <v>0.22014507988480148</v>
      </c>
      <c r="F891" t="str">
        <f t="shared" si="72"/>
        <v/>
      </c>
      <c r="G891" t="str">
        <f t="shared" si="73"/>
        <v/>
      </c>
      <c r="H891">
        <f t="shared" si="70"/>
        <v>1598.4</v>
      </c>
      <c r="I891" s="7" t="str">
        <f t="shared" si="74"/>
        <v/>
      </c>
      <c r="N891" s="7"/>
    </row>
    <row r="892" spans="1:14" x14ac:dyDescent="0.2">
      <c r="A892" s="3">
        <v>889</v>
      </c>
      <c r="B892" s="4">
        <v>1600.2</v>
      </c>
      <c r="C892" s="4">
        <v>28.0841241893751</v>
      </c>
      <c r="E892" s="7">
        <f t="shared" si="71"/>
        <v>0.24162163165869899</v>
      </c>
      <c r="F892" t="str">
        <f t="shared" si="72"/>
        <v/>
      </c>
      <c r="G892" t="str">
        <f t="shared" si="73"/>
        <v/>
      </c>
      <c r="H892">
        <f t="shared" si="70"/>
        <v>1600.2</v>
      </c>
      <c r="I892" s="7" t="str">
        <f t="shared" si="74"/>
        <v/>
      </c>
      <c r="N892" s="7"/>
    </row>
    <row r="893" spans="1:14" x14ac:dyDescent="0.2">
      <c r="A893" s="3">
        <v>890</v>
      </c>
      <c r="B893" s="4">
        <v>1602</v>
      </c>
      <c r="C893" s="4">
        <v>28.3360592611706</v>
      </c>
      <c r="E893" s="7">
        <f t="shared" si="71"/>
        <v>0.25193507179550068</v>
      </c>
      <c r="F893" t="str">
        <f t="shared" si="72"/>
        <v/>
      </c>
      <c r="G893" t="str">
        <f t="shared" si="73"/>
        <v/>
      </c>
      <c r="H893">
        <f t="shared" si="70"/>
        <v>1602</v>
      </c>
      <c r="I893" s="7" t="str">
        <f t="shared" si="74"/>
        <v/>
      </c>
      <c r="N893" s="7"/>
    </row>
    <row r="894" spans="1:14" x14ac:dyDescent="0.2">
      <c r="A894" s="3">
        <v>891</v>
      </c>
      <c r="B894" s="4">
        <v>1603.8</v>
      </c>
      <c r="C894" s="4">
        <v>28.579934045286102</v>
      </c>
      <c r="E894" s="7">
        <f t="shared" si="71"/>
        <v>0.24387478411550134</v>
      </c>
      <c r="F894" t="str">
        <f t="shared" si="72"/>
        <v/>
      </c>
      <c r="G894" t="str">
        <f t="shared" si="73"/>
        <v/>
      </c>
      <c r="H894">
        <f t="shared" si="70"/>
        <v>1603.8</v>
      </c>
      <c r="I894" s="7" t="str">
        <f t="shared" si="74"/>
        <v/>
      </c>
      <c r="N894" s="7"/>
    </row>
    <row r="895" spans="1:14" x14ac:dyDescent="0.2">
      <c r="A895" s="3">
        <v>892</v>
      </c>
      <c r="B895" s="4">
        <v>1605.6</v>
      </c>
      <c r="C895" s="4">
        <v>28.795838904253898</v>
      </c>
      <c r="E895" s="7">
        <f t="shared" si="71"/>
        <v>0.21590485896779654</v>
      </c>
      <c r="F895" t="str">
        <f t="shared" si="72"/>
        <v/>
      </c>
      <c r="G895" t="str">
        <f t="shared" si="73"/>
        <v/>
      </c>
      <c r="H895">
        <f t="shared" si="70"/>
        <v>1605.6</v>
      </c>
      <c r="I895" s="7" t="str">
        <f t="shared" si="74"/>
        <v/>
      </c>
      <c r="N895" s="7"/>
    </row>
    <row r="896" spans="1:14" x14ac:dyDescent="0.2">
      <c r="A896" s="3">
        <v>893</v>
      </c>
      <c r="B896" s="4">
        <v>1607.4</v>
      </c>
      <c r="C896" s="4">
        <v>28.969632157693599</v>
      </c>
      <c r="E896" s="7">
        <f t="shared" si="71"/>
        <v>0.17379325343970109</v>
      </c>
      <c r="F896" t="str">
        <f t="shared" si="72"/>
        <v/>
      </c>
      <c r="G896" t="str">
        <f t="shared" si="73"/>
        <v/>
      </c>
      <c r="H896">
        <f t="shared" si="70"/>
        <v>1607.4</v>
      </c>
      <c r="I896" s="7" t="str">
        <f t="shared" si="74"/>
        <v/>
      </c>
      <c r="N896" s="7"/>
    </row>
    <row r="897" spans="1:14" x14ac:dyDescent="0.2">
      <c r="A897" s="3">
        <v>894</v>
      </c>
      <c r="B897" s="4">
        <v>1609.2</v>
      </c>
      <c r="C897" s="4">
        <v>29.097736754226101</v>
      </c>
      <c r="E897" s="7">
        <f t="shared" si="71"/>
        <v>0.12810459653250206</v>
      </c>
      <c r="F897" t="str">
        <f t="shared" si="72"/>
        <v/>
      </c>
      <c r="G897" t="str">
        <f t="shared" si="73"/>
        <v/>
      </c>
      <c r="H897">
        <f t="shared" si="70"/>
        <v>1609.2</v>
      </c>
      <c r="I897" s="7" t="str">
        <f t="shared" si="74"/>
        <v/>
      </c>
      <c r="N897" s="7"/>
    </row>
    <row r="898" spans="1:14" x14ac:dyDescent="0.2">
      <c r="A898" s="3">
        <v>895</v>
      </c>
      <c r="B898" s="4">
        <v>1611</v>
      </c>
      <c r="C898" s="4">
        <v>29.1874049295525</v>
      </c>
      <c r="E898" s="7">
        <f t="shared" si="71"/>
        <v>8.9668175326398369E-2</v>
      </c>
      <c r="F898" t="str">
        <f t="shared" si="72"/>
        <v/>
      </c>
      <c r="G898" t="str">
        <f t="shared" si="73"/>
        <v/>
      </c>
      <c r="H898">
        <f t="shared" si="70"/>
        <v>1611</v>
      </c>
      <c r="I898" s="7" t="str">
        <f t="shared" si="74"/>
        <v/>
      </c>
      <c r="N898" s="7"/>
    </row>
    <row r="899" spans="1:14" x14ac:dyDescent="0.2">
      <c r="A899" s="3">
        <v>896</v>
      </c>
      <c r="B899" s="4">
        <v>1612.8</v>
      </c>
      <c r="C899" s="4">
        <v>29.253650294382599</v>
      </c>
      <c r="E899" s="7">
        <f t="shared" si="71"/>
        <v>6.6245364830098907E-2</v>
      </c>
      <c r="F899" t="str">
        <f t="shared" si="72"/>
        <v/>
      </c>
      <c r="G899" t="str">
        <f t="shared" si="73"/>
        <v/>
      </c>
      <c r="H899">
        <f t="shared" si="70"/>
        <v>1612.8</v>
      </c>
      <c r="I899" s="7" t="str">
        <f t="shared" si="74"/>
        <v/>
      </c>
      <c r="N899" s="7"/>
    </row>
    <row r="900" spans="1:14" x14ac:dyDescent="0.2">
      <c r="A900" s="3">
        <v>897</v>
      </c>
      <c r="B900" s="4">
        <v>1614.6</v>
      </c>
      <c r="C900" s="4">
        <v>29.315202436222801</v>
      </c>
      <c r="E900" s="7">
        <f t="shared" si="71"/>
        <v>6.1552141840202523E-2</v>
      </c>
      <c r="F900" t="str">
        <f t="shared" si="72"/>
        <v/>
      </c>
      <c r="G900" t="str">
        <f t="shared" si="73"/>
        <v/>
      </c>
      <c r="H900">
        <f t="shared" ref="H900:H963" si="75">B900</f>
        <v>1614.6</v>
      </c>
      <c r="I900" s="7" t="str">
        <f t="shared" si="74"/>
        <v/>
      </c>
      <c r="N900" s="7"/>
    </row>
    <row r="901" spans="1:14" x14ac:dyDescent="0.2">
      <c r="A901" s="3">
        <v>898</v>
      </c>
      <c r="B901" s="4">
        <v>1616.4</v>
      </c>
      <c r="C901" s="4">
        <v>29.390868106128199</v>
      </c>
      <c r="E901" s="7">
        <f t="shared" ref="E901:E964" si="76">C901-C900</f>
        <v>7.5665669905397692E-2</v>
      </c>
      <c r="F901" t="str">
        <f t="shared" ref="F901:F964" si="77">IF(SIGN($E901)&lt;&gt;SIGN($E902),"PT","")</f>
        <v/>
      </c>
      <c r="G901" t="str">
        <f t="shared" ref="G901:G964" si="78">IF(SIGN($E901)&lt;&gt;SIGN($E902),IF(SIGN($E901)&lt;0,"T","P"),"")</f>
        <v/>
      </c>
      <c r="H901">
        <f t="shared" si="75"/>
        <v>1616.4</v>
      </c>
      <c r="I901" s="7" t="str">
        <f t="shared" ref="I901:I964" si="79">IF(SIGN($E901)&lt;&gt;SIGN($E902),$C901,"")</f>
        <v/>
      </c>
      <c r="N901" s="7"/>
    </row>
    <row r="902" spans="1:14" x14ac:dyDescent="0.2">
      <c r="A902" s="3">
        <v>899</v>
      </c>
      <c r="B902" s="4">
        <v>1618.2</v>
      </c>
      <c r="C902" s="4">
        <v>29.4966285840175</v>
      </c>
      <c r="E902" s="7">
        <f t="shared" si="76"/>
        <v>0.10576047788930154</v>
      </c>
      <c r="F902" t="str">
        <f t="shared" si="77"/>
        <v/>
      </c>
      <c r="G902" t="str">
        <f t="shared" si="78"/>
        <v/>
      </c>
      <c r="H902">
        <f t="shared" si="75"/>
        <v>1618.2</v>
      </c>
      <c r="I902" s="7" t="str">
        <f t="shared" si="79"/>
        <v/>
      </c>
      <c r="N902" s="7"/>
    </row>
    <row r="903" spans="1:14" x14ac:dyDescent="0.2">
      <c r="A903" s="3">
        <v>900</v>
      </c>
      <c r="B903" s="4">
        <v>1620</v>
      </c>
      <c r="C903" s="4">
        <v>29.6437551440895</v>
      </c>
      <c r="E903" s="7">
        <f t="shared" si="76"/>
        <v>0.14712656007199953</v>
      </c>
      <c r="F903" t="str">
        <f t="shared" si="77"/>
        <v/>
      </c>
      <c r="G903" t="str">
        <f t="shared" si="78"/>
        <v/>
      </c>
      <c r="H903">
        <f t="shared" si="75"/>
        <v>1620</v>
      </c>
      <c r="I903" s="7" t="str">
        <f t="shared" si="79"/>
        <v/>
      </c>
      <c r="N903" s="7"/>
    </row>
    <row r="904" spans="1:14" x14ac:dyDescent="0.2">
      <c r="A904" s="3">
        <v>901</v>
      </c>
      <c r="B904" s="4">
        <v>1621.8</v>
      </c>
      <c r="C904" s="4">
        <v>29.838465258881001</v>
      </c>
      <c r="E904" s="7">
        <f t="shared" si="76"/>
        <v>0.19471011479150135</v>
      </c>
      <c r="F904" t="str">
        <f t="shared" si="77"/>
        <v/>
      </c>
      <c r="G904" t="str">
        <f t="shared" si="78"/>
        <v/>
      </c>
      <c r="H904">
        <f t="shared" si="75"/>
        <v>1621.8</v>
      </c>
      <c r="I904" s="7" t="str">
        <f t="shared" si="79"/>
        <v/>
      </c>
      <c r="N904" s="7"/>
    </row>
    <row r="905" spans="1:14" x14ac:dyDescent="0.2">
      <c r="A905" s="3">
        <v>902</v>
      </c>
      <c r="B905" s="4">
        <v>1623.6</v>
      </c>
      <c r="C905" s="4">
        <v>30.0831197289742</v>
      </c>
      <c r="E905" s="7">
        <f t="shared" si="76"/>
        <v>0.24465447009319874</v>
      </c>
      <c r="F905" t="str">
        <f t="shared" si="77"/>
        <v/>
      </c>
      <c r="G905" t="str">
        <f t="shared" si="78"/>
        <v/>
      </c>
      <c r="H905">
        <f t="shared" si="75"/>
        <v>1623.6</v>
      </c>
      <c r="I905" s="7" t="str">
        <f t="shared" si="79"/>
        <v/>
      </c>
      <c r="N905" s="7"/>
    </row>
    <row r="906" spans="1:14" x14ac:dyDescent="0.2">
      <c r="A906" s="3">
        <v>903</v>
      </c>
      <c r="B906" s="4">
        <v>1625.4</v>
      </c>
      <c r="C906" s="4">
        <v>30.377725876844501</v>
      </c>
      <c r="E906" s="7">
        <f t="shared" si="76"/>
        <v>0.29460614787030082</v>
      </c>
      <c r="F906" t="str">
        <f t="shared" si="77"/>
        <v/>
      </c>
      <c r="G906" t="str">
        <f t="shared" si="78"/>
        <v/>
      </c>
      <c r="H906">
        <f t="shared" si="75"/>
        <v>1625.4</v>
      </c>
      <c r="I906" s="7" t="str">
        <f t="shared" si="79"/>
        <v/>
      </c>
      <c r="N906" s="7"/>
    </row>
    <row r="907" spans="1:14" x14ac:dyDescent="0.2">
      <c r="A907" s="3">
        <v>904</v>
      </c>
      <c r="B907" s="4">
        <v>1627.2</v>
      </c>
      <c r="C907" s="4">
        <v>30.719824609733699</v>
      </c>
      <c r="E907" s="7">
        <f t="shared" si="76"/>
        <v>0.34209873288919823</v>
      </c>
      <c r="F907" t="str">
        <f t="shared" si="77"/>
        <v/>
      </c>
      <c r="G907" t="str">
        <f t="shared" si="78"/>
        <v/>
      </c>
      <c r="H907">
        <f t="shared" si="75"/>
        <v>1627.2</v>
      </c>
      <c r="I907" s="7" t="str">
        <f t="shared" si="79"/>
        <v/>
      </c>
      <c r="N907" s="7"/>
    </row>
    <row r="908" spans="1:14" x14ac:dyDescent="0.2">
      <c r="A908" s="3">
        <v>905</v>
      </c>
      <c r="B908" s="4">
        <v>1629</v>
      </c>
      <c r="C908" s="4">
        <v>31.102010939776601</v>
      </c>
      <c r="E908" s="7">
        <f t="shared" si="76"/>
        <v>0.38218633004290226</v>
      </c>
      <c r="F908" t="str">
        <f t="shared" si="77"/>
        <v/>
      </c>
      <c r="G908" t="str">
        <f t="shared" si="78"/>
        <v/>
      </c>
      <c r="H908">
        <f t="shared" si="75"/>
        <v>1629</v>
      </c>
      <c r="I908" s="7" t="str">
        <f t="shared" si="79"/>
        <v/>
      </c>
      <c r="N908" s="7"/>
    </row>
    <row r="909" spans="1:14" x14ac:dyDescent="0.2">
      <c r="A909" s="3">
        <v>906</v>
      </c>
      <c r="B909" s="4">
        <v>1630.8</v>
      </c>
      <c r="C909" s="4">
        <v>31.509030327345599</v>
      </c>
      <c r="E909" s="7">
        <f t="shared" si="76"/>
        <v>0.40701938756899736</v>
      </c>
      <c r="F909" t="str">
        <f t="shared" si="77"/>
        <v/>
      </c>
      <c r="G909" t="str">
        <f t="shared" si="78"/>
        <v/>
      </c>
      <c r="H909">
        <f t="shared" si="75"/>
        <v>1630.8</v>
      </c>
      <c r="I909" s="7" t="str">
        <f t="shared" si="79"/>
        <v/>
      </c>
      <c r="N909" s="7"/>
    </row>
    <row r="910" spans="1:14" x14ac:dyDescent="0.2">
      <c r="A910" s="3">
        <v>907</v>
      </c>
      <c r="B910" s="4">
        <v>1632.6</v>
      </c>
      <c r="C910" s="4">
        <v>31.918089230105998</v>
      </c>
      <c r="E910" s="7">
        <f t="shared" si="76"/>
        <v>0.40905890276039969</v>
      </c>
      <c r="F910" t="str">
        <f t="shared" si="77"/>
        <v/>
      </c>
      <c r="G910" t="str">
        <f t="shared" si="78"/>
        <v/>
      </c>
      <c r="H910">
        <f t="shared" si="75"/>
        <v>1632.6</v>
      </c>
      <c r="I910" s="7" t="str">
        <f t="shared" si="79"/>
        <v/>
      </c>
      <c r="N910" s="7"/>
    </row>
    <row r="911" spans="1:14" x14ac:dyDescent="0.2">
      <c r="A911" s="3">
        <v>908</v>
      </c>
      <c r="B911" s="4">
        <v>1634.4</v>
      </c>
      <c r="C911" s="4">
        <v>32.304194838788497</v>
      </c>
      <c r="E911" s="7">
        <f t="shared" si="76"/>
        <v>0.38610560868249877</v>
      </c>
      <c r="F911" t="str">
        <f t="shared" si="77"/>
        <v/>
      </c>
      <c r="G911" t="str">
        <f t="shared" si="78"/>
        <v/>
      </c>
      <c r="H911">
        <f t="shared" si="75"/>
        <v>1634.4</v>
      </c>
      <c r="I911" s="7" t="str">
        <f t="shared" si="79"/>
        <v/>
      </c>
      <c r="N911" s="7"/>
    </row>
    <row r="912" spans="1:14" x14ac:dyDescent="0.2">
      <c r="A912" s="3">
        <v>909</v>
      </c>
      <c r="B912" s="4">
        <v>1636.2</v>
      </c>
      <c r="C912" s="4">
        <v>32.647814903992902</v>
      </c>
      <c r="E912" s="7">
        <f t="shared" si="76"/>
        <v>0.34362006520440502</v>
      </c>
      <c r="F912" t="str">
        <f t="shared" si="77"/>
        <v/>
      </c>
      <c r="G912" t="str">
        <f t="shared" si="78"/>
        <v/>
      </c>
      <c r="H912">
        <f t="shared" si="75"/>
        <v>1636.2</v>
      </c>
      <c r="I912" s="7" t="str">
        <f t="shared" si="79"/>
        <v/>
      </c>
      <c r="N912" s="7"/>
    </row>
    <row r="913" spans="1:14" x14ac:dyDescent="0.2">
      <c r="A913" s="3">
        <v>910</v>
      </c>
      <c r="B913" s="4">
        <v>1638</v>
      </c>
      <c r="C913" s="4">
        <v>32.939341569681197</v>
      </c>
      <c r="E913" s="7">
        <f t="shared" si="76"/>
        <v>0.29152666568829488</v>
      </c>
      <c r="F913" t="str">
        <f t="shared" si="77"/>
        <v/>
      </c>
      <c r="G913" t="str">
        <f t="shared" si="78"/>
        <v/>
      </c>
      <c r="H913">
        <f t="shared" si="75"/>
        <v>1638</v>
      </c>
      <c r="I913" s="7" t="str">
        <f t="shared" si="79"/>
        <v/>
      </c>
      <c r="N913" s="7"/>
    </row>
    <row r="914" spans="1:14" x14ac:dyDescent="0.2">
      <c r="A914" s="3">
        <v>911</v>
      </c>
      <c r="B914" s="4">
        <v>1639.8</v>
      </c>
      <c r="C914" s="4">
        <v>33.177324359975302</v>
      </c>
      <c r="E914" s="7">
        <f t="shared" si="76"/>
        <v>0.23798279029410452</v>
      </c>
      <c r="F914" t="str">
        <f t="shared" si="77"/>
        <v/>
      </c>
      <c r="G914" t="str">
        <f t="shared" si="78"/>
        <v/>
      </c>
      <c r="H914">
        <f t="shared" si="75"/>
        <v>1639.8</v>
      </c>
      <c r="I914" s="7" t="str">
        <f t="shared" si="79"/>
        <v/>
      </c>
      <c r="N914" s="7"/>
    </row>
    <row r="915" spans="1:14" x14ac:dyDescent="0.2">
      <c r="A915" s="3">
        <v>912</v>
      </c>
      <c r="B915" s="4">
        <v>1641.6</v>
      </c>
      <c r="C915" s="4">
        <v>33.3633171236118</v>
      </c>
      <c r="E915" s="7">
        <f t="shared" si="76"/>
        <v>0.18599276363649864</v>
      </c>
      <c r="F915" t="str">
        <f t="shared" si="77"/>
        <v/>
      </c>
      <c r="G915" t="str">
        <f t="shared" si="78"/>
        <v/>
      </c>
      <c r="H915">
        <f t="shared" si="75"/>
        <v>1641.6</v>
      </c>
      <c r="I915" s="7" t="str">
        <f t="shared" si="79"/>
        <v/>
      </c>
      <c r="N915" s="7"/>
    </row>
    <row r="916" spans="1:14" x14ac:dyDescent="0.2">
      <c r="A916" s="3">
        <v>913</v>
      </c>
      <c r="B916" s="4">
        <v>1643.4</v>
      </c>
      <c r="C916" s="4">
        <v>33.499329900599598</v>
      </c>
      <c r="E916" s="7">
        <f t="shared" si="76"/>
        <v>0.13601277698779768</v>
      </c>
      <c r="F916" t="str">
        <f t="shared" si="77"/>
        <v/>
      </c>
      <c r="G916" t="str">
        <f t="shared" si="78"/>
        <v/>
      </c>
      <c r="H916">
        <f t="shared" si="75"/>
        <v>1643.4</v>
      </c>
      <c r="I916" s="7" t="str">
        <f t="shared" si="79"/>
        <v/>
      </c>
      <c r="N916" s="7"/>
    </row>
    <row r="917" spans="1:14" x14ac:dyDescent="0.2">
      <c r="A917" s="3">
        <v>914</v>
      </c>
      <c r="B917" s="4">
        <v>1645.2</v>
      </c>
      <c r="C917" s="4">
        <v>33.590561632066397</v>
      </c>
      <c r="E917" s="7">
        <f t="shared" si="76"/>
        <v>9.1231731466798749E-2</v>
      </c>
      <c r="F917" t="str">
        <f t="shared" si="77"/>
        <v/>
      </c>
      <c r="G917" t="str">
        <f t="shared" si="78"/>
        <v/>
      </c>
      <c r="H917">
        <f t="shared" si="75"/>
        <v>1645.2</v>
      </c>
      <c r="I917" s="7" t="str">
        <f t="shared" si="79"/>
        <v/>
      </c>
      <c r="N917" s="7"/>
    </row>
    <row r="918" spans="1:14" x14ac:dyDescent="0.2">
      <c r="A918" s="3">
        <v>915</v>
      </c>
      <c r="B918" s="4">
        <v>1647</v>
      </c>
      <c r="C918" s="4">
        <v>33.649679220214203</v>
      </c>
      <c r="E918" s="7">
        <f t="shared" si="76"/>
        <v>5.9117588147806543E-2</v>
      </c>
      <c r="F918" t="str">
        <f t="shared" si="77"/>
        <v/>
      </c>
      <c r="G918" t="str">
        <f t="shared" si="78"/>
        <v/>
      </c>
      <c r="H918">
        <f t="shared" si="75"/>
        <v>1647</v>
      </c>
      <c r="I918" s="7" t="str">
        <f t="shared" si="79"/>
        <v/>
      </c>
      <c r="N918" s="7"/>
    </row>
    <row r="919" spans="1:14" x14ac:dyDescent="0.2">
      <c r="A919" s="3">
        <v>916</v>
      </c>
      <c r="B919" s="4">
        <v>1648.8</v>
      </c>
      <c r="C919" s="4">
        <v>33.696598349721299</v>
      </c>
      <c r="E919" s="7">
        <f t="shared" si="76"/>
        <v>4.6919129507095647E-2</v>
      </c>
      <c r="F919" t="str">
        <f t="shared" si="77"/>
        <v/>
      </c>
      <c r="G919" t="str">
        <f t="shared" si="78"/>
        <v/>
      </c>
      <c r="H919">
        <f t="shared" si="75"/>
        <v>1648.8</v>
      </c>
      <c r="I919" s="7" t="str">
        <f t="shared" si="79"/>
        <v/>
      </c>
      <c r="N919" s="7"/>
    </row>
    <row r="920" spans="1:14" x14ac:dyDescent="0.2">
      <c r="A920" s="3">
        <v>917</v>
      </c>
      <c r="B920" s="4">
        <v>1650.6</v>
      </c>
      <c r="C920" s="4">
        <v>33.752355200192397</v>
      </c>
      <c r="E920" s="7">
        <f t="shared" si="76"/>
        <v>5.5756850471098574E-2</v>
      </c>
      <c r="F920" t="str">
        <f t="shared" si="77"/>
        <v/>
      </c>
      <c r="G920" t="str">
        <f t="shared" si="78"/>
        <v/>
      </c>
      <c r="H920">
        <f t="shared" si="75"/>
        <v>1650.6</v>
      </c>
      <c r="I920" s="7" t="str">
        <f t="shared" si="79"/>
        <v/>
      </c>
      <c r="N920" s="7"/>
    </row>
    <row r="921" spans="1:14" x14ac:dyDescent="0.2">
      <c r="A921" s="3">
        <v>918</v>
      </c>
      <c r="B921" s="4">
        <v>1652.4</v>
      </c>
      <c r="C921" s="4">
        <v>33.832106652897899</v>
      </c>
      <c r="E921" s="7">
        <f t="shared" si="76"/>
        <v>7.9751452705501436E-2</v>
      </c>
      <c r="F921" t="str">
        <f t="shared" si="77"/>
        <v/>
      </c>
      <c r="G921" t="str">
        <f t="shared" si="78"/>
        <v/>
      </c>
      <c r="H921">
        <f t="shared" si="75"/>
        <v>1652.4</v>
      </c>
      <c r="I921" s="7" t="str">
        <f t="shared" si="79"/>
        <v/>
      </c>
      <c r="N921" s="7"/>
    </row>
    <row r="922" spans="1:14" x14ac:dyDescent="0.2">
      <c r="A922" s="3">
        <v>919</v>
      </c>
      <c r="B922" s="4">
        <v>1654.2</v>
      </c>
      <c r="C922" s="4">
        <v>33.943259755312297</v>
      </c>
      <c r="E922" s="7">
        <f t="shared" si="76"/>
        <v>0.11115310241439857</v>
      </c>
      <c r="F922" t="str">
        <f t="shared" si="77"/>
        <v/>
      </c>
      <c r="G922" t="str">
        <f t="shared" si="78"/>
        <v/>
      </c>
      <c r="H922">
        <f t="shared" si="75"/>
        <v>1654.2</v>
      </c>
      <c r="I922" s="7" t="str">
        <f t="shared" si="79"/>
        <v/>
      </c>
      <c r="N922" s="7"/>
    </row>
    <row r="923" spans="1:14" x14ac:dyDescent="0.2">
      <c r="A923" s="3">
        <v>920</v>
      </c>
      <c r="B923" s="4">
        <v>1656</v>
      </c>
      <c r="C923" s="4">
        <v>34.089367678676901</v>
      </c>
      <c r="E923" s="7">
        <f t="shared" si="76"/>
        <v>0.14610792336460321</v>
      </c>
      <c r="F923" t="str">
        <f t="shared" si="77"/>
        <v/>
      </c>
      <c r="G923" t="str">
        <f t="shared" si="78"/>
        <v/>
      </c>
      <c r="H923">
        <f t="shared" si="75"/>
        <v>1656</v>
      </c>
      <c r="I923" s="7" t="str">
        <f t="shared" si="79"/>
        <v/>
      </c>
      <c r="N923" s="7"/>
    </row>
    <row r="924" spans="1:14" x14ac:dyDescent="0.2">
      <c r="A924" s="3">
        <v>921</v>
      </c>
      <c r="B924" s="4">
        <v>1657.8</v>
      </c>
      <c r="C924" s="4">
        <v>34.275116389334698</v>
      </c>
      <c r="E924" s="7">
        <f t="shared" si="76"/>
        <v>0.18574871065779774</v>
      </c>
      <c r="F924" t="str">
        <f t="shared" si="77"/>
        <v/>
      </c>
      <c r="G924" t="str">
        <f t="shared" si="78"/>
        <v/>
      </c>
      <c r="H924">
        <f t="shared" si="75"/>
        <v>1657.8</v>
      </c>
      <c r="I924" s="7" t="str">
        <f t="shared" si="79"/>
        <v/>
      </c>
      <c r="N924" s="7"/>
    </row>
    <row r="925" spans="1:14" x14ac:dyDescent="0.2">
      <c r="A925" s="3">
        <v>922</v>
      </c>
      <c r="B925" s="4">
        <v>1659.6</v>
      </c>
      <c r="C925" s="4">
        <v>34.507991639586798</v>
      </c>
      <c r="E925" s="7">
        <f t="shared" si="76"/>
        <v>0.23287525025209987</v>
      </c>
      <c r="F925" t="str">
        <f t="shared" si="77"/>
        <v/>
      </c>
      <c r="G925" t="str">
        <f t="shared" si="78"/>
        <v/>
      </c>
      <c r="H925">
        <f t="shared" si="75"/>
        <v>1659.6</v>
      </c>
      <c r="I925" s="7" t="str">
        <f t="shared" si="79"/>
        <v/>
      </c>
      <c r="N925" s="7"/>
    </row>
    <row r="926" spans="1:14" x14ac:dyDescent="0.2">
      <c r="A926" s="3">
        <v>923</v>
      </c>
      <c r="B926" s="4">
        <v>1661.4</v>
      </c>
      <c r="C926" s="4">
        <v>34.796384938596503</v>
      </c>
      <c r="E926" s="7">
        <f t="shared" si="76"/>
        <v>0.28839329900970512</v>
      </c>
      <c r="F926" t="str">
        <f t="shared" si="77"/>
        <v/>
      </c>
      <c r="G926" t="str">
        <f t="shared" si="78"/>
        <v/>
      </c>
      <c r="H926">
        <f t="shared" si="75"/>
        <v>1661.4</v>
      </c>
      <c r="I926" s="7" t="str">
        <f t="shared" si="79"/>
        <v/>
      </c>
      <c r="N926" s="7"/>
    </row>
    <row r="927" spans="1:14" x14ac:dyDescent="0.2">
      <c r="A927" s="3">
        <v>924</v>
      </c>
      <c r="B927" s="4">
        <v>1663.2</v>
      </c>
      <c r="C927" s="4">
        <v>35.146442364284198</v>
      </c>
      <c r="E927" s="7">
        <f t="shared" si="76"/>
        <v>0.35005742568769449</v>
      </c>
      <c r="F927" t="str">
        <f t="shared" si="77"/>
        <v/>
      </c>
      <c r="G927" t="str">
        <f t="shared" si="78"/>
        <v/>
      </c>
      <c r="H927">
        <f t="shared" si="75"/>
        <v>1663.2</v>
      </c>
      <c r="I927" s="7" t="str">
        <f t="shared" si="79"/>
        <v/>
      </c>
      <c r="N927" s="7"/>
    </row>
    <row r="928" spans="1:14" x14ac:dyDescent="0.2">
      <c r="A928" s="3">
        <v>925</v>
      </c>
      <c r="B928" s="4">
        <v>1665</v>
      </c>
      <c r="C928" s="4">
        <v>35.559107416252999</v>
      </c>
      <c r="E928" s="7">
        <f t="shared" si="76"/>
        <v>0.41266505196880132</v>
      </c>
      <c r="F928" t="str">
        <f t="shared" si="77"/>
        <v/>
      </c>
      <c r="G928" t="str">
        <f t="shared" si="78"/>
        <v/>
      </c>
      <c r="H928">
        <f t="shared" si="75"/>
        <v>1665</v>
      </c>
      <c r="I928" s="7" t="str">
        <f t="shared" si="79"/>
        <v/>
      </c>
      <c r="N928" s="7"/>
    </row>
    <row r="929" spans="1:14" x14ac:dyDescent="0.2">
      <c r="A929" s="3">
        <v>926</v>
      </c>
      <c r="B929" s="4">
        <v>1666.8</v>
      </c>
      <c r="C929" s="4">
        <v>36.027651573744599</v>
      </c>
      <c r="E929" s="7">
        <f t="shared" si="76"/>
        <v>0.46854415749159983</v>
      </c>
      <c r="F929" t="str">
        <f t="shared" si="77"/>
        <v/>
      </c>
      <c r="G929" t="str">
        <f t="shared" si="78"/>
        <v/>
      </c>
      <c r="H929">
        <f t="shared" si="75"/>
        <v>1666.8</v>
      </c>
      <c r="I929" s="7" t="str">
        <f t="shared" si="79"/>
        <v/>
      </c>
      <c r="N929" s="7"/>
    </row>
    <row r="930" spans="1:14" x14ac:dyDescent="0.2">
      <c r="A930" s="3">
        <v>927</v>
      </c>
      <c r="B930" s="4">
        <v>1668.6</v>
      </c>
      <c r="C930" s="4">
        <v>36.536701113994297</v>
      </c>
      <c r="E930" s="7">
        <f t="shared" si="76"/>
        <v>0.5090495402496984</v>
      </c>
      <c r="F930" t="str">
        <f t="shared" si="77"/>
        <v/>
      </c>
      <c r="G930" t="str">
        <f t="shared" si="78"/>
        <v/>
      </c>
      <c r="H930">
        <f t="shared" si="75"/>
        <v>1668.6</v>
      </c>
      <c r="I930" s="7" t="str">
        <f t="shared" si="79"/>
        <v/>
      </c>
      <c r="N930" s="7"/>
    </row>
    <row r="931" spans="1:14" x14ac:dyDescent="0.2">
      <c r="A931" s="3">
        <v>928</v>
      </c>
      <c r="B931" s="4">
        <v>1670.4</v>
      </c>
      <c r="C931" s="4">
        <v>37.064510383490401</v>
      </c>
      <c r="E931" s="7">
        <f t="shared" si="76"/>
        <v>0.52780926949610318</v>
      </c>
      <c r="F931" t="str">
        <f t="shared" si="77"/>
        <v/>
      </c>
      <c r="G931" t="str">
        <f t="shared" si="78"/>
        <v/>
      </c>
      <c r="H931">
        <f t="shared" si="75"/>
        <v>1670.4</v>
      </c>
      <c r="I931" s="7" t="str">
        <f t="shared" si="79"/>
        <v/>
      </c>
      <c r="N931" s="7"/>
    </row>
    <row r="932" spans="1:14" x14ac:dyDescent="0.2">
      <c r="A932" s="3">
        <v>929</v>
      </c>
      <c r="B932" s="4">
        <v>1672.2</v>
      </c>
      <c r="C932" s="4">
        <v>37.588744168263098</v>
      </c>
      <c r="E932" s="7">
        <f t="shared" si="76"/>
        <v>0.52423378477269722</v>
      </c>
      <c r="F932" t="str">
        <f t="shared" si="77"/>
        <v/>
      </c>
      <c r="G932" t="str">
        <f t="shared" si="78"/>
        <v/>
      </c>
      <c r="H932">
        <f t="shared" si="75"/>
        <v>1672.2</v>
      </c>
      <c r="I932" s="7" t="str">
        <f t="shared" si="79"/>
        <v/>
      </c>
      <c r="N932" s="7"/>
    </row>
    <row r="933" spans="1:14" x14ac:dyDescent="0.2">
      <c r="A933" s="3">
        <v>930</v>
      </c>
      <c r="B933" s="4">
        <v>1674</v>
      </c>
      <c r="C933" s="4">
        <v>38.093223746859998</v>
      </c>
      <c r="E933" s="7">
        <f t="shared" si="76"/>
        <v>0.50447957859690007</v>
      </c>
      <c r="F933" t="str">
        <f t="shared" si="77"/>
        <v/>
      </c>
      <c r="G933" t="str">
        <f t="shared" si="78"/>
        <v/>
      </c>
      <c r="H933">
        <f t="shared" si="75"/>
        <v>1674</v>
      </c>
      <c r="I933" s="7" t="str">
        <f t="shared" si="79"/>
        <v/>
      </c>
      <c r="N933" s="7"/>
    </row>
    <row r="934" spans="1:14" x14ac:dyDescent="0.2">
      <c r="A934" s="3">
        <v>931</v>
      </c>
      <c r="B934" s="4">
        <v>1675.8</v>
      </c>
      <c r="C934" s="4">
        <v>38.571520281121202</v>
      </c>
      <c r="E934" s="7">
        <f t="shared" si="76"/>
        <v>0.47829653426120444</v>
      </c>
      <c r="F934" t="str">
        <f t="shared" si="77"/>
        <v/>
      </c>
      <c r="G934" t="str">
        <f t="shared" si="78"/>
        <v/>
      </c>
      <c r="H934">
        <f t="shared" si="75"/>
        <v>1675.8</v>
      </c>
      <c r="I934" s="7" t="str">
        <f t="shared" si="79"/>
        <v/>
      </c>
      <c r="N934" s="7"/>
    </row>
    <row r="935" spans="1:14" x14ac:dyDescent="0.2">
      <c r="A935" s="3">
        <v>932</v>
      </c>
      <c r="B935" s="4">
        <v>1677.6</v>
      </c>
      <c r="C935" s="4">
        <v>39.024407116020299</v>
      </c>
      <c r="E935" s="7">
        <f t="shared" si="76"/>
        <v>0.45288683489909687</v>
      </c>
      <c r="F935" t="str">
        <f t="shared" si="77"/>
        <v/>
      </c>
      <c r="G935" t="str">
        <f t="shared" si="78"/>
        <v/>
      </c>
      <c r="H935">
        <f t="shared" si="75"/>
        <v>1677.6</v>
      </c>
      <c r="I935" s="7" t="str">
        <f t="shared" si="79"/>
        <v/>
      </c>
      <c r="N935" s="7"/>
    </row>
    <row r="936" spans="1:14" x14ac:dyDescent="0.2">
      <c r="A936" s="3">
        <v>933</v>
      </c>
      <c r="B936" s="4">
        <v>1679.4</v>
      </c>
      <c r="C936" s="4">
        <v>39.452026354690901</v>
      </c>
      <c r="E936" s="7">
        <f t="shared" si="76"/>
        <v>0.42761923867060148</v>
      </c>
      <c r="F936" t="str">
        <f t="shared" si="77"/>
        <v/>
      </c>
      <c r="G936" t="str">
        <f t="shared" si="78"/>
        <v/>
      </c>
      <c r="H936">
        <f t="shared" si="75"/>
        <v>1679.4</v>
      </c>
      <c r="I936" s="7" t="str">
        <f t="shared" si="79"/>
        <v/>
      </c>
      <c r="N936" s="7"/>
    </row>
    <row r="937" spans="1:14" x14ac:dyDescent="0.2">
      <c r="A937" s="3">
        <v>934</v>
      </c>
      <c r="B937" s="4">
        <v>1681.2</v>
      </c>
      <c r="C937" s="4">
        <v>39.84647548081</v>
      </c>
      <c r="E937" s="7">
        <f t="shared" si="76"/>
        <v>0.39444912611909899</v>
      </c>
      <c r="F937" t="str">
        <f t="shared" si="77"/>
        <v/>
      </c>
      <c r="G937" t="str">
        <f t="shared" si="78"/>
        <v/>
      </c>
      <c r="H937">
        <f t="shared" si="75"/>
        <v>1681.2</v>
      </c>
      <c r="I937" s="7" t="str">
        <f t="shared" si="79"/>
        <v/>
      </c>
      <c r="N937" s="7"/>
    </row>
    <row r="938" spans="1:14" x14ac:dyDescent="0.2">
      <c r="A938" s="3">
        <v>935</v>
      </c>
      <c r="B938" s="4">
        <v>1683</v>
      </c>
      <c r="C938" s="4">
        <v>40.1922184903163</v>
      </c>
      <c r="E938" s="7">
        <f t="shared" si="76"/>
        <v>0.34574300950630033</v>
      </c>
      <c r="F938" t="str">
        <f t="shared" si="77"/>
        <v/>
      </c>
      <c r="G938" t="str">
        <f t="shared" si="78"/>
        <v/>
      </c>
      <c r="H938">
        <f t="shared" si="75"/>
        <v>1683</v>
      </c>
      <c r="I938" s="7" t="str">
        <f t="shared" si="79"/>
        <v/>
      </c>
      <c r="N938" s="7"/>
    </row>
    <row r="939" spans="1:14" x14ac:dyDescent="0.2">
      <c r="A939" s="3">
        <v>936</v>
      </c>
      <c r="B939" s="4">
        <v>1684.8</v>
      </c>
      <c r="C939" s="4">
        <v>40.476692417896601</v>
      </c>
      <c r="E939" s="7">
        <f t="shared" si="76"/>
        <v>0.28447392758030077</v>
      </c>
      <c r="F939" t="str">
        <f t="shared" si="77"/>
        <v/>
      </c>
      <c r="G939" t="str">
        <f t="shared" si="78"/>
        <v/>
      </c>
      <c r="H939">
        <f t="shared" si="75"/>
        <v>1684.8</v>
      </c>
      <c r="I939" s="7" t="str">
        <f t="shared" si="79"/>
        <v/>
      </c>
      <c r="N939" s="7"/>
    </row>
    <row r="940" spans="1:14" x14ac:dyDescent="0.2">
      <c r="A940" s="3">
        <v>937</v>
      </c>
      <c r="B940" s="4">
        <v>1686.6</v>
      </c>
      <c r="C940" s="4">
        <v>40.704435027759203</v>
      </c>
      <c r="E940" s="7">
        <f t="shared" si="76"/>
        <v>0.22774260986260231</v>
      </c>
      <c r="F940" t="str">
        <f t="shared" si="77"/>
        <v/>
      </c>
      <c r="G940" t="str">
        <f t="shared" si="78"/>
        <v/>
      </c>
      <c r="H940">
        <f t="shared" si="75"/>
        <v>1686.6</v>
      </c>
      <c r="I940" s="7" t="str">
        <f t="shared" si="79"/>
        <v/>
      </c>
      <c r="N940" s="7"/>
    </row>
    <row r="941" spans="1:14" x14ac:dyDescent="0.2">
      <c r="A941" s="3">
        <v>938</v>
      </c>
      <c r="B941" s="4">
        <v>1688.4</v>
      </c>
      <c r="C941" s="4">
        <v>40.903566987843</v>
      </c>
      <c r="E941" s="7">
        <f t="shared" si="76"/>
        <v>0.19913196008379686</v>
      </c>
      <c r="F941" t="str">
        <f t="shared" si="77"/>
        <v/>
      </c>
      <c r="G941" t="str">
        <f t="shared" si="78"/>
        <v/>
      </c>
      <c r="H941">
        <f t="shared" si="75"/>
        <v>1688.4</v>
      </c>
      <c r="I941" s="7" t="str">
        <f t="shared" si="79"/>
        <v/>
      </c>
      <c r="N941" s="7"/>
    </row>
    <row r="942" spans="1:14" x14ac:dyDescent="0.2">
      <c r="A942" s="3">
        <v>939</v>
      </c>
      <c r="B942" s="4">
        <v>1690.2</v>
      </c>
      <c r="C942" s="4">
        <v>41.1186913692678</v>
      </c>
      <c r="E942" s="7">
        <f t="shared" si="76"/>
        <v>0.2151243814248005</v>
      </c>
      <c r="F942" t="str">
        <f t="shared" si="77"/>
        <v/>
      </c>
      <c r="G942" t="str">
        <f t="shared" si="78"/>
        <v/>
      </c>
      <c r="H942">
        <f t="shared" si="75"/>
        <v>1690.2</v>
      </c>
      <c r="I942" s="7" t="str">
        <f t="shared" si="79"/>
        <v/>
      </c>
      <c r="N942" s="7"/>
    </row>
    <row r="943" spans="1:14" x14ac:dyDescent="0.2">
      <c r="A943" s="3">
        <v>940</v>
      </c>
      <c r="B943" s="4">
        <v>1692</v>
      </c>
      <c r="C943" s="4">
        <v>41.394314623529297</v>
      </c>
      <c r="E943" s="7">
        <f t="shared" si="76"/>
        <v>0.2756232542614967</v>
      </c>
      <c r="F943" t="str">
        <f t="shared" si="77"/>
        <v/>
      </c>
      <c r="G943" t="str">
        <f t="shared" si="78"/>
        <v/>
      </c>
      <c r="H943">
        <f t="shared" si="75"/>
        <v>1692</v>
      </c>
      <c r="I943" s="7" t="str">
        <f t="shared" si="79"/>
        <v/>
      </c>
      <c r="N943" s="7"/>
    </row>
    <row r="944" spans="1:14" x14ac:dyDescent="0.2">
      <c r="A944" s="3">
        <v>941</v>
      </c>
      <c r="B944" s="4">
        <v>1693.8</v>
      </c>
      <c r="C944" s="4">
        <v>41.7584570340764</v>
      </c>
      <c r="E944" s="7">
        <f t="shared" si="76"/>
        <v>0.36414241054710317</v>
      </c>
      <c r="F944" t="str">
        <f t="shared" si="77"/>
        <v/>
      </c>
      <c r="G944" t="str">
        <f t="shared" si="78"/>
        <v/>
      </c>
      <c r="H944">
        <f t="shared" si="75"/>
        <v>1693.8</v>
      </c>
      <c r="I944" s="7" t="str">
        <f t="shared" si="79"/>
        <v/>
      </c>
      <c r="N944" s="7"/>
    </row>
    <row r="945" spans="1:14" x14ac:dyDescent="0.2">
      <c r="A945" s="3">
        <v>942</v>
      </c>
      <c r="B945" s="4">
        <v>1695.6</v>
      </c>
      <c r="C945" s="4">
        <v>42.214110224147397</v>
      </c>
      <c r="E945" s="7">
        <f t="shared" si="76"/>
        <v>0.45565319007099703</v>
      </c>
      <c r="F945" t="str">
        <f t="shared" si="77"/>
        <v/>
      </c>
      <c r="G945" t="str">
        <f t="shared" si="78"/>
        <v/>
      </c>
      <c r="H945">
        <f t="shared" si="75"/>
        <v>1695.6</v>
      </c>
      <c r="I945" s="7" t="str">
        <f t="shared" si="79"/>
        <v/>
      </c>
      <c r="N945" s="7"/>
    </row>
    <row r="946" spans="1:14" x14ac:dyDescent="0.2">
      <c r="A946" s="3">
        <v>943</v>
      </c>
      <c r="B946" s="4">
        <v>1697.4</v>
      </c>
      <c r="C946" s="4">
        <v>42.7409830068787</v>
      </c>
      <c r="E946" s="7">
        <f t="shared" si="76"/>
        <v>0.52687278273130289</v>
      </c>
      <c r="F946" t="str">
        <f t="shared" si="77"/>
        <v/>
      </c>
      <c r="G946" t="str">
        <f t="shared" si="78"/>
        <v/>
      </c>
      <c r="H946">
        <f t="shared" si="75"/>
        <v>1697.4</v>
      </c>
      <c r="I946" s="7" t="str">
        <f t="shared" si="79"/>
        <v/>
      </c>
      <c r="N946" s="7"/>
    </row>
    <row r="947" spans="1:14" x14ac:dyDescent="0.2">
      <c r="A947" s="3">
        <v>944</v>
      </c>
      <c r="B947" s="4">
        <v>1699.2</v>
      </c>
      <c r="C947" s="4">
        <v>43.305761890742701</v>
      </c>
      <c r="E947" s="7">
        <f t="shared" si="76"/>
        <v>0.5647788838640011</v>
      </c>
      <c r="F947" t="str">
        <f t="shared" si="77"/>
        <v/>
      </c>
      <c r="G947" t="str">
        <f t="shared" si="78"/>
        <v/>
      </c>
      <c r="H947">
        <f t="shared" si="75"/>
        <v>1699.2</v>
      </c>
      <c r="I947" s="7" t="str">
        <f t="shared" si="79"/>
        <v/>
      </c>
      <c r="N947" s="7"/>
    </row>
    <row r="948" spans="1:14" x14ac:dyDescent="0.2">
      <c r="A948" s="3">
        <v>945</v>
      </c>
      <c r="B948" s="4">
        <v>1701</v>
      </c>
      <c r="C948" s="4">
        <v>43.876076840558902</v>
      </c>
      <c r="E948" s="7">
        <f t="shared" si="76"/>
        <v>0.57031494981620057</v>
      </c>
      <c r="F948" t="str">
        <f t="shared" si="77"/>
        <v/>
      </c>
      <c r="G948" t="str">
        <f t="shared" si="78"/>
        <v/>
      </c>
      <c r="H948">
        <f t="shared" si="75"/>
        <v>1701</v>
      </c>
      <c r="I948" s="7" t="str">
        <f t="shared" si="79"/>
        <v/>
      </c>
      <c r="N948" s="7"/>
    </row>
    <row r="949" spans="1:14" x14ac:dyDescent="0.2">
      <c r="A949" s="3">
        <v>946</v>
      </c>
      <c r="B949" s="4">
        <v>1702.8</v>
      </c>
      <c r="C949" s="4">
        <v>44.431582778381802</v>
      </c>
      <c r="E949" s="7">
        <f t="shared" si="76"/>
        <v>0.55550593782290036</v>
      </c>
      <c r="F949" t="str">
        <f t="shared" si="77"/>
        <v/>
      </c>
      <c r="G949" t="str">
        <f t="shared" si="78"/>
        <v/>
      </c>
      <c r="H949">
        <f t="shared" si="75"/>
        <v>1702.8</v>
      </c>
      <c r="I949" s="7" t="str">
        <f t="shared" si="79"/>
        <v/>
      </c>
      <c r="N949" s="7"/>
    </row>
    <row r="950" spans="1:14" x14ac:dyDescent="0.2">
      <c r="A950" s="3">
        <v>947</v>
      </c>
      <c r="B950" s="4">
        <v>1704.6</v>
      </c>
      <c r="C950" s="4">
        <v>44.967364905387903</v>
      </c>
      <c r="E950" s="7">
        <f t="shared" si="76"/>
        <v>0.53578212700610095</v>
      </c>
      <c r="F950" t="str">
        <f t="shared" si="77"/>
        <v/>
      </c>
      <c r="G950" t="str">
        <f t="shared" si="78"/>
        <v/>
      </c>
      <c r="H950">
        <f t="shared" si="75"/>
        <v>1704.6</v>
      </c>
      <c r="I950" s="7" t="str">
        <f t="shared" si="79"/>
        <v/>
      </c>
      <c r="N950" s="7"/>
    </row>
    <row r="951" spans="1:14" x14ac:dyDescent="0.2">
      <c r="A951" s="3">
        <v>948</v>
      </c>
      <c r="B951" s="4">
        <v>1706.4</v>
      </c>
      <c r="C951" s="4">
        <v>45.490341239620598</v>
      </c>
      <c r="E951" s="7">
        <f t="shared" si="76"/>
        <v>0.52297633423269474</v>
      </c>
      <c r="F951" t="str">
        <f t="shared" si="77"/>
        <v/>
      </c>
      <c r="G951" t="str">
        <f t="shared" si="78"/>
        <v/>
      </c>
      <c r="H951">
        <f t="shared" si="75"/>
        <v>1706.4</v>
      </c>
      <c r="I951" s="7" t="str">
        <f t="shared" si="79"/>
        <v/>
      </c>
      <c r="N951" s="7"/>
    </row>
    <row r="952" spans="1:14" x14ac:dyDescent="0.2">
      <c r="A952" s="3">
        <v>949</v>
      </c>
      <c r="B952" s="4">
        <v>1708.2</v>
      </c>
      <c r="C952" s="4">
        <v>46.013389802869703</v>
      </c>
      <c r="E952" s="7">
        <f t="shared" si="76"/>
        <v>0.52304856324910531</v>
      </c>
      <c r="F952" t="str">
        <f t="shared" si="77"/>
        <v/>
      </c>
      <c r="G952" t="str">
        <f t="shared" si="78"/>
        <v/>
      </c>
      <c r="H952">
        <f t="shared" si="75"/>
        <v>1708.2</v>
      </c>
      <c r="I952" s="7" t="str">
        <f t="shared" si="79"/>
        <v/>
      </c>
      <c r="N952" s="7"/>
    </row>
    <row r="953" spans="1:14" x14ac:dyDescent="0.2">
      <c r="A953" s="3">
        <v>950</v>
      </c>
      <c r="B953" s="4">
        <v>1710</v>
      </c>
      <c r="C953" s="4">
        <v>46.550270853485003</v>
      </c>
      <c r="E953" s="7">
        <f t="shared" si="76"/>
        <v>0.53688105061529967</v>
      </c>
      <c r="F953" t="str">
        <f t="shared" si="77"/>
        <v/>
      </c>
      <c r="G953" t="str">
        <f t="shared" si="78"/>
        <v/>
      </c>
      <c r="H953">
        <f t="shared" si="75"/>
        <v>1710</v>
      </c>
      <c r="I953" s="7" t="str">
        <f t="shared" si="79"/>
        <v/>
      </c>
      <c r="N953" s="7"/>
    </row>
    <row r="954" spans="1:14" x14ac:dyDescent="0.2">
      <c r="A954" s="3">
        <v>951</v>
      </c>
      <c r="B954" s="4">
        <v>1711.8</v>
      </c>
      <c r="C954" s="4">
        <v>47.110349361009703</v>
      </c>
      <c r="E954" s="7">
        <f t="shared" si="76"/>
        <v>0.56007850752470034</v>
      </c>
      <c r="F954" t="str">
        <f t="shared" si="77"/>
        <v/>
      </c>
      <c r="G954" t="str">
        <f t="shared" si="78"/>
        <v/>
      </c>
      <c r="H954">
        <f t="shared" si="75"/>
        <v>1711.8</v>
      </c>
      <c r="I954" s="7" t="str">
        <f t="shared" si="79"/>
        <v/>
      </c>
      <c r="N954" s="7"/>
    </row>
    <row r="955" spans="1:14" x14ac:dyDescent="0.2">
      <c r="A955" s="3">
        <v>952</v>
      </c>
      <c r="B955" s="4">
        <v>1713.6</v>
      </c>
      <c r="C955" s="4">
        <v>47.692400708347698</v>
      </c>
      <c r="E955" s="7">
        <f t="shared" si="76"/>
        <v>0.58205134733799468</v>
      </c>
      <c r="F955" t="str">
        <f t="shared" si="77"/>
        <v/>
      </c>
      <c r="G955" t="str">
        <f t="shared" si="78"/>
        <v/>
      </c>
      <c r="H955">
        <f t="shared" si="75"/>
        <v>1713.6</v>
      </c>
      <c r="I955" s="7" t="str">
        <f t="shared" si="79"/>
        <v/>
      </c>
      <c r="N955" s="7"/>
    </row>
    <row r="956" spans="1:14" x14ac:dyDescent="0.2">
      <c r="A956" s="3">
        <v>953</v>
      </c>
      <c r="B956" s="4">
        <v>1715.4</v>
      </c>
      <c r="C956" s="4">
        <v>48.281243459331201</v>
      </c>
      <c r="E956" s="7">
        <f t="shared" si="76"/>
        <v>0.58884275098350258</v>
      </c>
      <c r="F956" t="str">
        <f t="shared" si="77"/>
        <v/>
      </c>
      <c r="G956" t="str">
        <f t="shared" si="78"/>
        <v/>
      </c>
      <c r="H956">
        <f t="shared" si="75"/>
        <v>1715.4</v>
      </c>
      <c r="I956" s="7" t="str">
        <f t="shared" si="79"/>
        <v/>
      </c>
      <c r="N956" s="7"/>
    </row>
    <row r="957" spans="1:14" x14ac:dyDescent="0.2">
      <c r="A957" s="3">
        <v>954</v>
      </c>
      <c r="B957" s="4">
        <v>1717.2</v>
      </c>
      <c r="C957" s="4">
        <v>48.851986271218003</v>
      </c>
      <c r="E957" s="7">
        <f t="shared" si="76"/>
        <v>0.57074281188680231</v>
      </c>
      <c r="F957" t="str">
        <f t="shared" si="77"/>
        <v/>
      </c>
      <c r="G957" t="str">
        <f t="shared" si="78"/>
        <v/>
      </c>
      <c r="H957">
        <f t="shared" si="75"/>
        <v>1717.2</v>
      </c>
      <c r="I957" s="7" t="str">
        <f t="shared" si="79"/>
        <v/>
      </c>
      <c r="N957" s="7"/>
    </row>
    <row r="958" spans="1:14" x14ac:dyDescent="0.2">
      <c r="A958" s="3">
        <v>955</v>
      </c>
      <c r="B958" s="4">
        <v>1719</v>
      </c>
      <c r="C958" s="4">
        <v>49.380574327064998</v>
      </c>
      <c r="E958" s="7">
        <f t="shared" si="76"/>
        <v>0.52858805584699553</v>
      </c>
      <c r="F958" t="str">
        <f t="shared" si="77"/>
        <v/>
      </c>
      <c r="G958" t="str">
        <f t="shared" si="78"/>
        <v/>
      </c>
      <c r="H958">
        <f t="shared" si="75"/>
        <v>1719</v>
      </c>
      <c r="I958" s="7" t="str">
        <f t="shared" si="79"/>
        <v/>
      </c>
      <c r="N958" s="7"/>
    </row>
    <row r="959" spans="1:14" x14ac:dyDescent="0.2">
      <c r="A959" s="3">
        <v>956</v>
      </c>
      <c r="B959" s="4">
        <v>1720.8</v>
      </c>
      <c r="C959" s="4">
        <v>49.8528093570254</v>
      </c>
      <c r="E959" s="7">
        <f t="shared" si="76"/>
        <v>0.47223502996040168</v>
      </c>
      <c r="F959" t="str">
        <f t="shared" si="77"/>
        <v/>
      </c>
      <c r="G959" t="str">
        <f t="shared" si="78"/>
        <v/>
      </c>
      <c r="H959">
        <f t="shared" si="75"/>
        <v>1720.8</v>
      </c>
      <c r="I959" s="7" t="str">
        <f t="shared" si="79"/>
        <v/>
      </c>
      <c r="N959" s="7"/>
    </row>
    <row r="960" spans="1:14" x14ac:dyDescent="0.2">
      <c r="A960" s="3">
        <v>957</v>
      </c>
      <c r="B960" s="4">
        <v>1722.6</v>
      </c>
      <c r="C960" s="4">
        <v>50.2657913505058</v>
      </c>
      <c r="E960" s="7">
        <f t="shared" si="76"/>
        <v>0.41298199348040043</v>
      </c>
      <c r="F960" t="str">
        <f t="shared" si="77"/>
        <v/>
      </c>
      <c r="G960" t="str">
        <f t="shared" si="78"/>
        <v/>
      </c>
      <c r="H960">
        <f t="shared" si="75"/>
        <v>1722.6</v>
      </c>
      <c r="I960" s="7" t="str">
        <f t="shared" si="79"/>
        <v/>
      </c>
      <c r="N960" s="7"/>
    </row>
    <row r="961" spans="1:14" x14ac:dyDescent="0.2">
      <c r="A961" s="3">
        <v>958</v>
      </c>
      <c r="B961" s="4">
        <v>1724.4</v>
      </c>
      <c r="C961" s="4">
        <v>50.624331133138398</v>
      </c>
      <c r="E961" s="7">
        <f t="shared" si="76"/>
        <v>0.35853978263259734</v>
      </c>
      <c r="F961" t="str">
        <f t="shared" si="77"/>
        <v/>
      </c>
      <c r="G961" t="str">
        <f t="shared" si="78"/>
        <v/>
      </c>
      <c r="H961">
        <f t="shared" si="75"/>
        <v>1724.4</v>
      </c>
      <c r="I961" s="7" t="str">
        <f t="shared" si="79"/>
        <v/>
      </c>
      <c r="N961" s="7"/>
    </row>
    <row r="962" spans="1:14" x14ac:dyDescent="0.2">
      <c r="A962" s="3">
        <v>959</v>
      </c>
      <c r="B962" s="4">
        <v>1726.2</v>
      </c>
      <c r="C962" s="4">
        <v>50.939747443316598</v>
      </c>
      <c r="E962" s="7">
        <f t="shared" si="76"/>
        <v>0.31541631017820038</v>
      </c>
      <c r="F962" t="str">
        <f t="shared" si="77"/>
        <v/>
      </c>
      <c r="G962" t="str">
        <f t="shared" si="78"/>
        <v/>
      </c>
      <c r="H962">
        <f t="shared" si="75"/>
        <v>1726.2</v>
      </c>
      <c r="I962" s="7" t="str">
        <f t="shared" si="79"/>
        <v/>
      </c>
      <c r="N962" s="7"/>
    </row>
    <row r="963" spans="1:14" x14ac:dyDescent="0.2">
      <c r="A963" s="3">
        <v>960</v>
      </c>
      <c r="B963" s="4">
        <v>1728</v>
      </c>
      <c r="C963" s="4">
        <v>51.233211407573101</v>
      </c>
      <c r="E963" s="7">
        <f t="shared" si="76"/>
        <v>0.29346396425650312</v>
      </c>
      <c r="F963" t="str">
        <f t="shared" si="77"/>
        <v/>
      </c>
      <c r="G963" t="str">
        <f t="shared" si="78"/>
        <v/>
      </c>
      <c r="H963">
        <f t="shared" si="75"/>
        <v>1728</v>
      </c>
      <c r="I963" s="7" t="str">
        <f t="shared" si="79"/>
        <v/>
      </c>
      <c r="N963" s="7"/>
    </row>
    <row r="964" spans="1:14" x14ac:dyDescent="0.2">
      <c r="A964" s="3">
        <v>961</v>
      </c>
      <c r="B964" s="4">
        <v>1729.8</v>
      </c>
      <c r="C964" s="4">
        <v>51.536878387482901</v>
      </c>
      <c r="E964" s="7">
        <f t="shared" si="76"/>
        <v>0.3036669799097993</v>
      </c>
      <c r="F964" t="str">
        <f t="shared" si="77"/>
        <v/>
      </c>
      <c r="G964" t="str">
        <f t="shared" si="78"/>
        <v/>
      </c>
      <c r="H964">
        <f t="shared" ref="H964:H1027" si="80">B964</f>
        <v>1729.8</v>
      </c>
      <c r="I964" s="7" t="str">
        <f t="shared" si="79"/>
        <v/>
      </c>
      <c r="N964" s="7"/>
    </row>
    <row r="965" spans="1:14" x14ac:dyDescent="0.2">
      <c r="A965" s="3">
        <v>962</v>
      </c>
      <c r="B965" s="4">
        <v>1731.6</v>
      </c>
      <c r="C965" s="4">
        <v>51.885342461595698</v>
      </c>
      <c r="E965" s="7">
        <f t="shared" ref="E965:E1028" si="81">C965-C964</f>
        <v>0.34846407411279756</v>
      </c>
      <c r="F965" t="str">
        <f t="shared" ref="F965:F1028" si="82">IF(SIGN($E965)&lt;&gt;SIGN($E966),"PT","")</f>
        <v/>
      </c>
      <c r="G965" t="str">
        <f t="shared" ref="G965:G1028" si="83">IF(SIGN($E965)&lt;&gt;SIGN($E966),IF(SIGN($E965)&lt;0,"T","P"),"")</f>
        <v/>
      </c>
      <c r="H965">
        <f t="shared" si="80"/>
        <v>1731.6</v>
      </c>
      <c r="I965" s="7" t="str">
        <f t="shared" ref="I965:I1028" si="84">IF(SIGN($E965)&lt;&gt;SIGN($E966),$C965,"")</f>
        <v/>
      </c>
      <c r="N965" s="7"/>
    </row>
    <row r="966" spans="1:14" x14ac:dyDescent="0.2">
      <c r="A966" s="3">
        <v>963</v>
      </c>
      <c r="B966" s="4">
        <v>1733.4</v>
      </c>
      <c r="C966" s="4">
        <v>52.299835540530097</v>
      </c>
      <c r="E966" s="7">
        <f t="shared" si="81"/>
        <v>0.4144930789343988</v>
      </c>
      <c r="F966" t="str">
        <f t="shared" si="82"/>
        <v/>
      </c>
      <c r="G966" t="str">
        <f t="shared" si="83"/>
        <v/>
      </c>
      <c r="H966">
        <f t="shared" si="80"/>
        <v>1733.4</v>
      </c>
      <c r="I966" s="7" t="str">
        <f t="shared" si="84"/>
        <v/>
      </c>
      <c r="N966" s="7"/>
    </row>
    <row r="967" spans="1:14" x14ac:dyDescent="0.2">
      <c r="A967" s="3">
        <v>964</v>
      </c>
      <c r="B967" s="4">
        <v>1735.2</v>
      </c>
      <c r="C967" s="4">
        <v>52.777016016987801</v>
      </c>
      <c r="E967" s="7">
        <f t="shared" si="81"/>
        <v>0.47718047645770412</v>
      </c>
      <c r="F967" t="str">
        <f t="shared" si="82"/>
        <v/>
      </c>
      <c r="G967" t="str">
        <f t="shared" si="83"/>
        <v/>
      </c>
      <c r="H967">
        <f t="shared" si="80"/>
        <v>1735.2</v>
      </c>
      <c r="I967" s="7" t="str">
        <f t="shared" si="84"/>
        <v/>
      </c>
      <c r="N967" s="7"/>
    </row>
    <row r="968" spans="1:14" x14ac:dyDescent="0.2">
      <c r="A968" s="3">
        <v>965</v>
      </c>
      <c r="B968" s="4">
        <v>1737</v>
      </c>
      <c r="C968" s="4">
        <v>53.291624662525599</v>
      </c>
      <c r="E968" s="7">
        <f t="shared" si="81"/>
        <v>0.51460864553779828</v>
      </c>
      <c r="F968" t="str">
        <f t="shared" si="82"/>
        <v/>
      </c>
      <c r="G968" t="str">
        <f t="shared" si="83"/>
        <v/>
      </c>
      <c r="H968">
        <f t="shared" si="80"/>
        <v>1737</v>
      </c>
      <c r="I968" s="7" t="str">
        <f t="shared" si="84"/>
        <v/>
      </c>
      <c r="N968" s="7"/>
    </row>
    <row r="969" spans="1:14" x14ac:dyDescent="0.2">
      <c r="A969" s="3">
        <v>966</v>
      </c>
      <c r="B969" s="4">
        <v>1738.8</v>
      </c>
      <c r="C969" s="4">
        <v>53.810014701542698</v>
      </c>
      <c r="E969" s="7">
        <f t="shared" si="81"/>
        <v>0.51839003901709901</v>
      </c>
      <c r="F969" t="str">
        <f t="shared" si="82"/>
        <v/>
      </c>
      <c r="G969" t="str">
        <f t="shared" si="83"/>
        <v/>
      </c>
      <c r="H969">
        <f t="shared" si="80"/>
        <v>1738.8</v>
      </c>
      <c r="I969" s="7" t="str">
        <f t="shared" si="84"/>
        <v/>
      </c>
      <c r="N969" s="7"/>
    </row>
    <row r="970" spans="1:14" x14ac:dyDescent="0.2">
      <c r="A970" s="3">
        <v>967</v>
      </c>
      <c r="B970" s="4">
        <v>1740.6</v>
      </c>
      <c r="C970" s="4">
        <v>54.303219856977798</v>
      </c>
      <c r="E970" s="7">
        <f t="shared" si="81"/>
        <v>0.49320515543509913</v>
      </c>
      <c r="F970" t="str">
        <f t="shared" si="82"/>
        <v/>
      </c>
      <c r="G970" t="str">
        <f t="shared" si="83"/>
        <v/>
      </c>
      <c r="H970">
        <f t="shared" si="80"/>
        <v>1740.6</v>
      </c>
      <c r="I970" s="7" t="str">
        <f t="shared" si="84"/>
        <v/>
      </c>
      <c r="N970" s="7"/>
    </row>
    <row r="971" spans="1:14" x14ac:dyDescent="0.2">
      <c r="A971" s="3">
        <v>968</v>
      </c>
      <c r="B971" s="4">
        <v>1742.4</v>
      </c>
      <c r="C971" s="4">
        <v>54.752296497351601</v>
      </c>
      <c r="E971" s="7">
        <f t="shared" si="81"/>
        <v>0.44907664037380357</v>
      </c>
      <c r="F971" t="str">
        <f t="shared" si="82"/>
        <v/>
      </c>
      <c r="G971" t="str">
        <f t="shared" si="83"/>
        <v/>
      </c>
      <c r="H971">
        <f t="shared" si="80"/>
        <v>1742.4</v>
      </c>
      <c r="I971" s="7" t="str">
        <f t="shared" si="84"/>
        <v/>
      </c>
      <c r="N971" s="7"/>
    </row>
    <row r="972" spans="1:14" x14ac:dyDescent="0.2">
      <c r="A972" s="3">
        <v>969</v>
      </c>
      <c r="B972" s="4">
        <v>1744.2</v>
      </c>
      <c r="C972" s="4">
        <v>55.148624210114399</v>
      </c>
      <c r="E972" s="7">
        <f t="shared" si="81"/>
        <v>0.39632771276279755</v>
      </c>
      <c r="F972" t="str">
        <f t="shared" si="82"/>
        <v/>
      </c>
      <c r="G972" t="str">
        <f t="shared" si="83"/>
        <v/>
      </c>
      <c r="H972">
        <f t="shared" si="80"/>
        <v>1744.2</v>
      </c>
      <c r="I972" s="7" t="str">
        <f t="shared" si="84"/>
        <v/>
      </c>
      <c r="N972" s="7"/>
    </row>
    <row r="973" spans="1:14" x14ac:dyDescent="0.2">
      <c r="A973" s="3">
        <v>970</v>
      </c>
      <c r="B973" s="4">
        <v>1746</v>
      </c>
      <c r="C973" s="4">
        <v>55.495136608844902</v>
      </c>
      <c r="E973" s="7">
        <f t="shared" si="81"/>
        <v>0.34651239873050343</v>
      </c>
      <c r="F973" t="str">
        <f t="shared" si="82"/>
        <v/>
      </c>
      <c r="G973" t="str">
        <f t="shared" si="83"/>
        <v/>
      </c>
      <c r="H973">
        <f t="shared" si="80"/>
        <v>1746</v>
      </c>
      <c r="I973" s="7" t="str">
        <f t="shared" si="84"/>
        <v/>
      </c>
      <c r="N973" s="7"/>
    </row>
    <row r="974" spans="1:14" x14ac:dyDescent="0.2">
      <c r="A974" s="3">
        <v>971</v>
      </c>
      <c r="B974" s="4">
        <v>1747.8</v>
      </c>
      <c r="C974" s="4">
        <v>55.808532320477397</v>
      </c>
      <c r="E974" s="7">
        <f t="shared" si="81"/>
        <v>0.31339571163249502</v>
      </c>
      <c r="F974" t="str">
        <f t="shared" si="82"/>
        <v/>
      </c>
      <c r="G974" t="str">
        <f t="shared" si="83"/>
        <v/>
      </c>
      <c r="H974">
        <f t="shared" si="80"/>
        <v>1747.8</v>
      </c>
      <c r="I974" s="7" t="str">
        <f t="shared" si="84"/>
        <v/>
      </c>
      <c r="N974" s="7"/>
    </row>
    <row r="975" spans="1:14" x14ac:dyDescent="0.2">
      <c r="A975" s="3">
        <v>972</v>
      </c>
      <c r="B975" s="4">
        <v>1749.6</v>
      </c>
      <c r="C975" s="4">
        <v>56.116959653443701</v>
      </c>
      <c r="E975" s="7">
        <f t="shared" si="81"/>
        <v>0.30842733296630342</v>
      </c>
      <c r="F975" t="str">
        <f t="shared" si="82"/>
        <v/>
      </c>
      <c r="G975" t="str">
        <f t="shared" si="83"/>
        <v/>
      </c>
      <c r="H975">
        <f t="shared" si="80"/>
        <v>1749.6</v>
      </c>
      <c r="I975" s="7" t="str">
        <f t="shared" si="84"/>
        <v/>
      </c>
      <c r="N975" s="7"/>
    </row>
    <row r="976" spans="1:14" x14ac:dyDescent="0.2">
      <c r="A976" s="3">
        <v>973</v>
      </c>
      <c r="B976" s="4">
        <v>1751.4</v>
      </c>
      <c r="C976" s="4">
        <v>56.450454161012999</v>
      </c>
      <c r="E976" s="7">
        <f t="shared" si="81"/>
        <v>0.33349450756929855</v>
      </c>
      <c r="F976" t="str">
        <f t="shared" si="82"/>
        <v/>
      </c>
      <c r="G976" t="str">
        <f t="shared" si="83"/>
        <v/>
      </c>
      <c r="H976">
        <f t="shared" si="80"/>
        <v>1751.4</v>
      </c>
      <c r="I976" s="7" t="str">
        <f t="shared" si="84"/>
        <v/>
      </c>
      <c r="N976" s="7"/>
    </row>
    <row r="977" spans="1:14" x14ac:dyDescent="0.2">
      <c r="A977" s="3">
        <v>974</v>
      </c>
      <c r="B977" s="4">
        <v>1753.2</v>
      </c>
      <c r="C977" s="4">
        <v>56.8286805418754</v>
      </c>
      <c r="E977" s="7">
        <f t="shared" si="81"/>
        <v>0.3782263808624009</v>
      </c>
      <c r="F977" t="str">
        <f t="shared" si="82"/>
        <v/>
      </c>
      <c r="G977" t="str">
        <f t="shared" si="83"/>
        <v/>
      </c>
      <c r="H977">
        <f t="shared" si="80"/>
        <v>1753.2</v>
      </c>
      <c r="I977" s="7" t="str">
        <f t="shared" si="84"/>
        <v/>
      </c>
      <c r="N977" s="7"/>
    </row>
    <row r="978" spans="1:14" x14ac:dyDescent="0.2">
      <c r="A978" s="3">
        <v>975</v>
      </c>
      <c r="B978" s="4">
        <v>1755</v>
      </c>
      <c r="C978" s="4">
        <v>57.253174868487598</v>
      </c>
      <c r="E978" s="7">
        <f t="shared" si="81"/>
        <v>0.42449432661219788</v>
      </c>
      <c r="F978" t="str">
        <f t="shared" si="82"/>
        <v/>
      </c>
      <c r="G978" t="str">
        <f t="shared" si="83"/>
        <v/>
      </c>
      <c r="H978">
        <f t="shared" si="80"/>
        <v>1755</v>
      </c>
      <c r="I978" s="7" t="str">
        <f t="shared" si="84"/>
        <v/>
      </c>
      <c r="N978" s="7"/>
    </row>
    <row r="979" spans="1:14" x14ac:dyDescent="0.2">
      <c r="A979" s="3">
        <v>976</v>
      </c>
      <c r="B979" s="4">
        <v>1756.8</v>
      </c>
      <c r="C979" s="4">
        <v>57.707348993388401</v>
      </c>
      <c r="E979" s="7">
        <f t="shared" si="81"/>
        <v>0.45417412490080267</v>
      </c>
      <c r="F979" t="str">
        <f t="shared" si="82"/>
        <v/>
      </c>
      <c r="G979" t="str">
        <f t="shared" si="83"/>
        <v/>
      </c>
      <c r="H979">
        <f t="shared" si="80"/>
        <v>1756.8</v>
      </c>
      <c r="I979" s="7" t="str">
        <f t="shared" si="84"/>
        <v/>
      </c>
      <c r="N979" s="7"/>
    </row>
    <row r="980" spans="1:14" x14ac:dyDescent="0.2">
      <c r="A980" s="3">
        <v>977</v>
      </c>
      <c r="B980" s="4">
        <v>1758.6</v>
      </c>
      <c r="C980" s="4">
        <v>58.1629321382065</v>
      </c>
      <c r="E980" s="7">
        <f t="shared" si="81"/>
        <v>0.45558314481809958</v>
      </c>
      <c r="F980" t="str">
        <f t="shared" si="82"/>
        <v/>
      </c>
      <c r="G980" t="str">
        <f t="shared" si="83"/>
        <v/>
      </c>
      <c r="H980">
        <f t="shared" si="80"/>
        <v>1758.6</v>
      </c>
      <c r="I980" s="7" t="str">
        <f t="shared" si="84"/>
        <v/>
      </c>
      <c r="N980" s="7"/>
    </row>
    <row r="981" spans="1:14" x14ac:dyDescent="0.2">
      <c r="A981" s="3">
        <v>978</v>
      </c>
      <c r="B981" s="4">
        <v>1760.4</v>
      </c>
      <c r="C981" s="4">
        <v>58.590447573952801</v>
      </c>
      <c r="E981" s="7">
        <f t="shared" si="81"/>
        <v>0.42751543574630091</v>
      </c>
      <c r="F981" t="str">
        <f t="shared" si="82"/>
        <v/>
      </c>
      <c r="G981" t="str">
        <f t="shared" si="83"/>
        <v/>
      </c>
      <c r="H981">
        <f t="shared" si="80"/>
        <v>1760.4</v>
      </c>
      <c r="I981" s="7" t="str">
        <f t="shared" si="84"/>
        <v/>
      </c>
      <c r="N981" s="7"/>
    </row>
    <row r="982" spans="1:14" x14ac:dyDescent="0.2">
      <c r="A982" s="3">
        <v>979</v>
      </c>
      <c r="B982" s="4">
        <v>1762.2</v>
      </c>
      <c r="C982" s="4">
        <v>58.971486795590401</v>
      </c>
      <c r="E982" s="7">
        <f t="shared" si="81"/>
        <v>0.38103922163760018</v>
      </c>
      <c r="F982" t="str">
        <f t="shared" si="82"/>
        <v/>
      </c>
      <c r="G982" t="str">
        <f t="shared" si="83"/>
        <v/>
      </c>
      <c r="H982">
        <f t="shared" si="80"/>
        <v>1762.2</v>
      </c>
      <c r="I982" s="7" t="str">
        <f t="shared" si="84"/>
        <v/>
      </c>
      <c r="N982" s="7"/>
    </row>
    <row r="983" spans="1:14" x14ac:dyDescent="0.2">
      <c r="A983" s="3">
        <v>980</v>
      </c>
      <c r="B983" s="4">
        <v>1764</v>
      </c>
      <c r="C983" s="4">
        <v>59.308844846307402</v>
      </c>
      <c r="E983" s="7">
        <f t="shared" si="81"/>
        <v>0.33735805071700042</v>
      </c>
      <c r="F983" t="str">
        <f t="shared" si="82"/>
        <v/>
      </c>
      <c r="G983" t="str">
        <f t="shared" si="83"/>
        <v/>
      </c>
      <c r="H983">
        <f t="shared" si="80"/>
        <v>1764</v>
      </c>
      <c r="I983" s="7" t="str">
        <f t="shared" si="84"/>
        <v/>
      </c>
      <c r="N983" s="7"/>
    </row>
    <row r="984" spans="1:14" x14ac:dyDescent="0.2">
      <c r="A984" s="3">
        <v>981</v>
      </c>
      <c r="B984" s="4">
        <v>1765.8</v>
      </c>
      <c r="C984" s="4">
        <v>59.628698086318899</v>
      </c>
      <c r="E984" s="7">
        <f t="shared" si="81"/>
        <v>0.31985324001149706</v>
      </c>
      <c r="F984" t="str">
        <f t="shared" si="82"/>
        <v/>
      </c>
      <c r="G984" t="str">
        <f t="shared" si="83"/>
        <v/>
      </c>
      <c r="H984">
        <f t="shared" si="80"/>
        <v>1765.8</v>
      </c>
      <c r="I984" s="7" t="str">
        <f t="shared" si="84"/>
        <v/>
      </c>
      <c r="N984" s="7"/>
    </row>
    <row r="985" spans="1:14" x14ac:dyDescent="0.2">
      <c r="A985" s="3">
        <v>982</v>
      </c>
      <c r="B985" s="4">
        <v>1767.6</v>
      </c>
      <c r="C985" s="4">
        <v>59.970795499459399</v>
      </c>
      <c r="E985" s="7">
        <f t="shared" si="81"/>
        <v>0.34209741314050035</v>
      </c>
      <c r="F985" t="str">
        <f t="shared" si="82"/>
        <v/>
      </c>
      <c r="G985" t="str">
        <f t="shared" si="83"/>
        <v/>
      </c>
      <c r="H985">
        <f t="shared" si="80"/>
        <v>1767.6</v>
      </c>
      <c r="I985" s="7" t="str">
        <f t="shared" si="84"/>
        <v/>
      </c>
      <c r="N985" s="7"/>
    </row>
    <row r="986" spans="1:14" x14ac:dyDescent="0.2">
      <c r="A986" s="3">
        <v>983</v>
      </c>
      <c r="B986" s="4">
        <v>1769.4</v>
      </c>
      <c r="C986" s="4">
        <v>60.3684577253509</v>
      </c>
      <c r="E986" s="7">
        <f t="shared" si="81"/>
        <v>0.39766222589150146</v>
      </c>
      <c r="F986" t="str">
        <f t="shared" si="82"/>
        <v/>
      </c>
      <c r="G986" t="str">
        <f t="shared" si="83"/>
        <v/>
      </c>
      <c r="H986">
        <f t="shared" si="80"/>
        <v>1769.4</v>
      </c>
      <c r="I986" s="7" t="str">
        <f t="shared" si="84"/>
        <v/>
      </c>
      <c r="N986" s="7"/>
    </row>
    <row r="987" spans="1:14" x14ac:dyDescent="0.2">
      <c r="A987" s="3">
        <v>984</v>
      </c>
      <c r="B987" s="4">
        <v>1771.2</v>
      </c>
      <c r="C987" s="4">
        <v>60.826620538272799</v>
      </c>
      <c r="E987" s="7">
        <f t="shared" si="81"/>
        <v>0.45816281292189842</v>
      </c>
      <c r="F987" t="str">
        <f t="shared" si="82"/>
        <v/>
      </c>
      <c r="G987" t="str">
        <f t="shared" si="83"/>
        <v/>
      </c>
      <c r="H987">
        <f t="shared" si="80"/>
        <v>1771.2</v>
      </c>
      <c r="I987" s="7" t="str">
        <f t="shared" si="84"/>
        <v/>
      </c>
      <c r="N987" s="7"/>
    </row>
    <row r="988" spans="1:14" x14ac:dyDescent="0.2">
      <c r="A988" s="3">
        <v>985</v>
      </c>
      <c r="B988" s="4">
        <v>1773</v>
      </c>
      <c r="C988" s="4">
        <v>61.309641473282902</v>
      </c>
      <c r="E988" s="7">
        <f t="shared" si="81"/>
        <v>0.4830209350101029</v>
      </c>
      <c r="F988" t="str">
        <f t="shared" si="82"/>
        <v/>
      </c>
      <c r="G988" t="str">
        <f t="shared" si="83"/>
        <v/>
      </c>
      <c r="H988">
        <f t="shared" si="80"/>
        <v>1773</v>
      </c>
      <c r="I988" s="7" t="str">
        <f t="shared" si="84"/>
        <v/>
      </c>
      <c r="N988" s="7"/>
    </row>
    <row r="989" spans="1:14" x14ac:dyDescent="0.2">
      <c r="A989" s="3">
        <v>986</v>
      </c>
      <c r="B989" s="4">
        <v>1774.8</v>
      </c>
      <c r="C989" s="4">
        <v>61.748491161439802</v>
      </c>
      <c r="E989" s="7">
        <f t="shared" si="81"/>
        <v>0.43884968815689973</v>
      </c>
      <c r="F989" t="str">
        <f t="shared" si="82"/>
        <v/>
      </c>
      <c r="G989" t="str">
        <f t="shared" si="83"/>
        <v/>
      </c>
      <c r="H989">
        <f t="shared" si="80"/>
        <v>1774.8</v>
      </c>
      <c r="I989" s="7" t="str">
        <f t="shared" si="84"/>
        <v/>
      </c>
      <c r="N989" s="7"/>
    </row>
    <row r="990" spans="1:14" x14ac:dyDescent="0.2">
      <c r="A990" s="3">
        <v>987</v>
      </c>
      <c r="B990" s="4">
        <v>1776.6</v>
      </c>
      <c r="C990" s="4">
        <v>62.0676456974779</v>
      </c>
      <c r="E990" s="7">
        <f t="shared" si="81"/>
        <v>0.31915453603809851</v>
      </c>
      <c r="F990" t="str">
        <f t="shared" si="82"/>
        <v/>
      </c>
      <c r="G990" t="str">
        <f t="shared" si="83"/>
        <v/>
      </c>
      <c r="H990">
        <f t="shared" si="80"/>
        <v>1776.6</v>
      </c>
      <c r="I990" s="7" t="str">
        <f t="shared" si="84"/>
        <v/>
      </c>
      <c r="N990" s="7"/>
    </row>
    <row r="991" spans="1:14" x14ac:dyDescent="0.2">
      <c r="A991" s="3">
        <v>988</v>
      </c>
      <c r="B991" s="4">
        <v>1778.4</v>
      </c>
      <c r="C991" s="4">
        <v>62.21861979618</v>
      </c>
      <c r="E991" s="7">
        <f t="shared" si="81"/>
        <v>0.15097409870210043</v>
      </c>
      <c r="F991" t="str">
        <f t="shared" si="82"/>
        <v>PT</v>
      </c>
      <c r="G991" t="str">
        <f t="shared" si="83"/>
        <v>P</v>
      </c>
      <c r="H991">
        <f t="shared" si="80"/>
        <v>1778.4</v>
      </c>
      <c r="I991" s="7">
        <f t="shared" si="84"/>
        <v>62.21861979618</v>
      </c>
      <c r="J991" s="7">
        <f>I991-I852</f>
        <v>43.188684092681001</v>
      </c>
      <c r="N991" s="7"/>
    </row>
    <row r="992" spans="1:14" x14ac:dyDescent="0.2">
      <c r="A992" s="3">
        <v>989</v>
      </c>
      <c r="B992" s="4">
        <v>1780.2</v>
      </c>
      <c r="C992" s="4">
        <v>62.199874165310497</v>
      </c>
      <c r="E992" s="7">
        <f t="shared" si="81"/>
        <v>-1.8745630869503316E-2</v>
      </c>
      <c r="F992" t="str">
        <f t="shared" si="82"/>
        <v/>
      </c>
      <c r="G992" t="str">
        <f t="shared" si="83"/>
        <v/>
      </c>
      <c r="H992">
        <f t="shared" si="80"/>
        <v>1780.2</v>
      </c>
      <c r="I992" s="7" t="str">
        <f t="shared" si="84"/>
        <v/>
      </c>
      <c r="N992" s="7"/>
    </row>
    <row r="993" spans="1:14" x14ac:dyDescent="0.2">
      <c r="A993" s="3">
        <v>990</v>
      </c>
      <c r="B993" s="4">
        <v>1782</v>
      </c>
      <c r="C993" s="4">
        <v>62.050874732764903</v>
      </c>
      <c r="E993" s="7">
        <f t="shared" si="81"/>
        <v>-0.14899943254559389</v>
      </c>
      <c r="F993" t="str">
        <f t="shared" si="82"/>
        <v/>
      </c>
      <c r="G993" t="str">
        <f t="shared" si="83"/>
        <v/>
      </c>
      <c r="H993">
        <f t="shared" si="80"/>
        <v>1782</v>
      </c>
      <c r="I993" s="7" t="str">
        <f t="shared" si="84"/>
        <v/>
      </c>
      <c r="N993" s="7"/>
    </row>
    <row r="994" spans="1:14" x14ac:dyDescent="0.2">
      <c r="A994" s="3">
        <v>991</v>
      </c>
      <c r="B994" s="4">
        <v>1783.8</v>
      </c>
      <c r="C994" s="4">
        <v>61.826791154526603</v>
      </c>
      <c r="E994" s="7">
        <f t="shared" si="81"/>
        <v>-0.22408357823830016</v>
      </c>
      <c r="F994" t="str">
        <f t="shared" si="82"/>
        <v/>
      </c>
      <c r="G994" t="str">
        <f t="shared" si="83"/>
        <v/>
      </c>
      <c r="H994">
        <f t="shared" si="80"/>
        <v>1783.8</v>
      </c>
      <c r="I994" s="7" t="str">
        <f t="shared" si="84"/>
        <v/>
      </c>
      <c r="N994" s="7"/>
    </row>
    <row r="995" spans="1:14" x14ac:dyDescent="0.2">
      <c r="A995" s="3">
        <v>992</v>
      </c>
      <c r="B995" s="4">
        <v>1785.6</v>
      </c>
      <c r="C995" s="4">
        <v>61.572908955964401</v>
      </c>
      <c r="E995" s="7">
        <f t="shared" si="81"/>
        <v>-0.25388219856220218</v>
      </c>
      <c r="F995" t="str">
        <f t="shared" si="82"/>
        <v/>
      </c>
      <c r="G995" t="str">
        <f t="shared" si="83"/>
        <v/>
      </c>
      <c r="H995">
        <f t="shared" si="80"/>
        <v>1785.6</v>
      </c>
      <c r="I995" s="7" t="str">
        <f t="shared" si="84"/>
        <v/>
      </c>
      <c r="N995" s="7"/>
    </row>
    <row r="996" spans="1:14" x14ac:dyDescent="0.2">
      <c r="A996" s="3">
        <v>993</v>
      </c>
      <c r="B996" s="4">
        <v>1787.4</v>
      </c>
      <c r="C996" s="4">
        <v>61.313088552901696</v>
      </c>
      <c r="E996" s="7">
        <f t="shared" si="81"/>
        <v>-0.25982040306270449</v>
      </c>
      <c r="F996" t="str">
        <f t="shared" si="82"/>
        <v/>
      </c>
      <c r="G996" t="str">
        <f t="shared" si="83"/>
        <v/>
      </c>
      <c r="H996">
        <f t="shared" si="80"/>
        <v>1787.4</v>
      </c>
      <c r="I996" s="7" t="str">
        <f t="shared" si="84"/>
        <v/>
      </c>
      <c r="N996" s="7"/>
    </row>
    <row r="997" spans="1:14" x14ac:dyDescent="0.2">
      <c r="A997" s="3">
        <v>994</v>
      </c>
      <c r="B997" s="4">
        <v>1789.2</v>
      </c>
      <c r="C997" s="4">
        <v>61.051688635047299</v>
      </c>
      <c r="E997" s="7">
        <f t="shared" si="81"/>
        <v>-0.26139991785439776</v>
      </c>
      <c r="F997" t="str">
        <f t="shared" si="82"/>
        <v/>
      </c>
      <c r="G997" t="str">
        <f t="shared" si="83"/>
        <v/>
      </c>
      <c r="H997">
        <f t="shared" si="80"/>
        <v>1789.2</v>
      </c>
      <c r="I997" s="7" t="str">
        <f t="shared" si="84"/>
        <v/>
      </c>
      <c r="N997" s="7"/>
    </row>
    <row r="998" spans="1:14" x14ac:dyDescent="0.2">
      <c r="A998" s="3">
        <v>995</v>
      </c>
      <c r="B998" s="4">
        <v>1791</v>
      </c>
      <c r="C998" s="4">
        <v>60.779723703817297</v>
      </c>
      <c r="E998" s="7">
        <f t="shared" si="81"/>
        <v>-0.27196493123000209</v>
      </c>
      <c r="F998" t="str">
        <f t="shared" si="82"/>
        <v/>
      </c>
      <c r="G998" t="str">
        <f t="shared" si="83"/>
        <v/>
      </c>
      <c r="H998">
        <f t="shared" si="80"/>
        <v>1791</v>
      </c>
      <c r="I998" s="7" t="str">
        <f t="shared" si="84"/>
        <v/>
      </c>
      <c r="N998" s="7"/>
    </row>
    <row r="999" spans="1:14" x14ac:dyDescent="0.2">
      <c r="A999" s="3">
        <v>996</v>
      </c>
      <c r="B999" s="4">
        <v>1792.8</v>
      </c>
      <c r="C999" s="4">
        <v>60.479892455107802</v>
      </c>
      <c r="E999" s="7">
        <f t="shared" si="81"/>
        <v>-0.29983124870949496</v>
      </c>
      <c r="F999" t="str">
        <f t="shared" si="82"/>
        <v/>
      </c>
      <c r="G999" t="str">
        <f t="shared" si="83"/>
        <v/>
      </c>
      <c r="H999">
        <f t="shared" si="80"/>
        <v>1792.8</v>
      </c>
      <c r="I999" s="7" t="str">
        <f t="shared" si="84"/>
        <v/>
      </c>
      <c r="N999" s="7"/>
    </row>
    <row r="1000" spans="1:14" x14ac:dyDescent="0.2">
      <c r="A1000" s="3">
        <v>997</v>
      </c>
      <c r="B1000" s="4">
        <v>1794.6</v>
      </c>
      <c r="C1000" s="4">
        <v>60.132271703425999</v>
      </c>
      <c r="E1000" s="7">
        <f t="shared" si="81"/>
        <v>-0.34762075168180218</v>
      </c>
      <c r="F1000" t="str">
        <f t="shared" si="82"/>
        <v/>
      </c>
      <c r="G1000" t="str">
        <f t="shared" si="83"/>
        <v/>
      </c>
      <c r="H1000">
        <f t="shared" si="80"/>
        <v>1794.6</v>
      </c>
      <c r="I1000" s="7" t="str">
        <f t="shared" si="84"/>
        <v/>
      </c>
      <c r="N1000" s="7"/>
    </row>
    <row r="1001" spans="1:14" x14ac:dyDescent="0.2">
      <c r="A1001" s="3">
        <v>998</v>
      </c>
      <c r="B1001" s="4">
        <v>1796.4</v>
      </c>
      <c r="C1001" s="4">
        <v>59.722454261658697</v>
      </c>
      <c r="E1001" s="7">
        <f t="shared" si="81"/>
        <v>-0.40981744176730217</v>
      </c>
      <c r="F1001" t="str">
        <f t="shared" si="82"/>
        <v/>
      </c>
      <c r="G1001" t="str">
        <f t="shared" si="83"/>
        <v/>
      </c>
      <c r="H1001">
        <f t="shared" si="80"/>
        <v>1796.4</v>
      </c>
      <c r="I1001" s="7" t="str">
        <f t="shared" si="84"/>
        <v/>
      </c>
      <c r="N1001" s="7"/>
    </row>
    <row r="1002" spans="1:14" x14ac:dyDescent="0.2">
      <c r="A1002" s="3">
        <v>999</v>
      </c>
      <c r="B1002" s="4">
        <v>1798.2</v>
      </c>
      <c r="C1002" s="4">
        <v>59.248566492376199</v>
      </c>
      <c r="E1002" s="7">
        <f t="shared" si="81"/>
        <v>-0.47388776928249854</v>
      </c>
      <c r="F1002" t="str">
        <f t="shared" si="82"/>
        <v/>
      </c>
      <c r="G1002" t="str">
        <f t="shared" si="83"/>
        <v/>
      </c>
      <c r="H1002">
        <f t="shared" si="80"/>
        <v>1798.2</v>
      </c>
      <c r="I1002" s="7" t="str">
        <f t="shared" si="84"/>
        <v/>
      </c>
      <c r="N1002" s="7"/>
    </row>
    <row r="1003" spans="1:14" x14ac:dyDescent="0.2">
      <c r="A1003" s="3">
        <v>1000</v>
      </c>
      <c r="B1003" s="4">
        <v>1800</v>
      </c>
      <c r="C1003" s="4">
        <v>58.722344789369401</v>
      </c>
      <c r="E1003" s="7">
        <f t="shared" si="81"/>
        <v>-0.52622170300679727</v>
      </c>
      <c r="F1003" t="str">
        <f t="shared" si="82"/>
        <v/>
      </c>
      <c r="G1003" t="str">
        <f t="shared" si="83"/>
        <v/>
      </c>
      <c r="H1003">
        <f t="shared" si="80"/>
        <v>1800</v>
      </c>
      <c r="I1003" s="7" t="str">
        <f t="shared" si="84"/>
        <v/>
      </c>
      <c r="N1003" s="7"/>
    </row>
    <row r="1004" spans="1:14" x14ac:dyDescent="0.2">
      <c r="A1004" s="3">
        <v>1001</v>
      </c>
      <c r="B1004" s="4">
        <v>1801.8</v>
      </c>
      <c r="C1004" s="4">
        <v>58.164893650064897</v>
      </c>
      <c r="E1004" s="7">
        <f t="shared" si="81"/>
        <v>-0.5574511393045043</v>
      </c>
      <c r="F1004" t="str">
        <f t="shared" si="82"/>
        <v/>
      </c>
      <c r="G1004" t="str">
        <f t="shared" si="83"/>
        <v/>
      </c>
      <c r="H1004">
        <f t="shared" si="80"/>
        <v>1801.8</v>
      </c>
      <c r="I1004" s="7" t="str">
        <f t="shared" si="84"/>
        <v/>
      </c>
      <c r="N1004" s="7"/>
    </row>
    <row r="1005" spans="1:14" x14ac:dyDescent="0.2">
      <c r="A1005" s="3">
        <v>1002</v>
      </c>
      <c r="B1005" s="4">
        <v>1803.6</v>
      </c>
      <c r="C1005" s="4">
        <v>57.6026616561509</v>
      </c>
      <c r="E1005" s="7">
        <f t="shared" si="81"/>
        <v>-0.56223199391399703</v>
      </c>
      <c r="F1005" t="str">
        <f t="shared" si="82"/>
        <v/>
      </c>
      <c r="G1005" t="str">
        <f t="shared" si="83"/>
        <v/>
      </c>
      <c r="H1005">
        <f t="shared" si="80"/>
        <v>1803.6</v>
      </c>
      <c r="I1005" s="7" t="str">
        <f t="shared" si="84"/>
        <v/>
      </c>
      <c r="N1005" s="7"/>
    </row>
    <row r="1006" spans="1:14" x14ac:dyDescent="0.2">
      <c r="A1006" s="3">
        <v>1003</v>
      </c>
      <c r="B1006" s="4">
        <v>1805.4</v>
      </c>
      <c r="C1006" s="4">
        <v>57.067336873804798</v>
      </c>
      <c r="E1006" s="7">
        <f t="shared" si="81"/>
        <v>-0.53532478234610181</v>
      </c>
      <c r="F1006" t="str">
        <f t="shared" si="82"/>
        <v/>
      </c>
      <c r="G1006" t="str">
        <f t="shared" si="83"/>
        <v/>
      </c>
      <c r="H1006">
        <f t="shared" si="80"/>
        <v>1805.4</v>
      </c>
      <c r="I1006" s="7" t="str">
        <f t="shared" si="84"/>
        <v/>
      </c>
      <c r="N1006" s="7"/>
    </row>
    <row r="1007" spans="1:14" x14ac:dyDescent="0.2">
      <c r="A1007" s="3">
        <v>1004</v>
      </c>
      <c r="B1007" s="4">
        <v>1807.2</v>
      </c>
      <c r="C1007" s="4">
        <v>56.597469599023697</v>
      </c>
      <c r="E1007" s="7">
        <f t="shared" si="81"/>
        <v>-0.46986727478110168</v>
      </c>
      <c r="F1007" t="str">
        <f t="shared" si="82"/>
        <v/>
      </c>
      <c r="G1007" t="str">
        <f t="shared" si="83"/>
        <v/>
      </c>
      <c r="H1007">
        <f t="shared" si="80"/>
        <v>1807.2</v>
      </c>
      <c r="I1007" s="7" t="str">
        <f t="shared" si="84"/>
        <v/>
      </c>
      <c r="N1007" s="7"/>
    </row>
    <row r="1008" spans="1:14" x14ac:dyDescent="0.2">
      <c r="A1008" s="3">
        <v>1005</v>
      </c>
      <c r="B1008" s="4">
        <v>1809</v>
      </c>
      <c r="C1008" s="4">
        <v>56.236609822628502</v>
      </c>
      <c r="E1008" s="7">
        <f t="shared" si="81"/>
        <v>-0.36085977639519484</v>
      </c>
      <c r="F1008" t="str">
        <f t="shared" si="82"/>
        <v/>
      </c>
      <c r="G1008" t="str">
        <f t="shared" si="83"/>
        <v/>
      </c>
      <c r="H1008">
        <f t="shared" si="80"/>
        <v>1809</v>
      </c>
      <c r="I1008" s="7" t="str">
        <f t="shared" si="84"/>
        <v/>
      </c>
      <c r="N1008" s="7"/>
    </row>
    <row r="1009" spans="1:14" x14ac:dyDescent="0.2">
      <c r="A1009" s="3">
        <v>1006</v>
      </c>
      <c r="B1009" s="4">
        <v>1810.8</v>
      </c>
      <c r="C1009" s="4">
        <v>56.025379386403898</v>
      </c>
      <c r="E1009" s="7">
        <f t="shared" si="81"/>
        <v>-0.21123043622460358</v>
      </c>
      <c r="F1009" t="str">
        <f t="shared" si="82"/>
        <v/>
      </c>
      <c r="G1009" t="str">
        <f t="shared" si="83"/>
        <v/>
      </c>
      <c r="H1009">
        <f t="shared" si="80"/>
        <v>1810.8</v>
      </c>
      <c r="I1009" s="7" t="str">
        <f t="shared" si="84"/>
        <v/>
      </c>
      <c r="N1009" s="7"/>
    </row>
    <row r="1010" spans="1:14" x14ac:dyDescent="0.2">
      <c r="A1010" s="3">
        <v>1007</v>
      </c>
      <c r="B1010" s="4">
        <v>1812.6</v>
      </c>
      <c r="C1010" s="4">
        <v>55.990306967814703</v>
      </c>
      <c r="E1010" s="7">
        <f t="shared" si="81"/>
        <v>-3.5072418589194854E-2</v>
      </c>
      <c r="F1010" t="str">
        <f t="shared" si="82"/>
        <v>PT</v>
      </c>
      <c r="G1010" t="str">
        <f t="shared" si="83"/>
        <v>T</v>
      </c>
      <c r="H1010">
        <f t="shared" si="80"/>
        <v>1812.6</v>
      </c>
      <c r="I1010" s="7">
        <f t="shared" si="84"/>
        <v>55.990306967814703</v>
      </c>
      <c r="J1010" s="7">
        <f>I1010-I991</f>
        <v>-6.2283128283652971</v>
      </c>
      <c r="N1010" s="7"/>
    </row>
    <row r="1011" spans="1:14" x14ac:dyDescent="0.2">
      <c r="A1011" s="3">
        <v>1008</v>
      </c>
      <c r="B1011" s="4">
        <v>1814.4</v>
      </c>
      <c r="C1011" s="4">
        <v>56.135931766482898</v>
      </c>
      <c r="E1011" s="7">
        <f t="shared" si="81"/>
        <v>0.14562479866819444</v>
      </c>
      <c r="F1011" t="str">
        <f t="shared" si="82"/>
        <v/>
      </c>
      <c r="G1011" t="str">
        <f t="shared" si="83"/>
        <v/>
      </c>
      <c r="H1011">
        <f t="shared" si="80"/>
        <v>1814.4</v>
      </c>
      <c r="I1011" s="7" t="str">
        <f t="shared" si="84"/>
        <v/>
      </c>
      <c r="N1011" s="7"/>
    </row>
    <row r="1012" spans="1:14" x14ac:dyDescent="0.2">
      <c r="A1012" s="3">
        <v>1009</v>
      </c>
      <c r="B1012" s="4">
        <v>1816.2</v>
      </c>
      <c r="C1012" s="4">
        <v>56.445692163714199</v>
      </c>
      <c r="E1012" s="7">
        <f t="shared" si="81"/>
        <v>0.309760397231301</v>
      </c>
      <c r="F1012" t="str">
        <f t="shared" si="82"/>
        <v/>
      </c>
      <c r="G1012" t="str">
        <f t="shared" si="83"/>
        <v/>
      </c>
      <c r="H1012">
        <f t="shared" si="80"/>
        <v>1816.2</v>
      </c>
      <c r="I1012" s="7" t="str">
        <f t="shared" si="84"/>
        <v/>
      </c>
      <c r="N1012" s="7"/>
    </row>
    <row r="1013" spans="1:14" x14ac:dyDescent="0.2">
      <c r="A1013" s="3">
        <v>1010</v>
      </c>
      <c r="B1013" s="4">
        <v>1818</v>
      </c>
      <c r="C1013" s="4">
        <v>56.8913876194027</v>
      </c>
      <c r="E1013" s="7">
        <f t="shared" si="81"/>
        <v>0.44569545568850089</v>
      </c>
      <c r="F1013" t="str">
        <f t="shared" si="82"/>
        <v/>
      </c>
      <c r="G1013" t="str">
        <f t="shared" si="83"/>
        <v/>
      </c>
      <c r="H1013">
        <f t="shared" si="80"/>
        <v>1818</v>
      </c>
      <c r="I1013" s="7" t="str">
        <f t="shared" si="84"/>
        <v/>
      </c>
      <c r="N1013" s="7"/>
    </row>
    <row r="1014" spans="1:14" x14ac:dyDescent="0.2">
      <c r="A1014" s="3">
        <v>1011</v>
      </c>
      <c r="B1014" s="4">
        <v>1819.8</v>
      </c>
      <c r="C1014" s="4">
        <v>57.4442700553058</v>
      </c>
      <c r="E1014" s="7">
        <f t="shared" si="81"/>
        <v>0.5528824359031006</v>
      </c>
      <c r="F1014" t="str">
        <f t="shared" si="82"/>
        <v/>
      </c>
      <c r="G1014" t="str">
        <f t="shared" si="83"/>
        <v/>
      </c>
      <c r="H1014">
        <f t="shared" si="80"/>
        <v>1819.8</v>
      </c>
      <c r="I1014" s="7" t="str">
        <f t="shared" si="84"/>
        <v/>
      </c>
      <c r="N1014" s="7"/>
    </row>
    <row r="1015" spans="1:14" x14ac:dyDescent="0.2">
      <c r="A1015" s="3">
        <v>1012</v>
      </c>
      <c r="B1015" s="4">
        <v>1821.6</v>
      </c>
      <c r="C1015" s="4">
        <v>58.079176657134902</v>
      </c>
      <c r="E1015" s="7">
        <f t="shared" si="81"/>
        <v>0.63490660182910119</v>
      </c>
      <c r="F1015" t="str">
        <f t="shared" si="82"/>
        <v/>
      </c>
      <c r="G1015" t="str">
        <f t="shared" si="83"/>
        <v/>
      </c>
      <c r="H1015">
        <f t="shared" si="80"/>
        <v>1821.6</v>
      </c>
      <c r="I1015" s="7" t="str">
        <f t="shared" si="84"/>
        <v/>
      </c>
      <c r="N1015" s="7"/>
    </row>
    <row r="1016" spans="1:14" x14ac:dyDescent="0.2">
      <c r="A1016" s="3">
        <v>1013</v>
      </c>
      <c r="B1016" s="4">
        <v>1823.4</v>
      </c>
      <c r="C1016" s="4">
        <v>58.769488498257502</v>
      </c>
      <c r="E1016" s="7">
        <f t="shared" si="81"/>
        <v>0.69031184112260036</v>
      </c>
      <c r="F1016" t="str">
        <f t="shared" si="82"/>
        <v/>
      </c>
      <c r="G1016" t="str">
        <f t="shared" si="83"/>
        <v/>
      </c>
      <c r="H1016">
        <f t="shared" si="80"/>
        <v>1823.4</v>
      </c>
      <c r="I1016" s="7" t="str">
        <f t="shared" si="84"/>
        <v/>
      </c>
      <c r="N1016" s="7"/>
    </row>
    <row r="1017" spans="1:14" x14ac:dyDescent="0.2">
      <c r="A1017" s="3">
        <v>1014</v>
      </c>
      <c r="B1017" s="4">
        <v>1825.2</v>
      </c>
      <c r="C1017" s="4">
        <v>59.480332310461897</v>
      </c>
      <c r="E1017" s="7">
        <f t="shared" si="81"/>
        <v>0.71084381220439496</v>
      </c>
      <c r="F1017" t="str">
        <f t="shared" si="82"/>
        <v/>
      </c>
      <c r="G1017" t="str">
        <f t="shared" si="83"/>
        <v/>
      </c>
      <c r="H1017">
        <f t="shared" si="80"/>
        <v>1825.2</v>
      </c>
      <c r="I1017" s="7" t="str">
        <f t="shared" si="84"/>
        <v/>
      </c>
      <c r="N1017" s="7"/>
    </row>
    <row r="1018" spans="1:14" x14ac:dyDescent="0.2">
      <c r="A1018" s="3">
        <v>1015</v>
      </c>
      <c r="B1018" s="4">
        <v>1827</v>
      </c>
      <c r="C1018" s="4">
        <v>60.1710205267362</v>
      </c>
      <c r="E1018" s="7">
        <f t="shared" si="81"/>
        <v>0.6906882162743031</v>
      </c>
      <c r="F1018" t="str">
        <f t="shared" si="82"/>
        <v/>
      </c>
      <c r="G1018" t="str">
        <f t="shared" si="83"/>
        <v/>
      </c>
      <c r="H1018">
        <f t="shared" si="80"/>
        <v>1827</v>
      </c>
      <c r="I1018" s="7" t="str">
        <f t="shared" si="84"/>
        <v/>
      </c>
      <c r="N1018" s="7"/>
    </row>
    <row r="1019" spans="1:14" x14ac:dyDescent="0.2">
      <c r="A1019" s="3">
        <v>1016</v>
      </c>
      <c r="B1019" s="4">
        <v>1828.8</v>
      </c>
      <c r="C1019" s="4">
        <v>60.810313679693103</v>
      </c>
      <c r="E1019" s="7">
        <f t="shared" si="81"/>
        <v>0.63929315295690259</v>
      </c>
      <c r="F1019" t="str">
        <f t="shared" si="82"/>
        <v/>
      </c>
      <c r="G1019" t="str">
        <f t="shared" si="83"/>
        <v/>
      </c>
      <c r="H1019">
        <f t="shared" si="80"/>
        <v>1828.8</v>
      </c>
      <c r="I1019" s="7" t="str">
        <f t="shared" si="84"/>
        <v/>
      </c>
      <c r="N1019" s="7"/>
    </row>
    <row r="1020" spans="1:14" x14ac:dyDescent="0.2">
      <c r="A1020" s="3">
        <v>1017</v>
      </c>
      <c r="B1020" s="4">
        <v>1830.6</v>
      </c>
      <c r="C1020" s="4">
        <v>61.394937104943402</v>
      </c>
      <c r="E1020" s="7">
        <f t="shared" si="81"/>
        <v>0.58462342525029953</v>
      </c>
      <c r="F1020" t="str">
        <f t="shared" si="82"/>
        <v/>
      </c>
      <c r="G1020" t="str">
        <f t="shared" si="83"/>
        <v/>
      </c>
      <c r="H1020">
        <f t="shared" si="80"/>
        <v>1830.6</v>
      </c>
      <c r="I1020" s="7" t="str">
        <f t="shared" si="84"/>
        <v/>
      </c>
      <c r="N1020" s="7"/>
    </row>
    <row r="1021" spans="1:14" x14ac:dyDescent="0.2">
      <c r="A1021" s="3">
        <v>1018</v>
      </c>
      <c r="B1021" s="4">
        <v>1832.4</v>
      </c>
      <c r="C1021" s="4">
        <v>61.955021220808803</v>
      </c>
      <c r="E1021" s="7">
        <f t="shared" si="81"/>
        <v>0.56008411586540063</v>
      </c>
      <c r="F1021" t="str">
        <f t="shared" si="82"/>
        <v/>
      </c>
      <c r="G1021" t="str">
        <f t="shared" si="83"/>
        <v/>
      </c>
      <c r="H1021">
        <f t="shared" si="80"/>
        <v>1832.4</v>
      </c>
      <c r="I1021" s="7" t="str">
        <f t="shared" si="84"/>
        <v/>
      </c>
      <c r="N1021" s="7"/>
    </row>
    <row r="1022" spans="1:14" x14ac:dyDescent="0.2">
      <c r="A1022" s="3">
        <v>1019</v>
      </c>
      <c r="B1022" s="4">
        <v>1834.2</v>
      </c>
      <c r="C1022" s="4">
        <v>62.538208033148202</v>
      </c>
      <c r="E1022" s="7">
        <f t="shared" si="81"/>
        <v>0.58318681233939884</v>
      </c>
      <c r="F1022" t="str">
        <f t="shared" si="82"/>
        <v/>
      </c>
      <c r="G1022" t="str">
        <f t="shared" si="83"/>
        <v/>
      </c>
      <c r="H1022">
        <f t="shared" si="80"/>
        <v>1834.2</v>
      </c>
      <c r="I1022" s="7" t="str">
        <f t="shared" si="84"/>
        <v/>
      </c>
      <c r="N1022" s="7"/>
    </row>
    <row r="1023" spans="1:14" x14ac:dyDescent="0.2">
      <c r="A1023" s="3">
        <v>1020</v>
      </c>
      <c r="B1023" s="4">
        <v>1836</v>
      </c>
      <c r="C1023" s="4">
        <v>63.1820827669534</v>
      </c>
      <c r="E1023" s="7">
        <f t="shared" si="81"/>
        <v>0.64387473380519822</v>
      </c>
      <c r="F1023" t="str">
        <f t="shared" si="82"/>
        <v/>
      </c>
      <c r="G1023" t="str">
        <f t="shared" si="83"/>
        <v/>
      </c>
      <c r="H1023">
        <f t="shared" si="80"/>
        <v>1836</v>
      </c>
      <c r="I1023" s="7" t="str">
        <f t="shared" si="84"/>
        <v/>
      </c>
      <c r="N1023" s="7"/>
    </row>
    <row r="1024" spans="1:14" x14ac:dyDescent="0.2">
      <c r="A1024" s="3">
        <v>1021</v>
      </c>
      <c r="B1024" s="4">
        <v>1837.8</v>
      </c>
      <c r="C1024" s="4">
        <v>63.895629545376899</v>
      </c>
      <c r="E1024" s="7">
        <f t="shared" si="81"/>
        <v>0.71354677842349901</v>
      </c>
      <c r="F1024" t="str">
        <f t="shared" si="82"/>
        <v/>
      </c>
      <c r="G1024" t="str">
        <f t="shared" si="83"/>
        <v/>
      </c>
      <c r="H1024">
        <f t="shared" si="80"/>
        <v>1837.8</v>
      </c>
      <c r="I1024" s="7" t="str">
        <f t="shared" si="84"/>
        <v/>
      </c>
      <c r="N1024" s="7"/>
    </row>
    <row r="1025" spans="1:14" x14ac:dyDescent="0.2">
      <c r="A1025" s="3">
        <v>1022</v>
      </c>
      <c r="B1025" s="4">
        <v>1839.6</v>
      </c>
      <c r="C1025" s="4">
        <v>64.662257788880098</v>
      </c>
      <c r="E1025" s="7">
        <f t="shared" si="81"/>
        <v>0.7666282435031988</v>
      </c>
      <c r="F1025" t="str">
        <f t="shared" si="82"/>
        <v/>
      </c>
      <c r="G1025" t="str">
        <f t="shared" si="83"/>
        <v/>
      </c>
      <c r="H1025">
        <f t="shared" si="80"/>
        <v>1839.6</v>
      </c>
      <c r="I1025" s="7" t="str">
        <f t="shared" si="84"/>
        <v/>
      </c>
      <c r="N1025" s="7"/>
    </row>
    <row r="1026" spans="1:14" x14ac:dyDescent="0.2">
      <c r="A1026" s="3">
        <v>1023</v>
      </c>
      <c r="B1026" s="4">
        <v>1841.4</v>
      </c>
      <c r="C1026" s="4">
        <v>65.4570221890326</v>
      </c>
      <c r="E1026" s="7">
        <f t="shared" si="81"/>
        <v>0.79476440015250205</v>
      </c>
      <c r="F1026" t="str">
        <f t="shared" si="82"/>
        <v/>
      </c>
      <c r="G1026" t="str">
        <f t="shared" si="83"/>
        <v/>
      </c>
      <c r="H1026">
        <f t="shared" si="80"/>
        <v>1841.4</v>
      </c>
      <c r="I1026" s="7" t="str">
        <f t="shared" si="84"/>
        <v/>
      </c>
      <c r="N1026" s="7"/>
    </row>
    <row r="1027" spans="1:14" x14ac:dyDescent="0.2">
      <c r="A1027" s="3">
        <v>1024</v>
      </c>
      <c r="B1027" s="4">
        <v>1843.2</v>
      </c>
      <c r="C1027" s="4">
        <v>66.259813741311902</v>
      </c>
      <c r="E1027" s="7">
        <f t="shared" si="81"/>
        <v>0.80279155227930232</v>
      </c>
      <c r="F1027" t="str">
        <f t="shared" si="82"/>
        <v/>
      </c>
      <c r="G1027" t="str">
        <f t="shared" si="83"/>
        <v/>
      </c>
      <c r="H1027">
        <f t="shared" si="80"/>
        <v>1843.2</v>
      </c>
      <c r="I1027" s="7" t="str">
        <f t="shared" si="84"/>
        <v/>
      </c>
      <c r="N1027" s="7"/>
    </row>
    <row r="1028" spans="1:14" x14ac:dyDescent="0.2">
      <c r="A1028" s="3">
        <v>1025</v>
      </c>
      <c r="B1028" s="4">
        <v>1845</v>
      </c>
      <c r="C1028" s="4">
        <v>67.054743504117397</v>
      </c>
      <c r="E1028" s="7">
        <f t="shared" si="81"/>
        <v>0.79492976280549499</v>
      </c>
      <c r="F1028" t="str">
        <f t="shared" si="82"/>
        <v/>
      </c>
      <c r="G1028" t="str">
        <f t="shared" si="83"/>
        <v/>
      </c>
      <c r="H1028">
        <f t="shared" ref="H1028:H1091" si="85">B1028</f>
        <v>1845</v>
      </c>
      <c r="I1028" s="7" t="str">
        <f t="shared" si="84"/>
        <v/>
      </c>
      <c r="N1028" s="7"/>
    </row>
    <row r="1029" spans="1:14" x14ac:dyDescent="0.2">
      <c r="A1029" s="3">
        <v>1026</v>
      </c>
      <c r="B1029" s="4">
        <v>1846.8</v>
      </c>
      <c r="C1029" s="4">
        <v>67.821703449125906</v>
      </c>
      <c r="E1029" s="7">
        <f t="shared" ref="E1029:E1092" si="86">C1029-C1028</f>
        <v>0.76695994500850873</v>
      </c>
      <c r="F1029" t="str">
        <f t="shared" ref="F1029:F1092" si="87">IF(SIGN($E1029)&lt;&gt;SIGN($E1030),"PT","")</f>
        <v/>
      </c>
      <c r="G1029" t="str">
        <f t="shared" ref="G1029:G1092" si="88">IF(SIGN($E1029)&lt;&gt;SIGN($E1030),IF(SIGN($E1029)&lt;0,"T","P"),"")</f>
        <v/>
      </c>
      <c r="H1029">
        <f t="shared" si="85"/>
        <v>1846.8</v>
      </c>
      <c r="I1029" s="7" t="str">
        <f t="shared" ref="I1029:I1092" si="89">IF(SIGN($E1029)&lt;&gt;SIGN($E1030),$C1029,"")</f>
        <v/>
      </c>
      <c r="N1029" s="7"/>
    </row>
    <row r="1030" spans="1:14" x14ac:dyDescent="0.2">
      <c r="A1030" s="3">
        <v>1027</v>
      </c>
      <c r="B1030" s="4">
        <v>1848.6</v>
      </c>
      <c r="C1030" s="4">
        <v>68.531589872136493</v>
      </c>
      <c r="E1030" s="7">
        <f t="shared" si="86"/>
        <v>0.70988642301058746</v>
      </c>
      <c r="F1030" t="str">
        <f t="shared" si="87"/>
        <v/>
      </c>
      <c r="G1030" t="str">
        <f t="shared" si="88"/>
        <v/>
      </c>
      <c r="H1030">
        <f t="shared" si="85"/>
        <v>1848.6</v>
      </c>
      <c r="I1030" s="7" t="str">
        <f t="shared" si="89"/>
        <v/>
      </c>
      <c r="N1030" s="7"/>
    </row>
    <row r="1031" spans="1:14" x14ac:dyDescent="0.2">
      <c r="A1031" s="3">
        <v>1028</v>
      </c>
      <c r="B1031" s="4">
        <v>1850.4</v>
      </c>
      <c r="C1031" s="4">
        <v>69.149844048042297</v>
      </c>
      <c r="E1031" s="7">
        <f t="shared" si="86"/>
        <v>0.618254175905804</v>
      </c>
      <c r="F1031" t="str">
        <f t="shared" si="87"/>
        <v/>
      </c>
      <c r="G1031" t="str">
        <f t="shared" si="88"/>
        <v/>
      </c>
      <c r="H1031">
        <f t="shared" si="85"/>
        <v>1850.4</v>
      </c>
      <c r="I1031" s="7" t="str">
        <f t="shared" si="89"/>
        <v/>
      </c>
      <c r="N1031" s="7"/>
    </row>
    <row r="1032" spans="1:14" x14ac:dyDescent="0.2">
      <c r="A1032" s="3">
        <v>1029</v>
      </c>
      <c r="B1032" s="4">
        <v>1852.2</v>
      </c>
      <c r="C1032" s="4">
        <v>69.644962371179105</v>
      </c>
      <c r="E1032" s="7">
        <f t="shared" si="86"/>
        <v>0.4951183231368077</v>
      </c>
      <c r="F1032" t="str">
        <f t="shared" si="87"/>
        <v/>
      </c>
      <c r="G1032" t="str">
        <f t="shared" si="88"/>
        <v/>
      </c>
      <c r="H1032">
        <f t="shared" si="85"/>
        <v>1852.2</v>
      </c>
      <c r="I1032" s="7" t="str">
        <f t="shared" si="89"/>
        <v/>
      </c>
      <c r="N1032" s="7"/>
    </row>
    <row r="1033" spans="1:14" x14ac:dyDescent="0.2">
      <c r="A1033" s="3">
        <v>1030</v>
      </c>
      <c r="B1033" s="4">
        <v>1854</v>
      </c>
      <c r="C1033" s="4">
        <v>69.996539086013797</v>
      </c>
      <c r="E1033" s="7">
        <f t="shared" si="86"/>
        <v>0.35157671483469244</v>
      </c>
      <c r="F1033" t="str">
        <f t="shared" si="87"/>
        <v/>
      </c>
      <c r="G1033" t="str">
        <f t="shared" si="88"/>
        <v/>
      </c>
      <c r="H1033">
        <f t="shared" si="85"/>
        <v>1854</v>
      </c>
      <c r="I1033" s="7" t="str">
        <f t="shared" si="89"/>
        <v/>
      </c>
      <c r="N1033" s="7"/>
    </row>
    <row r="1034" spans="1:14" x14ac:dyDescent="0.2">
      <c r="A1034" s="3">
        <v>1031</v>
      </c>
      <c r="B1034" s="4">
        <v>1855.8</v>
      </c>
      <c r="C1034" s="4">
        <v>70.1987335689399</v>
      </c>
      <c r="E1034" s="7">
        <f t="shared" si="86"/>
        <v>0.20219448292610309</v>
      </c>
      <c r="F1034" t="str">
        <f t="shared" si="87"/>
        <v/>
      </c>
      <c r="G1034" t="str">
        <f t="shared" si="88"/>
        <v/>
      </c>
      <c r="H1034">
        <f t="shared" si="85"/>
        <v>1855.8</v>
      </c>
      <c r="I1034" s="7" t="str">
        <f t="shared" si="89"/>
        <v/>
      </c>
      <c r="N1034" s="7"/>
    </row>
    <row r="1035" spans="1:14" x14ac:dyDescent="0.2">
      <c r="A1035" s="3">
        <v>1032</v>
      </c>
      <c r="B1035" s="4">
        <v>1857.6</v>
      </c>
      <c r="C1035" s="4">
        <v>70.256746518331695</v>
      </c>
      <c r="E1035" s="7">
        <f t="shared" si="86"/>
        <v>5.8012949391795132E-2</v>
      </c>
      <c r="F1035" t="str">
        <f t="shared" si="87"/>
        <v>PT</v>
      </c>
      <c r="G1035" t="str">
        <f t="shared" si="88"/>
        <v>P</v>
      </c>
      <c r="H1035">
        <f t="shared" si="85"/>
        <v>1857.6</v>
      </c>
      <c r="I1035" s="7">
        <f t="shared" si="89"/>
        <v>70.256746518331695</v>
      </c>
      <c r="J1035" s="7">
        <f>I1035-I1010</f>
        <v>14.266439550516992</v>
      </c>
      <c r="N1035" s="7"/>
    </row>
    <row r="1036" spans="1:14" x14ac:dyDescent="0.2">
      <c r="A1036" s="3">
        <v>1033</v>
      </c>
      <c r="B1036" s="4">
        <v>1859.4</v>
      </c>
      <c r="C1036" s="4">
        <v>70.177115701569704</v>
      </c>
      <c r="E1036" s="7">
        <f t="shared" si="86"/>
        <v>-7.9630816761991241E-2</v>
      </c>
      <c r="F1036" t="str">
        <f t="shared" si="87"/>
        <v/>
      </c>
      <c r="G1036" t="str">
        <f t="shared" si="88"/>
        <v/>
      </c>
      <c r="H1036">
        <f t="shared" si="85"/>
        <v>1859.4</v>
      </c>
      <c r="I1036" s="7" t="str">
        <f t="shared" si="89"/>
        <v/>
      </c>
      <c r="N1036" s="7"/>
    </row>
    <row r="1037" spans="1:14" x14ac:dyDescent="0.2">
      <c r="A1037" s="3">
        <v>1034</v>
      </c>
      <c r="B1037" s="4">
        <v>1861.2</v>
      </c>
      <c r="C1037" s="4">
        <v>69.957480490388406</v>
      </c>
      <c r="E1037" s="7">
        <f t="shared" si="86"/>
        <v>-0.21963521118129847</v>
      </c>
      <c r="F1037" t="str">
        <f t="shared" si="87"/>
        <v/>
      </c>
      <c r="G1037" t="str">
        <f t="shared" si="88"/>
        <v/>
      </c>
      <c r="H1037">
        <f t="shared" si="85"/>
        <v>1861.2</v>
      </c>
      <c r="I1037" s="7" t="str">
        <f t="shared" si="89"/>
        <v/>
      </c>
      <c r="N1037" s="7"/>
    </row>
    <row r="1038" spans="1:14" x14ac:dyDescent="0.2">
      <c r="A1038" s="3">
        <v>1035</v>
      </c>
      <c r="B1038" s="4">
        <v>1863</v>
      </c>
      <c r="C1038" s="4">
        <v>69.583648675237697</v>
      </c>
      <c r="E1038" s="7">
        <f t="shared" si="86"/>
        <v>-0.37383181515070874</v>
      </c>
      <c r="F1038" t="str">
        <f t="shared" si="87"/>
        <v/>
      </c>
      <c r="G1038" t="str">
        <f t="shared" si="88"/>
        <v/>
      </c>
      <c r="H1038">
        <f t="shared" si="85"/>
        <v>1863</v>
      </c>
      <c r="I1038" s="7" t="str">
        <f t="shared" si="89"/>
        <v/>
      </c>
      <c r="N1038" s="7"/>
    </row>
    <row r="1039" spans="1:14" x14ac:dyDescent="0.2">
      <c r="A1039" s="3">
        <v>1036</v>
      </c>
      <c r="B1039" s="4">
        <v>1864.8</v>
      </c>
      <c r="C1039" s="4">
        <v>69.037598808185393</v>
      </c>
      <c r="E1039" s="7">
        <f t="shared" si="86"/>
        <v>-0.54604986705230374</v>
      </c>
      <c r="F1039" t="str">
        <f t="shared" si="87"/>
        <v/>
      </c>
      <c r="G1039" t="str">
        <f t="shared" si="88"/>
        <v/>
      </c>
      <c r="H1039">
        <f t="shared" si="85"/>
        <v>1864.8</v>
      </c>
      <c r="I1039" s="7" t="str">
        <f t="shared" si="89"/>
        <v/>
      </c>
      <c r="N1039" s="7"/>
    </row>
    <row r="1040" spans="1:14" x14ac:dyDescent="0.2">
      <c r="A1040" s="3">
        <v>1037</v>
      </c>
      <c r="B1040" s="4">
        <v>1866.6</v>
      </c>
      <c r="C1040" s="4">
        <v>68.311607003907696</v>
      </c>
      <c r="E1040" s="7">
        <f t="shared" si="86"/>
        <v>-0.72599180427769738</v>
      </c>
      <c r="F1040" t="str">
        <f t="shared" si="87"/>
        <v/>
      </c>
      <c r="G1040" t="str">
        <f t="shared" si="88"/>
        <v/>
      </c>
      <c r="H1040">
        <f t="shared" si="85"/>
        <v>1866.6</v>
      </c>
      <c r="I1040" s="7" t="str">
        <f t="shared" si="89"/>
        <v/>
      </c>
      <c r="N1040" s="7"/>
    </row>
    <row r="1041" spans="1:14" x14ac:dyDescent="0.2">
      <c r="A1041" s="3">
        <v>1038</v>
      </c>
      <c r="B1041" s="4">
        <v>1868.4</v>
      </c>
      <c r="C1041" s="4">
        <v>67.417933202930598</v>
      </c>
      <c r="E1041" s="7">
        <f t="shared" si="86"/>
        <v>-0.8936738009770977</v>
      </c>
      <c r="F1041" t="str">
        <f t="shared" si="87"/>
        <v/>
      </c>
      <c r="G1041" t="str">
        <f t="shared" si="88"/>
        <v/>
      </c>
      <c r="H1041">
        <f t="shared" si="85"/>
        <v>1868.4</v>
      </c>
      <c r="I1041" s="7" t="str">
        <f t="shared" si="89"/>
        <v/>
      </c>
      <c r="N1041" s="7"/>
    </row>
    <row r="1042" spans="1:14" x14ac:dyDescent="0.2">
      <c r="A1042" s="3">
        <v>1039</v>
      </c>
      <c r="B1042" s="4">
        <v>1870.2</v>
      </c>
      <c r="C1042" s="4">
        <v>66.386185489937006</v>
      </c>
      <c r="E1042" s="7">
        <f t="shared" si="86"/>
        <v>-1.0317477129935924</v>
      </c>
      <c r="F1042" t="str">
        <f t="shared" si="87"/>
        <v/>
      </c>
      <c r="G1042" t="str">
        <f t="shared" si="88"/>
        <v/>
      </c>
      <c r="H1042">
        <f t="shared" si="85"/>
        <v>1870.2</v>
      </c>
      <c r="I1042" s="7" t="str">
        <f t="shared" si="89"/>
        <v/>
      </c>
      <c r="N1042" s="7"/>
    </row>
    <row r="1043" spans="1:14" x14ac:dyDescent="0.2">
      <c r="A1043" s="3">
        <v>1040</v>
      </c>
      <c r="B1043" s="4">
        <v>1872</v>
      </c>
      <c r="C1043" s="4">
        <v>65.250332123244505</v>
      </c>
      <c r="E1043" s="7">
        <f t="shared" si="86"/>
        <v>-1.1358533666925013</v>
      </c>
      <c r="F1043" t="str">
        <f t="shared" si="87"/>
        <v/>
      </c>
      <c r="G1043" t="str">
        <f t="shared" si="88"/>
        <v/>
      </c>
      <c r="H1043">
        <f t="shared" si="85"/>
        <v>1872</v>
      </c>
      <c r="I1043" s="7" t="str">
        <f t="shared" si="89"/>
        <v/>
      </c>
      <c r="N1043" s="7"/>
    </row>
    <row r="1044" spans="1:14" x14ac:dyDescent="0.2">
      <c r="A1044" s="3">
        <v>1041</v>
      </c>
      <c r="B1044" s="4">
        <v>1873.8</v>
      </c>
      <c r="C1044" s="4">
        <v>64.035788307157802</v>
      </c>
      <c r="E1044" s="7">
        <f t="shared" si="86"/>
        <v>-1.214543816086703</v>
      </c>
      <c r="F1044" t="str">
        <f t="shared" si="87"/>
        <v/>
      </c>
      <c r="G1044" t="str">
        <f t="shared" si="88"/>
        <v/>
      </c>
      <c r="H1044">
        <f t="shared" si="85"/>
        <v>1873.8</v>
      </c>
      <c r="I1044" s="7" t="str">
        <f t="shared" si="89"/>
        <v/>
      </c>
      <c r="N1044" s="7"/>
    </row>
    <row r="1045" spans="1:14" x14ac:dyDescent="0.2">
      <c r="A1045" s="3">
        <v>1042</v>
      </c>
      <c r="B1045" s="4">
        <v>1875.6</v>
      </c>
      <c r="C1045" s="4">
        <v>62.756004706707103</v>
      </c>
      <c r="E1045" s="7">
        <f t="shared" si="86"/>
        <v>-1.2797836004506991</v>
      </c>
      <c r="F1045" t="str">
        <f t="shared" si="87"/>
        <v/>
      </c>
      <c r="G1045" t="str">
        <f t="shared" si="88"/>
        <v/>
      </c>
      <c r="H1045">
        <f t="shared" si="85"/>
        <v>1875.6</v>
      </c>
      <c r="I1045" s="7" t="str">
        <f t="shared" si="89"/>
        <v/>
      </c>
      <c r="N1045" s="7"/>
    </row>
    <row r="1046" spans="1:14" x14ac:dyDescent="0.2">
      <c r="A1046" s="3">
        <v>1043</v>
      </c>
      <c r="B1046" s="4">
        <v>1877.4</v>
      </c>
      <c r="C1046" s="4">
        <v>61.4189448381847</v>
      </c>
      <c r="E1046" s="7">
        <f t="shared" si="86"/>
        <v>-1.3370598685224024</v>
      </c>
      <c r="F1046" t="str">
        <f t="shared" si="87"/>
        <v/>
      </c>
      <c r="G1046" t="str">
        <f t="shared" si="88"/>
        <v/>
      </c>
      <c r="H1046">
        <f t="shared" si="85"/>
        <v>1877.4</v>
      </c>
      <c r="I1046" s="7" t="str">
        <f t="shared" si="89"/>
        <v/>
      </c>
      <c r="N1046" s="7"/>
    </row>
    <row r="1047" spans="1:14" x14ac:dyDescent="0.2">
      <c r="A1047" s="3">
        <v>1044</v>
      </c>
      <c r="B1047" s="4">
        <v>1879.2</v>
      </c>
      <c r="C1047" s="4">
        <v>60.036261586559398</v>
      </c>
      <c r="E1047" s="7">
        <f t="shared" si="86"/>
        <v>-1.382683251625302</v>
      </c>
      <c r="F1047" t="str">
        <f t="shared" si="87"/>
        <v/>
      </c>
      <c r="G1047" t="str">
        <f t="shared" si="88"/>
        <v/>
      </c>
      <c r="H1047">
        <f t="shared" si="85"/>
        <v>1879.2</v>
      </c>
      <c r="I1047" s="7" t="str">
        <f t="shared" si="89"/>
        <v/>
      </c>
      <c r="N1047" s="7"/>
    </row>
    <row r="1048" spans="1:14" x14ac:dyDescent="0.2">
      <c r="A1048" s="3">
        <v>1045</v>
      </c>
      <c r="B1048" s="4">
        <v>1881</v>
      </c>
      <c r="C1048" s="4">
        <v>58.628276454064903</v>
      </c>
      <c r="E1048" s="7">
        <f t="shared" si="86"/>
        <v>-1.4079851324944954</v>
      </c>
      <c r="F1048" t="str">
        <f t="shared" si="87"/>
        <v/>
      </c>
      <c r="G1048" t="str">
        <f t="shared" si="88"/>
        <v/>
      </c>
      <c r="H1048">
        <f t="shared" si="85"/>
        <v>1881</v>
      </c>
      <c r="I1048" s="7" t="str">
        <f t="shared" si="89"/>
        <v/>
      </c>
      <c r="N1048" s="7"/>
    </row>
    <row r="1049" spans="1:14" x14ac:dyDescent="0.2">
      <c r="A1049" s="3">
        <v>1046</v>
      </c>
      <c r="B1049" s="4">
        <v>1882.8</v>
      </c>
      <c r="C1049" s="4">
        <v>57.223012700934099</v>
      </c>
      <c r="E1049" s="7">
        <f t="shared" si="86"/>
        <v>-1.4052637531308037</v>
      </c>
      <c r="F1049" t="str">
        <f t="shared" si="87"/>
        <v/>
      </c>
      <c r="G1049" t="str">
        <f t="shared" si="88"/>
        <v/>
      </c>
      <c r="H1049">
        <f t="shared" si="85"/>
        <v>1882.8</v>
      </c>
      <c r="I1049" s="7" t="str">
        <f t="shared" si="89"/>
        <v/>
      </c>
      <c r="N1049" s="7"/>
    </row>
    <row r="1050" spans="1:14" x14ac:dyDescent="0.2">
      <c r="A1050" s="3">
        <v>1047</v>
      </c>
      <c r="B1050" s="4">
        <v>1884.6</v>
      </c>
      <c r="C1050" s="4">
        <v>55.851195807241901</v>
      </c>
      <c r="E1050" s="7">
        <f t="shared" si="86"/>
        <v>-1.3718168936921984</v>
      </c>
      <c r="F1050" t="str">
        <f t="shared" si="87"/>
        <v/>
      </c>
      <c r="G1050" t="str">
        <f t="shared" si="88"/>
        <v/>
      </c>
      <c r="H1050">
        <f t="shared" si="85"/>
        <v>1884.6</v>
      </c>
      <c r="I1050" s="7" t="str">
        <f t="shared" si="89"/>
        <v/>
      </c>
      <c r="N1050" s="7"/>
    </row>
    <row r="1051" spans="1:14" x14ac:dyDescent="0.2">
      <c r="A1051" s="3">
        <v>1048</v>
      </c>
      <c r="B1051" s="4">
        <v>1886.4</v>
      </c>
      <c r="C1051" s="4">
        <v>54.539747089424097</v>
      </c>
      <c r="E1051" s="7">
        <f t="shared" si="86"/>
        <v>-1.3114487178178038</v>
      </c>
      <c r="F1051" t="str">
        <f t="shared" si="87"/>
        <v/>
      </c>
      <c r="G1051" t="str">
        <f t="shared" si="88"/>
        <v/>
      </c>
      <c r="H1051">
        <f t="shared" si="85"/>
        <v>1886.4</v>
      </c>
      <c r="I1051" s="7" t="str">
        <f t="shared" si="89"/>
        <v/>
      </c>
      <c r="N1051" s="7"/>
    </row>
    <row r="1052" spans="1:14" x14ac:dyDescent="0.2">
      <c r="A1052" s="3">
        <v>1049</v>
      </c>
      <c r="B1052" s="4">
        <v>1888.2</v>
      </c>
      <c r="C1052" s="4">
        <v>53.306215493582499</v>
      </c>
      <c r="E1052" s="7">
        <f t="shared" si="86"/>
        <v>-1.2335315958415976</v>
      </c>
      <c r="F1052" t="str">
        <f t="shared" si="87"/>
        <v/>
      </c>
      <c r="G1052" t="str">
        <f t="shared" si="88"/>
        <v/>
      </c>
      <c r="H1052">
        <f t="shared" si="85"/>
        <v>1888.2</v>
      </c>
      <c r="I1052" s="7" t="str">
        <f t="shared" si="89"/>
        <v/>
      </c>
      <c r="N1052" s="7"/>
    </row>
    <row r="1053" spans="1:14" x14ac:dyDescent="0.2">
      <c r="A1053" s="3">
        <v>1050</v>
      </c>
      <c r="B1053" s="4">
        <v>1890</v>
      </c>
      <c r="C1053" s="4">
        <v>52.156700964297798</v>
      </c>
      <c r="E1053" s="7">
        <f t="shared" si="86"/>
        <v>-1.1495145292847013</v>
      </c>
      <c r="F1053" t="str">
        <f t="shared" si="87"/>
        <v/>
      </c>
      <c r="G1053" t="str">
        <f t="shared" si="88"/>
        <v/>
      </c>
      <c r="H1053">
        <f t="shared" si="85"/>
        <v>1890</v>
      </c>
      <c r="I1053" s="7" t="str">
        <f t="shared" si="89"/>
        <v/>
      </c>
      <c r="N1053" s="7"/>
    </row>
    <row r="1054" spans="1:14" x14ac:dyDescent="0.2">
      <c r="A1054" s="3">
        <v>1051</v>
      </c>
      <c r="B1054" s="4">
        <v>1891.8</v>
      </c>
      <c r="C1054" s="4">
        <v>51.088830108740801</v>
      </c>
      <c r="E1054" s="7">
        <f t="shared" si="86"/>
        <v>-1.0678708555569969</v>
      </c>
      <c r="F1054" t="str">
        <f t="shared" si="87"/>
        <v/>
      </c>
      <c r="G1054" t="str">
        <f t="shared" si="88"/>
        <v/>
      </c>
      <c r="H1054">
        <f t="shared" si="85"/>
        <v>1891.8</v>
      </c>
      <c r="I1054" s="7" t="str">
        <f t="shared" si="89"/>
        <v/>
      </c>
      <c r="N1054" s="7"/>
    </row>
    <row r="1055" spans="1:14" x14ac:dyDescent="0.2">
      <c r="A1055" s="3">
        <v>1052</v>
      </c>
      <c r="B1055" s="4">
        <v>1893.6</v>
      </c>
      <c r="C1055" s="4">
        <v>50.0988265006823</v>
      </c>
      <c r="E1055" s="7">
        <f t="shared" si="86"/>
        <v>-0.99000360805850107</v>
      </c>
      <c r="F1055" t="str">
        <f t="shared" si="87"/>
        <v/>
      </c>
      <c r="G1055" t="str">
        <f t="shared" si="88"/>
        <v/>
      </c>
      <c r="H1055">
        <f t="shared" si="85"/>
        <v>1893.6</v>
      </c>
      <c r="I1055" s="7" t="str">
        <f t="shared" si="89"/>
        <v/>
      </c>
      <c r="N1055" s="7"/>
    </row>
    <row r="1056" spans="1:14" x14ac:dyDescent="0.2">
      <c r="A1056" s="3">
        <v>1053</v>
      </c>
      <c r="B1056" s="4">
        <v>1895.4</v>
      </c>
      <c r="C1056" s="4">
        <v>49.188969790517497</v>
      </c>
      <c r="E1056" s="7">
        <f t="shared" si="86"/>
        <v>-0.90985671016480296</v>
      </c>
      <c r="F1056" t="str">
        <f t="shared" si="87"/>
        <v/>
      </c>
      <c r="G1056" t="str">
        <f t="shared" si="88"/>
        <v/>
      </c>
      <c r="H1056">
        <f t="shared" si="85"/>
        <v>1895.4</v>
      </c>
      <c r="I1056" s="7" t="str">
        <f t="shared" si="89"/>
        <v/>
      </c>
      <c r="N1056" s="7"/>
    </row>
    <row r="1057" spans="1:14" x14ac:dyDescent="0.2">
      <c r="A1057" s="3">
        <v>1054</v>
      </c>
      <c r="B1057" s="4">
        <v>1897.2</v>
      </c>
      <c r="C1057" s="4">
        <v>48.370524056365298</v>
      </c>
      <c r="E1057" s="7">
        <f t="shared" si="86"/>
        <v>-0.81844573415219912</v>
      </c>
      <c r="F1057" t="str">
        <f t="shared" si="87"/>
        <v/>
      </c>
      <c r="G1057" t="str">
        <f t="shared" si="88"/>
        <v/>
      </c>
      <c r="H1057">
        <f t="shared" si="85"/>
        <v>1897.2</v>
      </c>
      <c r="I1057" s="7" t="str">
        <f t="shared" si="89"/>
        <v/>
      </c>
      <c r="N1057" s="7"/>
    </row>
    <row r="1058" spans="1:14" x14ac:dyDescent="0.2">
      <c r="A1058" s="3">
        <v>1055</v>
      </c>
      <c r="B1058" s="4">
        <v>1899</v>
      </c>
      <c r="C1058" s="4">
        <v>47.659109018281299</v>
      </c>
      <c r="E1058" s="7">
        <f t="shared" si="86"/>
        <v>-0.71141503808399875</v>
      </c>
      <c r="F1058" t="str">
        <f t="shared" si="87"/>
        <v/>
      </c>
      <c r="G1058" t="str">
        <f t="shared" si="88"/>
        <v/>
      </c>
      <c r="H1058">
        <f t="shared" si="85"/>
        <v>1899</v>
      </c>
      <c r="I1058" s="7" t="str">
        <f t="shared" si="89"/>
        <v/>
      </c>
      <c r="N1058" s="7"/>
    </row>
    <row r="1059" spans="1:14" x14ac:dyDescent="0.2">
      <c r="A1059" s="3">
        <v>1056</v>
      </c>
      <c r="B1059" s="4">
        <v>1900.8</v>
      </c>
      <c r="C1059" s="4">
        <v>47.064625918950803</v>
      </c>
      <c r="E1059" s="7">
        <f t="shared" si="86"/>
        <v>-0.59448309933049615</v>
      </c>
      <c r="F1059" t="str">
        <f t="shared" si="87"/>
        <v/>
      </c>
      <c r="G1059" t="str">
        <f t="shared" si="88"/>
        <v/>
      </c>
      <c r="H1059">
        <f t="shared" si="85"/>
        <v>1900.8</v>
      </c>
      <c r="I1059" s="7" t="str">
        <f t="shared" si="89"/>
        <v/>
      </c>
      <c r="N1059" s="7"/>
    </row>
    <row r="1060" spans="1:14" x14ac:dyDescent="0.2">
      <c r="A1060" s="3">
        <v>1057</v>
      </c>
      <c r="B1060" s="4">
        <v>1902.6</v>
      </c>
      <c r="C1060" s="4">
        <v>46.582854967079001</v>
      </c>
      <c r="E1060" s="7">
        <f t="shared" si="86"/>
        <v>-0.48177095187180186</v>
      </c>
      <c r="F1060" t="str">
        <f t="shared" si="87"/>
        <v/>
      </c>
      <c r="G1060" t="str">
        <f t="shared" si="88"/>
        <v/>
      </c>
      <c r="H1060">
        <f t="shared" si="85"/>
        <v>1902.6</v>
      </c>
      <c r="I1060" s="7" t="str">
        <f t="shared" si="89"/>
        <v/>
      </c>
      <c r="N1060" s="7"/>
    </row>
    <row r="1061" spans="1:14" x14ac:dyDescent="0.2">
      <c r="A1061" s="3">
        <v>1058</v>
      </c>
      <c r="B1061" s="4">
        <v>1904.4</v>
      </c>
      <c r="C1061" s="4">
        <v>46.195388213661303</v>
      </c>
      <c r="E1061" s="7">
        <f t="shared" si="86"/>
        <v>-0.38746675341769787</v>
      </c>
      <c r="F1061" t="str">
        <f t="shared" si="87"/>
        <v/>
      </c>
      <c r="G1061" t="str">
        <f t="shared" si="88"/>
        <v/>
      </c>
      <c r="H1061">
        <f t="shared" si="85"/>
        <v>1904.4</v>
      </c>
      <c r="I1061" s="7" t="str">
        <f t="shared" si="89"/>
        <v/>
      </c>
      <c r="N1061" s="7"/>
    </row>
    <row r="1062" spans="1:14" x14ac:dyDescent="0.2">
      <c r="A1062" s="3">
        <v>1059</v>
      </c>
      <c r="B1062" s="4">
        <v>1906.2</v>
      </c>
      <c r="C1062" s="4">
        <v>45.877520162577099</v>
      </c>
      <c r="E1062" s="7">
        <f t="shared" si="86"/>
        <v>-0.31786805108420424</v>
      </c>
      <c r="F1062" t="str">
        <f t="shared" si="87"/>
        <v/>
      </c>
      <c r="G1062" t="str">
        <f t="shared" si="88"/>
        <v/>
      </c>
      <c r="H1062">
        <f t="shared" si="85"/>
        <v>1906.2</v>
      </c>
      <c r="I1062" s="7" t="str">
        <f t="shared" si="89"/>
        <v/>
      </c>
      <c r="N1062" s="7"/>
    </row>
    <row r="1063" spans="1:14" x14ac:dyDescent="0.2">
      <c r="A1063" s="3">
        <v>1060</v>
      </c>
      <c r="B1063" s="4">
        <v>1908</v>
      </c>
      <c r="C1063" s="4">
        <v>45.606266409257998</v>
      </c>
      <c r="E1063" s="7">
        <f t="shared" si="86"/>
        <v>-0.27125375331910107</v>
      </c>
      <c r="F1063" t="str">
        <f t="shared" si="87"/>
        <v/>
      </c>
      <c r="G1063" t="str">
        <f t="shared" si="88"/>
        <v/>
      </c>
      <c r="H1063">
        <f t="shared" si="85"/>
        <v>1908</v>
      </c>
      <c r="I1063" s="7" t="str">
        <f t="shared" si="89"/>
        <v/>
      </c>
      <c r="N1063" s="7"/>
    </row>
    <row r="1064" spans="1:14" x14ac:dyDescent="0.2">
      <c r="A1064" s="3">
        <v>1061</v>
      </c>
      <c r="B1064" s="4">
        <v>1909.8</v>
      </c>
      <c r="C1064" s="4">
        <v>45.3607044741726</v>
      </c>
      <c r="E1064" s="7">
        <f t="shared" si="86"/>
        <v>-0.24556193508539792</v>
      </c>
      <c r="F1064" t="str">
        <f t="shared" si="87"/>
        <v/>
      </c>
      <c r="G1064" t="str">
        <f t="shared" si="88"/>
        <v/>
      </c>
      <c r="H1064">
        <f t="shared" si="85"/>
        <v>1909.8</v>
      </c>
      <c r="I1064" s="7" t="str">
        <f t="shared" si="89"/>
        <v/>
      </c>
      <c r="N1064" s="7"/>
    </row>
    <row r="1065" spans="1:14" x14ac:dyDescent="0.2">
      <c r="A1065" s="3">
        <v>1062</v>
      </c>
      <c r="B1065" s="4">
        <v>1911.6</v>
      </c>
      <c r="C1065" s="4">
        <v>45.115198218654498</v>
      </c>
      <c r="E1065" s="7">
        <f t="shared" si="86"/>
        <v>-0.24550625551810157</v>
      </c>
      <c r="F1065" t="str">
        <f t="shared" si="87"/>
        <v/>
      </c>
      <c r="G1065" t="str">
        <f t="shared" si="88"/>
        <v/>
      </c>
      <c r="H1065">
        <f t="shared" si="85"/>
        <v>1911.6</v>
      </c>
      <c r="I1065" s="7" t="str">
        <f t="shared" si="89"/>
        <v/>
      </c>
      <c r="N1065" s="7"/>
    </row>
    <row r="1066" spans="1:14" x14ac:dyDescent="0.2">
      <c r="A1066" s="3">
        <v>1063</v>
      </c>
      <c r="B1066" s="4">
        <v>1913.4</v>
      </c>
      <c r="C1066" s="4">
        <v>44.834795479903299</v>
      </c>
      <c r="E1066" s="7">
        <f t="shared" si="86"/>
        <v>-0.28040273875119937</v>
      </c>
      <c r="F1066" t="str">
        <f t="shared" si="87"/>
        <v/>
      </c>
      <c r="G1066" t="str">
        <f t="shared" si="88"/>
        <v/>
      </c>
      <c r="H1066">
        <f t="shared" si="85"/>
        <v>1913.4</v>
      </c>
      <c r="I1066" s="7" t="str">
        <f t="shared" si="89"/>
        <v/>
      </c>
      <c r="N1066" s="7"/>
    </row>
    <row r="1067" spans="1:14" x14ac:dyDescent="0.2">
      <c r="A1067" s="3">
        <v>1064</v>
      </c>
      <c r="B1067" s="4">
        <v>1915.2</v>
      </c>
      <c r="C1067" s="4">
        <v>44.481871628302798</v>
      </c>
      <c r="E1067" s="7">
        <f t="shared" si="86"/>
        <v>-0.35292385160050088</v>
      </c>
      <c r="F1067" t="str">
        <f t="shared" si="87"/>
        <v/>
      </c>
      <c r="G1067" t="str">
        <f t="shared" si="88"/>
        <v/>
      </c>
      <c r="H1067">
        <f t="shared" si="85"/>
        <v>1915.2</v>
      </c>
      <c r="I1067" s="7" t="str">
        <f t="shared" si="89"/>
        <v/>
      </c>
      <c r="N1067" s="7"/>
    </row>
    <row r="1068" spans="1:14" x14ac:dyDescent="0.2">
      <c r="A1068" s="3">
        <v>1065</v>
      </c>
      <c r="B1068" s="4">
        <v>1917</v>
      </c>
      <c r="C1068" s="4">
        <v>44.032913025415198</v>
      </c>
      <c r="E1068" s="7">
        <f t="shared" si="86"/>
        <v>-0.44895860288760048</v>
      </c>
      <c r="F1068" t="str">
        <f t="shared" si="87"/>
        <v/>
      </c>
      <c r="G1068" t="str">
        <f t="shared" si="88"/>
        <v/>
      </c>
      <c r="H1068">
        <f t="shared" si="85"/>
        <v>1917</v>
      </c>
      <c r="I1068" s="7" t="str">
        <f t="shared" si="89"/>
        <v/>
      </c>
      <c r="N1068" s="7"/>
    </row>
    <row r="1069" spans="1:14" x14ac:dyDescent="0.2">
      <c r="A1069" s="3">
        <v>1066</v>
      </c>
      <c r="B1069" s="4">
        <v>1918.8</v>
      </c>
      <c r="C1069" s="4">
        <v>43.493354591190901</v>
      </c>
      <c r="E1069" s="7">
        <f t="shared" si="86"/>
        <v>-0.53955843422429695</v>
      </c>
      <c r="F1069" t="str">
        <f t="shared" si="87"/>
        <v/>
      </c>
      <c r="G1069" t="str">
        <f t="shared" si="88"/>
        <v/>
      </c>
      <c r="H1069">
        <f t="shared" si="85"/>
        <v>1918.8</v>
      </c>
      <c r="I1069" s="7" t="str">
        <f t="shared" si="89"/>
        <v/>
      </c>
      <c r="N1069" s="7"/>
    </row>
    <row r="1070" spans="1:14" x14ac:dyDescent="0.2">
      <c r="A1070" s="3">
        <v>1067</v>
      </c>
      <c r="B1070" s="4">
        <v>1920.6</v>
      </c>
      <c r="C1070" s="4">
        <v>42.897347007495</v>
      </c>
      <c r="E1070" s="7">
        <f t="shared" si="86"/>
        <v>-0.59600758369590068</v>
      </c>
      <c r="F1070" t="str">
        <f t="shared" si="87"/>
        <v/>
      </c>
      <c r="G1070" t="str">
        <f t="shared" si="88"/>
        <v/>
      </c>
      <c r="H1070">
        <f t="shared" si="85"/>
        <v>1920.6</v>
      </c>
      <c r="I1070" s="7" t="str">
        <f t="shared" si="89"/>
        <v/>
      </c>
      <c r="N1070" s="7"/>
    </row>
    <row r="1071" spans="1:14" x14ac:dyDescent="0.2">
      <c r="A1071" s="3">
        <v>1068</v>
      </c>
      <c r="B1071" s="4">
        <v>1922.4</v>
      </c>
      <c r="C1071" s="4">
        <v>42.289872330055402</v>
      </c>
      <c r="E1071" s="7">
        <f t="shared" si="86"/>
        <v>-0.6074746774395976</v>
      </c>
      <c r="F1071" t="str">
        <f t="shared" si="87"/>
        <v/>
      </c>
      <c r="G1071" t="str">
        <f t="shared" si="88"/>
        <v/>
      </c>
      <c r="H1071">
        <f t="shared" si="85"/>
        <v>1922.4</v>
      </c>
      <c r="I1071" s="7" t="str">
        <f t="shared" si="89"/>
        <v/>
      </c>
      <c r="N1071" s="7"/>
    </row>
    <row r="1072" spans="1:14" x14ac:dyDescent="0.2">
      <c r="A1072" s="3">
        <v>1069</v>
      </c>
      <c r="B1072" s="4">
        <v>1924.2</v>
      </c>
      <c r="C1072" s="4">
        <v>41.701837769507399</v>
      </c>
      <c r="E1072" s="7">
        <f t="shared" si="86"/>
        <v>-0.58803456054800307</v>
      </c>
      <c r="F1072" t="str">
        <f t="shared" si="87"/>
        <v/>
      </c>
      <c r="G1072" t="str">
        <f t="shared" si="88"/>
        <v/>
      </c>
      <c r="H1072">
        <f t="shared" si="85"/>
        <v>1924.2</v>
      </c>
      <c r="I1072" s="7" t="str">
        <f t="shared" si="89"/>
        <v/>
      </c>
      <c r="N1072" s="7"/>
    </row>
    <row r="1073" spans="1:14" x14ac:dyDescent="0.2">
      <c r="A1073" s="3">
        <v>1070</v>
      </c>
      <c r="B1073" s="4">
        <v>1926</v>
      </c>
      <c r="C1073" s="4">
        <v>41.133992158616202</v>
      </c>
      <c r="E1073" s="7">
        <f t="shared" si="86"/>
        <v>-0.56784561089119734</v>
      </c>
      <c r="F1073" t="str">
        <f t="shared" si="87"/>
        <v/>
      </c>
      <c r="G1073" t="str">
        <f t="shared" si="88"/>
        <v/>
      </c>
      <c r="H1073">
        <f t="shared" si="85"/>
        <v>1926</v>
      </c>
      <c r="I1073" s="7" t="str">
        <f t="shared" si="89"/>
        <v/>
      </c>
      <c r="N1073" s="7"/>
    </row>
    <row r="1074" spans="1:14" x14ac:dyDescent="0.2">
      <c r="A1074" s="3">
        <v>1071</v>
      </c>
      <c r="B1074" s="4">
        <v>1927.8</v>
      </c>
      <c r="C1074" s="4">
        <v>40.559455547562898</v>
      </c>
      <c r="E1074" s="7">
        <f t="shared" si="86"/>
        <v>-0.57453661105330411</v>
      </c>
      <c r="F1074" t="str">
        <f t="shared" si="87"/>
        <v/>
      </c>
      <c r="G1074" t="str">
        <f t="shared" si="88"/>
        <v/>
      </c>
      <c r="H1074">
        <f t="shared" si="85"/>
        <v>1927.8</v>
      </c>
      <c r="I1074" s="7" t="str">
        <f t="shared" si="89"/>
        <v/>
      </c>
      <c r="N1074" s="7"/>
    </row>
    <row r="1075" spans="1:14" x14ac:dyDescent="0.2">
      <c r="A1075" s="3">
        <v>1072</v>
      </c>
      <c r="B1075" s="4">
        <v>1929.6</v>
      </c>
      <c r="C1075" s="4">
        <v>39.942639526989801</v>
      </c>
      <c r="E1075" s="7">
        <f t="shared" si="86"/>
        <v>-0.61681602057309703</v>
      </c>
      <c r="F1075" t="str">
        <f t="shared" si="87"/>
        <v/>
      </c>
      <c r="G1075" t="str">
        <f t="shared" si="88"/>
        <v/>
      </c>
      <c r="H1075">
        <f t="shared" si="85"/>
        <v>1929.6</v>
      </c>
      <c r="I1075" s="7" t="str">
        <f t="shared" si="89"/>
        <v/>
      </c>
      <c r="N1075" s="7"/>
    </row>
    <row r="1076" spans="1:14" x14ac:dyDescent="0.2">
      <c r="A1076" s="3">
        <v>1073</v>
      </c>
      <c r="B1076" s="4">
        <v>1931.4</v>
      </c>
      <c r="C1076" s="4">
        <v>39.262779509127199</v>
      </c>
      <c r="E1076" s="7">
        <f t="shared" si="86"/>
        <v>-0.67986001786260175</v>
      </c>
      <c r="F1076" t="str">
        <f t="shared" si="87"/>
        <v/>
      </c>
      <c r="G1076" t="str">
        <f t="shared" si="88"/>
        <v/>
      </c>
      <c r="H1076">
        <f t="shared" si="85"/>
        <v>1931.4</v>
      </c>
      <c r="I1076" s="7" t="str">
        <f t="shared" si="89"/>
        <v/>
      </c>
      <c r="N1076" s="7"/>
    </row>
    <row r="1077" spans="1:14" x14ac:dyDescent="0.2">
      <c r="A1077" s="3">
        <v>1074</v>
      </c>
      <c r="B1077" s="4">
        <v>1933.2</v>
      </c>
      <c r="C1077" s="4">
        <v>38.528728607382298</v>
      </c>
      <c r="E1077" s="7">
        <f t="shared" si="86"/>
        <v>-0.73405090174490084</v>
      </c>
      <c r="F1077" t="str">
        <f t="shared" si="87"/>
        <v/>
      </c>
      <c r="G1077" t="str">
        <f t="shared" si="88"/>
        <v/>
      </c>
      <c r="H1077">
        <f t="shared" si="85"/>
        <v>1933.2</v>
      </c>
      <c r="I1077" s="7" t="str">
        <f t="shared" si="89"/>
        <v/>
      </c>
      <c r="N1077" s="7"/>
    </row>
    <row r="1078" spans="1:14" x14ac:dyDescent="0.2">
      <c r="A1078" s="3">
        <v>1075</v>
      </c>
      <c r="B1078" s="4">
        <v>1935</v>
      </c>
      <c r="C1078" s="4">
        <v>37.7780275735172</v>
      </c>
      <c r="E1078" s="7">
        <f t="shared" si="86"/>
        <v>-0.75070103386509857</v>
      </c>
      <c r="F1078" t="str">
        <f t="shared" si="87"/>
        <v/>
      </c>
      <c r="G1078" t="str">
        <f t="shared" si="88"/>
        <v/>
      </c>
      <c r="H1078">
        <f t="shared" si="85"/>
        <v>1935</v>
      </c>
      <c r="I1078" s="7" t="str">
        <f t="shared" si="89"/>
        <v/>
      </c>
      <c r="N1078" s="7"/>
    </row>
    <row r="1079" spans="1:14" x14ac:dyDescent="0.2">
      <c r="A1079" s="3">
        <v>1076</v>
      </c>
      <c r="B1079" s="4">
        <v>1936.8</v>
      </c>
      <c r="C1079" s="4">
        <v>37.062789573549601</v>
      </c>
      <c r="E1079" s="7">
        <f t="shared" si="86"/>
        <v>-0.71523799996759863</v>
      </c>
      <c r="F1079" t="str">
        <f t="shared" si="87"/>
        <v/>
      </c>
      <c r="G1079" t="str">
        <f t="shared" si="88"/>
        <v/>
      </c>
      <c r="H1079">
        <f t="shared" si="85"/>
        <v>1936.8</v>
      </c>
      <c r="I1079" s="7" t="str">
        <f t="shared" si="89"/>
        <v/>
      </c>
      <c r="N1079" s="7"/>
    </row>
    <row r="1080" spans="1:14" x14ac:dyDescent="0.2">
      <c r="A1080" s="3">
        <v>1077</v>
      </c>
      <c r="B1080" s="4">
        <v>1938.6</v>
      </c>
      <c r="C1080" s="4">
        <v>36.431432352574099</v>
      </c>
      <c r="E1080" s="7">
        <f t="shared" si="86"/>
        <v>-0.63135722097550229</v>
      </c>
      <c r="F1080" t="str">
        <f t="shared" si="87"/>
        <v/>
      </c>
      <c r="G1080" t="str">
        <f t="shared" si="88"/>
        <v/>
      </c>
      <c r="H1080">
        <f t="shared" si="85"/>
        <v>1938.6</v>
      </c>
      <c r="I1080" s="7" t="str">
        <f t="shared" si="89"/>
        <v/>
      </c>
      <c r="N1080" s="7"/>
    </row>
    <row r="1081" spans="1:14" x14ac:dyDescent="0.2">
      <c r="A1081" s="3">
        <v>1078</v>
      </c>
      <c r="B1081" s="4">
        <v>1940.4</v>
      </c>
      <c r="C1081" s="4">
        <v>35.915355179967897</v>
      </c>
      <c r="E1081" s="7">
        <f t="shared" si="86"/>
        <v>-0.51607717260620234</v>
      </c>
      <c r="F1081" t="str">
        <f t="shared" si="87"/>
        <v/>
      </c>
      <c r="G1081" t="str">
        <f t="shared" si="88"/>
        <v/>
      </c>
      <c r="H1081">
        <f t="shared" si="85"/>
        <v>1940.4</v>
      </c>
      <c r="I1081" s="7" t="str">
        <f t="shared" si="89"/>
        <v/>
      </c>
      <c r="N1081" s="7"/>
    </row>
    <row r="1082" spans="1:14" x14ac:dyDescent="0.2">
      <c r="A1082" s="3">
        <v>1079</v>
      </c>
      <c r="B1082" s="4">
        <v>1942.2</v>
      </c>
      <c r="C1082" s="4">
        <v>35.524933902084399</v>
      </c>
      <c r="E1082" s="7">
        <f t="shared" si="86"/>
        <v>-0.39042127788349745</v>
      </c>
      <c r="F1082" t="str">
        <f t="shared" si="87"/>
        <v/>
      </c>
      <c r="G1082" t="str">
        <f t="shared" si="88"/>
        <v/>
      </c>
      <c r="H1082">
        <f t="shared" si="85"/>
        <v>1942.2</v>
      </c>
      <c r="I1082" s="7" t="str">
        <f t="shared" si="89"/>
        <v/>
      </c>
      <c r="N1082" s="7"/>
    </row>
    <row r="1083" spans="1:14" x14ac:dyDescent="0.2">
      <c r="A1083" s="3">
        <v>1080</v>
      </c>
      <c r="B1083" s="4">
        <v>1944</v>
      </c>
      <c r="C1083" s="4">
        <v>35.254142243237702</v>
      </c>
      <c r="E1083" s="7">
        <f t="shared" si="86"/>
        <v>-0.2707916588466972</v>
      </c>
      <c r="F1083" t="str">
        <f t="shared" si="87"/>
        <v/>
      </c>
      <c r="G1083" t="str">
        <f t="shared" si="88"/>
        <v/>
      </c>
      <c r="H1083">
        <f t="shared" si="85"/>
        <v>1944</v>
      </c>
      <c r="I1083" s="7" t="str">
        <f t="shared" si="89"/>
        <v/>
      </c>
      <c r="N1083" s="7"/>
    </row>
    <row r="1084" spans="1:14" x14ac:dyDescent="0.2">
      <c r="A1084" s="3">
        <v>1081</v>
      </c>
      <c r="B1084" s="4">
        <v>1945.8</v>
      </c>
      <c r="C1084" s="4">
        <v>35.090141563523702</v>
      </c>
      <c r="E1084" s="7">
        <f t="shared" si="86"/>
        <v>-0.16400067971400034</v>
      </c>
      <c r="F1084" t="str">
        <f t="shared" si="87"/>
        <v/>
      </c>
      <c r="G1084" t="str">
        <f t="shared" si="88"/>
        <v/>
      </c>
      <c r="H1084">
        <f t="shared" si="85"/>
        <v>1945.8</v>
      </c>
      <c r="I1084" s="7" t="str">
        <f t="shared" si="89"/>
        <v/>
      </c>
      <c r="N1084" s="7"/>
    </row>
    <row r="1085" spans="1:14" x14ac:dyDescent="0.2">
      <c r="A1085" s="3">
        <v>1082</v>
      </c>
      <c r="B1085" s="4">
        <v>1947.6</v>
      </c>
      <c r="C1085" s="4">
        <v>35.022272502034603</v>
      </c>
      <c r="E1085" s="7">
        <f t="shared" si="86"/>
        <v>-6.7869061489098215E-2</v>
      </c>
      <c r="F1085" t="str">
        <f t="shared" si="87"/>
        <v>PT</v>
      </c>
      <c r="G1085" t="str">
        <f t="shared" si="88"/>
        <v>T</v>
      </c>
      <c r="H1085">
        <f t="shared" si="85"/>
        <v>1947.6</v>
      </c>
      <c r="I1085" s="7">
        <f t="shared" si="89"/>
        <v>35.022272502034603</v>
      </c>
      <c r="J1085" s="7">
        <f>I1085-I1035</f>
        <v>-35.234474016297092</v>
      </c>
      <c r="N1085" s="7"/>
    </row>
    <row r="1086" spans="1:14" x14ac:dyDescent="0.2">
      <c r="A1086" s="3">
        <v>1083</v>
      </c>
      <c r="B1086" s="4">
        <v>1949.4</v>
      </c>
      <c r="C1086" s="4">
        <v>35.043641917822299</v>
      </c>
      <c r="E1086" s="7">
        <f t="shared" si="86"/>
        <v>2.13694157876958E-2</v>
      </c>
      <c r="F1086" t="str">
        <f t="shared" si="87"/>
        <v/>
      </c>
      <c r="G1086" t="str">
        <f t="shared" si="88"/>
        <v/>
      </c>
      <c r="H1086">
        <f t="shared" si="85"/>
        <v>1949.4</v>
      </c>
      <c r="I1086" s="7" t="str">
        <f t="shared" si="89"/>
        <v/>
      </c>
      <c r="N1086" s="7"/>
    </row>
    <row r="1087" spans="1:14" x14ac:dyDescent="0.2">
      <c r="A1087" s="3">
        <v>1084</v>
      </c>
      <c r="B1087" s="4">
        <v>1951.2</v>
      </c>
      <c r="C1087" s="4">
        <v>35.141476702762503</v>
      </c>
      <c r="E1087" s="7">
        <f t="shared" si="86"/>
        <v>9.7834784940204145E-2</v>
      </c>
      <c r="F1087" t="str">
        <f t="shared" si="87"/>
        <v/>
      </c>
      <c r="G1087" t="str">
        <f t="shared" si="88"/>
        <v/>
      </c>
      <c r="H1087">
        <f t="shared" si="85"/>
        <v>1951.2</v>
      </c>
      <c r="I1087" s="7" t="str">
        <f t="shared" si="89"/>
        <v/>
      </c>
      <c r="N1087" s="7"/>
    </row>
    <row r="1088" spans="1:14" x14ac:dyDescent="0.2">
      <c r="A1088" s="3">
        <v>1085</v>
      </c>
      <c r="B1088" s="4">
        <v>1953</v>
      </c>
      <c r="C1088" s="4">
        <v>35.282135049010698</v>
      </c>
      <c r="E1088" s="7">
        <f t="shared" si="86"/>
        <v>0.14065834624819473</v>
      </c>
      <c r="F1088" t="str">
        <f t="shared" si="87"/>
        <v/>
      </c>
      <c r="G1088" t="str">
        <f t="shared" si="88"/>
        <v/>
      </c>
      <c r="H1088">
        <f t="shared" si="85"/>
        <v>1953</v>
      </c>
      <c r="I1088" s="7" t="str">
        <f t="shared" si="89"/>
        <v/>
      </c>
      <c r="N1088" s="7"/>
    </row>
    <row r="1089" spans="1:14" x14ac:dyDescent="0.2">
      <c r="A1089" s="3">
        <v>1086</v>
      </c>
      <c r="B1089" s="4">
        <v>1954.8</v>
      </c>
      <c r="C1089" s="4">
        <v>35.406300796710397</v>
      </c>
      <c r="E1089" s="7">
        <f t="shared" si="86"/>
        <v>0.12416574769969912</v>
      </c>
      <c r="F1089" t="str">
        <f t="shared" si="87"/>
        <v/>
      </c>
      <c r="G1089" t="str">
        <f t="shared" si="88"/>
        <v/>
      </c>
      <c r="H1089">
        <f t="shared" si="85"/>
        <v>1954.8</v>
      </c>
      <c r="I1089" s="7" t="str">
        <f t="shared" si="89"/>
        <v/>
      </c>
      <c r="N1089" s="7"/>
    </row>
    <row r="1090" spans="1:14" x14ac:dyDescent="0.2">
      <c r="A1090" s="3">
        <v>1087</v>
      </c>
      <c r="B1090" s="4">
        <v>1956.6</v>
      </c>
      <c r="C1090" s="4">
        <v>35.446389319410798</v>
      </c>
      <c r="E1090" s="7">
        <f t="shared" si="86"/>
        <v>4.0088522700401086E-2</v>
      </c>
      <c r="F1090" t="str">
        <f t="shared" si="87"/>
        <v>PT</v>
      </c>
      <c r="G1090" t="str">
        <f t="shared" si="88"/>
        <v>P</v>
      </c>
      <c r="H1090">
        <f t="shared" si="85"/>
        <v>1956.6</v>
      </c>
      <c r="I1090" s="7">
        <f t="shared" si="89"/>
        <v>35.446389319410798</v>
      </c>
      <c r="J1090" s="7">
        <f>I1090-I1085</f>
        <v>0.42411681737619489</v>
      </c>
      <c r="N1090" s="7"/>
    </row>
    <row r="1091" spans="1:14" x14ac:dyDescent="0.2">
      <c r="A1091" s="3">
        <v>1088</v>
      </c>
      <c r="B1091" s="4">
        <v>1958.4</v>
      </c>
      <c r="C1091" s="4">
        <v>35.359190424599497</v>
      </c>
      <c r="E1091" s="7">
        <f t="shared" si="86"/>
        <v>-8.7198894811301386E-2</v>
      </c>
      <c r="F1091" t="str">
        <f t="shared" si="87"/>
        <v/>
      </c>
      <c r="G1091" t="str">
        <f t="shared" si="88"/>
        <v/>
      </c>
      <c r="H1091">
        <f t="shared" si="85"/>
        <v>1958.4</v>
      </c>
      <c r="I1091" s="7" t="str">
        <f t="shared" si="89"/>
        <v/>
      </c>
      <c r="N1091" s="7"/>
    </row>
    <row r="1092" spans="1:14" x14ac:dyDescent="0.2">
      <c r="A1092" s="3">
        <v>1089</v>
      </c>
      <c r="B1092" s="4">
        <v>1960.2</v>
      </c>
      <c r="C1092" s="4">
        <v>35.149656374048597</v>
      </c>
      <c r="E1092" s="7">
        <f t="shared" si="86"/>
        <v>-0.20953405055090002</v>
      </c>
      <c r="F1092" t="str">
        <f t="shared" si="87"/>
        <v/>
      </c>
      <c r="G1092" t="str">
        <f t="shared" si="88"/>
        <v/>
      </c>
      <c r="H1092">
        <f t="shared" ref="H1092:H1155" si="90">B1092</f>
        <v>1960.2</v>
      </c>
      <c r="I1092" s="7" t="str">
        <f t="shared" si="89"/>
        <v/>
      </c>
      <c r="N1092" s="7"/>
    </row>
    <row r="1093" spans="1:14" x14ac:dyDescent="0.2">
      <c r="A1093" s="3">
        <v>1090</v>
      </c>
      <c r="B1093" s="4">
        <v>1962</v>
      </c>
      <c r="C1093" s="4">
        <v>34.866535259596702</v>
      </c>
      <c r="E1093" s="7">
        <f t="shared" ref="E1093:E1156" si="91">C1093-C1092</f>
        <v>-0.28312111445189458</v>
      </c>
      <c r="F1093" t="str">
        <f t="shared" ref="F1093:F1156" si="92">IF(SIGN($E1093)&lt;&gt;SIGN($E1094),"PT","")</f>
        <v/>
      </c>
      <c r="G1093" t="str">
        <f t="shared" ref="G1093:G1156" si="93">IF(SIGN($E1093)&lt;&gt;SIGN($E1094),IF(SIGN($E1093)&lt;0,"T","P"),"")</f>
        <v/>
      </c>
      <c r="H1093">
        <f t="shared" si="90"/>
        <v>1962</v>
      </c>
      <c r="I1093" s="7" t="str">
        <f t="shared" ref="I1093:I1156" si="94">IF(SIGN($E1093)&lt;&gt;SIGN($E1094),$C1093,"")</f>
        <v/>
      </c>
      <c r="N1093" s="7"/>
    </row>
    <row r="1094" spans="1:14" x14ac:dyDescent="0.2">
      <c r="A1094" s="3">
        <v>1091</v>
      </c>
      <c r="B1094" s="4">
        <v>1963.8</v>
      </c>
      <c r="C1094" s="4">
        <v>34.574372202995598</v>
      </c>
      <c r="E1094" s="7">
        <f t="shared" si="91"/>
        <v>-0.29216305660110464</v>
      </c>
      <c r="F1094" t="str">
        <f t="shared" si="92"/>
        <v/>
      </c>
      <c r="G1094" t="str">
        <f t="shared" si="93"/>
        <v/>
      </c>
      <c r="H1094">
        <f t="shared" si="90"/>
        <v>1963.8</v>
      </c>
      <c r="I1094" s="7" t="str">
        <f t="shared" si="94"/>
        <v/>
      </c>
      <c r="N1094" s="7"/>
    </row>
    <row r="1095" spans="1:14" x14ac:dyDescent="0.2">
      <c r="A1095" s="3">
        <v>1092</v>
      </c>
      <c r="B1095" s="4">
        <v>1965.6</v>
      </c>
      <c r="C1095" s="4">
        <v>34.324783685047997</v>
      </c>
      <c r="E1095" s="7">
        <f t="shared" si="91"/>
        <v>-0.24958851794760051</v>
      </c>
      <c r="F1095" t="str">
        <f t="shared" si="92"/>
        <v/>
      </c>
      <c r="G1095" t="str">
        <f t="shared" si="93"/>
        <v/>
      </c>
      <c r="H1095">
        <f t="shared" si="90"/>
        <v>1965.6</v>
      </c>
      <c r="I1095" s="7" t="str">
        <f t="shared" si="94"/>
        <v/>
      </c>
      <c r="N1095" s="7"/>
    </row>
    <row r="1096" spans="1:14" x14ac:dyDescent="0.2">
      <c r="A1096" s="3">
        <v>1093</v>
      </c>
      <c r="B1096" s="4">
        <v>1967.4</v>
      </c>
      <c r="C1096" s="4">
        <v>34.145508548352502</v>
      </c>
      <c r="E1096" s="7">
        <f t="shared" si="91"/>
        <v>-0.17927513669549455</v>
      </c>
      <c r="F1096" t="str">
        <f t="shared" si="92"/>
        <v/>
      </c>
      <c r="G1096" t="str">
        <f t="shared" si="93"/>
        <v/>
      </c>
      <c r="H1096">
        <f t="shared" si="90"/>
        <v>1967.4</v>
      </c>
      <c r="I1096" s="7" t="str">
        <f t="shared" si="94"/>
        <v/>
      </c>
      <c r="N1096" s="7"/>
    </row>
    <row r="1097" spans="1:14" x14ac:dyDescent="0.2">
      <c r="A1097" s="3">
        <v>1094</v>
      </c>
      <c r="B1097" s="4">
        <v>1969.2</v>
      </c>
      <c r="C1097" s="4">
        <v>34.046812825224102</v>
      </c>
      <c r="E1097" s="7">
        <f t="shared" si="91"/>
        <v>-9.8695723128400914E-2</v>
      </c>
      <c r="F1097" t="str">
        <f t="shared" si="92"/>
        <v/>
      </c>
      <c r="G1097" t="str">
        <f t="shared" si="93"/>
        <v/>
      </c>
      <c r="H1097">
        <f t="shared" si="90"/>
        <v>1969.2</v>
      </c>
      <c r="I1097" s="7" t="str">
        <f t="shared" si="94"/>
        <v/>
      </c>
      <c r="N1097" s="7"/>
    </row>
    <row r="1098" spans="1:14" x14ac:dyDescent="0.2">
      <c r="A1098" s="3">
        <v>1095</v>
      </c>
      <c r="B1098" s="4">
        <v>1971</v>
      </c>
      <c r="C1098" s="4">
        <v>34.031913535042101</v>
      </c>
      <c r="E1098" s="7">
        <f t="shared" si="91"/>
        <v>-1.4899290182000868E-2</v>
      </c>
      <c r="F1098" t="str">
        <f t="shared" si="92"/>
        <v>PT</v>
      </c>
      <c r="G1098" t="str">
        <f t="shared" si="93"/>
        <v>T</v>
      </c>
      <c r="H1098">
        <f t="shared" si="90"/>
        <v>1971</v>
      </c>
      <c r="I1098" s="7">
        <f t="shared" si="94"/>
        <v>34.031913535042101</v>
      </c>
      <c r="J1098" s="7">
        <f>I1098-I1090</f>
        <v>-1.4144757843686975</v>
      </c>
      <c r="N1098" s="7"/>
    </row>
    <row r="1099" spans="1:14" x14ac:dyDescent="0.2">
      <c r="A1099" s="3">
        <v>1096</v>
      </c>
      <c r="B1099" s="4">
        <v>1972.8</v>
      </c>
      <c r="C1099" s="4">
        <v>34.100458829081099</v>
      </c>
      <c r="E1099" s="7">
        <f t="shared" si="91"/>
        <v>6.8545294038997895E-2</v>
      </c>
      <c r="F1099" t="str">
        <f t="shared" si="92"/>
        <v/>
      </c>
      <c r="G1099" t="str">
        <f t="shared" si="93"/>
        <v/>
      </c>
      <c r="H1099">
        <f t="shared" si="90"/>
        <v>1972.8</v>
      </c>
      <c r="I1099" s="7" t="str">
        <f t="shared" si="94"/>
        <v/>
      </c>
      <c r="N1099" s="7"/>
    </row>
    <row r="1100" spans="1:14" x14ac:dyDescent="0.2">
      <c r="A1100" s="3">
        <v>1097</v>
      </c>
      <c r="B1100" s="4">
        <v>1974.6</v>
      </c>
      <c r="C1100" s="4">
        <v>34.244497399591197</v>
      </c>
      <c r="E1100" s="7">
        <f t="shared" si="91"/>
        <v>0.14403857051009794</v>
      </c>
      <c r="F1100" t="str">
        <f t="shared" si="92"/>
        <v/>
      </c>
      <c r="G1100" t="str">
        <f t="shared" si="93"/>
        <v/>
      </c>
      <c r="H1100">
        <f t="shared" si="90"/>
        <v>1974.6</v>
      </c>
      <c r="I1100" s="7" t="str">
        <f t="shared" si="94"/>
        <v/>
      </c>
      <c r="N1100" s="7"/>
    </row>
    <row r="1101" spans="1:14" x14ac:dyDescent="0.2">
      <c r="A1101" s="3">
        <v>1098</v>
      </c>
      <c r="B1101" s="4">
        <v>1976.4</v>
      </c>
      <c r="C1101" s="4">
        <v>34.443427074300999</v>
      </c>
      <c r="E1101" s="7">
        <f t="shared" si="91"/>
        <v>0.19892967470980238</v>
      </c>
      <c r="F1101" t="str">
        <f t="shared" si="92"/>
        <v/>
      </c>
      <c r="G1101" t="str">
        <f t="shared" si="93"/>
        <v/>
      </c>
      <c r="H1101">
        <f t="shared" si="90"/>
        <v>1976.4</v>
      </c>
      <c r="I1101" s="7" t="str">
        <f t="shared" si="94"/>
        <v/>
      </c>
      <c r="N1101" s="7"/>
    </row>
    <row r="1102" spans="1:14" x14ac:dyDescent="0.2">
      <c r="A1102" s="3">
        <v>1099</v>
      </c>
      <c r="B1102" s="4">
        <v>1978.2</v>
      </c>
      <c r="C1102" s="4">
        <v>34.664004853825901</v>
      </c>
      <c r="E1102" s="7">
        <f t="shared" si="91"/>
        <v>0.22057777952490198</v>
      </c>
      <c r="F1102" t="str">
        <f t="shared" si="92"/>
        <v/>
      </c>
      <c r="G1102" t="str">
        <f t="shared" si="93"/>
        <v/>
      </c>
      <c r="H1102">
        <f t="shared" si="90"/>
        <v>1978.2</v>
      </c>
      <c r="I1102" s="7" t="str">
        <f t="shared" si="94"/>
        <v/>
      </c>
      <c r="N1102" s="7"/>
    </row>
    <row r="1103" spans="1:14" x14ac:dyDescent="0.2">
      <c r="A1103" s="3">
        <v>1100</v>
      </c>
      <c r="B1103" s="4">
        <v>1980</v>
      </c>
      <c r="C1103" s="4">
        <v>34.8669340518966</v>
      </c>
      <c r="E1103" s="7">
        <f t="shared" si="91"/>
        <v>0.20292919807069865</v>
      </c>
      <c r="F1103" t="str">
        <f t="shared" si="92"/>
        <v/>
      </c>
      <c r="G1103" t="str">
        <f t="shared" si="93"/>
        <v/>
      </c>
      <c r="H1103">
        <f t="shared" si="90"/>
        <v>1980</v>
      </c>
      <c r="I1103" s="7" t="str">
        <f t="shared" si="94"/>
        <v/>
      </c>
      <c r="N1103" s="7"/>
    </row>
    <row r="1104" spans="1:14" x14ac:dyDescent="0.2">
      <c r="A1104" s="3">
        <v>1101</v>
      </c>
      <c r="B1104" s="4">
        <v>1981.8</v>
      </c>
      <c r="C1104" s="4">
        <v>35.017290619957699</v>
      </c>
      <c r="E1104" s="7">
        <f t="shared" si="91"/>
        <v>0.15035656806109898</v>
      </c>
      <c r="F1104" t="str">
        <f t="shared" si="92"/>
        <v/>
      </c>
      <c r="G1104" t="str">
        <f t="shared" si="93"/>
        <v/>
      </c>
      <c r="H1104">
        <f t="shared" si="90"/>
        <v>1981.8</v>
      </c>
      <c r="I1104" s="7" t="str">
        <f t="shared" si="94"/>
        <v/>
      </c>
      <c r="N1104" s="7"/>
    </row>
    <row r="1105" spans="1:14" x14ac:dyDescent="0.2">
      <c r="A1105" s="3">
        <v>1102</v>
      </c>
      <c r="B1105" s="4">
        <v>1983.6</v>
      </c>
      <c r="C1105" s="4">
        <v>35.093848698821503</v>
      </c>
      <c r="E1105" s="7">
        <f t="shared" si="91"/>
        <v>7.6558078863804724E-2</v>
      </c>
      <c r="F1105" t="str">
        <f t="shared" si="92"/>
        <v>PT</v>
      </c>
      <c r="G1105" t="str">
        <f t="shared" si="93"/>
        <v>P</v>
      </c>
      <c r="H1105">
        <f t="shared" si="90"/>
        <v>1983.6</v>
      </c>
      <c r="I1105" s="7">
        <f t="shared" si="94"/>
        <v>35.093848698821503</v>
      </c>
      <c r="J1105" s="7">
        <f>I1105-I1098</f>
        <v>1.0619351637794026</v>
      </c>
      <c r="N1105" s="7"/>
    </row>
    <row r="1106" spans="1:14" x14ac:dyDescent="0.2">
      <c r="A1106" s="3">
        <v>1103</v>
      </c>
      <c r="B1106" s="4">
        <v>1985.4</v>
      </c>
      <c r="C1106" s="4">
        <v>35.092444650326897</v>
      </c>
      <c r="E1106" s="7">
        <f t="shared" si="91"/>
        <v>-1.4040484946065135E-3</v>
      </c>
      <c r="F1106" t="str">
        <f t="shared" si="92"/>
        <v/>
      </c>
      <c r="G1106" t="str">
        <f t="shared" si="93"/>
        <v/>
      </c>
      <c r="H1106">
        <f t="shared" si="90"/>
        <v>1985.4</v>
      </c>
      <c r="I1106" s="7" t="str">
        <f t="shared" si="94"/>
        <v/>
      </c>
      <c r="N1106" s="7"/>
    </row>
    <row r="1107" spans="1:14" x14ac:dyDescent="0.2">
      <c r="A1107" s="3">
        <v>1104</v>
      </c>
      <c r="B1107" s="4">
        <v>1987.2</v>
      </c>
      <c r="C1107" s="4">
        <v>35.021351627204901</v>
      </c>
      <c r="E1107" s="7">
        <f t="shared" si="91"/>
        <v>-7.1093023121996168E-2</v>
      </c>
      <c r="F1107" t="str">
        <f t="shared" si="92"/>
        <v/>
      </c>
      <c r="G1107" t="str">
        <f t="shared" si="93"/>
        <v/>
      </c>
      <c r="H1107">
        <f t="shared" si="90"/>
        <v>1987.2</v>
      </c>
      <c r="I1107" s="7" t="str">
        <f t="shared" si="94"/>
        <v/>
      </c>
      <c r="N1107" s="7"/>
    </row>
    <row r="1108" spans="1:14" x14ac:dyDescent="0.2">
      <c r="A1108" s="3">
        <v>1105</v>
      </c>
      <c r="B1108" s="4">
        <v>1989</v>
      </c>
      <c r="C1108" s="4">
        <v>34.891509095073502</v>
      </c>
      <c r="E1108" s="7">
        <f t="shared" si="91"/>
        <v>-0.12984253213139851</v>
      </c>
      <c r="F1108" t="str">
        <f t="shared" si="92"/>
        <v/>
      </c>
      <c r="G1108" t="str">
        <f t="shared" si="93"/>
        <v/>
      </c>
      <c r="H1108">
        <f t="shared" si="90"/>
        <v>1989</v>
      </c>
      <c r="I1108" s="7" t="str">
        <f t="shared" si="94"/>
        <v/>
      </c>
      <c r="N1108" s="7"/>
    </row>
    <row r="1109" spans="1:14" x14ac:dyDescent="0.2">
      <c r="A1109" s="3">
        <v>1106</v>
      </c>
      <c r="B1109" s="4">
        <v>1990.8</v>
      </c>
      <c r="C1109" s="4">
        <v>34.7080850832252</v>
      </c>
      <c r="E1109" s="7">
        <f t="shared" si="91"/>
        <v>-0.18342401184830237</v>
      </c>
      <c r="F1109" t="str">
        <f t="shared" si="92"/>
        <v/>
      </c>
      <c r="G1109" t="str">
        <f t="shared" si="93"/>
        <v/>
      </c>
      <c r="H1109">
        <f t="shared" si="90"/>
        <v>1990.8</v>
      </c>
      <c r="I1109" s="7" t="str">
        <f t="shared" si="94"/>
        <v/>
      </c>
      <c r="N1109" s="7"/>
    </row>
    <row r="1110" spans="1:14" x14ac:dyDescent="0.2">
      <c r="A1110" s="3">
        <v>1107</v>
      </c>
      <c r="B1110" s="4">
        <v>1992.6</v>
      </c>
      <c r="C1110" s="4">
        <v>34.468921596747698</v>
      </c>
      <c r="E1110" s="7">
        <f t="shared" si="91"/>
        <v>-0.23916348647750141</v>
      </c>
      <c r="F1110" t="str">
        <f t="shared" si="92"/>
        <v/>
      </c>
      <c r="G1110" t="str">
        <f t="shared" si="93"/>
        <v/>
      </c>
      <c r="H1110">
        <f t="shared" si="90"/>
        <v>1992.6</v>
      </c>
      <c r="I1110" s="7" t="str">
        <f t="shared" si="94"/>
        <v/>
      </c>
      <c r="N1110" s="7"/>
    </row>
    <row r="1111" spans="1:14" x14ac:dyDescent="0.2">
      <c r="A1111" s="3">
        <v>1108</v>
      </c>
      <c r="B1111" s="4">
        <v>1994.4</v>
      </c>
      <c r="C1111" s="4">
        <v>34.170198808339698</v>
      </c>
      <c r="E1111" s="7">
        <f t="shared" si="91"/>
        <v>-0.29872278840799993</v>
      </c>
      <c r="F1111" t="str">
        <f t="shared" si="92"/>
        <v/>
      </c>
      <c r="G1111" t="str">
        <f t="shared" si="93"/>
        <v/>
      </c>
      <c r="H1111">
        <f t="shared" si="90"/>
        <v>1994.4</v>
      </c>
      <c r="I1111" s="7" t="str">
        <f t="shared" si="94"/>
        <v/>
      </c>
      <c r="N1111" s="7"/>
    </row>
    <row r="1112" spans="1:14" x14ac:dyDescent="0.2">
      <c r="A1112" s="3">
        <v>1109</v>
      </c>
      <c r="B1112" s="4">
        <v>1996.2</v>
      </c>
      <c r="C1112" s="4">
        <v>33.814156411818999</v>
      </c>
      <c r="E1112" s="7">
        <f t="shared" si="91"/>
        <v>-0.35604239652069936</v>
      </c>
      <c r="F1112" t="str">
        <f t="shared" si="92"/>
        <v/>
      </c>
      <c r="G1112" t="str">
        <f t="shared" si="93"/>
        <v/>
      </c>
      <c r="H1112">
        <f t="shared" si="90"/>
        <v>1996.2</v>
      </c>
      <c r="I1112" s="7" t="str">
        <f t="shared" si="94"/>
        <v/>
      </c>
      <c r="N1112" s="7"/>
    </row>
    <row r="1113" spans="1:14" x14ac:dyDescent="0.2">
      <c r="A1113" s="3">
        <v>1110</v>
      </c>
      <c r="B1113" s="4">
        <v>1998</v>
      </c>
      <c r="C1113" s="4">
        <v>33.4124681057787</v>
      </c>
      <c r="E1113" s="7">
        <f t="shared" si="91"/>
        <v>-0.40168830604029893</v>
      </c>
      <c r="F1113" t="str">
        <f t="shared" si="92"/>
        <v/>
      </c>
      <c r="G1113" t="str">
        <f t="shared" si="93"/>
        <v/>
      </c>
      <c r="H1113">
        <f t="shared" si="90"/>
        <v>1998</v>
      </c>
      <c r="I1113" s="7" t="str">
        <f t="shared" si="94"/>
        <v/>
      </c>
      <c r="N1113" s="7"/>
    </row>
    <row r="1114" spans="1:14" x14ac:dyDescent="0.2">
      <c r="A1114" s="3">
        <v>1111</v>
      </c>
      <c r="B1114" s="4">
        <v>1999.8</v>
      </c>
      <c r="C1114" s="4">
        <v>32.983152280214</v>
      </c>
      <c r="E1114" s="7">
        <f t="shared" si="91"/>
        <v>-0.42931582556470005</v>
      </c>
      <c r="F1114" t="str">
        <f t="shared" si="92"/>
        <v/>
      </c>
      <c r="G1114" t="str">
        <f t="shared" si="93"/>
        <v/>
      </c>
      <c r="H1114">
        <f t="shared" si="90"/>
        <v>1999.8</v>
      </c>
      <c r="I1114" s="7" t="str">
        <f t="shared" si="94"/>
        <v/>
      </c>
      <c r="N1114" s="7"/>
    </row>
    <row r="1115" spans="1:14" x14ac:dyDescent="0.2">
      <c r="A1115" s="3">
        <v>1112</v>
      </c>
      <c r="B1115" s="4">
        <v>2001.6</v>
      </c>
      <c r="C1115" s="4">
        <v>32.544926449362301</v>
      </c>
      <c r="E1115" s="7">
        <f t="shared" si="91"/>
        <v>-0.43822583085169953</v>
      </c>
      <c r="F1115" t="str">
        <f t="shared" si="92"/>
        <v/>
      </c>
      <c r="G1115" t="str">
        <f t="shared" si="93"/>
        <v/>
      </c>
      <c r="H1115">
        <f t="shared" si="90"/>
        <v>2001.6</v>
      </c>
      <c r="I1115" s="7" t="str">
        <f t="shared" si="94"/>
        <v/>
      </c>
      <c r="N1115" s="7"/>
    </row>
    <row r="1116" spans="1:14" x14ac:dyDescent="0.2">
      <c r="A1116" s="3">
        <v>1113</v>
      </c>
      <c r="B1116" s="4">
        <v>2003.4</v>
      </c>
      <c r="C1116" s="4">
        <v>32.114675187832297</v>
      </c>
      <c r="E1116" s="7">
        <f t="shared" si="91"/>
        <v>-0.43025126153000315</v>
      </c>
      <c r="F1116" t="str">
        <f t="shared" si="92"/>
        <v/>
      </c>
      <c r="G1116" t="str">
        <f t="shared" si="93"/>
        <v/>
      </c>
      <c r="H1116">
        <f t="shared" si="90"/>
        <v>2003.4</v>
      </c>
      <c r="I1116" s="7" t="str">
        <f t="shared" si="94"/>
        <v/>
      </c>
      <c r="N1116" s="7"/>
    </row>
    <row r="1117" spans="1:14" x14ac:dyDescent="0.2">
      <c r="A1117" s="3">
        <v>1114</v>
      </c>
      <c r="B1117" s="4">
        <v>2005.2</v>
      </c>
      <c r="C1117" s="4">
        <v>31.709297714014799</v>
      </c>
      <c r="E1117" s="7">
        <f t="shared" si="91"/>
        <v>-0.40537747381749867</v>
      </c>
      <c r="F1117" t="str">
        <f t="shared" si="92"/>
        <v/>
      </c>
      <c r="G1117" t="str">
        <f t="shared" si="93"/>
        <v/>
      </c>
      <c r="H1117">
        <f t="shared" si="90"/>
        <v>2005.2</v>
      </c>
      <c r="I1117" s="7" t="str">
        <f t="shared" si="94"/>
        <v/>
      </c>
      <c r="N1117" s="7"/>
    </row>
    <row r="1118" spans="1:14" x14ac:dyDescent="0.2">
      <c r="A1118" s="3">
        <v>1115</v>
      </c>
      <c r="B1118" s="4">
        <v>2007</v>
      </c>
      <c r="C1118" s="4">
        <v>31.347458760753799</v>
      </c>
      <c r="E1118" s="7">
        <f t="shared" si="91"/>
        <v>-0.36183895326099957</v>
      </c>
      <c r="F1118" t="str">
        <f t="shared" si="92"/>
        <v/>
      </c>
      <c r="G1118" t="str">
        <f t="shared" si="93"/>
        <v/>
      </c>
      <c r="H1118">
        <f t="shared" si="90"/>
        <v>2007</v>
      </c>
      <c r="I1118" s="7" t="str">
        <f t="shared" si="94"/>
        <v/>
      </c>
      <c r="N1118" s="7"/>
    </row>
    <row r="1119" spans="1:14" x14ac:dyDescent="0.2">
      <c r="A1119" s="3">
        <v>1116</v>
      </c>
      <c r="B1119" s="4">
        <v>2008.8</v>
      </c>
      <c r="C1119" s="4">
        <v>31.0461061217805</v>
      </c>
      <c r="E1119" s="7">
        <f t="shared" si="91"/>
        <v>-0.30135263897329878</v>
      </c>
      <c r="F1119" t="str">
        <f t="shared" si="92"/>
        <v/>
      </c>
      <c r="G1119" t="str">
        <f t="shared" si="93"/>
        <v/>
      </c>
      <c r="H1119">
        <f t="shared" si="90"/>
        <v>2008.8</v>
      </c>
      <c r="I1119" s="7" t="str">
        <f t="shared" si="94"/>
        <v/>
      </c>
      <c r="N1119" s="7"/>
    </row>
    <row r="1120" spans="1:14" x14ac:dyDescent="0.2">
      <c r="A1120" s="3">
        <v>1117</v>
      </c>
      <c r="B1120" s="4">
        <v>2010.6</v>
      </c>
      <c r="C1120" s="4">
        <v>30.811990734504</v>
      </c>
      <c r="E1120" s="7">
        <f t="shared" si="91"/>
        <v>-0.23411538727649983</v>
      </c>
      <c r="F1120" t="str">
        <f t="shared" si="92"/>
        <v/>
      </c>
      <c r="G1120" t="str">
        <f t="shared" si="93"/>
        <v/>
      </c>
      <c r="H1120">
        <f t="shared" si="90"/>
        <v>2010.6</v>
      </c>
      <c r="I1120" s="7" t="str">
        <f t="shared" si="94"/>
        <v/>
      </c>
      <c r="N1120" s="7"/>
    </row>
    <row r="1121" spans="1:14" x14ac:dyDescent="0.2">
      <c r="A1121" s="3">
        <v>1118</v>
      </c>
      <c r="B1121" s="4">
        <v>2012.4</v>
      </c>
      <c r="C1121" s="4">
        <v>30.634495080952401</v>
      </c>
      <c r="E1121" s="7">
        <f t="shared" si="91"/>
        <v>-0.17749565355159902</v>
      </c>
      <c r="F1121" t="str">
        <f t="shared" si="92"/>
        <v/>
      </c>
      <c r="G1121" t="str">
        <f t="shared" si="93"/>
        <v/>
      </c>
      <c r="H1121">
        <f t="shared" si="90"/>
        <v>2012.4</v>
      </c>
      <c r="I1121" s="7" t="str">
        <f t="shared" si="94"/>
        <v/>
      </c>
      <c r="N1121" s="7"/>
    </row>
    <row r="1122" spans="1:14" x14ac:dyDescent="0.2">
      <c r="A1122" s="3">
        <v>1119</v>
      </c>
      <c r="B1122" s="4">
        <v>2014.2</v>
      </c>
      <c r="C1122" s="4">
        <v>30.4868941754427</v>
      </c>
      <c r="E1122" s="7">
        <f t="shared" si="91"/>
        <v>-0.14760090550970162</v>
      </c>
      <c r="F1122" t="str">
        <f t="shared" si="92"/>
        <v/>
      </c>
      <c r="G1122" t="str">
        <f t="shared" si="93"/>
        <v/>
      </c>
      <c r="H1122">
        <f t="shared" si="90"/>
        <v>2014.2</v>
      </c>
      <c r="I1122" s="7" t="str">
        <f t="shared" si="94"/>
        <v/>
      </c>
      <c r="N1122" s="7"/>
    </row>
    <row r="1123" spans="1:14" x14ac:dyDescent="0.2">
      <c r="A1123" s="3">
        <v>1120</v>
      </c>
      <c r="B1123" s="4">
        <v>2016</v>
      </c>
      <c r="C1123" s="4">
        <v>30.3377819356771</v>
      </c>
      <c r="E1123" s="7">
        <f t="shared" si="91"/>
        <v>-0.14911223976559995</v>
      </c>
      <c r="F1123" t="str">
        <f t="shared" si="92"/>
        <v/>
      </c>
      <c r="G1123" t="str">
        <f t="shared" si="93"/>
        <v/>
      </c>
      <c r="H1123">
        <f t="shared" si="90"/>
        <v>2016</v>
      </c>
      <c r="I1123" s="7" t="str">
        <f t="shared" si="94"/>
        <v/>
      </c>
      <c r="N1123" s="7"/>
    </row>
    <row r="1124" spans="1:14" x14ac:dyDescent="0.2">
      <c r="A1124" s="3">
        <v>1121</v>
      </c>
      <c r="B1124" s="4">
        <v>2017.8</v>
      </c>
      <c r="C1124" s="4">
        <v>30.167139611673999</v>
      </c>
      <c r="E1124" s="7">
        <f t="shared" si="91"/>
        <v>-0.17064232400310075</v>
      </c>
      <c r="F1124" t="str">
        <f t="shared" si="92"/>
        <v/>
      </c>
      <c r="G1124" t="str">
        <f t="shared" si="93"/>
        <v/>
      </c>
      <c r="H1124">
        <f t="shared" si="90"/>
        <v>2017.8</v>
      </c>
      <c r="I1124" s="7" t="str">
        <f t="shared" si="94"/>
        <v/>
      </c>
      <c r="N1124" s="7"/>
    </row>
    <row r="1125" spans="1:14" x14ac:dyDescent="0.2">
      <c r="A1125" s="3">
        <v>1122</v>
      </c>
      <c r="B1125" s="4">
        <v>2019.6</v>
      </c>
      <c r="C1125" s="4">
        <v>29.977765586287401</v>
      </c>
      <c r="E1125" s="7">
        <f t="shared" si="91"/>
        <v>-0.18937402538659853</v>
      </c>
      <c r="F1125" t="str">
        <f t="shared" si="92"/>
        <v/>
      </c>
      <c r="G1125" t="str">
        <f t="shared" si="93"/>
        <v/>
      </c>
      <c r="H1125">
        <f t="shared" si="90"/>
        <v>2019.6</v>
      </c>
      <c r="I1125" s="7" t="str">
        <f t="shared" si="94"/>
        <v/>
      </c>
      <c r="N1125" s="7"/>
    </row>
    <row r="1126" spans="1:14" x14ac:dyDescent="0.2">
      <c r="A1126" s="3">
        <v>1123</v>
      </c>
      <c r="B1126" s="4">
        <v>2021.4</v>
      </c>
      <c r="C1126" s="4">
        <v>29.794688819496901</v>
      </c>
      <c r="E1126" s="7">
        <f t="shared" si="91"/>
        <v>-0.18307676679049933</v>
      </c>
      <c r="F1126" t="str">
        <f t="shared" si="92"/>
        <v/>
      </c>
      <c r="G1126" t="str">
        <f t="shared" si="93"/>
        <v/>
      </c>
      <c r="H1126">
        <f t="shared" si="90"/>
        <v>2021.4</v>
      </c>
      <c r="I1126" s="7" t="str">
        <f t="shared" si="94"/>
        <v/>
      </c>
      <c r="N1126" s="7"/>
    </row>
    <row r="1127" spans="1:14" x14ac:dyDescent="0.2">
      <c r="A1127" s="3">
        <v>1124</v>
      </c>
      <c r="B1127" s="4">
        <v>2023.2</v>
      </c>
      <c r="C1127" s="4">
        <v>29.651175304951298</v>
      </c>
      <c r="E1127" s="7">
        <f t="shared" si="91"/>
        <v>-0.14351351454560302</v>
      </c>
      <c r="F1127" t="str">
        <f t="shared" si="92"/>
        <v/>
      </c>
      <c r="G1127" t="str">
        <f t="shared" si="93"/>
        <v/>
      </c>
      <c r="H1127">
        <f t="shared" si="90"/>
        <v>2023.2</v>
      </c>
      <c r="I1127" s="7" t="str">
        <f t="shared" si="94"/>
        <v/>
      </c>
      <c r="N1127" s="7"/>
    </row>
    <row r="1128" spans="1:14" x14ac:dyDescent="0.2">
      <c r="A1128" s="3">
        <v>1125</v>
      </c>
      <c r="B1128" s="4">
        <v>2025</v>
      </c>
      <c r="C1128" s="4">
        <v>29.567135974962198</v>
      </c>
      <c r="E1128" s="7">
        <f t="shared" si="91"/>
        <v>-8.4039329989099798E-2</v>
      </c>
      <c r="F1128" t="str">
        <f t="shared" si="92"/>
        <v/>
      </c>
      <c r="G1128" t="str">
        <f t="shared" si="93"/>
        <v/>
      </c>
      <c r="H1128">
        <f t="shared" si="90"/>
        <v>2025</v>
      </c>
      <c r="I1128" s="7" t="str">
        <f t="shared" si="94"/>
        <v/>
      </c>
      <c r="N1128" s="7"/>
    </row>
    <row r="1129" spans="1:14" x14ac:dyDescent="0.2">
      <c r="A1129" s="3">
        <v>1126</v>
      </c>
      <c r="B1129" s="4">
        <v>2026.8</v>
      </c>
      <c r="C1129" s="4">
        <v>29.5315400832081</v>
      </c>
      <c r="E1129" s="7">
        <f t="shared" si="91"/>
        <v>-3.559589175409883E-2</v>
      </c>
      <c r="F1129" t="str">
        <f t="shared" si="92"/>
        <v/>
      </c>
      <c r="G1129" t="str">
        <f t="shared" si="93"/>
        <v/>
      </c>
      <c r="H1129">
        <f t="shared" si="90"/>
        <v>2026.8</v>
      </c>
      <c r="I1129" s="7" t="str">
        <f t="shared" si="94"/>
        <v/>
      </c>
      <c r="N1129" s="7"/>
    </row>
    <row r="1130" spans="1:14" x14ac:dyDescent="0.2">
      <c r="A1130" s="3">
        <v>1127</v>
      </c>
      <c r="B1130" s="4">
        <v>2028.6</v>
      </c>
      <c r="C1130" s="4">
        <v>29.501346364549502</v>
      </c>
      <c r="E1130" s="7">
        <f t="shared" si="91"/>
        <v>-3.0193718658598101E-2</v>
      </c>
      <c r="F1130" t="str">
        <f t="shared" si="92"/>
        <v/>
      </c>
      <c r="G1130" t="str">
        <f t="shared" si="93"/>
        <v/>
      </c>
      <c r="H1130">
        <f t="shared" si="90"/>
        <v>2028.6</v>
      </c>
      <c r="I1130" s="7" t="str">
        <f t="shared" si="94"/>
        <v/>
      </c>
      <c r="N1130" s="7"/>
    </row>
    <row r="1131" spans="1:14" x14ac:dyDescent="0.2">
      <c r="A1131" s="3">
        <v>1128</v>
      </c>
      <c r="B1131" s="4">
        <v>2030.4</v>
      </c>
      <c r="C1131" s="4">
        <v>29.4215411338362</v>
      </c>
      <c r="E1131" s="7">
        <f t="shared" si="91"/>
        <v>-7.9805230713301256E-2</v>
      </c>
      <c r="F1131" t="str">
        <f t="shared" si="92"/>
        <v/>
      </c>
      <c r="G1131" t="str">
        <f t="shared" si="93"/>
        <v/>
      </c>
      <c r="H1131">
        <f t="shared" si="90"/>
        <v>2030.4</v>
      </c>
      <c r="I1131" s="7" t="str">
        <f t="shared" si="94"/>
        <v/>
      </c>
      <c r="N1131" s="7"/>
    </row>
    <row r="1132" spans="1:14" x14ac:dyDescent="0.2">
      <c r="A1132" s="3">
        <v>1129</v>
      </c>
      <c r="B1132" s="4">
        <v>2032.2</v>
      </c>
      <c r="C1132" s="4">
        <v>29.255744013065101</v>
      </c>
      <c r="E1132" s="7">
        <f t="shared" si="91"/>
        <v>-0.16579712077109932</v>
      </c>
      <c r="F1132" t="str">
        <f t="shared" si="92"/>
        <v/>
      </c>
      <c r="G1132" t="str">
        <f t="shared" si="93"/>
        <v/>
      </c>
      <c r="H1132">
        <f t="shared" si="90"/>
        <v>2032.2</v>
      </c>
      <c r="I1132" s="7" t="str">
        <f t="shared" si="94"/>
        <v/>
      </c>
      <c r="N1132" s="7"/>
    </row>
    <row r="1133" spans="1:14" x14ac:dyDescent="0.2">
      <c r="A1133" s="3">
        <v>1130</v>
      </c>
      <c r="B1133" s="4">
        <v>2034</v>
      </c>
      <c r="C1133" s="4">
        <v>29.006209109071801</v>
      </c>
      <c r="E1133" s="7">
        <f t="shared" si="91"/>
        <v>-0.24953490399330036</v>
      </c>
      <c r="F1133" t="str">
        <f t="shared" si="92"/>
        <v/>
      </c>
      <c r="G1133" t="str">
        <f t="shared" si="93"/>
        <v/>
      </c>
      <c r="H1133">
        <f t="shared" si="90"/>
        <v>2034</v>
      </c>
      <c r="I1133" s="7" t="str">
        <f t="shared" si="94"/>
        <v/>
      </c>
      <c r="N1133" s="7"/>
    </row>
    <row r="1134" spans="1:14" x14ac:dyDescent="0.2">
      <c r="A1134" s="3">
        <v>1131</v>
      </c>
      <c r="B1134" s="4">
        <v>2035.8</v>
      </c>
      <c r="C1134" s="4">
        <v>28.708589243837</v>
      </c>
      <c r="E1134" s="7">
        <f t="shared" si="91"/>
        <v>-0.29761986523480033</v>
      </c>
      <c r="F1134" t="str">
        <f t="shared" si="92"/>
        <v/>
      </c>
      <c r="G1134" t="str">
        <f t="shared" si="93"/>
        <v/>
      </c>
      <c r="H1134">
        <f t="shared" si="90"/>
        <v>2035.8</v>
      </c>
      <c r="I1134" s="7" t="str">
        <f t="shared" si="94"/>
        <v/>
      </c>
      <c r="N1134" s="7"/>
    </row>
    <row r="1135" spans="1:14" x14ac:dyDescent="0.2">
      <c r="A1135" s="3">
        <v>1132</v>
      </c>
      <c r="B1135" s="4">
        <v>2037.6</v>
      </c>
      <c r="C1135" s="4">
        <v>28.407449486287799</v>
      </c>
      <c r="E1135" s="7">
        <f t="shared" si="91"/>
        <v>-0.30113975754920119</v>
      </c>
      <c r="F1135" t="str">
        <f t="shared" si="92"/>
        <v/>
      </c>
      <c r="G1135" t="str">
        <f t="shared" si="93"/>
        <v/>
      </c>
      <c r="H1135">
        <f t="shared" si="90"/>
        <v>2037.6</v>
      </c>
      <c r="I1135" s="7" t="str">
        <f t="shared" si="94"/>
        <v/>
      </c>
      <c r="N1135" s="7"/>
    </row>
    <row r="1136" spans="1:14" x14ac:dyDescent="0.2">
      <c r="A1136" s="3">
        <v>1133</v>
      </c>
      <c r="B1136" s="4">
        <v>2039.4</v>
      </c>
      <c r="C1136" s="4">
        <v>28.133563859904701</v>
      </c>
      <c r="E1136" s="7">
        <f t="shared" si="91"/>
        <v>-0.27388562638309821</v>
      </c>
      <c r="F1136" t="str">
        <f t="shared" si="92"/>
        <v/>
      </c>
      <c r="G1136" t="str">
        <f t="shared" si="93"/>
        <v/>
      </c>
      <c r="H1136">
        <f t="shared" si="90"/>
        <v>2039.4</v>
      </c>
      <c r="I1136" s="7" t="str">
        <f t="shared" si="94"/>
        <v/>
      </c>
      <c r="N1136" s="7"/>
    </row>
    <row r="1137" spans="1:14" x14ac:dyDescent="0.2">
      <c r="A1137" s="3">
        <v>1134</v>
      </c>
      <c r="B1137" s="4">
        <v>2041.2</v>
      </c>
      <c r="C1137" s="4">
        <v>27.898716954101399</v>
      </c>
      <c r="E1137" s="7">
        <f t="shared" si="91"/>
        <v>-0.23484690580330181</v>
      </c>
      <c r="F1137" t="str">
        <f t="shared" si="92"/>
        <v/>
      </c>
      <c r="G1137" t="str">
        <f t="shared" si="93"/>
        <v/>
      </c>
      <c r="H1137">
        <f t="shared" si="90"/>
        <v>2041.2</v>
      </c>
      <c r="I1137" s="7" t="str">
        <f t="shared" si="94"/>
        <v/>
      </c>
      <c r="N1137" s="7"/>
    </row>
    <row r="1138" spans="1:14" x14ac:dyDescent="0.2">
      <c r="A1138" s="3">
        <v>1135</v>
      </c>
      <c r="B1138" s="4">
        <v>2043</v>
      </c>
      <c r="C1138" s="4">
        <v>27.7053989455442</v>
      </c>
      <c r="E1138" s="7">
        <f t="shared" si="91"/>
        <v>-0.19331800855719905</v>
      </c>
      <c r="F1138" t="str">
        <f t="shared" si="92"/>
        <v/>
      </c>
      <c r="G1138" t="str">
        <f t="shared" si="93"/>
        <v/>
      </c>
      <c r="H1138">
        <f t="shared" si="90"/>
        <v>2043</v>
      </c>
      <c r="I1138" s="7" t="str">
        <f t="shared" si="94"/>
        <v/>
      </c>
      <c r="N1138" s="7"/>
    </row>
    <row r="1139" spans="1:14" x14ac:dyDescent="0.2">
      <c r="A1139" s="3">
        <v>1136</v>
      </c>
      <c r="B1139" s="4">
        <v>2044.8</v>
      </c>
      <c r="C1139" s="4">
        <v>27.5571946822669</v>
      </c>
      <c r="E1139" s="7">
        <f t="shared" si="91"/>
        <v>-0.14820426327730019</v>
      </c>
      <c r="F1139" t="str">
        <f t="shared" si="92"/>
        <v/>
      </c>
      <c r="G1139" t="str">
        <f t="shared" si="93"/>
        <v/>
      </c>
      <c r="H1139">
        <f t="shared" si="90"/>
        <v>2044.8</v>
      </c>
      <c r="I1139" s="7" t="str">
        <f t="shared" si="94"/>
        <v/>
      </c>
      <c r="N1139" s="7"/>
    </row>
    <row r="1140" spans="1:14" x14ac:dyDescent="0.2">
      <c r="A1140" s="3">
        <v>1137</v>
      </c>
      <c r="B1140" s="4">
        <v>2046.6</v>
      </c>
      <c r="C1140" s="4">
        <v>27.460055018275899</v>
      </c>
      <c r="E1140" s="7">
        <f t="shared" si="91"/>
        <v>-9.7139663991001157E-2</v>
      </c>
      <c r="F1140" t="str">
        <f t="shared" si="92"/>
        <v/>
      </c>
      <c r="G1140" t="str">
        <f t="shared" si="93"/>
        <v/>
      </c>
      <c r="H1140">
        <f t="shared" si="90"/>
        <v>2046.6</v>
      </c>
      <c r="I1140" s="7" t="str">
        <f t="shared" si="94"/>
        <v/>
      </c>
      <c r="N1140" s="7"/>
    </row>
    <row r="1141" spans="1:14" x14ac:dyDescent="0.2">
      <c r="A1141" s="3">
        <v>1138</v>
      </c>
      <c r="B1141" s="4">
        <v>2048.4</v>
      </c>
      <c r="C1141" s="4">
        <v>27.4164206330762</v>
      </c>
      <c r="E1141" s="7">
        <f t="shared" si="91"/>
        <v>-4.3634385199698755E-2</v>
      </c>
      <c r="F1141" t="str">
        <f t="shared" si="92"/>
        <v>PT</v>
      </c>
      <c r="G1141" t="str">
        <f t="shared" si="93"/>
        <v>T</v>
      </c>
      <c r="H1141">
        <f t="shared" si="90"/>
        <v>2048.4</v>
      </c>
      <c r="I1141" s="7">
        <f t="shared" si="94"/>
        <v>27.4164206330762</v>
      </c>
      <c r="J1141" s="7">
        <f>I1141-I1105</f>
        <v>-7.6774280657453033</v>
      </c>
      <c r="N1141" s="7"/>
    </row>
    <row r="1142" spans="1:14" x14ac:dyDescent="0.2">
      <c r="A1142" s="3">
        <v>1139</v>
      </c>
      <c r="B1142" s="4">
        <v>2050.1999999999998</v>
      </c>
      <c r="C1142" s="4">
        <v>27.4202107305696</v>
      </c>
      <c r="E1142" s="7">
        <f t="shared" si="91"/>
        <v>3.7900974934004239E-3</v>
      </c>
      <c r="F1142" t="str">
        <f t="shared" si="92"/>
        <v/>
      </c>
      <c r="G1142" t="str">
        <f t="shared" si="93"/>
        <v/>
      </c>
      <c r="H1142">
        <f t="shared" si="90"/>
        <v>2050.1999999999998</v>
      </c>
      <c r="I1142" s="7" t="str">
        <f t="shared" si="94"/>
        <v/>
      </c>
      <c r="N1142" s="7"/>
    </row>
    <row r="1143" spans="1:14" x14ac:dyDescent="0.2">
      <c r="A1143" s="3">
        <v>1140</v>
      </c>
      <c r="B1143" s="4">
        <v>2052</v>
      </c>
      <c r="C1143" s="4">
        <v>27.4574085208131</v>
      </c>
      <c r="E1143" s="7">
        <f t="shared" si="91"/>
        <v>3.7197790243499895E-2</v>
      </c>
      <c r="F1143" t="str">
        <f t="shared" si="92"/>
        <v/>
      </c>
      <c r="G1143" t="str">
        <f t="shared" si="93"/>
        <v/>
      </c>
      <c r="H1143">
        <f t="shared" si="90"/>
        <v>2052</v>
      </c>
      <c r="I1143" s="7" t="str">
        <f t="shared" si="94"/>
        <v/>
      </c>
      <c r="N1143" s="7"/>
    </row>
    <row r="1144" spans="1:14" x14ac:dyDescent="0.2">
      <c r="A1144" s="3">
        <v>1141</v>
      </c>
      <c r="B1144" s="4">
        <v>2053.8000000000002</v>
      </c>
      <c r="C1144" s="4">
        <v>27.5105577023383</v>
      </c>
      <c r="E1144" s="7">
        <f t="shared" si="91"/>
        <v>5.3149181525199651E-2</v>
      </c>
      <c r="F1144" t="str">
        <f t="shared" si="92"/>
        <v/>
      </c>
      <c r="G1144" t="str">
        <f t="shared" si="93"/>
        <v/>
      </c>
      <c r="H1144">
        <f t="shared" si="90"/>
        <v>2053.8000000000002</v>
      </c>
      <c r="I1144" s="7" t="str">
        <f t="shared" si="94"/>
        <v/>
      </c>
      <c r="N1144" s="7"/>
    </row>
    <row r="1145" spans="1:14" x14ac:dyDescent="0.2">
      <c r="A1145" s="3">
        <v>1142</v>
      </c>
      <c r="B1145" s="4">
        <v>2055.6</v>
      </c>
      <c r="C1145" s="4">
        <v>27.562786550269202</v>
      </c>
      <c r="E1145" s="7">
        <f t="shared" si="91"/>
        <v>5.2228847930901878E-2</v>
      </c>
      <c r="F1145" t="str">
        <f t="shared" si="92"/>
        <v/>
      </c>
      <c r="G1145" t="str">
        <f t="shared" si="93"/>
        <v/>
      </c>
      <c r="H1145">
        <f t="shared" si="90"/>
        <v>2055.6</v>
      </c>
      <c r="I1145" s="7" t="str">
        <f t="shared" si="94"/>
        <v/>
      </c>
      <c r="N1145" s="7"/>
    </row>
    <row r="1146" spans="1:14" x14ac:dyDescent="0.2">
      <c r="A1146" s="3">
        <v>1143</v>
      </c>
      <c r="B1146" s="4">
        <v>2057.4</v>
      </c>
      <c r="C1146" s="4">
        <v>27.5991619334219</v>
      </c>
      <c r="E1146" s="7">
        <f t="shared" si="91"/>
        <v>3.6375383152698504E-2</v>
      </c>
      <c r="F1146" t="str">
        <f t="shared" si="92"/>
        <v/>
      </c>
      <c r="G1146" t="str">
        <f t="shared" si="93"/>
        <v/>
      </c>
      <c r="H1146">
        <f t="shared" si="90"/>
        <v>2057.4</v>
      </c>
      <c r="I1146" s="7" t="str">
        <f t="shared" si="94"/>
        <v/>
      </c>
      <c r="N1146" s="7"/>
    </row>
    <row r="1147" spans="1:14" x14ac:dyDescent="0.2">
      <c r="A1147" s="3">
        <v>1144</v>
      </c>
      <c r="B1147" s="4">
        <v>2059.1999999999998</v>
      </c>
      <c r="C1147" s="4">
        <v>27.606780437780099</v>
      </c>
      <c r="E1147" s="7">
        <f t="shared" si="91"/>
        <v>7.6185043581986633E-3</v>
      </c>
      <c r="F1147" t="str">
        <f t="shared" si="92"/>
        <v>PT</v>
      </c>
      <c r="G1147" t="str">
        <f t="shared" si="93"/>
        <v>P</v>
      </c>
      <c r="H1147">
        <f t="shared" si="90"/>
        <v>2059.1999999999998</v>
      </c>
      <c r="I1147" s="7">
        <f t="shared" si="94"/>
        <v>27.606780437780099</v>
      </c>
      <c r="J1147" s="7">
        <f>I1147-I1141</f>
        <v>0.19035980470389902</v>
      </c>
      <c r="N1147" s="7"/>
    </row>
    <row r="1148" spans="1:14" x14ac:dyDescent="0.2">
      <c r="A1148" s="3">
        <v>1145</v>
      </c>
      <c r="B1148" s="4">
        <v>2061</v>
      </c>
      <c r="C1148" s="4">
        <v>27.5764143031661</v>
      </c>
      <c r="E1148" s="7">
        <f t="shared" si="91"/>
        <v>-3.0366134613998952E-2</v>
      </c>
      <c r="F1148" t="str">
        <f t="shared" si="92"/>
        <v/>
      </c>
      <c r="G1148" t="str">
        <f t="shared" si="93"/>
        <v/>
      </c>
      <c r="H1148">
        <f t="shared" si="90"/>
        <v>2061</v>
      </c>
      <c r="I1148" s="7" t="str">
        <f t="shared" si="94"/>
        <v/>
      </c>
      <c r="N1148" s="7"/>
    </row>
    <row r="1149" spans="1:14" x14ac:dyDescent="0.2">
      <c r="A1149" s="3">
        <v>1146</v>
      </c>
      <c r="B1149" s="4">
        <v>2062.8000000000002</v>
      </c>
      <c r="C1149" s="4">
        <v>27.506663359702099</v>
      </c>
      <c r="E1149" s="7">
        <f t="shared" si="91"/>
        <v>-6.9750943464001125E-2</v>
      </c>
      <c r="F1149" t="str">
        <f t="shared" si="92"/>
        <v/>
      </c>
      <c r="G1149" t="str">
        <f t="shared" si="93"/>
        <v/>
      </c>
      <c r="H1149">
        <f t="shared" si="90"/>
        <v>2062.8000000000002</v>
      </c>
      <c r="I1149" s="7" t="str">
        <f t="shared" si="94"/>
        <v/>
      </c>
      <c r="N1149" s="7"/>
    </row>
    <row r="1150" spans="1:14" x14ac:dyDescent="0.2">
      <c r="A1150" s="3">
        <v>1147</v>
      </c>
      <c r="B1150" s="4">
        <v>2064.6</v>
      </c>
      <c r="C1150" s="4">
        <v>27.407859316303401</v>
      </c>
      <c r="E1150" s="7">
        <f t="shared" si="91"/>
        <v>-9.8804043398697416E-2</v>
      </c>
      <c r="F1150" t="str">
        <f t="shared" si="92"/>
        <v/>
      </c>
      <c r="G1150" t="str">
        <f t="shared" si="93"/>
        <v/>
      </c>
      <c r="H1150">
        <f t="shared" si="90"/>
        <v>2064.6</v>
      </c>
      <c r="I1150" s="7" t="str">
        <f t="shared" si="94"/>
        <v/>
      </c>
      <c r="N1150" s="7"/>
    </row>
    <row r="1151" spans="1:14" x14ac:dyDescent="0.2">
      <c r="A1151" s="3">
        <v>1148</v>
      </c>
      <c r="B1151" s="4">
        <v>2066.4</v>
      </c>
      <c r="C1151" s="4">
        <v>27.300590732891401</v>
      </c>
      <c r="E1151" s="7">
        <f t="shared" si="91"/>
        <v>-0.10726858341200085</v>
      </c>
      <c r="F1151" t="str">
        <f t="shared" si="92"/>
        <v/>
      </c>
      <c r="G1151" t="str">
        <f t="shared" si="93"/>
        <v/>
      </c>
      <c r="H1151">
        <f t="shared" si="90"/>
        <v>2066.4</v>
      </c>
      <c r="I1151" s="7" t="str">
        <f t="shared" si="94"/>
        <v/>
      </c>
      <c r="N1151" s="7"/>
    </row>
    <row r="1152" spans="1:14" x14ac:dyDescent="0.2">
      <c r="A1152" s="3">
        <v>1149</v>
      </c>
      <c r="B1152" s="4">
        <v>2068.1999999999998</v>
      </c>
      <c r="C1152" s="4">
        <v>27.205986959321301</v>
      </c>
      <c r="E1152" s="7">
        <f t="shared" si="91"/>
        <v>-9.4603773570099747E-2</v>
      </c>
      <c r="F1152" t="str">
        <f t="shared" si="92"/>
        <v/>
      </c>
      <c r="G1152" t="str">
        <f t="shared" si="93"/>
        <v/>
      </c>
      <c r="H1152">
        <f t="shared" si="90"/>
        <v>2068.1999999999998</v>
      </c>
      <c r="I1152" s="7" t="str">
        <f t="shared" si="94"/>
        <v/>
      </c>
      <c r="N1152" s="7"/>
    </row>
    <row r="1153" spans="1:14" x14ac:dyDescent="0.2">
      <c r="A1153" s="3">
        <v>1150</v>
      </c>
      <c r="B1153" s="4">
        <v>2070</v>
      </c>
      <c r="C1153" s="4">
        <v>27.131720748526099</v>
      </c>
      <c r="E1153" s="7">
        <f t="shared" si="91"/>
        <v>-7.4266210795201459E-2</v>
      </c>
      <c r="F1153" t="str">
        <f t="shared" si="92"/>
        <v/>
      </c>
      <c r="G1153" t="str">
        <f t="shared" si="93"/>
        <v/>
      </c>
      <c r="H1153">
        <f t="shared" si="90"/>
        <v>2070</v>
      </c>
      <c r="I1153" s="7" t="str">
        <f t="shared" si="94"/>
        <v/>
      </c>
      <c r="N1153" s="7"/>
    </row>
    <row r="1154" spans="1:14" x14ac:dyDescent="0.2">
      <c r="A1154" s="3">
        <v>1151</v>
      </c>
      <c r="B1154" s="4">
        <v>2071.8000000000002</v>
      </c>
      <c r="C1154" s="4">
        <v>27.0632318040408</v>
      </c>
      <c r="E1154" s="7">
        <f t="shared" si="91"/>
        <v>-6.8488944485299186E-2</v>
      </c>
      <c r="F1154" t="str">
        <f t="shared" si="92"/>
        <v/>
      </c>
      <c r="G1154" t="str">
        <f t="shared" si="93"/>
        <v/>
      </c>
      <c r="H1154">
        <f t="shared" si="90"/>
        <v>2071.8000000000002</v>
      </c>
      <c r="I1154" s="7" t="str">
        <f t="shared" si="94"/>
        <v/>
      </c>
      <c r="N1154" s="7"/>
    </row>
    <row r="1155" spans="1:14" x14ac:dyDescent="0.2">
      <c r="A1155" s="3">
        <v>1152</v>
      </c>
      <c r="B1155" s="4">
        <v>2073.6</v>
      </c>
      <c r="C1155" s="4">
        <v>26.967144473103399</v>
      </c>
      <c r="E1155" s="7">
        <f t="shared" si="91"/>
        <v>-9.608733093740085E-2</v>
      </c>
      <c r="F1155" t="str">
        <f t="shared" si="92"/>
        <v/>
      </c>
      <c r="G1155" t="str">
        <f t="shared" si="93"/>
        <v/>
      </c>
      <c r="H1155">
        <f t="shared" si="90"/>
        <v>2073.6</v>
      </c>
      <c r="I1155" s="7" t="str">
        <f t="shared" si="94"/>
        <v/>
      </c>
      <c r="N1155" s="7"/>
    </row>
    <row r="1156" spans="1:14" x14ac:dyDescent="0.2">
      <c r="A1156" s="3">
        <v>1153</v>
      </c>
      <c r="B1156" s="4">
        <v>2075.4</v>
      </c>
      <c r="C1156" s="4">
        <v>26.804364552735301</v>
      </c>
      <c r="E1156" s="7">
        <f t="shared" si="91"/>
        <v>-0.16277992036809863</v>
      </c>
      <c r="F1156" t="str">
        <f t="shared" si="92"/>
        <v/>
      </c>
      <c r="G1156" t="str">
        <f t="shared" si="93"/>
        <v/>
      </c>
      <c r="H1156">
        <f t="shared" ref="H1156:H1219" si="95">B1156</f>
        <v>2075.4</v>
      </c>
      <c r="I1156" s="7" t="str">
        <f t="shared" si="94"/>
        <v/>
      </c>
      <c r="N1156" s="7"/>
    </row>
    <row r="1157" spans="1:14" x14ac:dyDescent="0.2">
      <c r="A1157" s="3">
        <v>1154</v>
      </c>
      <c r="B1157" s="4">
        <v>2077.1999999999998</v>
      </c>
      <c r="C1157" s="4">
        <v>26.543543821533401</v>
      </c>
      <c r="E1157" s="7">
        <f t="shared" ref="E1157:E1220" si="96">C1157-C1156</f>
        <v>-0.26082073120189975</v>
      </c>
      <c r="F1157" t="str">
        <f t="shared" ref="F1157:F1220" si="97">IF(SIGN($E1157)&lt;&gt;SIGN($E1158),"PT","")</f>
        <v/>
      </c>
      <c r="G1157" t="str">
        <f t="shared" ref="G1157:G1220" si="98">IF(SIGN($E1157)&lt;&gt;SIGN($E1158),IF(SIGN($E1157)&lt;0,"T","P"),"")</f>
        <v/>
      </c>
      <c r="H1157">
        <f t="shared" si="95"/>
        <v>2077.1999999999998</v>
      </c>
      <c r="I1157" s="7" t="str">
        <f t="shared" ref="I1157:I1220" si="99">IF(SIGN($E1157)&lt;&gt;SIGN($E1158),$C1157,"")</f>
        <v/>
      </c>
      <c r="N1157" s="7"/>
    </row>
    <row r="1158" spans="1:14" x14ac:dyDescent="0.2">
      <c r="A1158" s="3">
        <v>1155</v>
      </c>
      <c r="B1158" s="4">
        <v>2079</v>
      </c>
      <c r="C1158" s="4">
        <v>26.168406294072799</v>
      </c>
      <c r="E1158" s="7">
        <f t="shared" si="96"/>
        <v>-0.37513752746060192</v>
      </c>
      <c r="F1158" t="str">
        <f t="shared" si="97"/>
        <v/>
      </c>
      <c r="G1158" t="str">
        <f t="shared" si="98"/>
        <v/>
      </c>
      <c r="H1158">
        <f t="shared" si="95"/>
        <v>2079</v>
      </c>
      <c r="I1158" s="7" t="str">
        <f t="shared" si="99"/>
        <v/>
      </c>
      <c r="N1158" s="7"/>
    </row>
    <row r="1159" spans="1:14" x14ac:dyDescent="0.2">
      <c r="A1159" s="3">
        <v>1156</v>
      </c>
      <c r="B1159" s="4">
        <v>2080.8000000000002</v>
      </c>
      <c r="C1159" s="4">
        <v>25.680023370092499</v>
      </c>
      <c r="E1159" s="7">
        <f t="shared" si="96"/>
        <v>-0.48838292398029992</v>
      </c>
      <c r="F1159" t="str">
        <f t="shared" si="97"/>
        <v/>
      </c>
      <c r="G1159" t="str">
        <f t="shared" si="98"/>
        <v/>
      </c>
      <c r="H1159">
        <f t="shared" si="95"/>
        <v>2080.8000000000002</v>
      </c>
      <c r="I1159" s="7" t="str">
        <f t="shared" si="99"/>
        <v/>
      </c>
      <c r="N1159" s="7"/>
    </row>
    <row r="1160" spans="1:14" x14ac:dyDescent="0.2">
      <c r="A1160" s="3">
        <v>1157</v>
      </c>
      <c r="B1160" s="4">
        <v>2082.6</v>
      </c>
      <c r="C1160" s="4">
        <v>25.097499554441299</v>
      </c>
      <c r="E1160" s="7">
        <f t="shared" si="96"/>
        <v>-0.58252381565120004</v>
      </c>
      <c r="F1160" t="str">
        <f t="shared" si="97"/>
        <v/>
      </c>
      <c r="G1160" t="str">
        <f t="shared" si="98"/>
        <v/>
      </c>
      <c r="H1160">
        <f t="shared" si="95"/>
        <v>2082.6</v>
      </c>
      <c r="I1160" s="7" t="str">
        <f t="shared" si="99"/>
        <v/>
      </c>
      <c r="N1160" s="7"/>
    </row>
    <row r="1161" spans="1:14" x14ac:dyDescent="0.2">
      <c r="A1161" s="3">
        <v>1158</v>
      </c>
      <c r="B1161" s="4">
        <v>2084.4</v>
      </c>
      <c r="C1161" s="4">
        <v>24.456130360052999</v>
      </c>
      <c r="E1161" s="7">
        <f t="shared" si="96"/>
        <v>-0.6413691943883002</v>
      </c>
      <c r="F1161" t="str">
        <f t="shared" si="97"/>
        <v/>
      </c>
      <c r="G1161" t="str">
        <f t="shared" si="98"/>
        <v/>
      </c>
      <c r="H1161">
        <f t="shared" si="95"/>
        <v>2084.4</v>
      </c>
      <c r="I1161" s="7" t="str">
        <f t="shared" si="99"/>
        <v/>
      </c>
      <c r="N1161" s="7"/>
    </row>
    <row r="1162" spans="1:14" x14ac:dyDescent="0.2">
      <c r="A1162" s="3">
        <v>1159</v>
      </c>
      <c r="B1162" s="4">
        <v>2086.1999999999998</v>
      </c>
      <c r="C1162" s="4">
        <v>23.799368709540001</v>
      </c>
      <c r="E1162" s="7">
        <f t="shared" si="96"/>
        <v>-0.65676165051299762</v>
      </c>
      <c r="F1162" t="str">
        <f t="shared" si="97"/>
        <v/>
      </c>
      <c r="G1162" t="str">
        <f t="shared" si="98"/>
        <v/>
      </c>
      <c r="H1162">
        <f t="shared" si="95"/>
        <v>2086.1999999999998</v>
      </c>
      <c r="I1162" s="7" t="str">
        <f t="shared" si="99"/>
        <v/>
      </c>
      <c r="N1162" s="7"/>
    </row>
    <row r="1163" spans="1:14" x14ac:dyDescent="0.2">
      <c r="A1163" s="3">
        <v>1160</v>
      </c>
      <c r="B1163" s="4">
        <v>2088</v>
      </c>
      <c r="C1163" s="4">
        <v>23.165666037113901</v>
      </c>
      <c r="E1163" s="7">
        <f t="shared" si="96"/>
        <v>-0.63370267242610012</v>
      </c>
      <c r="F1163" t="str">
        <f t="shared" si="97"/>
        <v/>
      </c>
      <c r="G1163" t="str">
        <f t="shared" si="98"/>
        <v/>
      </c>
      <c r="H1163">
        <f t="shared" si="95"/>
        <v>2088</v>
      </c>
      <c r="I1163" s="7" t="str">
        <f t="shared" si="99"/>
        <v/>
      </c>
      <c r="N1163" s="7"/>
    </row>
    <row r="1164" spans="1:14" x14ac:dyDescent="0.2">
      <c r="A1164" s="3">
        <v>1161</v>
      </c>
      <c r="B1164" s="4">
        <v>2089.8000000000002</v>
      </c>
      <c r="C1164" s="4">
        <v>22.577860309797199</v>
      </c>
      <c r="E1164" s="7">
        <f t="shared" si="96"/>
        <v>-0.58780572731670233</v>
      </c>
      <c r="F1164" t="str">
        <f t="shared" si="97"/>
        <v/>
      </c>
      <c r="G1164" t="str">
        <f t="shared" si="98"/>
        <v/>
      </c>
      <c r="H1164">
        <f t="shared" si="95"/>
        <v>2089.8000000000002</v>
      </c>
      <c r="I1164" s="7" t="str">
        <f t="shared" si="99"/>
        <v/>
      </c>
      <c r="N1164" s="7"/>
    </row>
    <row r="1165" spans="1:14" x14ac:dyDescent="0.2">
      <c r="A1165" s="3">
        <v>1162</v>
      </c>
      <c r="B1165" s="4">
        <v>2091.6</v>
      </c>
      <c r="C1165" s="4">
        <v>22.041895699084499</v>
      </c>
      <c r="E1165" s="7">
        <f t="shared" si="96"/>
        <v>-0.53596461071269985</v>
      </c>
      <c r="F1165" t="str">
        <f t="shared" si="97"/>
        <v/>
      </c>
      <c r="G1165" t="str">
        <f t="shared" si="98"/>
        <v/>
      </c>
      <c r="H1165">
        <f t="shared" si="95"/>
        <v>2091.6</v>
      </c>
      <c r="I1165" s="7" t="str">
        <f t="shared" si="99"/>
        <v/>
      </c>
      <c r="N1165" s="7"/>
    </row>
    <row r="1166" spans="1:14" x14ac:dyDescent="0.2">
      <c r="A1166" s="3">
        <v>1163</v>
      </c>
      <c r="B1166" s="4">
        <v>2093.4</v>
      </c>
      <c r="C1166" s="4">
        <v>21.5532215386954</v>
      </c>
      <c r="E1166" s="7">
        <f t="shared" si="96"/>
        <v>-0.48867416038909894</v>
      </c>
      <c r="F1166" t="str">
        <f t="shared" si="97"/>
        <v/>
      </c>
      <c r="G1166" t="str">
        <f t="shared" si="98"/>
        <v/>
      </c>
      <c r="H1166">
        <f t="shared" si="95"/>
        <v>2093.4</v>
      </c>
      <c r="I1166" s="7" t="str">
        <f t="shared" si="99"/>
        <v/>
      </c>
      <c r="N1166" s="7"/>
    </row>
    <row r="1167" spans="1:14" x14ac:dyDescent="0.2">
      <c r="A1167" s="3">
        <v>1164</v>
      </c>
      <c r="B1167" s="4">
        <v>2095.1999999999998</v>
      </c>
      <c r="C1167" s="4">
        <v>21.1031036949949</v>
      </c>
      <c r="E1167" s="7">
        <f t="shared" si="96"/>
        <v>-0.45011784370050023</v>
      </c>
      <c r="F1167" t="str">
        <f t="shared" si="97"/>
        <v/>
      </c>
      <c r="G1167" t="str">
        <f t="shared" si="98"/>
        <v/>
      </c>
      <c r="H1167">
        <f t="shared" si="95"/>
        <v>2095.1999999999998</v>
      </c>
      <c r="I1167" s="7" t="str">
        <f t="shared" si="99"/>
        <v/>
      </c>
      <c r="N1167" s="7"/>
    </row>
    <row r="1168" spans="1:14" x14ac:dyDescent="0.2">
      <c r="A1168" s="3">
        <v>1165</v>
      </c>
      <c r="B1168" s="4">
        <v>2097</v>
      </c>
      <c r="C1168" s="4">
        <v>20.680371404109199</v>
      </c>
      <c r="E1168" s="7">
        <f t="shared" si="96"/>
        <v>-0.42273229088570119</v>
      </c>
      <c r="F1168" t="str">
        <f t="shared" si="97"/>
        <v/>
      </c>
      <c r="G1168" t="str">
        <f t="shared" si="98"/>
        <v/>
      </c>
      <c r="H1168">
        <f t="shared" si="95"/>
        <v>2097</v>
      </c>
      <c r="I1168" s="7" t="str">
        <f t="shared" si="99"/>
        <v/>
      </c>
      <c r="N1168" s="7"/>
    </row>
    <row r="1169" spans="1:14" x14ac:dyDescent="0.2">
      <c r="A1169" s="3">
        <v>1166</v>
      </c>
      <c r="B1169" s="4">
        <v>2098.8000000000002</v>
      </c>
      <c r="C1169" s="4">
        <v>20.271848850952299</v>
      </c>
      <c r="E1169" s="7">
        <f t="shared" si="96"/>
        <v>-0.40852255315689945</v>
      </c>
      <c r="F1169" t="str">
        <f t="shared" si="97"/>
        <v/>
      </c>
      <c r="G1169" t="str">
        <f t="shared" si="98"/>
        <v/>
      </c>
      <c r="H1169">
        <f t="shared" si="95"/>
        <v>2098.8000000000002</v>
      </c>
      <c r="I1169" s="7" t="str">
        <f t="shared" si="99"/>
        <v/>
      </c>
      <c r="N1169" s="7"/>
    </row>
    <row r="1170" spans="1:14" x14ac:dyDescent="0.2">
      <c r="A1170" s="3">
        <v>1167</v>
      </c>
      <c r="B1170" s="4">
        <v>2100.6</v>
      </c>
      <c r="C1170" s="4">
        <v>19.8664200237721</v>
      </c>
      <c r="E1170" s="7">
        <f t="shared" si="96"/>
        <v>-0.40542882718019868</v>
      </c>
      <c r="F1170" t="str">
        <f t="shared" si="97"/>
        <v/>
      </c>
      <c r="G1170" t="str">
        <f t="shared" si="98"/>
        <v/>
      </c>
      <c r="H1170">
        <f t="shared" si="95"/>
        <v>2100.6</v>
      </c>
      <c r="I1170" s="7" t="str">
        <f t="shared" si="99"/>
        <v/>
      </c>
      <c r="N1170" s="7"/>
    </row>
    <row r="1171" spans="1:14" x14ac:dyDescent="0.2">
      <c r="A1171" s="3">
        <v>1168</v>
      </c>
      <c r="B1171" s="4">
        <v>2102.4</v>
      </c>
      <c r="C1171" s="4">
        <v>19.461353363763699</v>
      </c>
      <c r="E1171" s="7">
        <f t="shared" si="96"/>
        <v>-0.40506666000840141</v>
      </c>
      <c r="F1171" t="str">
        <f t="shared" si="97"/>
        <v/>
      </c>
      <c r="G1171" t="str">
        <f t="shared" si="98"/>
        <v/>
      </c>
      <c r="H1171">
        <f t="shared" si="95"/>
        <v>2102.4</v>
      </c>
      <c r="I1171" s="7" t="str">
        <f t="shared" si="99"/>
        <v/>
      </c>
      <c r="N1171" s="7"/>
    </row>
    <row r="1172" spans="1:14" x14ac:dyDescent="0.2">
      <c r="A1172" s="3">
        <v>1169</v>
      </c>
      <c r="B1172" s="4">
        <v>2104.1999999999998</v>
      </c>
      <c r="C1172" s="4">
        <v>19.064186861669</v>
      </c>
      <c r="E1172" s="7">
        <f t="shared" si="96"/>
        <v>-0.39716650209469861</v>
      </c>
      <c r="F1172" t="str">
        <f t="shared" si="97"/>
        <v/>
      </c>
      <c r="G1172" t="str">
        <f t="shared" si="98"/>
        <v/>
      </c>
      <c r="H1172">
        <f t="shared" si="95"/>
        <v>2104.1999999999998</v>
      </c>
      <c r="I1172" s="7" t="str">
        <f t="shared" si="99"/>
        <v/>
      </c>
      <c r="N1172" s="7"/>
    </row>
    <row r="1173" spans="1:14" x14ac:dyDescent="0.2">
      <c r="A1173" s="3">
        <v>1170</v>
      </c>
      <c r="B1173" s="4">
        <v>2106</v>
      </c>
      <c r="C1173" s="4">
        <v>18.6867344883096</v>
      </c>
      <c r="E1173" s="7">
        <f t="shared" si="96"/>
        <v>-0.37745237335940018</v>
      </c>
      <c r="F1173" t="str">
        <f t="shared" si="97"/>
        <v/>
      </c>
      <c r="G1173" t="str">
        <f t="shared" si="98"/>
        <v/>
      </c>
      <c r="H1173">
        <f t="shared" si="95"/>
        <v>2106</v>
      </c>
      <c r="I1173" s="7" t="str">
        <f t="shared" si="99"/>
        <v/>
      </c>
      <c r="N1173" s="7"/>
    </row>
    <row r="1174" spans="1:14" x14ac:dyDescent="0.2">
      <c r="A1174" s="3">
        <v>1171</v>
      </c>
      <c r="B1174" s="4">
        <v>2107.8000000000002</v>
      </c>
      <c r="C1174" s="4">
        <v>18.335820536617099</v>
      </c>
      <c r="E1174" s="7">
        <f t="shared" si="96"/>
        <v>-0.35091395169250106</v>
      </c>
      <c r="F1174" t="str">
        <f t="shared" si="97"/>
        <v/>
      </c>
      <c r="G1174" t="str">
        <f t="shared" si="98"/>
        <v/>
      </c>
      <c r="H1174">
        <f t="shared" si="95"/>
        <v>2107.8000000000002</v>
      </c>
      <c r="I1174" s="7" t="str">
        <f t="shared" si="99"/>
        <v/>
      </c>
      <c r="N1174" s="7"/>
    </row>
    <row r="1175" spans="1:14" x14ac:dyDescent="0.2">
      <c r="A1175" s="3">
        <v>1172</v>
      </c>
      <c r="B1175" s="4">
        <v>2109.6</v>
      </c>
      <c r="C1175" s="4">
        <v>18.008768664204499</v>
      </c>
      <c r="E1175" s="7">
        <f t="shared" si="96"/>
        <v>-0.32705187241259992</v>
      </c>
      <c r="F1175" t="str">
        <f t="shared" si="97"/>
        <v/>
      </c>
      <c r="G1175" t="str">
        <f t="shared" si="98"/>
        <v/>
      </c>
      <c r="H1175">
        <f t="shared" si="95"/>
        <v>2109.6</v>
      </c>
      <c r="I1175" s="7" t="str">
        <f t="shared" si="99"/>
        <v/>
      </c>
      <c r="N1175" s="7"/>
    </row>
    <row r="1176" spans="1:14" x14ac:dyDescent="0.2">
      <c r="A1176" s="3">
        <v>1173</v>
      </c>
      <c r="B1176" s="4">
        <v>2111.4</v>
      </c>
      <c r="C1176" s="4">
        <v>17.697291019676602</v>
      </c>
      <c r="E1176" s="7">
        <f t="shared" si="96"/>
        <v>-0.31147764452789772</v>
      </c>
      <c r="F1176" t="str">
        <f t="shared" si="97"/>
        <v/>
      </c>
      <c r="G1176" t="str">
        <f t="shared" si="98"/>
        <v/>
      </c>
      <c r="H1176">
        <f t="shared" si="95"/>
        <v>2111.4</v>
      </c>
      <c r="I1176" s="7" t="str">
        <f t="shared" si="99"/>
        <v/>
      </c>
      <c r="N1176" s="7"/>
    </row>
    <row r="1177" spans="1:14" x14ac:dyDescent="0.2">
      <c r="A1177" s="3">
        <v>1174</v>
      </c>
      <c r="B1177" s="4">
        <v>2113.1999999999998</v>
      </c>
      <c r="C1177" s="4">
        <v>17.396263541916898</v>
      </c>
      <c r="E1177" s="7">
        <f t="shared" si="96"/>
        <v>-0.30102747775970329</v>
      </c>
      <c r="F1177" t="str">
        <f t="shared" si="97"/>
        <v/>
      </c>
      <c r="G1177" t="str">
        <f t="shared" si="98"/>
        <v/>
      </c>
      <c r="H1177">
        <f t="shared" si="95"/>
        <v>2113.1999999999998</v>
      </c>
      <c r="I1177" s="7" t="str">
        <f t="shared" si="99"/>
        <v/>
      </c>
      <c r="N1177" s="7"/>
    </row>
    <row r="1178" spans="1:14" x14ac:dyDescent="0.2">
      <c r="A1178" s="3">
        <v>1175</v>
      </c>
      <c r="B1178" s="4">
        <v>2115</v>
      </c>
      <c r="C1178" s="4">
        <v>17.110056780622401</v>
      </c>
      <c r="E1178" s="7">
        <f t="shared" si="96"/>
        <v>-0.28620676129449762</v>
      </c>
      <c r="F1178" t="str">
        <f t="shared" si="97"/>
        <v/>
      </c>
      <c r="G1178" t="str">
        <f t="shared" si="98"/>
        <v/>
      </c>
      <c r="H1178">
        <f t="shared" si="95"/>
        <v>2115</v>
      </c>
      <c r="I1178" s="7" t="str">
        <f t="shared" si="99"/>
        <v/>
      </c>
      <c r="N1178" s="7"/>
    </row>
    <row r="1179" spans="1:14" x14ac:dyDescent="0.2">
      <c r="A1179" s="3">
        <v>1176</v>
      </c>
      <c r="B1179" s="4">
        <v>2116.8000000000002</v>
      </c>
      <c r="C1179" s="4">
        <v>16.850872414486201</v>
      </c>
      <c r="E1179" s="7">
        <f t="shared" si="96"/>
        <v>-0.25918436613619988</v>
      </c>
      <c r="F1179" t="str">
        <f t="shared" si="97"/>
        <v/>
      </c>
      <c r="G1179" t="str">
        <f t="shared" si="98"/>
        <v/>
      </c>
      <c r="H1179">
        <f t="shared" si="95"/>
        <v>2116.8000000000002</v>
      </c>
      <c r="I1179" s="7" t="str">
        <f t="shared" si="99"/>
        <v/>
      </c>
      <c r="N1179" s="7"/>
    </row>
    <row r="1180" spans="1:14" x14ac:dyDescent="0.2">
      <c r="A1180" s="3">
        <v>1177</v>
      </c>
      <c r="B1180" s="4">
        <v>2118.6</v>
      </c>
      <c r="C1180" s="4">
        <v>16.629555791126599</v>
      </c>
      <c r="E1180" s="7">
        <f t="shared" si="96"/>
        <v>-0.221316623359602</v>
      </c>
      <c r="F1180" t="str">
        <f t="shared" si="97"/>
        <v/>
      </c>
      <c r="G1180" t="str">
        <f t="shared" si="98"/>
        <v/>
      </c>
      <c r="H1180">
        <f t="shared" si="95"/>
        <v>2118.6</v>
      </c>
      <c r="I1180" s="7" t="str">
        <f t="shared" si="99"/>
        <v/>
      </c>
      <c r="N1180" s="7"/>
    </row>
    <row r="1181" spans="1:14" x14ac:dyDescent="0.2">
      <c r="A1181" s="3">
        <v>1178</v>
      </c>
      <c r="B1181" s="4">
        <v>2120.4</v>
      </c>
      <c r="C1181" s="4">
        <v>16.445731990965399</v>
      </c>
      <c r="E1181" s="7">
        <f t="shared" si="96"/>
        <v>-0.18382380016119981</v>
      </c>
      <c r="F1181" t="str">
        <f t="shared" si="97"/>
        <v/>
      </c>
      <c r="G1181" t="str">
        <f t="shared" si="98"/>
        <v/>
      </c>
      <c r="H1181">
        <f t="shared" si="95"/>
        <v>2120.4</v>
      </c>
      <c r="I1181" s="7" t="str">
        <f t="shared" si="99"/>
        <v/>
      </c>
      <c r="N1181" s="7"/>
    </row>
    <row r="1182" spans="1:14" x14ac:dyDescent="0.2">
      <c r="A1182" s="3">
        <v>1179</v>
      </c>
      <c r="B1182" s="4">
        <v>2122.1999999999998</v>
      </c>
      <c r="C1182" s="4">
        <v>16.285754677551498</v>
      </c>
      <c r="E1182" s="7">
        <f t="shared" si="96"/>
        <v>-0.15997731341390065</v>
      </c>
      <c r="F1182" t="str">
        <f t="shared" si="97"/>
        <v/>
      </c>
      <c r="G1182" t="str">
        <f t="shared" si="98"/>
        <v/>
      </c>
      <c r="H1182">
        <f t="shared" si="95"/>
        <v>2122.1999999999998</v>
      </c>
      <c r="I1182" s="7" t="str">
        <f t="shared" si="99"/>
        <v/>
      </c>
      <c r="N1182" s="7"/>
    </row>
    <row r="1183" spans="1:14" x14ac:dyDescent="0.2">
      <c r="A1183" s="3">
        <v>1180</v>
      </c>
      <c r="B1183" s="4">
        <v>2124</v>
      </c>
      <c r="C1183" s="4">
        <v>16.1313703460801</v>
      </c>
      <c r="E1183" s="7">
        <f t="shared" si="96"/>
        <v>-0.15438433147139818</v>
      </c>
      <c r="F1183" t="str">
        <f t="shared" si="97"/>
        <v/>
      </c>
      <c r="G1183" t="str">
        <f t="shared" si="98"/>
        <v/>
      </c>
      <c r="H1183">
        <f t="shared" si="95"/>
        <v>2124</v>
      </c>
      <c r="I1183" s="7" t="str">
        <f t="shared" si="99"/>
        <v/>
      </c>
      <c r="N1183" s="7"/>
    </row>
    <row r="1184" spans="1:14" x14ac:dyDescent="0.2">
      <c r="A1184" s="3">
        <v>1181</v>
      </c>
      <c r="B1184" s="4">
        <v>2125.8000000000002</v>
      </c>
      <c r="C1184" s="4">
        <v>15.972961893418899</v>
      </c>
      <c r="E1184" s="7">
        <f t="shared" si="96"/>
        <v>-0.15840845266120063</v>
      </c>
      <c r="F1184" t="str">
        <f t="shared" si="97"/>
        <v/>
      </c>
      <c r="G1184" t="str">
        <f t="shared" si="98"/>
        <v/>
      </c>
      <c r="H1184">
        <f t="shared" si="95"/>
        <v>2125.8000000000002</v>
      </c>
      <c r="I1184" s="7" t="str">
        <f t="shared" si="99"/>
        <v/>
      </c>
      <c r="N1184" s="7"/>
    </row>
    <row r="1185" spans="1:14" x14ac:dyDescent="0.2">
      <c r="A1185" s="3">
        <v>1182</v>
      </c>
      <c r="B1185" s="4">
        <v>2127.6</v>
      </c>
      <c r="C1185" s="4">
        <v>15.8166895494681</v>
      </c>
      <c r="E1185" s="7">
        <f t="shared" si="96"/>
        <v>-0.15627234395079981</v>
      </c>
      <c r="F1185" t="str">
        <f t="shared" si="97"/>
        <v/>
      </c>
      <c r="G1185" t="str">
        <f t="shared" si="98"/>
        <v/>
      </c>
      <c r="H1185">
        <f t="shared" si="95"/>
        <v>2127.6</v>
      </c>
      <c r="I1185" s="7" t="str">
        <f t="shared" si="99"/>
        <v/>
      </c>
      <c r="N1185" s="7"/>
    </row>
    <row r="1186" spans="1:14" x14ac:dyDescent="0.2">
      <c r="A1186" s="3">
        <v>1183</v>
      </c>
      <c r="B1186" s="4">
        <v>2129.4</v>
      </c>
      <c r="C1186" s="4">
        <v>15.6794136778871</v>
      </c>
      <c r="E1186" s="7">
        <f t="shared" si="96"/>
        <v>-0.13727587158100008</v>
      </c>
      <c r="F1186" t="str">
        <f t="shared" si="97"/>
        <v/>
      </c>
      <c r="G1186" t="str">
        <f t="shared" si="98"/>
        <v/>
      </c>
      <c r="H1186">
        <f t="shared" si="95"/>
        <v>2129.4</v>
      </c>
      <c r="I1186" s="7" t="str">
        <f t="shared" si="99"/>
        <v/>
      </c>
      <c r="N1186" s="7"/>
    </row>
    <row r="1187" spans="1:14" x14ac:dyDescent="0.2">
      <c r="A1187" s="3">
        <v>1184</v>
      </c>
      <c r="B1187" s="4">
        <v>2131.1999999999998</v>
      </c>
      <c r="C1187" s="4">
        <v>15.5751941732576</v>
      </c>
      <c r="E1187" s="7">
        <f t="shared" si="96"/>
        <v>-0.10421950462949958</v>
      </c>
      <c r="F1187" t="str">
        <f t="shared" si="97"/>
        <v/>
      </c>
      <c r="G1187" t="str">
        <f t="shared" si="98"/>
        <v/>
      </c>
      <c r="H1187">
        <f t="shared" si="95"/>
        <v>2131.1999999999998</v>
      </c>
      <c r="I1187" s="7" t="str">
        <f t="shared" si="99"/>
        <v/>
      </c>
      <c r="N1187" s="7"/>
    </row>
    <row r="1188" spans="1:14" x14ac:dyDescent="0.2">
      <c r="A1188" s="3">
        <v>1185</v>
      </c>
      <c r="B1188" s="4">
        <v>2133</v>
      </c>
      <c r="C1188" s="4">
        <v>15.503665751602499</v>
      </c>
      <c r="E1188" s="7">
        <f t="shared" si="96"/>
        <v>-7.1528421655100871E-2</v>
      </c>
      <c r="F1188" t="str">
        <f t="shared" si="97"/>
        <v/>
      </c>
      <c r="G1188" t="str">
        <f t="shared" si="98"/>
        <v/>
      </c>
      <c r="H1188">
        <f t="shared" si="95"/>
        <v>2133</v>
      </c>
      <c r="I1188" s="7" t="str">
        <f t="shared" si="99"/>
        <v/>
      </c>
      <c r="N1188" s="7"/>
    </row>
    <row r="1189" spans="1:14" x14ac:dyDescent="0.2">
      <c r="A1189" s="3">
        <v>1186</v>
      </c>
      <c r="B1189" s="4">
        <v>2134.8000000000002</v>
      </c>
      <c r="C1189" s="4">
        <v>15.4484039609915</v>
      </c>
      <c r="E1189" s="7">
        <f t="shared" si="96"/>
        <v>-5.5261790610998673E-2</v>
      </c>
      <c r="F1189" t="str">
        <f t="shared" si="97"/>
        <v/>
      </c>
      <c r="G1189" t="str">
        <f t="shared" si="98"/>
        <v/>
      </c>
      <c r="H1189">
        <f t="shared" si="95"/>
        <v>2134.8000000000002</v>
      </c>
      <c r="I1189" s="7" t="str">
        <f t="shared" si="99"/>
        <v/>
      </c>
      <c r="N1189" s="7"/>
    </row>
    <row r="1190" spans="1:14" x14ac:dyDescent="0.2">
      <c r="A1190" s="3">
        <v>1187</v>
      </c>
      <c r="B1190" s="4">
        <v>2136.6</v>
      </c>
      <c r="C1190" s="4">
        <v>15.3852899126558</v>
      </c>
      <c r="E1190" s="7">
        <f t="shared" si="96"/>
        <v>-6.3114048335700446E-2</v>
      </c>
      <c r="F1190" t="str">
        <f t="shared" si="97"/>
        <v/>
      </c>
      <c r="G1190" t="str">
        <f t="shared" si="98"/>
        <v/>
      </c>
      <c r="H1190">
        <f t="shared" si="95"/>
        <v>2136.6</v>
      </c>
      <c r="I1190" s="7" t="str">
        <f t="shared" si="99"/>
        <v/>
      </c>
      <c r="N1190" s="7"/>
    </row>
    <row r="1191" spans="1:14" x14ac:dyDescent="0.2">
      <c r="A1191" s="3">
        <v>1188</v>
      </c>
      <c r="B1191" s="4">
        <v>2138.4</v>
      </c>
      <c r="C1191" s="4">
        <v>15.2942058223329</v>
      </c>
      <c r="E1191" s="7">
        <f t="shared" si="96"/>
        <v>-9.1084090322899769E-2</v>
      </c>
      <c r="F1191" t="str">
        <f t="shared" si="97"/>
        <v/>
      </c>
      <c r="G1191" t="str">
        <f t="shared" si="98"/>
        <v/>
      </c>
      <c r="H1191">
        <f t="shared" si="95"/>
        <v>2138.4</v>
      </c>
      <c r="I1191" s="7" t="str">
        <f t="shared" si="99"/>
        <v/>
      </c>
      <c r="N1191" s="7"/>
    </row>
    <row r="1192" spans="1:14" x14ac:dyDescent="0.2">
      <c r="A1192" s="3">
        <v>1189</v>
      </c>
      <c r="B1192" s="4">
        <v>2140.1999999999998</v>
      </c>
      <c r="C1192" s="4">
        <v>15.166941442003299</v>
      </c>
      <c r="E1192" s="7">
        <f t="shared" si="96"/>
        <v>-0.12726438032960097</v>
      </c>
      <c r="F1192" t="str">
        <f t="shared" si="97"/>
        <v/>
      </c>
      <c r="G1192" t="str">
        <f t="shared" si="98"/>
        <v/>
      </c>
      <c r="H1192">
        <f t="shared" si="95"/>
        <v>2140.1999999999998</v>
      </c>
      <c r="I1192" s="7" t="str">
        <f t="shared" si="99"/>
        <v/>
      </c>
      <c r="N1192" s="7"/>
    </row>
    <row r="1193" spans="1:14" x14ac:dyDescent="0.2">
      <c r="A1193" s="3">
        <v>1190</v>
      </c>
      <c r="B1193" s="4">
        <v>2142</v>
      </c>
      <c r="C1193" s="4">
        <v>15.0086218643042</v>
      </c>
      <c r="E1193" s="7">
        <f t="shared" si="96"/>
        <v>-0.15831957769909977</v>
      </c>
      <c r="F1193" t="str">
        <f t="shared" si="97"/>
        <v/>
      </c>
      <c r="G1193" t="str">
        <f t="shared" si="98"/>
        <v/>
      </c>
      <c r="H1193">
        <f t="shared" si="95"/>
        <v>2142</v>
      </c>
      <c r="I1193" s="7" t="str">
        <f t="shared" si="99"/>
        <v/>
      </c>
      <c r="N1193" s="7"/>
    </row>
    <row r="1194" spans="1:14" x14ac:dyDescent="0.2">
      <c r="A1194" s="3">
        <v>1191</v>
      </c>
      <c r="B1194" s="4">
        <v>2143.8000000000002</v>
      </c>
      <c r="C1194" s="4">
        <v>14.834402538929901</v>
      </c>
      <c r="E1194" s="7">
        <f t="shared" si="96"/>
        <v>-0.17421932537429896</v>
      </c>
      <c r="F1194" t="str">
        <f t="shared" si="97"/>
        <v/>
      </c>
      <c r="G1194" t="str">
        <f t="shared" si="98"/>
        <v/>
      </c>
      <c r="H1194">
        <f t="shared" si="95"/>
        <v>2143.8000000000002</v>
      </c>
      <c r="I1194" s="7" t="str">
        <f t="shared" si="99"/>
        <v/>
      </c>
      <c r="N1194" s="7"/>
    </row>
    <row r="1195" spans="1:14" x14ac:dyDescent="0.2">
      <c r="A1195" s="3">
        <v>1192</v>
      </c>
      <c r="B1195" s="4">
        <v>2145.6</v>
      </c>
      <c r="C1195" s="4">
        <v>14.6643114579759</v>
      </c>
      <c r="E1195" s="7">
        <f t="shared" si="96"/>
        <v>-0.17009108095400016</v>
      </c>
      <c r="F1195" t="str">
        <f t="shared" si="97"/>
        <v/>
      </c>
      <c r="G1195" t="str">
        <f t="shared" si="98"/>
        <v/>
      </c>
      <c r="H1195">
        <f t="shared" si="95"/>
        <v>2145.6</v>
      </c>
      <c r="I1195" s="7" t="str">
        <f t="shared" si="99"/>
        <v/>
      </c>
      <c r="N1195" s="7"/>
    </row>
    <row r="1196" spans="1:14" x14ac:dyDescent="0.2">
      <c r="A1196" s="3">
        <v>1193</v>
      </c>
      <c r="B1196" s="4">
        <v>2147.4</v>
      </c>
      <c r="C1196" s="4">
        <v>14.517688755595501</v>
      </c>
      <c r="E1196" s="7">
        <f t="shared" si="96"/>
        <v>-0.14662270238039987</v>
      </c>
      <c r="F1196" t="str">
        <f t="shared" si="97"/>
        <v/>
      </c>
      <c r="G1196" t="str">
        <f t="shared" si="98"/>
        <v/>
      </c>
      <c r="H1196">
        <f t="shared" si="95"/>
        <v>2147.4</v>
      </c>
      <c r="I1196" s="7" t="str">
        <f t="shared" si="99"/>
        <v/>
      </c>
      <c r="N1196" s="7"/>
    </row>
    <row r="1197" spans="1:14" x14ac:dyDescent="0.2">
      <c r="A1197" s="3">
        <v>1194</v>
      </c>
      <c r="B1197" s="4">
        <v>2149.1999999999998</v>
      </c>
      <c r="C1197" s="4">
        <v>14.407681733754099</v>
      </c>
      <c r="E1197" s="7">
        <f t="shared" si="96"/>
        <v>-0.1100070218414011</v>
      </c>
      <c r="F1197" t="str">
        <f t="shared" si="97"/>
        <v/>
      </c>
      <c r="G1197" t="str">
        <f t="shared" si="98"/>
        <v/>
      </c>
      <c r="H1197">
        <f t="shared" si="95"/>
        <v>2149.1999999999998</v>
      </c>
      <c r="I1197" s="7" t="str">
        <f t="shared" si="99"/>
        <v/>
      </c>
      <c r="N1197" s="7"/>
    </row>
    <row r="1198" spans="1:14" x14ac:dyDescent="0.2">
      <c r="A1198" s="3">
        <v>1195</v>
      </c>
      <c r="B1198" s="4">
        <v>2151</v>
      </c>
      <c r="C1198" s="4">
        <v>14.3372727376053</v>
      </c>
      <c r="E1198" s="7">
        <f t="shared" si="96"/>
        <v>-7.0408996148799474E-2</v>
      </c>
      <c r="F1198" t="str">
        <f t="shared" si="97"/>
        <v/>
      </c>
      <c r="G1198" t="str">
        <f t="shared" si="98"/>
        <v/>
      </c>
      <c r="H1198">
        <f t="shared" si="95"/>
        <v>2151</v>
      </c>
      <c r="I1198" s="7" t="str">
        <f t="shared" si="99"/>
        <v/>
      </c>
      <c r="N1198" s="7"/>
    </row>
    <row r="1199" spans="1:14" x14ac:dyDescent="0.2">
      <c r="A1199" s="3">
        <v>1196</v>
      </c>
      <c r="B1199" s="4">
        <v>2152.8000000000002</v>
      </c>
      <c r="C1199" s="4">
        <v>14.2995855719441</v>
      </c>
      <c r="E1199" s="7">
        <f t="shared" si="96"/>
        <v>-3.7687165661200339E-2</v>
      </c>
      <c r="F1199" t="str">
        <f t="shared" si="97"/>
        <v/>
      </c>
      <c r="G1199" t="str">
        <f t="shared" si="98"/>
        <v/>
      </c>
      <c r="H1199">
        <f t="shared" si="95"/>
        <v>2152.8000000000002</v>
      </c>
      <c r="I1199" s="7" t="str">
        <f t="shared" si="99"/>
        <v/>
      </c>
      <c r="N1199" s="7"/>
    </row>
    <row r="1200" spans="1:14" x14ac:dyDescent="0.2">
      <c r="A1200" s="3">
        <v>1197</v>
      </c>
      <c r="B1200" s="4">
        <v>2154.6</v>
      </c>
      <c r="C1200" s="4">
        <v>14.283665535690201</v>
      </c>
      <c r="E1200" s="7">
        <f t="shared" si="96"/>
        <v>-1.5920036253898928E-2</v>
      </c>
      <c r="F1200" t="str">
        <f t="shared" si="97"/>
        <v/>
      </c>
      <c r="G1200" t="str">
        <f t="shared" si="98"/>
        <v/>
      </c>
      <c r="H1200">
        <f t="shared" si="95"/>
        <v>2154.6</v>
      </c>
      <c r="I1200" s="7" t="str">
        <f t="shared" si="99"/>
        <v/>
      </c>
      <c r="N1200" s="7"/>
    </row>
    <row r="1201" spans="1:14" x14ac:dyDescent="0.2">
      <c r="A1201" s="3">
        <v>1198</v>
      </c>
      <c r="B1201" s="4">
        <v>2156.4</v>
      </c>
      <c r="C1201" s="4">
        <v>14.282413193364601</v>
      </c>
      <c r="E1201" s="7">
        <f t="shared" si="96"/>
        <v>-1.2523423255998978E-3</v>
      </c>
      <c r="F1201" t="str">
        <f t="shared" si="97"/>
        <v>PT</v>
      </c>
      <c r="G1201" t="str">
        <f t="shared" si="98"/>
        <v>T</v>
      </c>
      <c r="H1201">
        <f t="shared" si="95"/>
        <v>2156.4</v>
      </c>
      <c r="I1201" s="7">
        <f t="shared" si="99"/>
        <v>14.282413193364601</v>
      </c>
      <c r="J1201" s="7">
        <f>I1201-I1147</f>
        <v>-13.324367244415498</v>
      </c>
      <c r="N1201" s="7"/>
    </row>
    <row r="1202" spans="1:14" x14ac:dyDescent="0.2">
      <c r="A1202" s="3">
        <v>1199</v>
      </c>
      <c r="B1202" s="4">
        <v>2158.1999999999998</v>
      </c>
      <c r="C1202" s="4">
        <v>14.296114227919899</v>
      </c>
      <c r="E1202" s="7">
        <f t="shared" si="96"/>
        <v>1.3701034555298364E-2</v>
      </c>
      <c r="F1202" t="str">
        <f t="shared" si="97"/>
        <v/>
      </c>
      <c r="G1202" t="str">
        <f t="shared" si="98"/>
        <v/>
      </c>
      <c r="H1202">
        <f t="shared" si="95"/>
        <v>2158.1999999999998</v>
      </c>
      <c r="I1202" s="7" t="str">
        <f t="shared" si="99"/>
        <v/>
      </c>
      <c r="N1202" s="7"/>
    </row>
    <row r="1203" spans="1:14" x14ac:dyDescent="0.2">
      <c r="A1203" s="3">
        <v>1200</v>
      </c>
      <c r="B1203" s="4">
        <v>2160</v>
      </c>
      <c r="C1203" s="4">
        <v>14.327599104571799</v>
      </c>
      <c r="E1203" s="7">
        <f t="shared" si="96"/>
        <v>3.1484876651900251E-2</v>
      </c>
      <c r="F1203" t="str">
        <f t="shared" si="97"/>
        <v/>
      </c>
      <c r="G1203" t="str">
        <f t="shared" si="98"/>
        <v/>
      </c>
      <c r="H1203">
        <f t="shared" si="95"/>
        <v>2160</v>
      </c>
      <c r="I1203" s="7" t="str">
        <f t="shared" si="99"/>
        <v/>
      </c>
      <c r="N1203" s="7"/>
    </row>
    <row r="1204" spans="1:14" x14ac:dyDescent="0.2">
      <c r="A1204" s="3">
        <v>1201</v>
      </c>
      <c r="B1204" s="4">
        <v>2161.8000000000002</v>
      </c>
      <c r="C1204" s="4">
        <v>14.3725647089641</v>
      </c>
      <c r="E1204" s="7">
        <f t="shared" si="96"/>
        <v>4.4965604392301017E-2</v>
      </c>
      <c r="F1204" t="str">
        <f t="shared" si="97"/>
        <v/>
      </c>
      <c r="G1204" t="str">
        <f t="shared" si="98"/>
        <v/>
      </c>
      <c r="H1204">
        <f t="shared" si="95"/>
        <v>2161.8000000000002</v>
      </c>
      <c r="I1204" s="7" t="str">
        <f t="shared" si="99"/>
        <v/>
      </c>
      <c r="N1204" s="7"/>
    </row>
    <row r="1205" spans="1:14" x14ac:dyDescent="0.2">
      <c r="A1205" s="3">
        <v>1202</v>
      </c>
      <c r="B1205" s="4">
        <v>2163.6</v>
      </c>
      <c r="C1205" s="4">
        <v>14.4141456506566</v>
      </c>
      <c r="E1205" s="7">
        <f t="shared" si="96"/>
        <v>4.1580941692499707E-2</v>
      </c>
      <c r="F1205" t="str">
        <f t="shared" si="97"/>
        <v/>
      </c>
      <c r="G1205" t="str">
        <f t="shared" si="98"/>
        <v/>
      </c>
      <c r="H1205">
        <f t="shared" si="95"/>
        <v>2163.6</v>
      </c>
      <c r="I1205" s="7" t="str">
        <f t="shared" si="99"/>
        <v/>
      </c>
      <c r="N1205" s="7"/>
    </row>
    <row r="1206" spans="1:14" x14ac:dyDescent="0.2">
      <c r="A1206" s="3">
        <v>1203</v>
      </c>
      <c r="B1206" s="4">
        <v>2165.4</v>
      </c>
      <c r="C1206" s="4">
        <v>14.428294024239801</v>
      </c>
      <c r="E1206" s="7">
        <f t="shared" si="96"/>
        <v>1.4148373583200424E-2</v>
      </c>
      <c r="F1206" t="str">
        <f t="shared" si="97"/>
        <v>PT</v>
      </c>
      <c r="G1206" t="str">
        <f t="shared" si="98"/>
        <v>P</v>
      </c>
      <c r="H1206">
        <f t="shared" si="95"/>
        <v>2165.4</v>
      </c>
      <c r="I1206" s="7">
        <f t="shared" si="99"/>
        <v>14.428294024239801</v>
      </c>
      <c r="J1206" s="7">
        <f>I1206-I1201</f>
        <v>0.14588083087519976</v>
      </c>
      <c r="N1206" s="7"/>
    </row>
    <row r="1207" spans="1:14" x14ac:dyDescent="0.2">
      <c r="A1207" s="3">
        <v>1204</v>
      </c>
      <c r="B1207" s="4">
        <v>2167.1999999999998</v>
      </c>
      <c r="C1207" s="4">
        <v>14.3974118095005</v>
      </c>
      <c r="E1207" s="7">
        <f t="shared" si="96"/>
        <v>-3.0882214739300196E-2</v>
      </c>
      <c r="F1207" t="str">
        <f t="shared" si="97"/>
        <v/>
      </c>
      <c r="G1207" t="str">
        <f t="shared" si="98"/>
        <v/>
      </c>
      <c r="H1207">
        <f t="shared" si="95"/>
        <v>2167.1999999999998</v>
      </c>
      <c r="I1207" s="7" t="str">
        <f t="shared" si="99"/>
        <v/>
      </c>
      <c r="N1207" s="7"/>
    </row>
    <row r="1208" spans="1:14" x14ac:dyDescent="0.2">
      <c r="A1208" s="3">
        <v>1205</v>
      </c>
      <c r="B1208" s="4">
        <v>2169</v>
      </c>
      <c r="C1208" s="4">
        <v>14.322214337667999</v>
      </c>
      <c r="E1208" s="7">
        <f t="shared" si="96"/>
        <v>-7.519747183250125E-2</v>
      </c>
      <c r="F1208" t="str">
        <f t="shared" si="97"/>
        <v/>
      </c>
      <c r="G1208" t="str">
        <f t="shared" si="98"/>
        <v/>
      </c>
      <c r="H1208">
        <f t="shared" si="95"/>
        <v>2169</v>
      </c>
      <c r="I1208" s="7" t="str">
        <f t="shared" si="99"/>
        <v/>
      </c>
      <c r="N1208" s="7"/>
    </row>
    <row r="1209" spans="1:14" x14ac:dyDescent="0.2">
      <c r="A1209" s="3">
        <v>1206</v>
      </c>
      <c r="B1209" s="4">
        <v>2170.8000000000002</v>
      </c>
      <c r="C1209" s="4">
        <v>14.222753978761199</v>
      </c>
      <c r="E1209" s="7">
        <f t="shared" si="96"/>
        <v>-9.9460358906799939E-2</v>
      </c>
      <c r="F1209" t="str">
        <f t="shared" si="97"/>
        <v/>
      </c>
      <c r="G1209" t="str">
        <f t="shared" si="98"/>
        <v/>
      </c>
      <c r="H1209">
        <f t="shared" si="95"/>
        <v>2170.8000000000002</v>
      </c>
      <c r="I1209" s="7" t="str">
        <f t="shared" si="99"/>
        <v/>
      </c>
      <c r="N1209" s="7"/>
    </row>
    <row r="1210" spans="1:14" x14ac:dyDescent="0.2">
      <c r="A1210" s="3">
        <v>1207</v>
      </c>
      <c r="B1210" s="4">
        <v>2172.6</v>
      </c>
      <c r="C1210" s="4">
        <v>14.1277152841296</v>
      </c>
      <c r="E1210" s="7">
        <f t="shared" si="96"/>
        <v>-9.5038694631599085E-2</v>
      </c>
      <c r="F1210" t="str">
        <f t="shared" si="97"/>
        <v/>
      </c>
      <c r="G1210" t="str">
        <f t="shared" si="98"/>
        <v/>
      </c>
      <c r="H1210">
        <f t="shared" si="95"/>
        <v>2172.6</v>
      </c>
      <c r="I1210" s="7" t="str">
        <f t="shared" si="99"/>
        <v/>
      </c>
      <c r="N1210" s="7"/>
    </row>
    <row r="1211" spans="1:14" x14ac:dyDescent="0.2">
      <c r="A1211" s="3">
        <v>1208</v>
      </c>
      <c r="B1211" s="4">
        <v>2174.4</v>
      </c>
      <c r="C1211" s="4">
        <v>14.0592245391141</v>
      </c>
      <c r="E1211" s="7">
        <f t="shared" si="96"/>
        <v>-6.8490745015500565E-2</v>
      </c>
      <c r="F1211" t="str">
        <f t="shared" si="97"/>
        <v/>
      </c>
      <c r="G1211" t="str">
        <f t="shared" si="98"/>
        <v/>
      </c>
      <c r="H1211">
        <f t="shared" si="95"/>
        <v>2174.4</v>
      </c>
      <c r="I1211" s="7" t="str">
        <f t="shared" si="99"/>
        <v/>
      </c>
      <c r="N1211" s="7"/>
    </row>
    <row r="1212" spans="1:14" x14ac:dyDescent="0.2">
      <c r="A1212" s="3">
        <v>1209</v>
      </c>
      <c r="B1212" s="4">
        <v>2176.1999999999998</v>
      </c>
      <c r="C1212" s="4">
        <v>14.0223314511735</v>
      </c>
      <c r="E1212" s="7">
        <f t="shared" si="96"/>
        <v>-3.6893087940599756E-2</v>
      </c>
      <c r="F1212" t="str">
        <f t="shared" si="97"/>
        <v/>
      </c>
      <c r="G1212" t="str">
        <f t="shared" si="98"/>
        <v/>
      </c>
      <c r="H1212">
        <f t="shared" si="95"/>
        <v>2176.1999999999998</v>
      </c>
      <c r="I1212" s="7" t="str">
        <f t="shared" si="99"/>
        <v/>
      </c>
      <c r="N1212" s="7"/>
    </row>
    <row r="1213" spans="1:14" x14ac:dyDescent="0.2">
      <c r="A1213" s="3">
        <v>1210</v>
      </c>
      <c r="B1213" s="4">
        <v>2178</v>
      </c>
      <c r="C1213" s="4">
        <v>14.0038680965641</v>
      </c>
      <c r="E1213" s="7">
        <f t="shared" si="96"/>
        <v>-1.8463354609400184E-2</v>
      </c>
      <c r="F1213" t="str">
        <f t="shared" si="97"/>
        <v/>
      </c>
      <c r="G1213" t="str">
        <f t="shared" si="98"/>
        <v/>
      </c>
      <c r="H1213">
        <f t="shared" si="95"/>
        <v>2178</v>
      </c>
      <c r="I1213" s="7" t="str">
        <f t="shared" si="99"/>
        <v/>
      </c>
      <c r="N1213" s="7"/>
    </row>
    <row r="1214" spans="1:14" x14ac:dyDescent="0.2">
      <c r="A1214" s="3">
        <v>1211</v>
      </c>
      <c r="B1214" s="4">
        <v>2179.8000000000002</v>
      </c>
      <c r="C1214" s="4">
        <v>13.979267487385799</v>
      </c>
      <c r="E1214" s="7">
        <f t="shared" si="96"/>
        <v>-2.4600609178300203E-2</v>
      </c>
      <c r="F1214" t="str">
        <f t="shared" si="97"/>
        <v/>
      </c>
      <c r="G1214" t="str">
        <f t="shared" si="98"/>
        <v/>
      </c>
      <c r="H1214">
        <f t="shared" si="95"/>
        <v>2179.8000000000002</v>
      </c>
      <c r="I1214" s="7" t="str">
        <f t="shared" si="99"/>
        <v/>
      </c>
      <c r="N1214" s="7"/>
    </row>
    <row r="1215" spans="1:14" x14ac:dyDescent="0.2">
      <c r="A1215" s="3">
        <v>1212</v>
      </c>
      <c r="B1215" s="4">
        <v>2181.6</v>
      </c>
      <c r="C1215" s="4">
        <v>13.9226967084512</v>
      </c>
      <c r="E1215" s="7">
        <f t="shared" si="96"/>
        <v>-5.6570778934599275E-2</v>
      </c>
      <c r="F1215" t="str">
        <f t="shared" si="97"/>
        <v/>
      </c>
      <c r="G1215" t="str">
        <f t="shared" si="98"/>
        <v/>
      </c>
      <c r="H1215">
        <f t="shared" si="95"/>
        <v>2181.6</v>
      </c>
      <c r="I1215" s="7" t="str">
        <f t="shared" si="99"/>
        <v/>
      </c>
      <c r="N1215" s="7"/>
    </row>
    <row r="1216" spans="1:14" x14ac:dyDescent="0.2">
      <c r="A1216" s="3">
        <v>1213</v>
      </c>
      <c r="B1216" s="4">
        <v>2183.4</v>
      </c>
      <c r="C1216" s="4">
        <v>13.816173382274799</v>
      </c>
      <c r="E1216" s="7">
        <f t="shared" si="96"/>
        <v>-0.1065233261764007</v>
      </c>
      <c r="F1216" t="str">
        <f t="shared" si="97"/>
        <v/>
      </c>
      <c r="G1216" t="str">
        <f t="shared" si="98"/>
        <v/>
      </c>
      <c r="H1216">
        <f t="shared" si="95"/>
        <v>2183.4</v>
      </c>
      <c r="I1216" s="7" t="str">
        <f t="shared" si="99"/>
        <v/>
      </c>
      <c r="N1216" s="7"/>
    </row>
    <row r="1217" spans="1:14" x14ac:dyDescent="0.2">
      <c r="A1217" s="3">
        <v>1214</v>
      </c>
      <c r="B1217" s="4">
        <v>2185.1999999999998</v>
      </c>
      <c r="C1217" s="4">
        <v>13.6548388309168</v>
      </c>
      <c r="E1217" s="7">
        <f t="shared" si="96"/>
        <v>-0.16133455135799935</v>
      </c>
      <c r="F1217" t="str">
        <f t="shared" si="97"/>
        <v/>
      </c>
      <c r="G1217" t="str">
        <f t="shared" si="98"/>
        <v/>
      </c>
      <c r="H1217">
        <f t="shared" si="95"/>
        <v>2185.1999999999998</v>
      </c>
      <c r="I1217" s="7" t="str">
        <f t="shared" si="99"/>
        <v/>
      </c>
      <c r="N1217" s="7"/>
    </row>
    <row r="1218" spans="1:14" x14ac:dyDescent="0.2">
      <c r="A1218" s="3">
        <v>1215</v>
      </c>
      <c r="B1218" s="4">
        <v>2187</v>
      </c>
      <c r="C1218" s="4">
        <v>13.4468969050798</v>
      </c>
      <c r="E1218" s="7">
        <f t="shared" si="96"/>
        <v>-0.20794192583699989</v>
      </c>
      <c r="F1218" t="str">
        <f t="shared" si="97"/>
        <v/>
      </c>
      <c r="G1218" t="str">
        <f t="shared" si="98"/>
        <v/>
      </c>
      <c r="H1218">
        <f t="shared" si="95"/>
        <v>2187</v>
      </c>
      <c r="I1218" s="7" t="str">
        <f t="shared" si="99"/>
        <v/>
      </c>
      <c r="N1218" s="7"/>
    </row>
    <row r="1219" spans="1:14" x14ac:dyDescent="0.2">
      <c r="A1219" s="3">
        <v>1216</v>
      </c>
      <c r="B1219" s="4">
        <v>2188.8000000000002</v>
      </c>
      <c r="C1219" s="4">
        <v>13.2087950659241</v>
      </c>
      <c r="E1219" s="7">
        <f t="shared" si="96"/>
        <v>-0.23810183915569993</v>
      </c>
      <c r="F1219" t="str">
        <f t="shared" si="97"/>
        <v/>
      </c>
      <c r="G1219" t="str">
        <f t="shared" si="98"/>
        <v/>
      </c>
      <c r="H1219">
        <f t="shared" si="95"/>
        <v>2188.8000000000002</v>
      </c>
      <c r="I1219" s="7" t="str">
        <f t="shared" si="99"/>
        <v/>
      </c>
      <c r="N1219" s="7"/>
    </row>
    <row r="1220" spans="1:14" x14ac:dyDescent="0.2">
      <c r="A1220" s="3">
        <v>1217</v>
      </c>
      <c r="B1220" s="4">
        <v>2190.6</v>
      </c>
      <c r="C1220" s="4">
        <v>12.9589085502815</v>
      </c>
      <c r="E1220" s="7">
        <f t="shared" si="96"/>
        <v>-0.24988651564260067</v>
      </c>
      <c r="F1220" t="str">
        <f t="shared" si="97"/>
        <v/>
      </c>
      <c r="G1220" t="str">
        <f t="shared" si="98"/>
        <v/>
      </c>
      <c r="H1220">
        <f t="shared" ref="H1220:H1283" si="100">B1220</f>
        <v>2190.6</v>
      </c>
      <c r="I1220" s="7" t="str">
        <f t="shared" si="99"/>
        <v/>
      </c>
      <c r="N1220" s="7"/>
    </row>
    <row r="1221" spans="1:14" x14ac:dyDescent="0.2">
      <c r="A1221" s="3">
        <v>1218</v>
      </c>
      <c r="B1221" s="4">
        <v>2192.4</v>
      </c>
      <c r="C1221" s="4">
        <v>12.7134529197586</v>
      </c>
      <c r="E1221" s="7">
        <f t="shared" ref="E1221:E1284" si="101">C1221-C1220</f>
        <v>-0.24545563052289943</v>
      </c>
      <c r="F1221" t="str">
        <f t="shared" ref="F1221:F1284" si="102">IF(SIGN($E1221)&lt;&gt;SIGN($E1222),"PT","")</f>
        <v/>
      </c>
      <c r="G1221" t="str">
        <f t="shared" ref="G1221:G1284" si="103">IF(SIGN($E1221)&lt;&gt;SIGN($E1222),IF(SIGN($E1221)&lt;0,"T","P"),"")</f>
        <v/>
      </c>
      <c r="H1221">
        <f t="shared" si="100"/>
        <v>2192.4</v>
      </c>
      <c r="I1221" s="7" t="str">
        <f t="shared" ref="I1221:I1284" si="104">IF(SIGN($E1221)&lt;&gt;SIGN($E1222),$C1221,"")</f>
        <v/>
      </c>
      <c r="N1221" s="7"/>
    </row>
    <row r="1222" spans="1:14" x14ac:dyDescent="0.2">
      <c r="A1222" s="3">
        <v>1219</v>
      </c>
      <c r="B1222" s="4">
        <v>2194.1999999999998</v>
      </c>
      <c r="C1222" s="4">
        <v>12.4851720434346</v>
      </c>
      <c r="E1222" s="7">
        <f t="shared" si="101"/>
        <v>-0.22828087632399985</v>
      </c>
      <c r="F1222" t="str">
        <f t="shared" si="102"/>
        <v/>
      </c>
      <c r="G1222" t="str">
        <f t="shared" si="103"/>
        <v/>
      </c>
      <c r="H1222">
        <f t="shared" si="100"/>
        <v>2194.1999999999998</v>
      </c>
      <c r="I1222" s="7" t="str">
        <f t="shared" si="104"/>
        <v/>
      </c>
      <c r="N1222" s="7"/>
    </row>
    <row r="1223" spans="1:14" x14ac:dyDescent="0.2">
      <c r="A1223" s="3">
        <v>1220</v>
      </c>
      <c r="B1223" s="4">
        <v>2196</v>
      </c>
      <c r="C1223" s="4">
        <v>12.282125339258601</v>
      </c>
      <c r="E1223" s="7">
        <f t="shared" si="101"/>
        <v>-0.20304670417599979</v>
      </c>
      <c r="F1223" t="str">
        <f t="shared" si="102"/>
        <v/>
      </c>
      <c r="G1223" t="str">
        <f t="shared" si="103"/>
        <v/>
      </c>
      <c r="H1223">
        <f t="shared" si="100"/>
        <v>2196</v>
      </c>
      <c r="I1223" s="7" t="str">
        <f t="shared" si="104"/>
        <v/>
      </c>
      <c r="N1223" s="7"/>
    </row>
    <row r="1224" spans="1:14" x14ac:dyDescent="0.2">
      <c r="A1224" s="3">
        <v>1221</v>
      </c>
      <c r="B1224" s="4">
        <v>2197.8000000000002</v>
      </c>
      <c r="C1224" s="4">
        <v>12.1050924163501</v>
      </c>
      <c r="E1224" s="7">
        <f t="shared" si="101"/>
        <v>-0.17703292290850037</v>
      </c>
      <c r="F1224" t="str">
        <f t="shared" si="102"/>
        <v/>
      </c>
      <c r="G1224" t="str">
        <f t="shared" si="103"/>
        <v/>
      </c>
      <c r="H1224">
        <f t="shared" si="100"/>
        <v>2197.8000000000002</v>
      </c>
      <c r="I1224" s="7" t="str">
        <f t="shared" si="104"/>
        <v/>
      </c>
      <c r="N1224" s="7"/>
    </row>
    <row r="1225" spans="1:14" x14ac:dyDescent="0.2">
      <c r="A1225" s="3">
        <v>1222</v>
      </c>
      <c r="B1225" s="4">
        <v>2199.6</v>
      </c>
      <c r="C1225" s="4">
        <v>11.9462989464208</v>
      </c>
      <c r="E1225" s="7">
        <f t="shared" si="101"/>
        <v>-0.1587934699293001</v>
      </c>
      <c r="F1225" t="str">
        <f t="shared" si="102"/>
        <v/>
      </c>
      <c r="G1225" t="str">
        <f t="shared" si="103"/>
        <v/>
      </c>
      <c r="H1225">
        <f t="shared" si="100"/>
        <v>2199.6</v>
      </c>
      <c r="I1225" s="7" t="str">
        <f t="shared" si="104"/>
        <v/>
      </c>
      <c r="N1225" s="7"/>
    </row>
    <row r="1226" spans="1:14" x14ac:dyDescent="0.2">
      <c r="A1226" s="3">
        <v>1223</v>
      </c>
      <c r="B1226" s="4">
        <v>2201.4</v>
      </c>
      <c r="C1226" s="4">
        <v>11.793192316978701</v>
      </c>
      <c r="E1226" s="7">
        <f t="shared" si="101"/>
        <v>-0.15310662944209952</v>
      </c>
      <c r="F1226" t="str">
        <f t="shared" si="102"/>
        <v/>
      </c>
      <c r="G1226" t="str">
        <f t="shared" si="103"/>
        <v/>
      </c>
      <c r="H1226">
        <f t="shared" si="100"/>
        <v>2201.4</v>
      </c>
      <c r="I1226" s="7" t="str">
        <f t="shared" si="104"/>
        <v/>
      </c>
      <c r="N1226" s="7"/>
    </row>
    <row r="1227" spans="1:14" x14ac:dyDescent="0.2">
      <c r="A1227" s="3">
        <v>1224</v>
      </c>
      <c r="B1227" s="4">
        <v>2203.1999999999998</v>
      </c>
      <c r="C1227" s="4">
        <v>11.636299719945001</v>
      </c>
      <c r="E1227" s="7">
        <f t="shared" si="101"/>
        <v>-0.15689259703369984</v>
      </c>
      <c r="F1227" t="str">
        <f t="shared" si="102"/>
        <v/>
      </c>
      <c r="G1227" t="str">
        <f t="shared" si="103"/>
        <v/>
      </c>
      <c r="H1227">
        <f t="shared" si="100"/>
        <v>2203.1999999999998</v>
      </c>
      <c r="I1227" s="7" t="str">
        <f t="shared" si="104"/>
        <v/>
      </c>
      <c r="N1227" s="7"/>
    </row>
    <row r="1228" spans="1:14" x14ac:dyDescent="0.2">
      <c r="A1228" s="3">
        <v>1225</v>
      </c>
      <c r="B1228" s="4">
        <v>2205</v>
      </c>
      <c r="C1228" s="4">
        <v>11.474885380795399</v>
      </c>
      <c r="E1228" s="7">
        <f t="shared" si="101"/>
        <v>-0.16141433914960146</v>
      </c>
      <c r="F1228" t="str">
        <f t="shared" si="102"/>
        <v/>
      </c>
      <c r="G1228" t="str">
        <f t="shared" si="103"/>
        <v/>
      </c>
      <c r="H1228">
        <f t="shared" si="100"/>
        <v>2205</v>
      </c>
      <c r="I1228" s="7" t="str">
        <f t="shared" si="104"/>
        <v/>
      </c>
      <c r="N1228" s="7"/>
    </row>
    <row r="1229" spans="1:14" x14ac:dyDescent="0.2">
      <c r="A1229" s="3">
        <v>1226</v>
      </c>
      <c r="B1229" s="4">
        <v>2206.8000000000002</v>
      </c>
      <c r="C1229" s="4">
        <v>11.3149591465118</v>
      </c>
      <c r="E1229" s="7">
        <f t="shared" si="101"/>
        <v>-0.1599262342835992</v>
      </c>
      <c r="F1229" t="str">
        <f t="shared" si="102"/>
        <v/>
      </c>
      <c r="G1229" t="str">
        <f t="shared" si="103"/>
        <v/>
      </c>
      <c r="H1229">
        <f t="shared" si="100"/>
        <v>2206.8000000000002</v>
      </c>
      <c r="I1229" s="7" t="str">
        <f t="shared" si="104"/>
        <v/>
      </c>
      <c r="N1229" s="7"/>
    </row>
    <row r="1230" spans="1:14" x14ac:dyDescent="0.2">
      <c r="A1230" s="3">
        <v>1227</v>
      </c>
      <c r="B1230" s="4">
        <v>2208.6</v>
      </c>
      <c r="C1230" s="4">
        <v>11.161143354503199</v>
      </c>
      <c r="E1230" s="7">
        <f t="shared" si="101"/>
        <v>-0.15381579200860074</v>
      </c>
      <c r="F1230" t="str">
        <f t="shared" si="102"/>
        <v/>
      </c>
      <c r="G1230" t="str">
        <f t="shared" si="103"/>
        <v/>
      </c>
      <c r="H1230">
        <f t="shared" si="100"/>
        <v>2208.6</v>
      </c>
      <c r="I1230" s="7" t="str">
        <f t="shared" si="104"/>
        <v/>
      </c>
      <c r="N1230" s="7"/>
    </row>
    <row r="1231" spans="1:14" x14ac:dyDescent="0.2">
      <c r="A1231" s="3">
        <v>1228</v>
      </c>
      <c r="B1231" s="4">
        <v>2210.4</v>
      </c>
      <c r="C1231" s="4">
        <v>11.009843113086401</v>
      </c>
      <c r="E1231" s="7">
        <f t="shared" si="101"/>
        <v>-0.15130024141679854</v>
      </c>
      <c r="F1231" t="str">
        <f t="shared" si="102"/>
        <v/>
      </c>
      <c r="G1231" t="str">
        <f t="shared" si="103"/>
        <v/>
      </c>
      <c r="H1231">
        <f t="shared" si="100"/>
        <v>2210.4</v>
      </c>
      <c r="I1231" s="7" t="str">
        <f t="shared" si="104"/>
        <v/>
      </c>
      <c r="N1231" s="7"/>
    </row>
    <row r="1232" spans="1:14" x14ac:dyDescent="0.2">
      <c r="A1232" s="3">
        <v>1229</v>
      </c>
      <c r="B1232" s="4">
        <v>2212.1999999999998</v>
      </c>
      <c r="C1232" s="4">
        <v>10.849929314515601</v>
      </c>
      <c r="E1232" s="7">
        <f t="shared" si="101"/>
        <v>-0.15991379857080013</v>
      </c>
      <c r="F1232" t="str">
        <f t="shared" si="102"/>
        <v/>
      </c>
      <c r="G1232" t="str">
        <f t="shared" si="103"/>
        <v/>
      </c>
      <c r="H1232">
        <f t="shared" si="100"/>
        <v>2212.1999999999998</v>
      </c>
      <c r="I1232" s="7" t="str">
        <f t="shared" si="104"/>
        <v/>
      </c>
      <c r="N1232" s="7"/>
    </row>
    <row r="1233" spans="1:14" x14ac:dyDescent="0.2">
      <c r="A1233" s="3">
        <v>1230</v>
      </c>
      <c r="B1233" s="4">
        <v>2214</v>
      </c>
      <c r="C1233" s="4">
        <v>10.670198698768299</v>
      </c>
      <c r="E1233" s="7">
        <f t="shared" si="101"/>
        <v>-0.17973061574730131</v>
      </c>
      <c r="F1233" t="str">
        <f t="shared" si="102"/>
        <v/>
      </c>
      <c r="G1233" t="str">
        <f t="shared" si="103"/>
        <v/>
      </c>
      <c r="H1233">
        <f t="shared" si="100"/>
        <v>2214</v>
      </c>
      <c r="I1233" s="7" t="str">
        <f t="shared" si="104"/>
        <v/>
      </c>
      <c r="N1233" s="7"/>
    </row>
    <row r="1234" spans="1:14" x14ac:dyDescent="0.2">
      <c r="A1234" s="3">
        <v>1231</v>
      </c>
      <c r="B1234" s="4">
        <v>2215.8000000000002</v>
      </c>
      <c r="C1234" s="4">
        <v>10.467220999175201</v>
      </c>
      <c r="E1234" s="7">
        <f t="shared" si="101"/>
        <v>-0.20297769959309875</v>
      </c>
      <c r="F1234" t="str">
        <f t="shared" si="102"/>
        <v/>
      </c>
      <c r="G1234" t="str">
        <f t="shared" si="103"/>
        <v/>
      </c>
      <c r="H1234">
        <f t="shared" si="100"/>
        <v>2215.8000000000002</v>
      </c>
      <c r="I1234" s="7" t="str">
        <f t="shared" si="104"/>
        <v/>
      </c>
      <c r="N1234" s="7"/>
    </row>
    <row r="1235" spans="1:14" x14ac:dyDescent="0.2">
      <c r="A1235" s="3">
        <v>1232</v>
      </c>
      <c r="B1235" s="4">
        <v>2217.6</v>
      </c>
      <c r="C1235" s="4">
        <v>10.2477689043924</v>
      </c>
      <c r="E1235" s="7">
        <f t="shared" si="101"/>
        <v>-0.2194520947828007</v>
      </c>
      <c r="F1235" t="str">
        <f t="shared" si="102"/>
        <v/>
      </c>
      <c r="G1235" t="str">
        <f t="shared" si="103"/>
        <v/>
      </c>
      <c r="H1235">
        <f t="shared" si="100"/>
        <v>2217.6</v>
      </c>
      <c r="I1235" s="7" t="str">
        <f t="shared" si="104"/>
        <v/>
      </c>
      <c r="N1235" s="7"/>
    </row>
    <row r="1236" spans="1:14" x14ac:dyDescent="0.2">
      <c r="A1236" s="3">
        <v>1233</v>
      </c>
      <c r="B1236" s="4">
        <v>2219.4</v>
      </c>
      <c r="C1236" s="4">
        <v>10.025262299588899</v>
      </c>
      <c r="E1236" s="7">
        <f t="shared" si="101"/>
        <v>-0.22250660480350071</v>
      </c>
      <c r="F1236" t="str">
        <f t="shared" si="102"/>
        <v/>
      </c>
      <c r="G1236" t="str">
        <f t="shared" si="103"/>
        <v/>
      </c>
      <c r="H1236">
        <f t="shared" si="100"/>
        <v>2219.4</v>
      </c>
      <c r="I1236" s="7" t="str">
        <f t="shared" si="104"/>
        <v/>
      </c>
      <c r="N1236" s="7"/>
    </row>
    <row r="1237" spans="1:14" x14ac:dyDescent="0.2">
      <c r="A1237" s="3">
        <v>1234</v>
      </c>
      <c r="B1237" s="4">
        <v>2221.1999999999998</v>
      </c>
      <c r="C1237" s="4">
        <v>9.8140581331215007</v>
      </c>
      <c r="E1237" s="7">
        <f t="shared" si="101"/>
        <v>-0.21120416646739848</v>
      </c>
      <c r="F1237" t="str">
        <f t="shared" si="102"/>
        <v/>
      </c>
      <c r="G1237" t="str">
        <f t="shared" si="103"/>
        <v/>
      </c>
      <c r="H1237">
        <f t="shared" si="100"/>
        <v>2221.1999999999998</v>
      </c>
      <c r="I1237" s="7" t="str">
        <f t="shared" si="104"/>
        <v/>
      </c>
      <c r="N1237" s="7"/>
    </row>
    <row r="1238" spans="1:14" x14ac:dyDescent="0.2">
      <c r="A1238" s="3">
        <v>1235</v>
      </c>
      <c r="B1238" s="4">
        <v>2223</v>
      </c>
      <c r="C1238" s="4">
        <v>9.6255408818771802</v>
      </c>
      <c r="E1238" s="7">
        <f t="shared" si="101"/>
        <v>-0.18851725124432051</v>
      </c>
      <c r="F1238" t="str">
        <f t="shared" si="102"/>
        <v/>
      </c>
      <c r="G1238" t="str">
        <f t="shared" si="103"/>
        <v/>
      </c>
      <c r="H1238">
        <f t="shared" si="100"/>
        <v>2223</v>
      </c>
      <c r="I1238" s="7" t="str">
        <f t="shared" si="104"/>
        <v/>
      </c>
      <c r="N1238" s="7"/>
    </row>
    <row r="1239" spans="1:14" x14ac:dyDescent="0.2">
      <c r="A1239" s="3">
        <v>1236</v>
      </c>
      <c r="B1239" s="4">
        <v>2224.8000000000002</v>
      </c>
      <c r="C1239" s="4">
        <v>9.4671009742351906</v>
      </c>
      <c r="E1239" s="7">
        <f t="shared" si="101"/>
        <v>-0.15843990764198956</v>
      </c>
      <c r="F1239" t="str">
        <f t="shared" si="102"/>
        <v/>
      </c>
      <c r="G1239" t="str">
        <f t="shared" si="103"/>
        <v/>
      </c>
      <c r="H1239">
        <f t="shared" si="100"/>
        <v>2224.8000000000002</v>
      </c>
      <c r="I1239" s="7" t="str">
        <f t="shared" si="104"/>
        <v/>
      </c>
      <c r="N1239" s="7"/>
    </row>
    <row r="1240" spans="1:14" x14ac:dyDescent="0.2">
      <c r="A1240" s="3">
        <v>1237</v>
      </c>
      <c r="B1240" s="4">
        <v>2226.6</v>
      </c>
      <c r="C1240" s="4">
        <v>9.3426372684924193</v>
      </c>
      <c r="E1240" s="7">
        <f t="shared" si="101"/>
        <v>-0.12446370574277132</v>
      </c>
      <c r="F1240" t="str">
        <f t="shared" si="102"/>
        <v/>
      </c>
      <c r="G1240" t="str">
        <f t="shared" si="103"/>
        <v/>
      </c>
      <c r="H1240">
        <f t="shared" si="100"/>
        <v>2226.6</v>
      </c>
      <c r="I1240" s="7" t="str">
        <f t="shared" si="104"/>
        <v/>
      </c>
      <c r="N1240" s="7"/>
    </row>
    <row r="1241" spans="1:14" x14ac:dyDescent="0.2">
      <c r="A1241" s="3">
        <v>1238</v>
      </c>
      <c r="B1241" s="4">
        <v>2228.4</v>
      </c>
      <c r="C1241" s="4">
        <v>9.2528943455116597</v>
      </c>
      <c r="E1241" s="7">
        <f t="shared" si="101"/>
        <v>-8.9742922980759587E-2</v>
      </c>
      <c r="F1241" t="str">
        <f t="shared" si="102"/>
        <v/>
      </c>
      <c r="G1241" t="str">
        <f t="shared" si="103"/>
        <v/>
      </c>
      <c r="H1241">
        <f t="shared" si="100"/>
        <v>2228.4</v>
      </c>
      <c r="I1241" s="7" t="str">
        <f t="shared" si="104"/>
        <v/>
      </c>
      <c r="N1241" s="7"/>
    </row>
    <row r="1242" spans="1:14" x14ac:dyDescent="0.2">
      <c r="A1242" s="3">
        <v>1239</v>
      </c>
      <c r="B1242" s="4">
        <v>2230.1999999999998</v>
      </c>
      <c r="C1242" s="4">
        <v>9.1950884448392394</v>
      </c>
      <c r="E1242" s="7">
        <f t="shared" si="101"/>
        <v>-5.7805900672420307E-2</v>
      </c>
      <c r="F1242" t="str">
        <f t="shared" si="102"/>
        <v/>
      </c>
      <c r="G1242" t="str">
        <f t="shared" si="103"/>
        <v/>
      </c>
      <c r="H1242">
        <f t="shared" si="100"/>
        <v>2230.1999999999998</v>
      </c>
      <c r="I1242" s="7" t="str">
        <f t="shared" si="104"/>
        <v/>
      </c>
      <c r="N1242" s="7"/>
    </row>
    <row r="1243" spans="1:14" x14ac:dyDescent="0.2">
      <c r="A1243" s="3">
        <v>1240</v>
      </c>
      <c r="B1243" s="4">
        <v>2232</v>
      </c>
      <c r="C1243" s="4">
        <v>9.1626626881347608</v>
      </c>
      <c r="E1243" s="7">
        <f t="shared" si="101"/>
        <v>-3.2425756704478559E-2</v>
      </c>
      <c r="F1243" t="str">
        <f t="shared" si="102"/>
        <v/>
      </c>
      <c r="G1243" t="str">
        <f t="shared" si="103"/>
        <v/>
      </c>
      <c r="H1243">
        <f t="shared" si="100"/>
        <v>2232</v>
      </c>
      <c r="I1243" s="7" t="str">
        <f t="shared" si="104"/>
        <v/>
      </c>
      <c r="N1243" s="7"/>
    </row>
    <row r="1244" spans="1:14" x14ac:dyDescent="0.2">
      <c r="A1244" s="3">
        <v>1241</v>
      </c>
      <c r="B1244" s="4">
        <v>2233.8000000000002</v>
      </c>
      <c r="C1244" s="4">
        <v>9.1467482632776793</v>
      </c>
      <c r="E1244" s="7">
        <f t="shared" si="101"/>
        <v>-1.5914424857081499E-2</v>
      </c>
      <c r="F1244" t="str">
        <f t="shared" si="102"/>
        <v/>
      </c>
      <c r="G1244" t="str">
        <f t="shared" si="103"/>
        <v/>
      </c>
      <c r="H1244">
        <f t="shared" si="100"/>
        <v>2233.8000000000002</v>
      </c>
      <c r="I1244" s="7" t="str">
        <f t="shared" si="104"/>
        <v/>
      </c>
      <c r="N1244" s="7"/>
    </row>
    <row r="1245" spans="1:14" x14ac:dyDescent="0.2">
      <c r="A1245" s="3">
        <v>1242</v>
      </c>
      <c r="B1245" s="4">
        <v>2235.6</v>
      </c>
      <c r="C1245" s="4">
        <v>9.1400845765976708</v>
      </c>
      <c r="E1245" s="7">
        <f t="shared" si="101"/>
        <v>-6.663686680008496E-3</v>
      </c>
      <c r="F1245" t="str">
        <f t="shared" si="102"/>
        <v>PT</v>
      </c>
      <c r="G1245" t="str">
        <f t="shared" si="103"/>
        <v>T</v>
      </c>
      <c r="H1245">
        <f t="shared" si="100"/>
        <v>2235.6</v>
      </c>
      <c r="I1245" s="7">
        <f t="shared" si="104"/>
        <v>9.1400845765976708</v>
      </c>
      <c r="J1245" s="7">
        <f>I1245-I1206</f>
        <v>-5.2882094476421297</v>
      </c>
      <c r="N1245" s="7"/>
    </row>
    <row r="1246" spans="1:14" x14ac:dyDescent="0.2">
      <c r="A1246" s="3">
        <v>1243</v>
      </c>
      <c r="B1246" s="4">
        <v>2237.4</v>
      </c>
      <c r="C1246" s="4">
        <v>9.1416236098680805</v>
      </c>
      <c r="E1246" s="7">
        <f t="shared" si="101"/>
        <v>1.5390332704097176E-3</v>
      </c>
      <c r="F1246" t="str">
        <f t="shared" si="102"/>
        <v/>
      </c>
      <c r="G1246" t="str">
        <f t="shared" si="103"/>
        <v/>
      </c>
      <c r="H1246">
        <f t="shared" si="100"/>
        <v>2237.4</v>
      </c>
      <c r="I1246" s="7" t="str">
        <f t="shared" si="104"/>
        <v/>
      </c>
      <c r="N1246" s="7"/>
    </row>
    <row r="1247" spans="1:14" x14ac:dyDescent="0.2">
      <c r="A1247" s="3">
        <v>1244</v>
      </c>
      <c r="B1247" s="4">
        <v>2239.1999999999998</v>
      </c>
      <c r="C1247" s="4">
        <v>9.1579508400066594</v>
      </c>
      <c r="E1247" s="7">
        <f t="shared" si="101"/>
        <v>1.6327230138578841E-2</v>
      </c>
      <c r="F1247" t="str">
        <f t="shared" si="102"/>
        <v/>
      </c>
      <c r="G1247" t="str">
        <f t="shared" si="103"/>
        <v/>
      </c>
      <c r="H1247">
        <f t="shared" si="100"/>
        <v>2239.1999999999998</v>
      </c>
      <c r="I1247" s="7" t="str">
        <f t="shared" si="104"/>
        <v/>
      </c>
      <c r="N1247" s="7"/>
    </row>
    <row r="1248" spans="1:14" x14ac:dyDescent="0.2">
      <c r="A1248" s="3">
        <v>1245</v>
      </c>
      <c r="B1248" s="4">
        <v>2241</v>
      </c>
      <c r="C1248" s="4">
        <v>9.1990928320464995</v>
      </c>
      <c r="E1248" s="7">
        <f t="shared" si="101"/>
        <v>4.1141992039840147E-2</v>
      </c>
      <c r="F1248" t="str">
        <f t="shared" si="102"/>
        <v/>
      </c>
      <c r="G1248" t="str">
        <f t="shared" si="103"/>
        <v/>
      </c>
      <c r="H1248">
        <f t="shared" si="100"/>
        <v>2241</v>
      </c>
      <c r="I1248" s="7" t="str">
        <f t="shared" si="104"/>
        <v/>
      </c>
      <c r="N1248" s="7"/>
    </row>
    <row r="1249" spans="1:14" x14ac:dyDescent="0.2">
      <c r="A1249" s="3">
        <v>1246</v>
      </c>
      <c r="B1249" s="4">
        <v>2242.8000000000002</v>
      </c>
      <c r="C1249" s="4">
        <v>9.2710499868514198</v>
      </c>
      <c r="E1249" s="7">
        <f t="shared" si="101"/>
        <v>7.1957154804920265E-2</v>
      </c>
      <c r="F1249" t="str">
        <f t="shared" si="102"/>
        <v/>
      </c>
      <c r="G1249" t="str">
        <f t="shared" si="103"/>
        <v/>
      </c>
      <c r="H1249">
        <f t="shared" si="100"/>
        <v>2242.8000000000002</v>
      </c>
      <c r="I1249" s="7" t="str">
        <f t="shared" si="104"/>
        <v/>
      </c>
      <c r="N1249" s="7"/>
    </row>
    <row r="1250" spans="1:14" x14ac:dyDescent="0.2">
      <c r="A1250" s="3">
        <v>1247</v>
      </c>
      <c r="B1250" s="4">
        <v>2244.6</v>
      </c>
      <c r="C1250" s="4">
        <v>9.3707439545423998</v>
      </c>
      <c r="E1250" s="7">
        <f t="shared" si="101"/>
        <v>9.9693967690980045E-2</v>
      </c>
      <c r="F1250" t="str">
        <f t="shared" si="102"/>
        <v/>
      </c>
      <c r="G1250" t="str">
        <f t="shared" si="103"/>
        <v/>
      </c>
      <c r="H1250">
        <f t="shared" si="100"/>
        <v>2244.6</v>
      </c>
      <c r="I1250" s="7" t="str">
        <f t="shared" si="104"/>
        <v/>
      </c>
      <c r="N1250" s="7"/>
    </row>
    <row r="1251" spans="1:14" x14ac:dyDescent="0.2">
      <c r="A1251" s="3">
        <v>1248</v>
      </c>
      <c r="B1251" s="4">
        <v>2246.4</v>
      </c>
      <c r="C1251" s="4">
        <v>9.4869283442487298</v>
      </c>
      <c r="E1251" s="7">
        <f t="shared" si="101"/>
        <v>0.11618438970632994</v>
      </c>
      <c r="F1251" t="str">
        <f t="shared" si="102"/>
        <v/>
      </c>
      <c r="G1251" t="str">
        <f t="shared" si="103"/>
        <v/>
      </c>
      <c r="H1251">
        <f t="shared" si="100"/>
        <v>2246.4</v>
      </c>
      <c r="I1251" s="7" t="str">
        <f t="shared" si="104"/>
        <v/>
      </c>
      <c r="N1251" s="7"/>
    </row>
    <row r="1252" spans="1:14" x14ac:dyDescent="0.2">
      <c r="A1252" s="3">
        <v>1249</v>
      </c>
      <c r="B1252" s="4">
        <v>2248.1999999999998</v>
      </c>
      <c r="C1252" s="4">
        <v>9.6051124517661304</v>
      </c>
      <c r="E1252" s="7">
        <f t="shared" si="101"/>
        <v>0.11818410751740061</v>
      </c>
      <c r="F1252" t="str">
        <f t="shared" si="102"/>
        <v/>
      </c>
      <c r="G1252" t="str">
        <f t="shared" si="103"/>
        <v/>
      </c>
      <c r="H1252">
        <f t="shared" si="100"/>
        <v>2248.1999999999998</v>
      </c>
      <c r="I1252" s="7" t="str">
        <f t="shared" si="104"/>
        <v/>
      </c>
      <c r="N1252" s="7"/>
    </row>
    <row r="1253" spans="1:14" x14ac:dyDescent="0.2">
      <c r="A1253" s="3">
        <v>1250</v>
      </c>
      <c r="B1253" s="4">
        <v>2250</v>
      </c>
      <c r="C1253" s="4">
        <v>9.7117831558132401</v>
      </c>
      <c r="E1253" s="7">
        <f t="shared" si="101"/>
        <v>0.10667070404710977</v>
      </c>
      <c r="F1253" t="str">
        <f t="shared" si="102"/>
        <v/>
      </c>
      <c r="G1253" t="str">
        <f t="shared" si="103"/>
        <v/>
      </c>
      <c r="H1253">
        <f t="shared" si="100"/>
        <v>2250</v>
      </c>
      <c r="I1253" s="7" t="str">
        <f t="shared" si="104"/>
        <v/>
      </c>
      <c r="N1253" s="7"/>
    </row>
    <row r="1254" spans="1:14" x14ac:dyDescent="0.2">
      <c r="A1254" s="3">
        <v>1251</v>
      </c>
      <c r="B1254" s="4">
        <v>2251.8000000000002</v>
      </c>
      <c r="C1254" s="4">
        <v>9.7956775144642094</v>
      </c>
      <c r="E1254" s="7">
        <f t="shared" si="101"/>
        <v>8.3894358650969281E-2</v>
      </c>
      <c r="F1254" t="str">
        <f t="shared" si="102"/>
        <v/>
      </c>
      <c r="G1254" t="str">
        <f t="shared" si="103"/>
        <v/>
      </c>
      <c r="H1254">
        <f t="shared" si="100"/>
        <v>2251.8000000000002</v>
      </c>
      <c r="I1254" s="7" t="str">
        <f t="shared" si="104"/>
        <v/>
      </c>
      <c r="N1254" s="7"/>
    </row>
    <row r="1255" spans="1:14" x14ac:dyDescent="0.2">
      <c r="A1255" s="3">
        <v>1252</v>
      </c>
      <c r="B1255" s="4">
        <v>2253.6</v>
      </c>
      <c r="C1255" s="4">
        <v>9.8477751043147901</v>
      </c>
      <c r="E1255" s="7">
        <f t="shared" si="101"/>
        <v>5.2097589850580661E-2</v>
      </c>
      <c r="F1255" t="str">
        <f t="shared" si="102"/>
        <v/>
      </c>
      <c r="G1255" t="str">
        <f t="shared" si="103"/>
        <v/>
      </c>
      <c r="H1255">
        <f t="shared" si="100"/>
        <v>2253.6</v>
      </c>
      <c r="I1255" s="7" t="str">
        <f t="shared" si="104"/>
        <v/>
      </c>
      <c r="N1255" s="7"/>
    </row>
    <row r="1256" spans="1:14" x14ac:dyDescent="0.2">
      <c r="A1256" s="3">
        <v>1253</v>
      </c>
      <c r="B1256" s="4">
        <v>2255.4</v>
      </c>
      <c r="C1256" s="4">
        <v>9.8623319689570597</v>
      </c>
      <c r="E1256" s="7">
        <f t="shared" si="101"/>
        <v>1.4556864642269574E-2</v>
      </c>
      <c r="F1256" t="str">
        <f t="shared" si="102"/>
        <v>PT</v>
      </c>
      <c r="G1256" t="str">
        <f t="shared" si="103"/>
        <v>P</v>
      </c>
      <c r="H1256">
        <f t="shared" si="100"/>
        <v>2255.4</v>
      </c>
      <c r="I1256" s="7">
        <f t="shared" si="104"/>
        <v>9.8623319689570597</v>
      </c>
      <c r="J1256" s="7">
        <f>I1256-I1245</f>
        <v>0.72224739235938884</v>
      </c>
      <c r="N1256" s="7"/>
    </row>
    <row r="1257" spans="1:14" x14ac:dyDescent="0.2">
      <c r="A1257" s="3">
        <v>1254</v>
      </c>
      <c r="B1257" s="4">
        <v>2257.1999999999998</v>
      </c>
      <c r="C1257" s="4">
        <v>9.83869015079717</v>
      </c>
      <c r="E1257" s="7">
        <f t="shared" si="101"/>
        <v>-2.3641818159889638E-2</v>
      </c>
      <c r="F1257" t="str">
        <f t="shared" si="102"/>
        <v/>
      </c>
      <c r="G1257" t="str">
        <f t="shared" si="103"/>
        <v/>
      </c>
      <c r="H1257">
        <f t="shared" si="100"/>
        <v>2257.1999999999998</v>
      </c>
      <c r="I1257" s="7" t="str">
        <f t="shared" si="104"/>
        <v/>
      </c>
      <c r="N1257" s="7"/>
    </row>
    <row r="1258" spans="1:14" x14ac:dyDescent="0.2">
      <c r="A1258" s="3">
        <v>1255</v>
      </c>
      <c r="B1258" s="4">
        <v>2259</v>
      </c>
      <c r="C1258" s="4">
        <v>9.7815863090440907</v>
      </c>
      <c r="E1258" s="7">
        <f t="shared" si="101"/>
        <v>-5.7103841753079365E-2</v>
      </c>
      <c r="F1258" t="str">
        <f t="shared" si="102"/>
        <v/>
      </c>
      <c r="G1258" t="str">
        <f t="shared" si="103"/>
        <v/>
      </c>
      <c r="H1258">
        <f t="shared" si="100"/>
        <v>2259</v>
      </c>
      <c r="I1258" s="7" t="str">
        <f t="shared" si="104"/>
        <v/>
      </c>
      <c r="N1258" s="7"/>
    </row>
    <row r="1259" spans="1:14" x14ac:dyDescent="0.2">
      <c r="A1259" s="3">
        <v>1256</v>
      </c>
      <c r="B1259" s="4">
        <v>2260.8000000000002</v>
      </c>
      <c r="C1259" s="4">
        <v>9.6987845726084707</v>
      </c>
      <c r="E1259" s="7">
        <f t="shared" si="101"/>
        <v>-8.2801736435619944E-2</v>
      </c>
      <c r="F1259" t="str">
        <f t="shared" si="102"/>
        <v/>
      </c>
      <c r="G1259" t="str">
        <f t="shared" si="103"/>
        <v/>
      </c>
      <c r="H1259">
        <f t="shared" si="100"/>
        <v>2260.8000000000002</v>
      </c>
      <c r="I1259" s="7" t="str">
        <f t="shared" si="104"/>
        <v/>
      </c>
      <c r="N1259" s="7"/>
    </row>
    <row r="1260" spans="1:14" x14ac:dyDescent="0.2">
      <c r="A1260" s="3">
        <v>1257</v>
      </c>
      <c r="B1260" s="4">
        <v>2262.6</v>
      </c>
      <c r="C1260" s="4">
        <v>9.5977125368770508</v>
      </c>
      <c r="E1260" s="7">
        <f t="shared" si="101"/>
        <v>-0.10107203573141987</v>
      </c>
      <c r="F1260" t="str">
        <f t="shared" si="102"/>
        <v/>
      </c>
      <c r="G1260" t="str">
        <f t="shared" si="103"/>
        <v/>
      </c>
      <c r="H1260">
        <f t="shared" si="100"/>
        <v>2262.6</v>
      </c>
      <c r="I1260" s="7" t="str">
        <f t="shared" si="104"/>
        <v/>
      </c>
      <c r="N1260" s="7"/>
    </row>
    <row r="1261" spans="1:14" x14ac:dyDescent="0.2">
      <c r="A1261" s="3">
        <v>1258</v>
      </c>
      <c r="B1261" s="4">
        <v>2264.4</v>
      </c>
      <c r="C1261" s="4">
        <v>9.4841144791256191</v>
      </c>
      <c r="E1261" s="7">
        <f t="shared" si="101"/>
        <v>-0.11359805775143172</v>
      </c>
      <c r="F1261" t="str">
        <f t="shared" si="102"/>
        <v/>
      </c>
      <c r="G1261" t="str">
        <f t="shared" si="103"/>
        <v/>
      </c>
      <c r="H1261">
        <f t="shared" si="100"/>
        <v>2264.4</v>
      </c>
      <c r="I1261" s="7" t="str">
        <f t="shared" si="104"/>
        <v/>
      </c>
      <c r="N1261" s="7"/>
    </row>
    <row r="1262" spans="1:14" x14ac:dyDescent="0.2">
      <c r="A1262" s="3">
        <v>1259</v>
      </c>
      <c r="B1262" s="4">
        <v>2266.1999999999998</v>
      </c>
      <c r="C1262" s="4">
        <v>9.3639349294413901</v>
      </c>
      <c r="E1262" s="7">
        <f t="shared" si="101"/>
        <v>-0.12017954968422906</v>
      </c>
      <c r="F1262" t="str">
        <f t="shared" si="102"/>
        <v/>
      </c>
      <c r="G1262" t="str">
        <f t="shared" si="103"/>
        <v/>
      </c>
      <c r="H1262">
        <f t="shared" si="100"/>
        <v>2266.1999999999998</v>
      </c>
      <c r="I1262" s="7" t="str">
        <f t="shared" si="104"/>
        <v/>
      </c>
      <c r="N1262" s="7"/>
    </row>
    <row r="1263" spans="1:14" x14ac:dyDescent="0.2">
      <c r="A1263" s="3">
        <v>1260</v>
      </c>
      <c r="B1263" s="4">
        <v>2268</v>
      </c>
      <c r="C1263" s="4">
        <v>9.2463334917358893</v>
      </c>
      <c r="E1263" s="7">
        <f t="shared" si="101"/>
        <v>-0.1176014377055008</v>
      </c>
      <c r="F1263" t="str">
        <f t="shared" si="102"/>
        <v/>
      </c>
      <c r="G1263" t="str">
        <f t="shared" si="103"/>
        <v/>
      </c>
      <c r="H1263">
        <f t="shared" si="100"/>
        <v>2268</v>
      </c>
      <c r="I1263" s="7" t="str">
        <f t="shared" si="104"/>
        <v/>
      </c>
      <c r="N1263" s="7"/>
    </row>
    <row r="1264" spans="1:14" x14ac:dyDescent="0.2">
      <c r="A1264" s="3">
        <v>1261</v>
      </c>
      <c r="B1264" s="4">
        <v>2269.8000000000002</v>
      </c>
      <c r="C1264" s="4">
        <v>9.1442026626704607</v>
      </c>
      <c r="E1264" s="7">
        <f t="shared" si="101"/>
        <v>-0.10213082906542859</v>
      </c>
      <c r="F1264" t="str">
        <f t="shared" si="102"/>
        <v/>
      </c>
      <c r="G1264" t="str">
        <f t="shared" si="103"/>
        <v/>
      </c>
      <c r="H1264">
        <f t="shared" si="100"/>
        <v>2269.8000000000002</v>
      </c>
      <c r="I1264" s="7" t="str">
        <f t="shared" si="104"/>
        <v/>
      </c>
      <c r="N1264" s="7"/>
    </row>
    <row r="1265" spans="1:14" x14ac:dyDescent="0.2">
      <c r="A1265" s="3">
        <v>1262</v>
      </c>
      <c r="B1265" s="4">
        <v>2271.6</v>
      </c>
      <c r="C1265" s="4">
        <v>9.0705480157320508</v>
      </c>
      <c r="E1265" s="7">
        <f t="shared" si="101"/>
        <v>-7.365464693840984E-2</v>
      </c>
      <c r="F1265" t="str">
        <f t="shared" si="102"/>
        <v/>
      </c>
      <c r="G1265" t="str">
        <f t="shared" si="103"/>
        <v/>
      </c>
      <c r="H1265">
        <f t="shared" si="100"/>
        <v>2271.6</v>
      </c>
      <c r="I1265" s="7" t="str">
        <f t="shared" si="104"/>
        <v/>
      </c>
      <c r="N1265" s="7"/>
    </row>
    <row r="1266" spans="1:14" x14ac:dyDescent="0.2">
      <c r="A1266" s="3">
        <v>1263</v>
      </c>
      <c r="B1266" s="4">
        <v>2273.4</v>
      </c>
      <c r="C1266" s="4">
        <v>9.0329613859258799</v>
      </c>
      <c r="E1266" s="7">
        <f t="shared" si="101"/>
        <v>-3.758662980617089E-2</v>
      </c>
      <c r="F1266" t="str">
        <f t="shared" si="102"/>
        <v/>
      </c>
      <c r="G1266" t="str">
        <f t="shared" si="103"/>
        <v/>
      </c>
      <c r="H1266">
        <f t="shared" si="100"/>
        <v>2273.4</v>
      </c>
      <c r="I1266" s="7" t="str">
        <f t="shared" si="104"/>
        <v/>
      </c>
      <c r="N1266" s="7"/>
    </row>
    <row r="1267" spans="1:14" x14ac:dyDescent="0.2">
      <c r="A1267" s="3">
        <v>1264</v>
      </c>
      <c r="B1267" s="4">
        <v>2275.1999999999998</v>
      </c>
      <c r="C1267" s="4">
        <v>9.0306428804282692</v>
      </c>
      <c r="E1267" s="7">
        <f t="shared" si="101"/>
        <v>-2.3185054976107011E-3</v>
      </c>
      <c r="F1267" t="str">
        <f t="shared" si="102"/>
        <v>PT</v>
      </c>
      <c r="G1267" t="str">
        <f t="shared" si="103"/>
        <v>T</v>
      </c>
      <c r="H1267">
        <f t="shared" si="100"/>
        <v>2275.1999999999998</v>
      </c>
      <c r="I1267" s="7">
        <f t="shared" si="104"/>
        <v>9.0306428804282692</v>
      </c>
      <c r="J1267" s="7">
        <f>I1267-I1256</f>
        <v>-0.83168908852879042</v>
      </c>
      <c r="N1267" s="7"/>
    </row>
    <row r="1268" spans="1:14" x14ac:dyDescent="0.2">
      <c r="A1268" s="3">
        <v>1265</v>
      </c>
      <c r="B1268" s="4">
        <v>2277</v>
      </c>
      <c r="C1268" s="4">
        <v>9.0568365529890595</v>
      </c>
      <c r="E1268" s="7">
        <f t="shared" si="101"/>
        <v>2.6193672560790304E-2</v>
      </c>
      <c r="F1268" t="str">
        <f t="shared" si="102"/>
        <v/>
      </c>
      <c r="G1268" t="str">
        <f t="shared" si="103"/>
        <v/>
      </c>
      <c r="H1268">
        <f t="shared" si="100"/>
        <v>2277</v>
      </c>
      <c r="I1268" s="7" t="str">
        <f t="shared" si="104"/>
        <v/>
      </c>
      <c r="N1268" s="7"/>
    </row>
    <row r="1269" spans="1:14" x14ac:dyDescent="0.2">
      <c r="A1269" s="3">
        <v>1266</v>
      </c>
      <c r="B1269" s="4">
        <v>2278.8000000000002</v>
      </c>
      <c r="C1269" s="4">
        <v>9.1052476454717794</v>
      </c>
      <c r="E1269" s="7">
        <f t="shared" si="101"/>
        <v>4.8411092482719909E-2</v>
      </c>
      <c r="F1269" t="str">
        <f t="shared" si="102"/>
        <v/>
      </c>
      <c r="G1269" t="str">
        <f t="shared" si="103"/>
        <v/>
      </c>
      <c r="H1269">
        <f t="shared" si="100"/>
        <v>2278.8000000000002</v>
      </c>
      <c r="I1269" s="7" t="str">
        <f t="shared" si="104"/>
        <v/>
      </c>
      <c r="N1269" s="7"/>
    </row>
    <row r="1270" spans="1:14" x14ac:dyDescent="0.2">
      <c r="A1270" s="3">
        <v>1267</v>
      </c>
      <c r="B1270" s="4">
        <v>2280.6</v>
      </c>
      <c r="C1270" s="4">
        <v>9.1754769648669594</v>
      </c>
      <c r="E1270" s="7">
        <f t="shared" si="101"/>
        <v>7.0229319395179957E-2</v>
      </c>
      <c r="F1270" t="str">
        <f t="shared" si="102"/>
        <v/>
      </c>
      <c r="G1270" t="str">
        <f t="shared" si="103"/>
        <v/>
      </c>
      <c r="H1270">
        <f t="shared" si="100"/>
        <v>2280.6</v>
      </c>
      <c r="I1270" s="7" t="str">
        <f t="shared" si="104"/>
        <v/>
      </c>
      <c r="N1270" s="7"/>
    </row>
    <row r="1271" spans="1:14" x14ac:dyDescent="0.2">
      <c r="A1271" s="3">
        <v>1268</v>
      </c>
      <c r="B1271" s="4">
        <v>2282.4</v>
      </c>
      <c r="C1271" s="4">
        <v>9.2727710429581194</v>
      </c>
      <c r="E1271" s="7">
        <f t="shared" si="101"/>
        <v>9.7294078091159975E-2</v>
      </c>
      <c r="F1271" t="str">
        <f t="shared" si="102"/>
        <v/>
      </c>
      <c r="G1271" t="str">
        <f t="shared" si="103"/>
        <v/>
      </c>
      <c r="H1271">
        <f t="shared" si="100"/>
        <v>2282.4</v>
      </c>
      <c r="I1271" s="7" t="str">
        <f t="shared" si="104"/>
        <v/>
      </c>
      <c r="N1271" s="7"/>
    </row>
    <row r="1272" spans="1:14" x14ac:dyDescent="0.2">
      <c r="A1272" s="3">
        <v>1269</v>
      </c>
      <c r="B1272" s="4">
        <v>2284.1999999999998</v>
      </c>
      <c r="C1272" s="4">
        <v>9.4015922976104704</v>
      </c>
      <c r="E1272" s="7">
        <f t="shared" si="101"/>
        <v>0.12882125465235106</v>
      </c>
      <c r="F1272" t="str">
        <f t="shared" si="102"/>
        <v/>
      </c>
      <c r="G1272" t="str">
        <f t="shared" si="103"/>
        <v/>
      </c>
      <c r="H1272">
        <f t="shared" si="100"/>
        <v>2284.1999999999998</v>
      </c>
      <c r="I1272" s="7" t="str">
        <f t="shared" si="104"/>
        <v/>
      </c>
      <c r="N1272" s="7"/>
    </row>
    <row r="1273" spans="1:14" x14ac:dyDescent="0.2">
      <c r="A1273" s="3">
        <v>1270</v>
      </c>
      <c r="B1273" s="4">
        <v>2286</v>
      </c>
      <c r="C1273" s="4">
        <v>9.5576969155915599</v>
      </c>
      <c r="E1273" s="7">
        <f t="shared" si="101"/>
        <v>0.15610461798108943</v>
      </c>
      <c r="F1273" t="str">
        <f t="shared" si="102"/>
        <v/>
      </c>
      <c r="G1273" t="str">
        <f t="shared" si="103"/>
        <v/>
      </c>
      <c r="H1273">
        <f t="shared" si="100"/>
        <v>2286</v>
      </c>
      <c r="I1273" s="7" t="str">
        <f t="shared" si="104"/>
        <v/>
      </c>
      <c r="N1273" s="7"/>
    </row>
    <row r="1274" spans="1:14" x14ac:dyDescent="0.2">
      <c r="A1274" s="3">
        <v>1271</v>
      </c>
      <c r="B1274" s="4">
        <v>2287.8000000000002</v>
      </c>
      <c r="C1274" s="4">
        <v>9.7255336050314494</v>
      </c>
      <c r="E1274" s="7">
        <f t="shared" si="101"/>
        <v>0.1678366894398895</v>
      </c>
      <c r="F1274" t="str">
        <f t="shared" si="102"/>
        <v/>
      </c>
      <c r="G1274" t="str">
        <f t="shared" si="103"/>
        <v/>
      </c>
      <c r="H1274">
        <f t="shared" si="100"/>
        <v>2287.8000000000002</v>
      </c>
      <c r="I1274" s="7" t="str">
        <f t="shared" si="104"/>
        <v/>
      </c>
      <c r="N1274" s="7"/>
    </row>
    <row r="1275" spans="1:14" x14ac:dyDescent="0.2">
      <c r="A1275" s="3">
        <v>1272</v>
      </c>
      <c r="B1275" s="4">
        <v>2289.6</v>
      </c>
      <c r="C1275" s="4">
        <v>9.8845746064579192</v>
      </c>
      <c r="E1275" s="7">
        <f t="shared" si="101"/>
        <v>0.15904100142646982</v>
      </c>
      <c r="F1275" t="str">
        <f t="shared" si="102"/>
        <v/>
      </c>
      <c r="G1275" t="str">
        <f t="shared" si="103"/>
        <v/>
      </c>
      <c r="H1275">
        <f t="shared" si="100"/>
        <v>2289.6</v>
      </c>
      <c r="I1275" s="7" t="str">
        <f t="shared" si="104"/>
        <v/>
      </c>
      <c r="N1275" s="7"/>
    </row>
    <row r="1276" spans="1:14" x14ac:dyDescent="0.2">
      <c r="A1276" s="3">
        <v>1273</v>
      </c>
      <c r="B1276" s="4">
        <v>2291.4</v>
      </c>
      <c r="C1276" s="4">
        <v>10.021261277889</v>
      </c>
      <c r="E1276" s="7">
        <f t="shared" si="101"/>
        <v>0.1366866714310806</v>
      </c>
      <c r="F1276" t="str">
        <f t="shared" si="102"/>
        <v/>
      </c>
      <c r="G1276" t="str">
        <f t="shared" si="103"/>
        <v/>
      </c>
      <c r="H1276">
        <f t="shared" si="100"/>
        <v>2291.4</v>
      </c>
      <c r="I1276" s="7" t="str">
        <f t="shared" si="104"/>
        <v/>
      </c>
      <c r="N1276" s="7"/>
    </row>
    <row r="1277" spans="1:14" x14ac:dyDescent="0.2">
      <c r="A1277" s="3">
        <v>1274</v>
      </c>
      <c r="B1277" s="4">
        <v>2293.1999999999998</v>
      </c>
      <c r="C1277" s="4">
        <v>10.1378650267478</v>
      </c>
      <c r="E1277" s="7">
        <f t="shared" si="101"/>
        <v>0.11660374885880032</v>
      </c>
      <c r="F1277" t="str">
        <f t="shared" si="102"/>
        <v/>
      </c>
      <c r="G1277" t="str">
        <f t="shared" si="103"/>
        <v/>
      </c>
      <c r="H1277">
        <f t="shared" si="100"/>
        <v>2293.1999999999998</v>
      </c>
      <c r="I1277" s="7" t="str">
        <f t="shared" si="104"/>
        <v/>
      </c>
      <c r="N1277" s="7"/>
    </row>
    <row r="1278" spans="1:14" x14ac:dyDescent="0.2">
      <c r="A1278" s="3">
        <v>1275</v>
      </c>
      <c r="B1278" s="4">
        <v>2295</v>
      </c>
      <c r="C1278" s="4">
        <v>10.250899502044</v>
      </c>
      <c r="E1278" s="7">
        <f t="shared" si="101"/>
        <v>0.11303447529619959</v>
      </c>
      <c r="F1278" t="str">
        <f t="shared" si="102"/>
        <v/>
      </c>
      <c r="G1278" t="str">
        <f t="shared" si="103"/>
        <v/>
      </c>
      <c r="H1278">
        <f t="shared" si="100"/>
        <v>2295</v>
      </c>
      <c r="I1278" s="7" t="str">
        <f t="shared" si="104"/>
        <v/>
      </c>
      <c r="N1278" s="7"/>
    </row>
    <row r="1279" spans="1:14" x14ac:dyDescent="0.2">
      <c r="A1279" s="3">
        <v>1276</v>
      </c>
      <c r="B1279" s="4">
        <v>2296.8000000000002</v>
      </c>
      <c r="C1279" s="4">
        <v>10.3795416680518</v>
      </c>
      <c r="E1279" s="7">
        <f t="shared" si="101"/>
        <v>0.12864216600780054</v>
      </c>
      <c r="F1279" t="str">
        <f t="shared" si="102"/>
        <v/>
      </c>
      <c r="G1279" t="str">
        <f t="shared" si="103"/>
        <v/>
      </c>
      <c r="H1279">
        <f t="shared" si="100"/>
        <v>2296.8000000000002</v>
      </c>
      <c r="I1279" s="7" t="str">
        <f t="shared" si="104"/>
        <v/>
      </c>
      <c r="N1279" s="7"/>
    </row>
    <row r="1280" spans="1:14" x14ac:dyDescent="0.2">
      <c r="A1280" s="3">
        <v>1277</v>
      </c>
      <c r="B1280" s="4">
        <v>2298.6</v>
      </c>
      <c r="C1280" s="4">
        <v>10.5322669074885</v>
      </c>
      <c r="E1280" s="7">
        <f t="shared" si="101"/>
        <v>0.15272523943670002</v>
      </c>
      <c r="F1280" t="str">
        <f t="shared" si="102"/>
        <v/>
      </c>
      <c r="G1280" t="str">
        <f t="shared" si="103"/>
        <v/>
      </c>
      <c r="H1280">
        <f t="shared" si="100"/>
        <v>2298.6</v>
      </c>
      <c r="I1280" s="7" t="str">
        <f t="shared" si="104"/>
        <v/>
      </c>
      <c r="N1280" s="7"/>
    </row>
    <row r="1281" spans="1:14" x14ac:dyDescent="0.2">
      <c r="A1281" s="3">
        <v>1278</v>
      </c>
      <c r="B1281" s="4">
        <v>2300.4</v>
      </c>
      <c r="C1281" s="4">
        <v>10.700732200776001</v>
      </c>
      <c r="E1281" s="7">
        <f t="shared" si="101"/>
        <v>0.16846529328750037</v>
      </c>
      <c r="F1281" t="str">
        <f t="shared" si="102"/>
        <v/>
      </c>
      <c r="G1281" t="str">
        <f t="shared" si="103"/>
        <v/>
      </c>
      <c r="H1281">
        <f t="shared" si="100"/>
        <v>2300.4</v>
      </c>
      <c r="I1281" s="7" t="str">
        <f t="shared" si="104"/>
        <v/>
      </c>
      <c r="N1281" s="7"/>
    </row>
    <row r="1282" spans="1:14" x14ac:dyDescent="0.2">
      <c r="A1282" s="3">
        <v>1279</v>
      </c>
      <c r="B1282" s="4">
        <v>2302.1999999999998</v>
      </c>
      <c r="C1282" s="4">
        <v>10.863679476102201</v>
      </c>
      <c r="E1282" s="7">
        <f t="shared" si="101"/>
        <v>0.16294727532620001</v>
      </c>
      <c r="F1282" t="str">
        <f t="shared" si="102"/>
        <v/>
      </c>
      <c r="G1282" t="str">
        <f t="shared" si="103"/>
        <v/>
      </c>
      <c r="H1282">
        <f t="shared" si="100"/>
        <v>2302.1999999999998</v>
      </c>
      <c r="I1282" s="7" t="str">
        <f t="shared" si="104"/>
        <v/>
      </c>
      <c r="N1282" s="7"/>
    </row>
    <row r="1283" spans="1:14" x14ac:dyDescent="0.2">
      <c r="A1283" s="3">
        <v>1280</v>
      </c>
      <c r="B1283" s="4">
        <v>2304</v>
      </c>
      <c r="C1283" s="4">
        <v>10.996552665488</v>
      </c>
      <c r="E1283" s="7">
        <f t="shared" si="101"/>
        <v>0.13287318938579951</v>
      </c>
      <c r="F1283" t="str">
        <f t="shared" si="102"/>
        <v/>
      </c>
      <c r="G1283" t="str">
        <f t="shared" si="103"/>
        <v/>
      </c>
      <c r="H1283">
        <f t="shared" si="100"/>
        <v>2304</v>
      </c>
      <c r="I1283" s="7" t="str">
        <f t="shared" si="104"/>
        <v/>
      </c>
      <c r="N1283" s="7"/>
    </row>
    <row r="1284" spans="1:14" x14ac:dyDescent="0.2">
      <c r="A1284" s="3">
        <v>1281</v>
      </c>
      <c r="B1284" s="4">
        <v>2305.8000000000002</v>
      </c>
      <c r="C1284" s="4">
        <v>11.0804314916689</v>
      </c>
      <c r="E1284" s="7">
        <f t="shared" si="101"/>
        <v>8.3878826180900035E-2</v>
      </c>
      <c r="F1284" t="str">
        <f t="shared" si="102"/>
        <v/>
      </c>
      <c r="G1284" t="str">
        <f t="shared" si="103"/>
        <v/>
      </c>
      <c r="H1284">
        <f t="shared" ref="H1284:H1347" si="105">B1284</f>
        <v>2305.8000000000002</v>
      </c>
      <c r="I1284" s="7" t="str">
        <f t="shared" si="104"/>
        <v/>
      </c>
      <c r="N1284" s="7"/>
    </row>
    <row r="1285" spans="1:14" x14ac:dyDescent="0.2">
      <c r="A1285" s="3">
        <v>1282</v>
      </c>
      <c r="B1285" s="4">
        <v>2307.6</v>
      </c>
      <c r="C1285" s="4">
        <v>11.106762589015901</v>
      </c>
      <c r="E1285" s="7">
        <f t="shared" ref="E1285:E1348" si="106">C1285-C1284</f>
        <v>2.6331097347000565E-2</v>
      </c>
      <c r="F1285" t="str">
        <f t="shared" ref="F1285:F1348" si="107">IF(SIGN($E1285)&lt;&gt;SIGN($E1286),"PT","")</f>
        <v>PT</v>
      </c>
      <c r="G1285" t="str">
        <f t="shared" ref="G1285:G1348" si="108">IF(SIGN($E1285)&lt;&gt;SIGN($E1286),IF(SIGN($E1285)&lt;0,"T","P"),"")</f>
        <v>P</v>
      </c>
      <c r="H1285">
        <f t="shared" si="105"/>
        <v>2307.6</v>
      </c>
      <c r="I1285" s="7">
        <f t="shared" ref="I1285:I1348" si="109">IF(SIGN($E1285)&lt;&gt;SIGN($E1286),$C1285,"")</f>
        <v>11.106762589015901</v>
      </c>
      <c r="J1285" s="7">
        <f>I1285-I1267</f>
        <v>2.0761197085876315</v>
      </c>
      <c r="N1285" s="7"/>
    </row>
    <row r="1286" spans="1:14" x14ac:dyDescent="0.2">
      <c r="A1286" s="3">
        <v>1283</v>
      </c>
      <c r="B1286" s="4">
        <v>2309.4</v>
      </c>
      <c r="C1286" s="4">
        <v>11.0779908962189</v>
      </c>
      <c r="E1286" s="7">
        <f t="shared" si="106"/>
        <v>-2.8771692797000981E-2</v>
      </c>
      <c r="F1286" t="str">
        <f t="shared" si="107"/>
        <v/>
      </c>
      <c r="G1286" t="str">
        <f t="shared" si="108"/>
        <v/>
      </c>
      <c r="H1286">
        <f t="shared" si="105"/>
        <v>2309.4</v>
      </c>
      <c r="I1286" s="7" t="str">
        <f t="shared" si="109"/>
        <v/>
      </c>
      <c r="N1286" s="7"/>
    </row>
    <row r="1287" spans="1:14" x14ac:dyDescent="0.2">
      <c r="A1287" s="3">
        <v>1284</v>
      </c>
      <c r="B1287" s="4">
        <v>2311.1999999999998</v>
      </c>
      <c r="C1287" s="4">
        <v>11.005519978095901</v>
      </c>
      <c r="E1287" s="7">
        <f t="shared" si="106"/>
        <v>-7.2470918122998995E-2</v>
      </c>
      <c r="F1287" t="str">
        <f t="shared" si="107"/>
        <v/>
      </c>
      <c r="G1287" t="str">
        <f t="shared" si="108"/>
        <v/>
      </c>
      <c r="H1287">
        <f t="shared" si="105"/>
        <v>2311.1999999999998</v>
      </c>
      <c r="I1287" s="7" t="str">
        <f t="shared" si="109"/>
        <v/>
      </c>
      <c r="N1287" s="7"/>
    </row>
    <row r="1288" spans="1:14" x14ac:dyDescent="0.2">
      <c r="A1288" s="3">
        <v>1285</v>
      </c>
      <c r="B1288" s="4">
        <v>2313</v>
      </c>
      <c r="C1288" s="4">
        <v>10.906044844956</v>
      </c>
      <c r="E1288" s="7">
        <f t="shared" si="106"/>
        <v>-9.9475133139900862E-2</v>
      </c>
      <c r="F1288" t="str">
        <f t="shared" si="107"/>
        <v/>
      </c>
      <c r="G1288" t="str">
        <f t="shared" si="108"/>
        <v/>
      </c>
      <c r="H1288">
        <f t="shared" si="105"/>
        <v>2313</v>
      </c>
      <c r="I1288" s="7" t="str">
        <f t="shared" si="109"/>
        <v/>
      </c>
      <c r="N1288" s="7"/>
    </row>
    <row r="1289" spans="1:14" x14ac:dyDescent="0.2">
      <c r="A1289" s="3">
        <v>1286</v>
      </c>
      <c r="B1289" s="4">
        <v>2314.8000000000002</v>
      </c>
      <c r="C1289" s="4">
        <v>10.7970855899068</v>
      </c>
      <c r="E1289" s="7">
        <f t="shared" si="106"/>
        <v>-0.10895925504920001</v>
      </c>
      <c r="F1289" t="str">
        <f t="shared" si="107"/>
        <v/>
      </c>
      <c r="G1289" t="str">
        <f t="shared" si="108"/>
        <v/>
      </c>
      <c r="H1289">
        <f t="shared" si="105"/>
        <v>2314.8000000000002</v>
      </c>
      <c r="I1289" s="7" t="str">
        <f t="shared" si="109"/>
        <v/>
      </c>
      <c r="N1289" s="7"/>
    </row>
    <row r="1290" spans="1:14" x14ac:dyDescent="0.2">
      <c r="A1290" s="3">
        <v>1287</v>
      </c>
      <c r="B1290" s="4">
        <v>2316.6</v>
      </c>
      <c r="C1290" s="4">
        <v>10.6928711904526</v>
      </c>
      <c r="E1290" s="7">
        <f t="shared" si="106"/>
        <v>-0.10421439945420019</v>
      </c>
      <c r="F1290" t="str">
        <f t="shared" si="107"/>
        <v/>
      </c>
      <c r="G1290" t="str">
        <f t="shared" si="108"/>
        <v/>
      </c>
      <c r="H1290">
        <f t="shared" si="105"/>
        <v>2316.6</v>
      </c>
      <c r="I1290" s="7" t="str">
        <f t="shared" si="109"/>
        <v/>
      </c>
      <c r="N1290" s="7"/>
    </row>
    <row r="1291" spans="1:14" x14ac:dyDescent="0.2">
      <c r="A1291" s="3">
        <v>1288</v>
      </c>
      <c r="B1291" s="4">
        <v>2318.4</v>
      </c>
      <c r="C1291" s="4">
        <v>10.601800826249599</v>
      </c>
      <c r="E1291" s="7">
        <f t="shared" si="106"/>
        <v>-9.1070364203000409E-2</v>
      </c>
      <c r="F1291" t="str">
        <f t="shared" si="107"/>
        <v/>
      </c>
      <c r="G1291" t="str">
        <f t="shared" si="108"/>
        <v/>
      </c>
      <c r="H1291">
        <f t="shared" si="105"/>
        <v>2318.4</v>
      </c>
      <c r="I1291" s="7" t="str">
        <f t="shared" si="109"/>
        <v/>
      </c>
      <c r="N1291" s="7"/>
    </row>
    <row r="1292" spans="1:14" x14ac:dyDescent="0.2">
      <c r="A1292" s="3">
        <v>1289</v>
      </c>
      <c r="B1292" s="4">
        <v>2320.1999999999998</v>
      </c>
      <c r="C1292" s="4">
        <v>10.526303561199899</v>
      </c>
      <c r="E1292" s="7">
        <f t="shared" si="106"/>
        <v>-7.5497265049699891E-2</v>
      </c>
      <c r="F1292" t="str">
        <f t="shared" si="107"/>
        <v/>
      </c>
      <c r="G1292" t="str">
        <f t="shared" si="108"/>
        <v/>
      </c>
      <c r="H1292">
        <f t="shared" si="105"/>
        <v>2320.1999999999998</v>
      </c>
      <c r="I1292" s="7" t="str">
        <f t="shared" si="109"/>
        <v/>
      </c>
      <c r="N1292" s="7"/>
    </row>
    <row r="1293" spans="1:14" x14ac:dyDescent="0.2">
      <c r="A1293" s="3">
        <v>1290</v>
      </c>
      <c r="B1293" s="4">
        <v>2322</v>
      </c>
      <c r="C1293" s="4">
        <v>10.4651682740509</v>
      </c>
      <c r="E1293" s="7">
        <f t="shared" si="106"/>
        <v>-6.1135287148999851E-2</v>
      </c>
      <c r="F1293" t="str">
        <f t="shared" si="107"/>
        <v/>
      </c>
      <c r="G1293" t="str">
        <f t="shared" si="108"/>
        <v/>
      </c>
      <c r="H1293">
        <f t="shared" si="105"/>
        <v>2322</v>
      </c>
      <c r="I1293" s="7" t="str">
        <f t="shared" si="109"/>
        <v/>
      </c>
      <c r="N1293" s="7"/>
    </row>
    <row r="1294" spans="1:14" x14ac:dyDescent="0.2">
      <c r="A1294" s="3">
        <v>1291</v>
      </c>
      <c r="B1294" s="4">
        <v>2323.8000000000002</v>
      </c>
      <c r="C1294" s="4">
        <v>10.417070142843</v>
      </c>
      <c r="E1294" s="7">
        <f t="shared" si="106"/>
        <v>-4.8098131207899186E-2</v>
      </c>
      <c r="F1294" t="str">
        <f t="shared" si="107"/>
        <v/>
      </c>
      <c r="G1294" t="str">
        <f t="shared" si="108"/>
        <v/>
      </c>
      <c r="H1294">
        <f t="shared" si="105"/>
        <v>2323.8000000000002</v>
      </c>
      <c r="I1294" s="7" t="str">
        <f t="shared" si="109"/>
        <v/>
      </c>
      <c r="N1294" s="7"/>
    </row>
    <row r="1295" spans="1:14" x14ac:dyDescent="0.2">
      <c r="A1295" s="3">
        <v>1292</v>
      </c>
      <c r="B1295" s="4">
        <v>2325.6</v>
      </c>
      <c r="C1295" s="4">
        <v>10.3825250686548</v>
      </c>
      <c r="E1295" s="7">
        <f t="shared" si="106"/>
        <v>-3.4545074188200076E-2</v>
      </c>
      <c r="F1295" t="str">
        <f t="shared" si="107"/>
        <v/>
      </c>
      <c r="G1295" t="str">
        <f t="shared" si="108"/>
        <v/>
      </c>
      <c r="H1295">
        <f t="shared" si="105"/>
        <v>2325.6</v>
      </c>
      <c r="I1295" s="7" t="str">
        <f t="shared" si="109"/>
        <v/>
      </c>
      <c r="N1295" s="7"/>
    </row>
    <row r="1296" spans="1:14" x14ac:dyDescent="0.2">
      <c r="A1296" s="3">
        <v>1293</v>
      </c>
      <c r="B1296" s="4">
        <v>2327.4</v>
      </c>
      <c r="C1296" s="4">
        <v>10.3619296733452</v>
      </c>
      <c r="E1296" s="7">
        <f t="shared" si="106"/>
        <v>-2.0595395309600306E-2</v>
      </c>
      <c r="F1296" t="str">
        <f t="shared" si="107"/>
        <v/>
      </c>
      <c r="G1296" t="str">
        <f t="shared" si="108"/>
        <v/>
      </c>
      <c r="H1296">
        <f t="shared" si="105"/>
        <v>2327.4</v>
      </c>
      <c r="I1296" s="7" t="str">
        <f t="shared" si="109"/>
        <v/>
      </c>
      <c r="N1296" s="7"/>
    </row>
    <row r="1297" spans="1:14" x14ac:dyDescent="0.2">
      <c r="A1297" s="3">
        <v>1294</v>
      </c>
      <c r="B1297" s="4">
        <v>2329.1999999999998</v>
      </c>
      <c r="C1297" s="4">
        <v>10.3508400281166</v>
      </c>
      <c r="E1297" s="7">
        <f t="shared" si="106"/>
        <v>-1.1089645228599565E-2</v>
      </c>
      <c r="F1297" t="str">
        <f t="shared" si="107"/>
        <v/>
      </c>
      <c r="G1297" t="str">
        <f t="shared" si="108"/>
        <v/>
      </c>
      <c r="H1297">
        <f t="shared" si="105"/>
        <v>2329.1999999999998</v>
      </c>
      <c r="I1297" s="7" t="str">
        <f t="shared" si="109"/>
        <v/>
      </c>
      <c r="N1297" s="7"/>
    </row>
    <row r="1298" spans="1:14" x14ac:dyDescent="0.2">
      <c r="A1298" s="3">
        <v>1295</v>
      </c>
      <c r="B1298" s="4">
        <v>2331</v>
      </c>
      <c r="C1298" s="4">
        <v>10.3373132264033</v>
      </c>
      <c r="E1298" s="7">
        <f t="shared" si="106"/>
        <v>-1.3526801713300785E-2</v>
      </c>
      <c r="F1298" t="str">
        <f t="shared" si="107"/>
        <v/>
      </c>
      <c r="G1298" t="str">
        <f t="shared" si="108"/>
        <v/>
      </c>
      <c r="H1298">
        <f t="shared" si="105"/>
        <v>2331</v>
      </c>
      <c r="I1298" s="7" t="str">
        <f t="shared" si="109"/>
        <v/>
      </c>
      <c r="N1298" s="7"/>
    </row>
    <row r="1299" spans="1:14" x14ac:dyDescent="0.2">
      <c r="A1299" s="3">
        <v>1296</v>
      </c>
      <c r="B1299" s="4">
        <v>2332.8000000000002</v>
      </c>
      <c r="C1299" s="4">
        <v>10.305335194417999</v>
      </c>
      <c r="E1299" s="7">
        <f t="shared" si="106"/>
        <v>-3.1978031985300248E-2</v>
      </c>
      <c r="F1299" t="str">
        <f t="shared" si="107"/>
        <v/>
      </c>
      <c r="G1299" t="str">
        <f t="shared" si="108"/>
        <v/>
      </c>
      <c r="H1299">
        <f t="shared" si="105"/>
        <v>2332.8000000000002</v>
      </c>
      <c r="I1299" s="7" t="str">
        <f t="shared" si="109"/>
        <v/>
      </c>
      <c r="N1299" s="7"/>
    </row>
    <row r="1300" spans="1:14" x14ac:dyDescent="0.2">
      <c r="A1300" s="3">
        <v>1297</v>
      </c>
      <c r="B1300" s="4">
        <v>2334.6</v>
      </c>
      <c r="C1300" s="4">
        <v>10.2428907432003</v>
      </c>
      <c r="E1300" s="7">
        <f t="shared" si="106"/>
        <v>-6.2444451217698926E-2</v>
      </c>
      <c r="F1300" t="str">
        <f t="shared" si="107"/>
        <v/>
      </c>
      <c r="G1300" t="str">
        <f t="shared" si="108"/>
        <v/>
      </c>
      <c r="H1300">
        <f t="shared" si="105"/>
        <v>2334.6</v>
      </c>
      <c r="I1300" s="7" t="str">
        <f t="shared" si="109"/>
        <v/>
      </c>
      <c r="N1300" s="7"/>
    </row>
    <row r="1301" spans="1:14" x14ac:dyDescent="0.2">
      <c r="A1301" s="3">
        <v>1298</v>
      </c>
      <c r="B1301" s="4">
        <v>2336.4</v>
      </c>
      <c r="C1301" s="4">
        <v>10.1486860176575</v>
      </c>
      <c r="E1301" s="7">
        <f t="shared" si="106"/>
        <v>-9.420472554280046E-2</v>
      </c>
      <c r="F1301" t="str">
        <f t="shared" si="107"/>
        <v/>
      </c>
      <c r="G1301" t="str">
        <f t="shared" si="108"/>
        <v/>
      </c>
      <c r="H1301">
        <f t="shared" si="105"/>
        <v>2336.4</v>
      </c>
      <c r="I1301" s="7" t="str">
        <f t="shared" si="109"/>
        <v/>
      </c>
      <c r="N1301" s="7"/>
    </row>
    <row r="1302" spans="1:14" x14ac:dyDescent="0.2">
      <c r="A1302" s="3">
        <v>1299</v>
      </c>
      <c r="B1302" s="4">
        <v>2338.1999999999998</v>
      </c>
      <c r="C1302" s="4">
        <v>10.032731169713299</v>
      </c>
      <c r="E1302" s="7">
        <f t="shared" si="106"/>
        <v>-0.11595484794420052</v>
      </c>
      <c r="F1302" t="str">
        <f t="shared" si="107"/>
        <v/>
      </c>
      <c r="G1302" t="str">
        <f t="shared" si="108"/>
        <v/>
      </c>
      <c r="H1302">
        <f t="shared" si="105"/>
        <v>2338.1999999999998</v>
      </c>
      <c r="I1302" s="7" t="str">
        <f t="shared" si="109"/>
        <v/>
      </c>
      <c r="N1302" s="7"/>
    </row>
    <row r="1303" spans="1:14" x14ac:dyDescent="0.2">
      <c r="A1303" s="3">
        <v>1300</v>
      </c>
      <c r="B1303" s="4">
        <v>2340</v>
      </c>
      <c r="C1303" s="4">
        <v>9.9111393845610092</v>
      </c>
      <c r="E1303" s="7">
        <f t="shared" si="106"/>
        <v>-0.1215917851522903</v>
      </c>
      <c r="F1303" t="str">
        <f t="shared" si="107"/>
        <v/>
      </c>
      <c r="G1303" t="str">
        <f t="shared" si="108"/>
        <v/>
      </c>
      <c r="H1303">
        <f t="shared" si="105"/>
        <v>2340</v>
      </c>
      <c r="I1303" s="7" t="str">
        <f t="shared" si="109"/>
        <v/>
      </c>
      <c r="N1303" s="7"/>
    </row>
    <row r="1304" spans="1:14" x14ac:dyDescent="0.2">
      <c r="A1304" s="3">
        <v>1301</v>
      </c>
      <c r="B1304" s="4">
        <v>2341.8000000000002</v>
      </c>
      <c r="C1304" s="4">
        <v>9.7990900335040703</v>
      </c>
      <c r="E1304" s="7">
        <f t="shared" si="106"/>
        <v>-0.11204935105693892</v>
      </c>
      <c r="F1304" t="str">
        <f t="shared" si="107"/>
        <v/>
      </c>
      <c r="G1304" t="str">
        <f t="shared" si="108"/>
        <v/>
      </c>
      <c r="H1304">
        <f t="shared" si="105"/>
        <v>2341.8000000000002</v>
      </c>
      <c r="I1304" s="7" t="str">
        <f t="shared" si="109"/>
        <v/>
      </c>
      <c r="N1304" s="7"/>
    </row>
    <row r="1305" spans="1:14" x14ac:dyDescent="0.2">
      <c r="A1305" s="3">
        <v>1302</v>
      </c>
      <c r="B1305" s="4">
        <v>2343.6</v>
      </c>
      <c r="C1305" s="4">
        <v>9.7057096608495499</v>
      </c>
      <c r="E1305" s="7">
        <f t="shared" si="106"/>
        <v>-9.3380372654520372E-2</v>
      </c>
      <c r="F1305" t="str">
        <f t="shared" si="107"/>
        <v/>
      </c>
      <c r="G1305" t="str">
        <f t="shared" si="108"/>
        <v/>
      </c>
      <c r="H1305">
        <f t="shared" si="105"/>
        <v>2343.6</v>
      </c>
      <c r="I1305" s="7" t="str">
        <f t="shared" si="109"/>
        <v/>
      </c>
      <c r="N1305" s="7"/>
    </row>
    <row r="1306" spans="1:14" x14ac:dyDescent="0.2">
      <c r="A1306" s="3">
        <v>1303</v>
      </c>
      <c r="B1306" s="4">
        <v>2345.4</v>
      </c>
      <c r="C1306" s="4">
        <v>9.6327518455070695</v>
      </c>
      <c r="E1306" s="7">
        <f t="shared" si="106"/>
        <v>-7.2957815342480359E-2</v>
      </c>
      <c r="F1306" t="str">
        <f t="shared" si="107"/>
        <v/>
      </c>
      <c r="G1306" t="str">
        <f t="shared" si="108"/>
        <v/>
      </c>
      <c r="H1306">
        <f t="shared" si="105"/>
        <v>2345.4</v>
      </c>
      <c r="I1306" s="7" t="str">
        <f t="shared" si="109"/>
        <v/>
      </c>
      <c r="N1306" s="7"/>
    </row>
    <row r="1307" spans="1:14" x14ac:dyDescent="0.2">
      <c r="A1307" s="3">
        <v>1304</v>
      </c>
      <c r="B1307" s="4">
        <v>2347.1999999999998</v>
      </c>
      <c r="C1307" s="4">
        <v>9.5771607421113405</v>
      </c>
      <c r="E1307" s="7">
        <f t="shared" si="106"/>
        <v>-5.5591103395729036E-2</v>
      </c>
      <c r="F1307" t="str">
        <f t="shared" si="107"/>
        <v/>
      </c>
      <c r="G1307" t="str">
        <f t="shared" si="108"/>
        <v/>
      </c>
      <c r="H1307">
        <f t="shared" si="105"/>
        <v>2347.1999999999998</v>
      </c>
      <c r="I1307" s="7" t="str">
        <f t="shared" si="109"/>
        <v/>
      </c>
      <c r="N1307" s="7"/>
    </row>
    <row r="1308" spans="1:14" x14ac:dyDescent="0.2">
      <c r="A1308" s="3">
        <v>1305</v>
      </c>
      <c r="B1308" s="4">
        <v>2349</v>
      </c>
      <c r="C1308" s="4">
        <v>9.5355787250618693</v>
      </c>
      <c r="E1308" s="7">
        <f t="shared" si="106"/>
        <v>-4.1582017049471176E-2</v>
      </c>
      <c r="F1308" t="str">
        <f t="shared" si="107"/>
        <v/>
      </c>
      <c r="G1308" t="str">
        <f t="shared" si="108"/>
        <v/>
      </c>
      <c r="H1308">
        <f t="shared" si="105"/>
        <v>2349</v>
      </c>
      <c r="I1308" s="7" t="str">
        <f t="shared" si="109"/>
        <v/>
      </c>
      <c r="N1308" s="7"/>
    </row>
    <row r="1309" spans="1:14" x14ac:dyDescent="0.2">
      <c r="A1309" s="3">
        <v>1306</v>
      </c>
      <c r="B1309" s="4">
        <v>2350.8000000000002</v>
      </c>
      <c r="C1309" s="4">
        <v>9.5072738156846608</v>
      </c>
      <c r="E1309" s="7">
        <f t="shared" si="106"/>
        <v>-2.8304909377208531E-2</v>
      </c>
      <c r="F1309" t="str">
        <f t="shared" si="107"/>
        <v/>
      </c>
      <c r="G1309" t="str">
        <f t="shared" si="108"/>
        <v/>
      </c>
      <c r="H1309">
        <f t="shared" si="105"/>
        <v>2350.8000000000002</v>
      </c>
      <c r="I1309" s="7" t="str">
        <f t="shared" si="109"/>
        <v/>
      </c>
      <c r="N1309" s="7"/>
    </row>
    <row r="1310" spans="1:14" x14ac:dyDescent="0.2">
      <c r="A1310" s="3">
        <v>1307</v>
      </c>
      <c r="B1310" s="4">
        <v>2352.6</v>
      </c>
      <c r="C1310" s="4">
        <v>9.4930487769917296</v>
      </c>
      <c r="E1310" s="7">
        <f t="shared" si="106"/>
        <v>-1.4225038692931236E-2</v>
      </c>
      <c r="F1310" t="str">
        <f t="shared" si="107"/>
        <v/>
      </c>
      <c r="G1310" t="str">
        <f t="shared" si="108"/>
        <v/>
      </c>
      <c r="H1310">
        <f t="shared" si="105"/>
        <v>2352.6</v>
      </c>
      <c r="I1310" s="7" t="str">
        <f t="shared" si="109"/>
        <v/>
      </c>
      <c r="N1310" s="7"/>
    </row>
    <row r="1311" spans="1:14" x14ac:dyDescent="0.2">
      <c r="A1311" s="3">
        <v>1308</v>
      </c>
      <c r="B1311" s="4">
        <v>2354.4</v>
      </c>
      <c r="C1311" s="4">
        <v>9.4914082230446297</v>
      </c>
      <c r="E1311" s="7">
        <f t="shared" si="106"/>
        <v>-1.640553947099832E-3</v>
      </c>
      <c r="F1311" t="str">
        <f t="shared" si="107"/>
        <v>PT</v>
      </c>
      <c r="G1311" t="str">
        <f t="shared" si="108"/>
        <v>T</v>
      </c>
      <c r="H1311">
        <f t="shared" si="105"/>
        <v>2354.4</v>
      </c>
      <c r="I1311" s="7">
        <f t="shared" si="109"/>
        <v>9.4914082230446297</v>
      </c>
      <c r="J1311" s="7">
        <f>I1311-I1285</f>
        <v>-1.615354365971271</v>
      </c>
      <c r="N1311" s="7"/>
    </row>
    <row r="1312" spans="1:14" x14ac:dyDescent="0.2">
      <c r="A1312" s="3">
        <v>1309</v>
      </c>
      <c r="B1312" s="4">
        <v>2356.1999999999998</v>
      </c>
      <c r="C1312" s="4">
        <v>9.4960148630598198</v>
      </c>
      <c r="E1312" s="7">
        <f t="shared" si="106"/>
        <v>4.6066400151900666E-3</v>
      </c>
      <c r="F1312" t="str">
        <f t="shared" si="107"/>
        <v/>
      </c>
      <c r="G1312" t="str">
        <f t="shared" si="108"/>
        <v/>
      </c>
      <c r="H1312">
        <f t="shared" si="105"/>
        <v>2356.1999999999998</v>
      </c>
      <c r="I1312" s="7" t="str">
        <f t="shared" si="109"/>
        <v/>
      </c>
      <c r="N1312" s="7"/>
    </row>
    <row r="1313" spans="1:14" x14ac:dyDescent="0.2">
      <c r="A1313" s="3">
        <v>1310</v>
      </c>
      <c r="B1313" s="4">
        <v>2358</v>
      </c>
      <c r="C1313" s="4">
        <v>9.4974291760875698</v>
      </c>
      <c r="E1313" s="7">
        <f t="shared" si="106"/>
        <v>1.4143130277499694E-3</v>
      </c>
      <c r="F1313" t="str">
        <f t="shared" si="107"/>
        <v>PT</v>
      </c>
      <c r="G1313" t="str">
        <f t="shared" si="108"/>
        <v>P</v>
      </c>
      <c r="H1313">
        <f t="shared" si="105"/>
        <v>2358</v>
      </c>
      <c r="I1313" s="7">
        <f t="shared" si="109"/>
        <v>9.4974291760875698</v>
      </c>
      <c r="J1313" s="7">
        <f>I1313-I1311</f>
        <v>6.020953042940036E-3</v>
      </c>
      <c r="N1313" s="7"/>
    </row>
    <row r="1314" spans="1:14" x14ac:dyDescent="0.2">
      <c r="A1314" s="3">
        <v>1311</v>
      </c>
      <c r="B1314" s="4">
        <v>2359.8000000000002</v>
      </c>
      <c r="C1314" s="4">
        <v>9.4885849703510008</v>
      </c>
      <c r="E1314" s="7">
        <f t="shared" si="106"/>
        <v>-8.8442057365689664E-3</v>
      </c>
      <c r="F1314" t="str">
        <f t="shared" si="107"/>
        <v/>
      </c>
      <c r="G1314" t="str">
        <f t="shared" si="108"/>
        <v/>
      </c>
      <c r="H1314">
        <f t="shared" si="105"/>
        <v>2359.8000000000002</v>
      </c>
      <c r="I1314" s="7" t="str">
        <f t="shared" si="109"/>
        <v/>
      </c>
      <c r="N1314" s="7"/>
    </row>
    <row r="1315" spans="1:14" x14ac:dyDescent="0.2">
      <c r="A1315" s="3">
        <v>1312</v>
      </c>
      <c r="B1315" s="4">
        <v>2361.6</v>
      </c>
      <c r="C1315" s="4">
        <v>9.4705689839544096</v>
      </c>
      <c r="E1315" s="7">
        <f t="shared" si="106"/>
        <v>-1.8015986396591188E-2</v>
      </c>
      <c r="F1315" t="str">
        <f t="shared" si="107"/>
        <v/>
      </c>
      <c r="G1315" t="str">
        <f t="shared" si="108"/>
        <v/>
      </c>
      <c r="H1315">
        <f t="shared" si="105"/>
        <v>2361.6</v>
      </c>
      <c r="I1315" s="7" t="str">
        <f t="shared" si="109"/>
        <v/>
      </c>
      <c r="N1315" s="7"/>
    </row>
    <row r="1316" spans="1:14" x14ac:dyDescent="0.2">
      <c r="A1316" s="3">
        <v>1313</v>
      </c>
      <c r="B1316" s="4">
        <v>2363.4</v>
      </c>
      <c r="C1316" s="4">
        <v>9.4546594272297497</v>
      </c>
      <c r="E1316" s="7">
        <f t="shared" si="106"/>
        <v>-1.5909556724659879E-2</v>
      </c>
      <c r="F1316" t="str">
        <f t="shared" si="107"/>
        <v>PT</v>
      </c>
      <c r="G1316" t="str">
        <f t="shared" si="108"/>
        <v>T</v>
      </c>
      <c r="H1316">
        <f t="shared" si="105"/>
        <v>2363.4</v>
      </c>
      <c r="I1316" s="7">
        <f t="shared" si="109"/>
        <v>9.4546594272297497</v>
      </c>
      <c r="J1316" s="7">
        <f>I1316-I1313</f>
        <v>-4.2769748857820034E-2</v>
      </c>
      <c r="N1316" s="7"/>
    </row>
    <row r="1317" spans="1:14" x14ac:dyDescent="0.2">
      <c r="A1317" s="3">
        <v>1314</v>
      </c>
      <c r="B1317" s="4">
        <v>2365.1999999999998</v>
      </c>
      <c r="C1317" s="4">
        <v>9.4583612980985894</v>
      </c>
      <c r="E1317" s="7">
        <f t="shared" si="106"/>
        <v>3.7018708688396629E-3</v>
      </c>
      <c r="F1317" t="str">
        <f t="shared" si="107"/>
        <v/>
      </c>
      <c r="G1317" t="str">
        <f t="shared" si="108"/>
        <v/>
      </c>
      <c r="H1317">
        <f t="shared" si="105"/>
        <v>2365.1999999999998</v>
      </c>
      <c r="I1317" s="7" t="str">
        <f t="shared" si="109"/>
        <v/>
      </c>
      <c r="N1317" s="7"/>
    </row>
    <row r="1318" spans="1:14" x14ac:dyDescent="0.2">
      <c r="A1318" s="3">
        <v>1315</v>
      </c>
      <c r="B1318" s="4">
        <v>2367</v>
      </c>
      <c r="C1318" s="4">
        <v>9.4969284174103308</v>
      </c>
      <c r="E1318" s="7">
        <f t="shared" si="106"/>
        <v>3.8567119311741394E-2</v>
      </c>
      <c r="F1318" t="str">
        <f t="shared" si="107"/>
        <v/>
      </c>
      <c r="G1318" t="str">
        <f t="shared" si="108"/>
        <v/>
      </c>
      <c r="H1318">
        <f t="shared" si="105"/>
        <v>2367</v>
      </c>
      <c r="I1318" s="7" t="str">
        <f t="shared" si="109"/>
        <v/>
      </c>
      <c r="N1318" s="7"/>
    </row>
    <row r="1319" spans="1:14" x14ac:dyDescent="0.2">
      <c r="A1319" s="3">
        <v>1316</v>
      </c>
      <c r="B1319" s="4">
        <v>2368.8000000000002</v>
      </c>
      <c r="C1319" s="4">
        <v>9.5755144518531594</v>
      </c>
      <c r="E1319" s="7">
        <f t="shared" si="106"/>
        <v>7.8586034442828634E-2</v>
      </c>
      <c r="F1319" t="str">
        <f t="shared" si="107"/>
        <v/>
      </c>
      <c r="G1319" t="str">
        <f t="shared" si="108"/>
        <v/>
      </c>
      <c r="H1319">
        <f t="shared" si="105"/>
        <v>2368.8000000000002</v>
      </c>
      <c r="I1319" s="7" t="str">
        <f t="shared" si="109"/>
        <v/>
      </c>
      <c r="N1319" s="7"/>
    </row>
    <row r="1320" spans="1:14" x14ac:dyDescent="0.2">
      <c r="A1320" s="3">
        <v>1317</v>
      </c>
      <c r="B1320" s="4">
        <v>2370.6</v>
      </c>
      <c r="C1320" s="4">
        <v>9.6871941344962593</v>
      </c>
      <c r="E1320" s="7">
        <f t="shared" si="106"/>
        <v>0.11167968264309991</v>
      </c>
      <c r="F1320" t="str">
        <f t="shared" si="107"/>
        <v/>
      </c>
      <c r="G1320" t="str">
        <f t="shared" si="108"/>
        <v/>
      </c>
      <c r="H1320">
        <f t="shared" si="105"/>
        <v>2370.6</v>
      </c>
      <c r="I1320" s="7" t="str">
        <f t="shared" si="109"/>
        <v/>
      </c>
      <c r="N1320" s="7"/>
    </row>
    <row r="1321" spans="1:14" x14ac:dyDescent="0.2">
      <c r="A1321" s="3">
        <v>1318</v>
      </c>
      <c r="B1321" s="4">
        <v>2372.4</v>
      </c>
      <c r="C1321" s="4">
        <v>9.8177561766653696</v>
      </c>
      <c r="E1321" s="7">
        <f t="shared" si="106"/>
        <v>0.13056204216911027</v>
      </c>
      <c r="F1321" t="str">
        <f t="shared" si="107"/>
        <v/>
      </c>
      <c r="G1321" t="str">
        <f t="shared" si="108"/>
        <v/>
      </c>
      <c r="H1321">
        <f t="shared" si="105"/>
        <v>2372.4</v>
      </c>
      <c r="I1321" s="7" t="str">
        <f t="shared" si="109"/>
        <v/>
      </c>
      <c r="N1321" s="7"/>
    </row>
    <row r="1322" spans="1:14" x14ac:dyDescent="0.2">
      <c r="A1322" s="3">
        <v>1319</v>
      </c>
      <c r="B1322" s="4">
        <v>2374.1999999999998</v>
      </c>
      <c r="C1322" s="4">
        <v>9.9533236722204705</v>
      </c>
      <c r="E1322" s="7">
        <f t="shared" si="106"/>
        <v>0.13556749555510095</v>
      </c>
      <c r="F1322" t="str">
        <f t="shared" si="107"/>
        <v/>
      </c>
      <c r="G1322" t="str">
        <f t="shared" si="108"/>
        <v/>
      </c>
      <c r="H1322">
        <f t="shared" si="105"/>
        <v>2374.1999999999998</v>
      </c>
      <c r="I1322" s="7" t="str">
        <f t="shared" si="109"/>
        <v/>
      </c>
      <c r="N1322" s="7"/>
    </row>
    <row r="1323" spans="1:14" x14ac:dyDescent="0.2">
      <c r="A1323" s="3">
        <v>1320</v>
      </c>
      <c r="B1323" s="4">
        <v>2376</v>
      </c>
      <c r="C1323" s="4">
        <v>10.086053305609299</v>
      </c>
      <c r="E1323" s="7">
        <f t="shared" si="106"/>
        <v>0.13272963338882882</v>
      </c>
      <c r="F1323" t="str">
        <f t="shared" si="107"/>
        <v/>
      </c>
      <c r="G1323" t="str">
        <f t="shared" si="108"/>
        <v/>
      </c>
      <c r="H1323">
        <f t="shared" si="105"/>
        <v>2376</v>
      </c>
      <c r="I1323" s="7" t="str">
        <f t="shared" si="109"/>
        <v/>
      </c>
      <c r="N1323" s="7"/>
    </row>
    <row r="1324" spans="1:14" x14ac:dyDescent="0.2">
      <c r="A1324" s="3">
        <v>1321</v>
      </c>
      <c r="B1324" s="4">
        <v>2377.8000000000002</v>
      </c>
      <c r="C1324" s="4">
        <v>10.2160801599723</v>
      </c>
      <c r="E1324" s="7">
        <f t="shared" si="106"/>
        <v>0.13002685436300077</v>
      </c>
      <c r="F1324" t="str">
        <f t="shared" si="107"/>
        <v/>
      </c>
      <c r="G1324" t="str">
        <f t="shared" si="108"/>
        <v/>
      </c>
      <c r="H1324">
        <f t="shared" si="105"/>
        <v>2377.8000000000002</v>
      </c>
      <c r="I1324" s="7" t="str">
        <f t="shared" si="109"/>
        <v/>
      </c>
      <c r="N1324" s="7"/>
    </row>
    <row r="1325" spans="1:14" x14ac:dyDescent="0.2">
      <c r="A1325" s="3">
        <v>1322</v>
      </c>
      <c r="B1325" s="4">
        <v>2379.6</v>
      </c>
      <c r="C1325" s="4">
        <v>10.350415691035099</v>
      </c>
      <c r="E1325" s="7">
        <f t="shared" si="106"/>
        <v>0.13433553106279916</v>
      </c>
      <c r="F1325" t="str">
        <f t="shared" si="107"/>
        <v/>
      </c>
      <c r="G1325" t="str">
        <f t="shared" si="108"/>
        <v/>
      </c>
      <c r="H1325">
        <f t="shared" si="105"/>
        <v>2379.6</v>
      </c>
      <c r="I1325" s="7" t="str">
        <f t="shared" si="109"/>
        <v/>
      </c>
      <c r="N1325" s="7"/>
    </row>
    <row r="1326" spans="1:14" x14ac:dyDescent="0.2">
      <c r="A1326" s="3">
        <v>1323</v>
      </c>
      <c r="B1326" s="4">
        <v>2381.4</v>
      </c>
      <c r="C1326" s="4">
        <v>10.4996609306392</v>
      </c>
      <c r="E1326" s="7">
        <f t="shared" si="106"/>
        <v>0.14924523960410063</v>
      </c>
      <c r="F1326" t="str">
        <f t="shared" si="107"/>
        <v/>
      </c>
      <c r="G1326" t="str">
        <f t="shared" si="108"/>
        <v/>
      </c>
      <c r="H1326">
        <f t="shared" si="105"/>
        <v>2381.4</v>
      </c>
      <c r="I1326" s="7" t="str">
        <f t="shared" si="109"/>
        <v/>
      </c>
      <c r="N1326" s="7"/>
    </row>
    <row r="1327" spans="1:14" x14ac:dyDescent="0.2">
      <c r="A1327" s="3">
        <v>1324</v>
      </c>
      <c r="B1327" s="4">
        <v>2383.1999999999998</v>
      </c>
      <c r="C1327" s="4">
        <v>10.673202339092001</v>
      </c>
      <c r="E1327" s="7">
        <f t="shared" si="106"/>
        <v>0.17354140845280064</v>
      </c>
      <c r="F1327" t="str">
        <f t="shared" si="107"/>
        <v/>
      </c>
      <c r="G1327" t="str">
        <f t="shared" si="108"/>
        <v/>
      </c>
      <c r="H1327">
        <f t="shared" si="105"/>
        <v>2383.1999999999998</v>
      </c>
      <c r="I1327" s="7" t="str">
        <f t="shared" si="109"/>
        <v/>
      </c>
      <c r="N1327" s="7"/>
    </row>
    <row r="1328" spans="1:14" x14ac:dyDescent="0.2">
      <c r="A1328" s="3">
        <v>1325</v>
      </c>
      <c r="B1328" s="4">
        <v>2385</v>
      </c>
      <c r="C1328" s="4">
        <v>10.874853643603</v>
      </c>
      <c r="E1328" s="7">
        <f t="shared" si="106"/>
        <v>0.20165130451099955</v>
      </c>
      <c r="F1328" t="str">
        <f t="shared" si="107"/>
        <v/>
      </c>
      <c r="G1328" t="str">
        <f t="shared" si="108"/>
        <v/>
      </c>
      <c r="H1328">
        <f t="shared" si="105"/>
        <v>2385</v>
      </c>
      <c r="I1328" s="7" t="str">
        <f t="shared" si="109"/>
        <v/>
      </c>
      <c r="N1328" s="7"/>
    </row>
    <row r="1329" spans="1:14" x14ac:dyDescent="0.2">
      <c r="A1329" s="3">
        <v>1326</v>
      </c>
      <c r="B1329" s="4">
        <v>2386.8000000000002</v>
      </c>
      <c r="C1329" s="4">
        <v>11.1018672326092</v>
      </c>
      <c r="E1329" s="7">
        <f t="shared" si="106"/>
        <v>0.22701358900619972</v>
      </c>
      <c r="F1329" t="str">
        <f t="shared" si="107"/>
        <v/>
      </c>
      <c r="G1329" t="str">
        <f t="shared" si="108"/>
        <v/>
      </c>
      <c r="H1329">
        <f t="shared" si="105"/>
        <v>2386.8000000000002</v>
      </c>
      <c r="I1329" s="7" t="str">
        <f t="shared" si="109"/>
        <v/>
      </c>
      <c r="N1329" s="7"/>
    </row>
    <row r="1330" spans="1:14" x14ac:dyDescent="0.2">
      <c r="A1330" s="3">
        <v>1327</v>
      </c>
      <c r="B1330" s="4">
        <v>2388.6</v>
      </c>
      <c r="C1330" s="4">
        <v>11.3481426373936</v>
      </c>
      <c r="E1330" s="7">
        <f t="shared" si="106"/>
        <v>0.24627540478440046</v>
      </c>
      <c r="F1330" t="str">
        <f t="shared" si="107"/>
        <v/>
      </c>
      <c r="G1330" t="str">
        <f t="shared" si="108"/>
        <v/>
      </c>
      <c r="H1330">
        <f t="shared" si="105"/>
        <v>2388.6</v>
      </c>
      <c r="I1330" s="7" t="str">
        <f t="shared" si="109"/>
        <v/>
      </c>
      <c r="N1330" s="7"/>
    </row>
    <row r="1331" spans="1:14" x14ac:dyDescent="0.2">
      <c r="A1331" s="3">
        <v>1328</v>
      </c>
      <c r="B1331" s="4">
        <v>2390.4</v>
      </c>
      <c r="C1331" s="4">
        <v>11.6085686365559</v>
      </c>
      <c r="E1331" s="7">
        <f t="shared" si="106"/>
        <v>0.26042599916229925</v>
      </c>
      <c r="F1331" t="str">
        <f t="shared" si="107"/>
        <v/>
      </c>
      <c r="G1331" t="str">
        <f t="shared" si="108"/>
        <v/>
      </c>
      <c r="H1331">
        <f t="shared" si="105"/>
        <v>2390.4</v>
      </c>
      <c r="I1331" s="7" t="str">
        <f t="shared" si="109"/>
        <v/>
      </c>
      <c r="N1331" s="7"/>
    </row>
    <row r="1332" spans="1:14" x14ac:dyDescent="0.2">
      <c r="A1332" s="3">
        <v>1329</v>
      </c>
      <c r="B1332" s="4">
        <v>2392.1999999999998</v>
      </c>
      <c r="C1332" s="4">
        <v>11.880295618226</v>
      </c>
      <c r="E1332" s="7">
        <f t="shared" si="106"/>
        <v>0.2717269816701009</v>
      </c>
      <c r="F1332" t="str">
        <f t="shared" si="107"/>
        <v/>
      </c>
      <c r="G1332" t="str">
        <f t="shared" si="108"/>
        <v/>
      </c>
      <c r="H1332">
        <f t="shared" si="105"/>
        <v>2392.1999999999998</v>
      </c>
      <c r="I1332" s="7" t="str">
        <f t="shared" si="109"/>
        <v/>
      </c>
      <c r="N1332" s="7"/>
    </row>
    <row r="1333" spans="1:14" x14ac:dyDescent="0.2">
      <c r="A1333" s="3">
        <v>1330</v>
      </c>
      <c r="B1333" s="4">
        <v>2394</v>
      </c>
      <c r="C1333" s="4">
        <v>12.1601174587713</v>
      </c>
      <c r="E1333" s="7">
        <f t="shared" si="106"/>
        <v>0.27982184054529924</v>
      </c>
      <c r="F1333" t="str">
        <f t="shared" si="107"/>
        <v/>
      </c>
      <c r="G1333" t="str">
        <f t="shared" si="108"/>
        <v/>
      </c>
      <c r="H1333">
        <f t="shared" si="105"/>
        <v>2394</v>
      </c>
      <c r="I1333" s="7" t="str">
        <f t="shared" si="109"/>
        <v/>
      </c>
      <c r="N1333" s="7"/>
    </row>
    <row r="1334" spans="1:14" x14ac:dyDescent="0.2">
      <c r="A1334" s="3">
        <v>1331</v>
      </c>
      <c r="B1334" s="4">
        <v>2395.8000000000002</v>
      </c>
      <c r="C1334" s="4">
        <v>12.4411874125502</v>
      </c>
      <c r="E1334" s="7">
        <f t="shared" si="106"/>
        <v>0.28106995377889987</v>
      </c>
      <c r="F1334" t="str">
        <f t="shared" si="107"/>
        <v/>
      </c>
      <c r="G1334" t="str">
        <f t="shared" si="108"/>
        <v/>
      </c>
      <c r="H1334">
        <f t="shared" si="105"/>
        <v>2395.8000000000002</v>
      </c>
      <c r="I1334" s="7" t="str">
        <f t="shared" si="109"/>
        <v/>
      </c>
      <c r="N1334" s="7"/>
    </row>
    <row r="1335" spans="1:14" x14ac:dyDescent="0.2">
      <c r="A1335" s="3">
        <v>1332</v>
      </c>
      <c r="B1335" s="4">
        <v>2397.6</v>
      </c>
      <c r="C1335" s="4">
        <v>12.712486095170201</v>
      </c>
      <c r="E1335" s="7">
        <f t="shared" si="106"/>
        <v>0.27129868262000123</v>
      </c>
      <c r="F1335" t="str">
        <f t="shared" si="107"/>
        <v/>
      </c>
      <c r="G1335" t="str">
        <f t="shared" si="108"/>
        <v/>
      </c>
      <c r="H1335">
        <f t="shared" si="105"/>
        <v>2397.6</v>
      </c>
      <c r="I1335" s="7" t="str">
        <f t="shared" si="109"/>
        <v/>
      </c>
      <c r="N1335" s="7"/>
    </row>
    <row r="1336" spans="1:14" x14ac:dyDescent="0.2">
      <c r="A1336" s="3">
        <v>1333</v>
      </c>
      <c r="B1336" s="4">
        <v>2399.4</v>
      </c>
      <c r="C1336" s="4">
        <v>12.961478767369901</v>
      </c>
      <c r="E1336" s="7">
        <f t="shared" si="106"/>
        <v>0.24899267219969978</v>
      </c>
      <c r="F1336" t="str">
        <f t="shared" si="107"/>
        <v/>
      </c>
      <c r="G1336" t="str">
        <f t="shared" si="108"/>
        <v/>
      </c>
      <c r="H1336">
        <f t="shared" si="105"/>
        <v>2399.4</v>
      </c>
      <c r="I1336" s="7" t="str">
        <f t="shared" si="109"/>
        <v/>
      </c>
      <c r="N1336" s="7"/>
    </row>
    <row r="1337" spans="1:14" x14ac:dyDescent="0.2">
      <c r="A1337" s="3">
        <v>1334</v>
      </c>
      <c r="B1337" s="4">
        <v>2401.1999999999998</v>
      </c>
      <c r="C1337" s="4">
        <v>13.178291891461299</v>
      </c>
      <c r="E1337" s="7">
        <f t="shared" si="106"/>
        <v>0.21681312409139863</v>
      </c>
      <c r="F1337" t="str">
        <f t="shared" si="107"/>
        <v/>
      </c>
      <c r="G1337" t="str">
        <f t="shared" si="108"/>
        <v/>
      </c>
      <c r="H1337">
        <f t="shared" si="105"/>
        <v>2401.1999999999998</v>
      </c>
      <c r="I1337" s="7" t="str">
        <f t="shared" si="109"/>
        <v/>
      </c>
      <c r="N1337" s="7"/>
    </row>
    <row r="1338" spans="1:14" x14ac:dyDescent="0.2">
      <c r="A1338" s="3">
        <v>1335</v>
      </c>
      <c r="B1338" s="4">
        <v>2403</v>
      </c>
      <c r="C1338" s="4">
        <v>13.3598148579007</v>
      </c>
      <c r="E1338" s="7">
        <f t="shared" si="106"/>
        <v>0.18152296643940069</v>
      </c>
      <c r="F1338" t="str">
        <f t="shared" si="107"/>
        <v/>
      </c>
      <c r="G1338" t="str">
        <f t="shared" si="108"/>
        <v/>
      </c>
      <c r="H1338">
        <f t="shared" si="105"/>
        <v>2403</v>
      </c>
      <c r="I1338" s="7" t="str">
        <f t="shared" si="109"/>
        <v/>
      </c>
      <c r="N1338" s="7"/>
    </row>
    <row r="1339" spans="1:14" x14ac:dyDescent="0.2">
      <c r="A1339" s="3">
        <v>1336</v>
      </c>
      <c r="B1339" s="4">
        <v>2404.8000000000002</v>
      </c>
      <c r="C1339" s="4">
        <v>13.5123377494573</v>
      </c>
      <c r="E1339" s="7">
        <f t="shared" si="106"/>
        <v>0.15252289155660037</v>
      </c>
      <c r="F1339" t="str">
        <f t="shared" si="107"/>
        <v/>
      </c>
      <c r="G1339" t="str">
        <f t="shared" si="108"/>
        <v/>
      </c>
      <c r="H1339">
        <f t="shared" si="105"/>
        <v>2404.8000000000002</v>
      </c>
      <c r="I1339" s="7" t="str">
        <f t="shared" si="109"/>
        <v/>
      </c>
      <c r="N1339" s="7"/>
    </row>
    <row r="1340" spans="1:14" x14ac:dyDescent="0.2">
      <c r="A1340" s="3">
        <v>1337</v>
      </c>
      <c r="B1340" s="4">
        <v>2406.6</v>
      </c>
      <c r="C1340" s="4">
        <v>13.6510127743565</v>
      </c>
      <c r="E1340" s="7">
        <f t="shared" si="106"/>
        <v>0.13867502489920014</v>
      </c>
      <c r="F1340" t="str">
        <f t="shared" si="107"/>
        <v/>
      </c>
      <c r="G1340" t="str">
        <f t="shared" si="108"/>
        <v/>
      </c>
      <c r="H1340">
        <f t="shared" si="105"/>
        <v>2406.6</v>
      </c>
      <c r="I1340" s="7" t="str">
        <f t="shared" si="109"/>
        <v/>
      </c>
      <c r="N1340" s="7"/>
    </row>
    <row r="1341" spans="1:14" x14ac:dyDescent="0.2">
      <c r="A1341" s="3">
        <v>1338</v>
      </c>
      <c r="B1341" s="4">
        <v>2408.4</v>
      </c>
      <c r="C1341" s="4">
        <v>13.7954422635549</v>
      </c>
      <c r="E1341" s="7">
        <f t="shared" si="106"/>
        <v>0.14442948919839971</v>
      </c>
      <c r="F1341" t="str">
        <f t="shared" si="107"/>
        <v/>
      </c>
      <c r="G1341" t="str">
        <f t="shared" si="108"/>
        <v/>
      </c>
      <c r="H1341">
        <f t="shared" si="105"/>
        <v>2408.4</v>
      </c>
      <c r="I1341" s="7" t="str">
        <f t="shared" si="109"/>
        <v/>
      </c>
      <c r="N1341" s="7"/>
    </row>
    <row r="1342" spans="1:14" x14ac:dyDescent="0.2">
      <c r="A1342" s="3">
        <v>1339</v>
      </c>
      <c r="B1342" s="4">
        <v>2410.1999999999998</v>
      </c>
      <c r="C1342" s="4">
        <v>13.9633103461414</v>
      </c>
      <c r="E1342" s="7">
        <f t="shared" si="106"/>
        <v>0.16786808258649977</v>
      </c>
      <c r="F1342" t="str">
        <f t="shared" si="107"/>
        <v/>
      </c>
      <c r="G1342" t="str">
        <f t="shared" si="108"/>
        <v/>
      </c>
      <c r="H1342">
        <f t="shared" si="105"/>
        <v>2410.1999999999998</v>
      </c>
      <c r="I1342" s="7" t="str">
        <f t="shared" si="109"/>
        <v/>
      </c>
      <c r="N1342" s="7"/>
    </row>
    <row r="1343" spans="1:14" x14ac:dyDescent="0.2">
      <c r="A1343" s="3">
        <v>1340</v>
      </c>
      <c r="B1343" s="4">
        <v>2412</v>
      </c>
      <c r="C1343" s="4">
        <v>14.165468459819699</v>
      </c>
      <c r="E1343" s="7">
        <f t="shared" si="106"/>
        <v>0.2021581136782995</v>
      </c>
      <c r="F1343" t="str">
        <f t="shared" si="107"/>
        <v/>
      </c>
      <c r="G1343" t="str">
        <f t="shared" si="108"/>
        <v/>
      </c>
      <c r="H1343">
        <f t="shared" si="105"/>
        <v>2412</v>
      </c>
      <c r="I1343" s="7" t="str">
        <f t="shared" si="109"/>
        <v/>
      </c>
      <c r="N1343" s="7"/>
    </row>
    <row r="1344" spans="1:14" x14ac:dyDescent="0.2">
      <c r="A1344" s="3">
        <v>1341</v>
      </c>
      <c r="B1344" s="4">
        <v>2413.8000000000002</v>
      </c>
      <c r="C1344" s="4">
        <v>14.4045881272876</v>
      </c>
      <c r="E1344" s="7">
        <f t="shared" si="106"/>
        <v>0.23911966746790014</v>
      </c>
      <c r="F1344" t="str">
        <f t="shared" si="107"/>
        <v/>
      </c>
      <c r="G1344" t="str">
        <f t="shared" si="108"/>
        <v/>
      </c>
      <c r="H1344">
        <f t="shared" si="105"/>
        <v>2413.8000000000002</v>
      </c>
      <c r="I1344" s="7" t="str">
        <f t="shared" si="109"/>
        <v/>
      </c>
      <c r="N1344" s="7"/>
    </row>
    <row r="1345" spans="1:14" x14ac:dyDescent="0.2">
      <c r="A1345" s="3">
        <v>1342</v>
      </c>
      <c r="B1345" s="4">
        <v>2415.6</v>
      </c>
      <c r="C1345" s="4">
        <v>14.677176078333099</v>
      </c>
      <c r="E1345" s="7">
        <f t="shared" si="106"/>
        <v>0.27258795104549982</v>
      </c>
      <c r="F1345" t="str">
        <f t="shared" si="107"/>
        <v/>
      </c>
      <c r="G1345" t="str">
        <f t="shared" si="108"/>
        <v/>
      </c>
      <c r="H1345">
        <f t="shared" si="105"/>
        <v>2415.6</v>
      </c>
      <c r="I1345" s="7" t="str">
        <f t="shared" si="109"/>
        <v/>
      </c>
      <c r="N1345" s="7"/>
    </row>
    <row r="1346" spans="1:14" x14ac:dyDescent="0.2">
      <c r="A1346" s="3">
        <v>1343</v>
      </c>
      <c r="B1346" s="4">
        <v>2417.4</v>
      </c>
      <c r="C1346" s="4">
        <v>14.977585435712999</v>
      </c>
      <c r="E1346" s="7">
        <f t="shared" si="106"/>
        <v>0.30040935737990004</v>
      </c>
      <c r="F1346" t="str">
        <f t="shared" si="107"/>
        <v/>
      </c>
      <c r="G1346" t="str">
        <f t="shared" si="108"/>
        <v/>
      </c>
      <c r="H1346">
        <f t="shared" si="105"/>
        <v>2417.4</v>
      </c>
      <c r="I1346" s="7" t="str">
        <f t="shared" si="109"/>
        <v/>
      </c>
      <c r="N1346" s="7"/>
    </row>
    <row r="1347" spans="1:14" x14ac:dyDescent="0.2">
      <c r="A1347" s="3">
        <v>1344</v>
      </c>
      <c r="B1347" s="4">
        <v>2419.1999999999998</v>
      </c>
      <c r="C1347" s="4">
        <v>15.3023410369478</v>
      </c>
      <c r="E1347" s="7">
        <f t="shared" si="106"/>
        <v>0.3247556012348003</v>
      </c>
      <c r="F1347" t="str">
        <f t="shared" si="107"/>
        <v/>
      </c>
      <c r="G1347" t="str">
        <f t="shared" si="108"/>
        <v/>
      </c>
      <c r="H1347">
        <f t="shared" si="105"/>
        <v>2419.1999999999998</v>
      </c>
      <c r="I1347" s="7" t="str">
        <f t="shared" si="109"/>
        <v/>
      </c>
      <c r="N1347" s="7"/>
    </row>
    <row r="1348" spans="1:14" x14ac:dyDescent="0.2">
      <c r="A1348" s="3">
        <v>1345</v>
      </c>
      <c r="B1348" s="4">
        <v>2421</v>
      </c>
      <c r="C1348" s="4">
        <v>15.652587217326399</v>
      </c>
      <c r="E1348" s="7">
        <f t="shared" si="106"/>
        <v>0.35024618037859945</v>
      </c>
      <c r="F1348" t="str">
        <f t="shared" si="107"/>
        <v/>
      </c>
      <c r="G1348" t="str">
        <f t="shared" si="108"/>
        <v/>
      </c>
      <c r="H1348">
        <f t="shared" ref="H1348:H1411" si="110">B1348</f>
        <v>2421</v>
      </c>
      <c r="I1348" s="7" t="str">
        <f t="shared" si="109"/>
        <v/>
      </c>
      <c r="N1348" s="7"/>
    </row>
    <row r="1349" spans="1:14" x14ac:dyDescent="0.2">
      <c r="A1349" s="3">
        <v>1346</v>
      </c>
      <c r="B1349" s="4">
        <v>2422.8000000000002</v>
      </c>
      <c r="C1349" s="4">
        <v>16.032622019518399</v>
      </c>
      <c r="E1349" s="7">
        <f t="shared" ref="E1349:E1412" si="111">C1349-C1348</f>
        <v>0.38003480219200014</v>
      </c>
      <c r="F1349" t="str">
        <f t="shared" ref="F1349:F1412" si="112">IF(SIGN($E1349)&lt;&gt;SIGN($E1350),"PT","")</f>
        <v/>
      </c>
      <c r="G1349" t="str">
        <f t="shared" ref="G1349:G1412" si="113">IF(SIGN($E1349)&lt;&gt;SIGN($E1350),IF(SIGN($E1349)&lt;0,"T","P"),"")</f>
        <v/>
      </c>
      <c r="H1349">
        <f t="shared" si="110"/>
        <v>2422.8000000000002</v>
      </c>
      <c r="I1349" s="7" t="str">
        <f t="shared" ref="I1349:I1412" si="114">IF(SIGN($E1349)&lt;&gt;SIGN($E1350),$C1349,"")</f>
        <v/>
      </c>
      <c r="N1349" s="7"/>
    </row>
    <row r="1350" spans="1:14" x14ac:dyDescent="0.2">
      <c r="A1350" s="3">
        <v>1347</v>
      </c>
      <c r="B1350" s="4">
        <v>2424.6</v>
      </c>
      <c r="C1350" s="4">
        <v>16.444690392009701</v>
      </c>
      <c r="E1350" s="7">
        <f t="shared" si="111"/>
        <v>0.41206837249130146</v>
      </c>
      <c r="F1350" t="str">
        <f t="shared" si="112"/>
        <v/>
      </c>
      <c r="G1350" t="str">
        <f t="shared" si="113"/>
        <v/>
      </c>
      <c r="H1350">
        <f t="shared" si="110"/>
        <v>2424.6</v>
      </c>
      <c r="I1350" s="7" t="str">
        <f t="shared" si="114"/>
        <v/>
      </c>
      <c r="N1350" s="7"/>
    </row>
    <row r="1351" spans="1:14" x14ac:dyDescent="0.2">
      <c r="A1351" s="3">
        <v>1348</v>
      </c>
      <c r="B1351" s="4">
        <v>2426.4</v>
      </c>
      <c r="C1351" s="4">
        <v>16.883349252376401</v>
      </c>
      <c r="E1351" s="7">
        <f t="shared" si="111"/>
        <v>0.43865886036670076</v>
      </c>
      <c r="F1351" t="str">
        <f t="shared" si="112"/>
        <v/>
      </c>
      <c r="G1351" t="str">
        <f t="shared" si="113"/>
        <v/>
      </c>
      <c r="H1351">
        <f t="shared" si="110"/>
        <v>2426.4</v>
      </c>
      <c r="I1351" s="7" t="str">
        <f t="shared" si="114"/>
        <v/>
      </c>
      <c r="N1351" s="7"/>
    </row>
    <row r="1352" spans="1:14" x14ac:dyDescent="0.2">
      <c r="A1352" s="3">
        <v>1349</v>
      </c>
      <c r="B1352" s="4">
        <v>2428.1999999999998</v>
      </c>
      <c r="C1352" s="4">
        <v>17.333741321817499</v>
      </c>
      <c r="E1352" s="7">
        <f t="shared" si="111"/>
        <v>0.45039206944109722</v>
      </c>
      <c r="F1352" t="str">
        <f t="shared" si="112"/>
        <v/>
      </c>
      <c r="G1352" t="str">
        <f t="shared" si="113"/>
        <v/>
      </c>
      <c r="H1352">
        <f t="shared" si="110"/>
        <v>2428.1999999999998</v>
      </c>
      <c r="I1352" s="7" t="str">
        <f t="shared" si="114"/>
        <v/>
      </c>
      <c r="N1352" s="7"/>
    </row>
    <row r="1353" spans="1:14" x14ac:dyDescent="0.2">
      <c r="A1353" s="3">
        <v>1350</v>
      </c>
      <c r="B1353" s="4">
        <v>2430</v>
      </c>
      <c r="C1353" s="4">
        <v>17.7757043060797</v>
      </c>
      <c r="E1353" s="7">
        <f t="shared" si="111"/>
        <v>0.44196298426220082</v>
      </c>
      <c r="F1353" t="str">
        <f t="shared" si="112"/>
        <v/>
      </c>
      <c r="G1353" t="str">
        <f t="shared" si="113"/>
        <v/>
      </c>
      <c r="H1353">
        <f t="shared" si="110"/>
        <v>2430</v>
      </c>
      <c r="I1353" s="7" t="str">
        <f t="shared" si="114"/>
        <v/>
      </c>
      <c r="N1353" s="7"/>
    </row>
    <row r="1354" spans="1:14" x14ac:dyDescent="0.2">
      <c r="A1354" s="3">
        <v>1351</v>
      </c>
      <c r="B1354" s="4">
        <v>2431.8000000000002</v>
      </c>
      <c r="C1354" s="4">
        <v>18.1917835671821</v>
      </c>
      <c r="E1354" s="7">
        <f t="shared" si="111"/>
        <v>0.41607926110240001</v>
      </c>
      <c r="F1354" t="str">
        <f t="shared" si="112"/>
        <v/>
      </c>
      <c r="G1354" t="str">
        <f t="shared" si="113"/>
        <v/>
      </c>
      <c r="H1354">
        <f t="shared" si="110"/>
        <v>2431.8000000000002</v>
      </c>
      <c r="I1354" s="7" t="str">
        <f t="shared" si="114"/>
        <v/>
      </c>
      <c r="N1354" s="7"/>
    </row>
    <row r="1355" spans="1:14" x14ac:dyDescent="0.2">
      <c r="A1355" s="3">
        <v>1352</v>
      </c>
      <c r="B1355" s="4">
        <v>2433.6</v>
      </c>
      <c r="C1355" s="4">
        <v>18.574986393401499</v>
      </c>
      <c r="E1355" s="7">
        <f t="shared" si="111"/>
        <v>0.38320282621939938</v>
      </c>
      <c r="F1355" t="str">
        <f t="shared" si="112"/>
        <v/>
      </c>
      <c r="G1355" t="str">
        <f t="shared" si="113"/>
        <v/>
      </c>
      <c r="H1355">
        <f t="shared" si="110"/>
        <v>2433.6</v>
      </c>
      <c r="I1355" s="7" t="str">
        <f t="shared" si="114"/>
        <v/>
      </c>
      <c r="N1355" s="7"/>
    </row>
    <row r="1356" spans="1:14" x14ac:dyDescent="0.2">
      <c r="A1356" s="3">
        <v>1353</v>
      </c>
      <c r="B1356" s="4">
        <v>2435.4</v>
      </c>
      <c r="C1356" s="4">
        <v>18.932819131927499</v>
      </c>
      <c r="E1356" s="7">
        <f t="shared" si="111"/>
        <v>0.35783273852599962</v>
      </c>
      <c r="F1356" t="str">
        <f t="shared" si="112"/>
        <v/>
      </c>
      <c r="G1356" t="str">
        <f t="shared" si="113"/>
        <v/>
      </c>
      <c r="H1356">
        <f t="shared" si="110"/>
        <v>2435.4</v>
      </c>
      <c r="I1356" s="7" t="str">
        <f t="shared" si="114"/>
        <v/>
      </c>
      <c r="N1356" s="7"/>
    </row>
    <row r="1357" spans="1:14" x14ac:dyDescent="0.2">
      <c r="A1357" s="3">
        <v>1354</v>
      </c>
      <c r="B1357" s="4">
        <v>2437.1999999999998</v>
      </c>
      <c r="C1357" s="4">
        <v>19.286547341187799</v>
      </c>
      <c r="E1357" s="7">
        <f t="shared" si="111"/>
        <v>0.35372820926030002</v>
      </c>
      <c r="F1357" t="str">
        <f t="shared" si="112"/>
        <v/>
      </c>
      <c r="G1357" t="str">
        <f t="shared" si="113"/>
        <v/>
      </c>
      <c r="H1357">
        <f t="shared" si="110"/>
        <v>2437.1999999999998</v>
      </c>
      <c r="I1357" s="7" t="str">
        <f t="shared" si="114"/>
        <v/>
      </c>
      <c r="N1357" s="7"/>
    </row>
    <row r="1358" spans="1:14" x14ac:dyDescent="0.2">
      <c r="A1358" s="3">
        <v>1355</v>
      </c>
      <c r="B1358" s="4">
        <v>2439</v>
      </c>
      <c r="C1358" s="4">
        <v>19.6664306831285</v>
      </c>
      <c r="E1358" s="7">
        <f t="shared" si="111"/>
        <v>0.37988334194070106</v>
      </c>
      <c r="F1358" t="str">
        <f t="shared" si="112"/>
        <v/>
      </c>
      <c r="G1358" t="str">
        <f t="shared" si="113"/>
        <v/>
      </c>
      <c r="H1358">
        <f t="shared" si="110"/>
        <v>2439</v>
      </c>
      <c r="I1358" s="7" t="str">
        <f t="shared" si="114"/>
        <v/>
      </c>
      <c r="N1358" s="7"/>
    </row>
    <row r="1359" spans="1:14" x14ac:dyDescent="0.2">
      <c r="A1359" s="3">
        <v>1356</v>
      </c>
      <c r="B1359" s="4">
        <v>2440.8000000000002</v>
      </c>
      <c r="C1359" s="4">
        <v>20.104023069279599</v>
      </c>
      <c r="E1359" s="7">
        <f t="shared" si="111"/>
        <v>0.43759238615109908</v>
      </c>
      <c r="F1359" t="str">
        <f t="shared" si="112"/>
        <v/>
      </c>
      <c r="G1359" t="str">
        <f t="shared" si="113"/>
        <v/>
      </c>
      <c r="H1359">
        <f t="shared" si="110"/>
        <v>2440.8000000000002</v>
      </c>
      <c r="I1359" s="7" t="str">
        <f t="shared" si="114"/>
        <v/>
      </c>
      <c r="N1359" s="7"/>
    </row>
    <row r="1360" spans="1:14" x14ac:dyDescent="0.2">
      <c r="A1360" s="3">
        <v>1357</v>
      </c>
      <c r="B1360" s="4">
        <v>2442.6</v>
      </c>
      <c r="C1360" s="4">
        <v>20.6228175998382</v>
      </c>
      <c r="E1360" s="7">
        <f t="shared" si="111"/>
        <v>0.51879453055860125</v>
      </c>
      <c r="F1360" t="str">
        <f t="shared" si="112"/>
        <v/>
      </c>
      <c r="G1360" t="str">
        <f t="shared" si="113"/>
        <v/>
      </c>
      <c r="H1360">
        <f t="shared" si="110"/>
        <v>2442.6</v>
      </c>
      <c r="I1360" s="7" t="str">
        <f t="shared" si="114"/>
        <v/>
      </c>
      <c r="N1360" s="7"/>
    </row>
    <row r="1361" spans="1:14" x14ac:dyDescent="0.2">
      <c r="A1361" s="3">
        <v>1358</v>
      </c>
      <c r="B1361" s="4">
        <v>2444.4</v>
      </c>
      <c r="C1361" s="4">
        <v>21.229818789657301</v>
      </c>
      <c r="E1361" s="7">
        <f t="shared" si="111"/>
        <v>0.60700118981910123</v>
      </c>
      <c r="F1361" t="str">
        <f t="shared" si="112"/>
        <v/>
      </c>
      <c r="G1361" t="str">
        <f t="shared" si="113"/>
        <v/>
      </c>
      <c r="H1361">
        <f t="shared" si="110"/>
        <v>2444.4</v>
      </c>
      <c r="I1361" s="7" t="str">
        <f t="shared" si="114"/>
        <v/>
      </c>
      <c r="N1361" s="7"/>
    </row>
    <row r="1362" spans="1:14" x14ac:dyDescent="0.2">
      <c r="A1362" s="3">
        <v>1359</v>
      </c>
      <c r="B1362" s="4">
        <v>2446.1999999999998</v>
      </c>
      <c r="C1362" s="4">
        <v>21.911875592681501</v>
      </c>
      <c r="E1362" s="7">
        <f t="shared" si="111"/>
        <v>0.68205680302419935</v>
      </c>
      <c r="F1362" t="str">
        <f t="shared" si="112"/>
        <v/>
      </c>
      <c r="G1362" t="str">
        <f t="shared" si="113"/>
        <v/>
      </c>
      <c r="H1362">
        <f t="shared" si="110"/>
        <v>2446.1999999999998</v>
      </c>
      <c r="I1362" s="7" t="str">
        <f t="shared" si="114"/>
        <v/>
      </c>
      <c r="N1362" s="7"/>
    </row>
    <row r="1363" spans="1:14" x14ac:dyDescent="0.2">
      <c r="A1363" s="3">
        <v>1360</v>
      </c>
      <c r="B1363" s="4">
        <v>2448</v>
      </c>
      <c r="C1363" s="4">
        <v>22.639497338503102</v>
      </c>
      <c r="E1363" s="7">
        <f t="shared" si="111"/>
        <v>0.727621745821601</v>
      </c>
      <c r="F1363" t="str">
        <f t="shared" si="112"/>
        <v/>
      </c>
      <c r="G1363" t="str">
        <f t="shared" si="113"/>
        <v/>
      </c>
      <c r="H1363">
        <f t="shared" si="110"/>
        <v>2448</v>
      </c>
      <c r="I1363" s="7" t="str">
        <f t="shared" si="114"/>
        <v/>
      </c>
      <c r="N1363" s="7"/>
    </row>
    <row r="1364" spans="1:14" x14ac:dyDescent="0.2">
      <c r="A1364" s="3">
        <v>1361</v>
      </c>
      <c r="B1364" s="4">
        <v>2449.8000000000002</v>
      </c>
      <c r="C1364" s="4">
        <v>23.3771391855317</v>
      </c>
      <c r="E1364" s="7">
        <f t="shared" si="111"/>
        <v>0.73764184702859836</v>
      </c>
      <c r="F1364" t="str">
        <f t="shared" si="112"/>
        <v/>
      </c>
      <c r="G1364" t="str">
        <f t="shared" si="113"/>
        <v/>
      </c>
      <c r="H1364">
        <f t="shared" si="110"/>
        <v>2449.8000000000002</v>
      </c>
      <c r="I1364" s="7" t="str">
        <f t="shared" si="114"/>
        <v/>
      </c>
      <c r="N1364" s="7"/>
    </row>
    <row r="1365" spans="1:14" x14ac:dyDescent="0.2">
      <c r="A1365" s="3">
        <v>1362</v>
      </c>
      <c r="B1365" s="4">
        <v>2451.6</v>
      </c>
      <c r="C1365" s="4">
        <v>24.0949911021698</v>
      </c>
      <c r="E1365" s="7">
        <f t="shared" si="111"/>
        <v>0.71785191663810011</v>
      </c>
      <c r="F1365" t="str">
        <f t="shared" si="112"/>
        <v/>
      </c>
      <c r="G1365" t="str">
        <f t="shared" si="113"/>
        <v/>
      </c>
      <c r="H1365">
        <f t="shared" si="110"/>
        <v>2451.6</v>
      </c>
      <c r="I1365" s="7" t="str">
        <f t="shared" si="114"/>
        <v/>
      </c>
      <c r="N1365" s="7"/>
    </row>
    <row r="1366" spans="1:14" x14ac:dyDescent="0.2">
      <c r="A1366" s="3">
        <v>1363</v>
      </c>
      <c r="B1366" s="4">
        <v>2453.4</v>
      </c>
      <c r="C1366" s="4">
        <v>24.776043656117501</v>
      </c>
      <c r="E1366" s="7">
        <f t="shared" si="111"/>
        <v>0.68105255394770126</v>
      </c>
      <c r="F1366" t="str">
        <f t="shared" si="112"/>
        <v/>
      </c>
      <c r="G1366" t="str">
        <f t="shared" si="113"/>
        <v/>
      </c>
      <c r="H1366">
        <f t="shared" si="110"/>
        <v>2453.4</v>
      </c>
      <c r="I1366" s="7" t="str">
        <f t="shared" si="114"/>
        <v/>
      </c>
      <c r="N1366" s="7"/>
    </row>
    <row r="1367" spans="1:14" x14ac:dyDescent="0.2">
      <c r="A1367" s="3">
        <v>1364</v>
      </c>
      <c r="B1367" s="4">
        <v>2455.1999999999998</v>
      </c>
      <c r="C1367" s="4">
        <v>25.414941355063402</v>
      </c>
      <c r="E1367" s="7">
        <f t="shared" si="111"/>
        <v>0.63889769894590032</v>
      </c>
      <c r="F1367" t="str">
        <f t="shared" si="112"/>
        <v/>
      </c>
      <c r="G1367" t="str">
        <f t="shared" si="113"/>
        <v/>
      </c>
      <c r="H1367">
        <f t="shared" si="110"/>
        <v>2455.1999999999998</v>
      </c>
      <c r="I1367" s="7" t="str">
        <f t="shared" si="114"/>
        <v/>
      </c>
      <c r="N1367" s="7"/>
    </row>
    <row r="1368" spans="1:14" x14ac:dyDescent="0.2">
      <c r="A1368" s="3">
        <v>1365</v>
      </c>
      <c r="B1368" s="4">
        <v>2457</v>
      </c>
      <c r="C1368" s="4">
        <v>26.010503146067599</v>
      </c>
      <c r="E1368" s="7">
        <f t="shared" si="111"/>
        <v>0.59556179100419726</v>
      </c>
      <c r="F1368" t="str">
        <f t="shared" si="112"/>
        <v/>
      </c>
      <c r="G1368" t="str">
        <f t="shared" si="113"/>
        <v/>
      </c>
      <c r="H1368">
        <f t="shared" si="110"/>
        <v>2457</v>
      </c>
      <c r="I1368" s="7" t="str">
        <f t="shared" si="114"/>
        <v/>
      </c>
      <c r="N1368" s="7"/>
    </row>
    <row r="1369" spans="1:14" x14ac:dyDescent="0.2">
      <c r="A1369" s="3">
        <v>1366</v>
      </c>
      <c r="B1369" s="4">
        <v>2458.8000000000002</v>
      </c>
      <c r="C1369" s="4">
        <v>26.5579706417872</v>
      </c>
      <c r="E1369" s="7">
        <f t="shared" si="111"/>
        <v>0.54746749571960152</v>
      </c>
      <c r="F1369" t="str">
        <f t="shared" si="112"/>
        <v/>
      </c>
      <c r="G1369" t="str">
        <f t="shared" si="113"/>
        <v/>
      </c>
      <c r="H1369">
        <f t="shared" si="110"/>
        <v>2458.8000000000002</v>
      </c>
      <c r="I1369" s="7" t="str">
        <f t="shared" si="114"/>
        <v/>
      </c>
      <c r="N1369" s="7"/>
    </row>
    <row r="1370" spans="1:14" x14ac:dyDescent="0.2">
      <c r="A1370" s="3">
        <v>1367</v>
      </c>
      <c r="B1370" s="4">
        <v>2460.6</v>
      </c>
      <c r="C1370" s="4">
        <v>27.0465361220615</v>
      </c>
      <c r="E1370" s="7">
        <f t="shared" si="111"/>
        <v>0.4885654802742998</v>
      </c>
      <c r="F1370" t="str">
        <f t="shared" si="112"/>
        <v/>
      </c>
      <c r="G1370" t="str">
        <f t="shared" si="113"/>
        <v/>
      </c>
      <c r="H1370">
        <f t="shared" si="110"/>
        <v>2460.6</v>
      </c>
      <c r="I1370" s="7" t="str">
        <f t="shared" si="114"/>
        <v/>
      </c>
      <c r="N1370" s="7"/>
    </row>
    <row r="1371" spans="1:14" x14ac:dyDescent="0.2">
      <c r="A1371" s="3">
        <v>1368</v>
      </c>
      <c r="B1371" s="4">
        <v>2462.4</v>
      </c>
      <c r="C1371" s="4">
        <v>27.463052806444399</v>
      </c>
      <c r="E1371" s="7">
        <f t="shared" si="111"/>
        <v>0.41651668438289846</v>
      </c>
      <c r="F1371" t="str">
        <f t="shared" si="112"/>
        <v/>
      </c>
      <c r="G1371" t="str">
        <f t="shared" si="113"/>
        <v/>
      </c>
      <c r="H1371">
        <f t="shared" si="110"/>
        <v>2462.4</v>
      </c>
      <c r="I1371" s="7" t="str">
        <f t="shared" si="114"/>
        <v/>
      </c>
      <c r="N1371" s="7"/>
    </row>
    <row r="1372" spans="1:14" x14ac:dyDescent="0.2">
      <c r="A1372" s="3">
        <v>1369</v>
      </c>
      <c r="B1372" s="4">
        <v>2464.1999999999998</v>
      </c>
      <c r="C1372" s="4">
        <v>27.798426510761299</v>
      </c>
      <c r="E1372" s="7">
        <f t="shared" si="111"/>
        <v>0.3353737043169005</v>
      </c>
      <c r="F1372" t="str">
        <f t="shared" si="112"/>
        <v/>
      </c>
      <c r="G1372" t="str">
        <f t="shared" si="113"/>
        <v/>
      </c>
      <c r="H1372">
        <f t="shared" si="110"/>
        <v>2464.1999999999998</v>
      </c>
      <c r="I1372" s="7" t="str">
        <f t="shared" si="114"/>
        <v/>
      </c>
      <c r="N1372" s="7"/>
    </row>
    <row r="1373" spans="1:14" x14ac:dyDescent="0.2">
      <c r="A1373" s="3">
        <v>1370</v>
      </c>
      <c r="B1373" s="4">
        <v>2466</v>
      </c>
      <c r="C1373" s="4">
        <v>28.0524230556764</v>
      </c>
      <c r="E1373" s="7">
        <f t="shared" si="111"/>
        <v>0.25399654491510049</v>
      </c>
      <c r="F1373" t="str">
        <f t="shared" si="112"/>
        <v/>
      </c>
      <c r="G1373" t="str">
        <f t="shared" si="113"/>
        <v/>
      </c>
      <c r="H1373">
        <f t="shared" si="110"/>
        <v>2466</v>
      </c>
      <c r="I1373" s="7" t="str">
        <f t="shared" si="114"/>
        <v/>
      </c>
      <c r="N1373" s="7"/>
    </row>
    <row r="1374" spans="1:14" x14ac:dyDescent="0.2">
      <c r="A1374" s="3">
        <v>1371</v>
      </c>
      <c r="B1374" s="4">
        <v>2467.8000000000002</v>
      </c>
      <c r="C1374" s="4">
        <v>28.234653045502199</v>
      </c>
      <c r="E1374" s="7">
        <f t="shared" si="111"/>
        <v>0.18222998982579952</v>
      </c>
      <c r="F1374" t="str">
        <f t="shared" si="112"/>
        <v/>
      </c>
      <c r="G1374" t="str">
        <f t="shared" si="113"/>
        <v/>
      </c>
      <c r="H1374">
        <f t="shared" si="110"/>
        <v>2467.8000000000002</v>
      </c>
      <c r="I1374" s="7" t="str">
        <f t="shared" si="114"/>
        <v/>
      </c>
      <c r="N1374" s="7"/>
    </row>
    <row r="1375" spans="1:14" x14ac:dyDescent="0.2">
      <c r="A1375" s="3">
        <v>1372</v>
      </c>
      <c r="B1375" s="4">
        <v>2469.6</v>
      </c>
      <c r="C1375" s="4">
        <v>28.361598708245801</v>
      </c>
      <c r="E1375" s="7">
        <f t="shared" si="111"/>
        <v>0.12694566274360142</v>
      </c>
      <c r="F1375" t="str">
        <f t="shared" si="112"/>
        <v/>
      </c>
      <c r="G1375" t="str">
        <f t="shared" si="113"/>
        <v/>
      </c>
      <c r="H1375">
        <f t="shared" si="110"/>
        <v>2469.6</v>
      </c>
      <c r="I1375" s="7" t="str">
        <f t="shared" si="114"/>
        <v/>
      </c>
      <c r="N1375" s="7"/>
    </row>
    <row r="1376" spans="1:14" x14ac:dyDescent="0.2">
      <c r="A1376" s="3">
        <v>1373</v>
      </c>
      <c r="B1376" s="4">
        <v>2471.4</v>
      </c>
      <c r="C1376" s="4">
        <v>28.450796265431102</v>
      </c>
      <c r="E1376" s="7">
        <f t="shared" si="111"/>
        <v>8.919755718530098E-2</v>
      </c>
      <c r="F1376" t="str">
        <f t="shared" si="112"/>
        <v/>
      </c>
      <c r="G1376" t="str">
        <f t="shared" si="113"/>
        <v/>
      </c>
      <c r="H1376">
        <f t="shared" si="110"/>
        <v>2471.4</v>
      </c>
      <c r="I1376" s="7" t="str">
        <f t="shared" si="114"/>
        <v/>
      </c>
      <c r="N1376" s="7"/>
    </row>
    <row r="1377" spans="1:14" x14ac:dyDescent="0.2">
      <c r="A1377" s="3">
        <v>1374</v>
      </c>
      <c r="B1377" s="4">
        <v>2473.1999999999998</v>
      </c>
      <c r="C1377" s="4">
        <v>28.5143177545635</v>
      </c>
      <c r="E1377" s="7">
        <f t="shared" si="111"/>
        <v>6.3521489132398301E-2</v>
      </c>
      <c r="F1377" t="str">
        <f t="shared" si="112"/>
        <v/>
      </c>
      <c r="G1377" t="str">
        <f t="shared" si="113"/>
        <v/>
      </c>
      <c r="H1377">
        <f t="shared" si="110"/>
        <v>2473.1999999999998</v>
      </c>
      <c r="I1377" s="7" t="str">
        <f t="shared" si="114"/>
        <v/>
      </c>
      <c r="N1377" s="7"/>
    </row>
    <row r="1378" spans="1:14" x14ac:dyDescent="0.2">
      <c r="A1378" s="3">
        <v>1375</v>
      </c>
      <c r="B1378" s="4">
        <v>2475</v>
      </c>
      <c r="C1378" s="4">
        <v>28.554471509813698</v>
      </c>
      <c r="E1378" s="7">
        <f t="shared" si="111"/>
        <v>4.0153755250198486E-2</v>
      </c>
      <c r="F1378" t="str">
        <f t="shared" si="112"/>
        <v/>
      </c>
      <c r="G1378" t="str">
        <f t="shared" si="113"/>
        <v/>
      </c>
      <c r="H1378">
        <f t="shared" si="110"/>
        <v>2475</v>
      </c>
      <c r="I1378" s="7" t="str">
        <f t="shared" si="114"/>
        <v/>
      </c>
      <c r="N1378" s="7"/>
    </row>
    <row r="1379" spans="1:14" x14ac:dyDescent="0.2">
      <c r="A1379" s="3">
        <v>1376</v>
      </c>
      <c r="B1379" s="4">
        <v>2476.8000000000002</v>
      </c>
      <c r="C1379" s="4">
        <v>28.564252152290901</v>
      </c>
      <c r="E1379" s="7">
        <f t="shared" si="111"/>
        <v>9.7806424772031164E-3</v>
      </c>
      <c r="F1379" t="str">
        <f t="shared" si="112"/>
        <v>PT</v>
      </c>
      <c r="G1379" t="str">
        <f t="shared" si="113"/>
        <v>P</v>
      </c>
      <c r="H1379">
        <f t="shared" si="110"/>
        <v>2476.8000000000002</v>
      </c>
      <c r="I1379" s="7">
        <f t="shared" si="114"/>
        <v>28.564252152290901</v>
      </c>
      <c r="J1379" s="7">
        <f>I1379-I1316</f>
        <v>19.109592725061152</v>
      </c>
      <c r="N1379" s="7"/>
    </row>
    <row r="1380" spans="1:14" x14ac:dyDescent="0.2">
      <c r="A1380" s="3">
        <v>1377</v>
      </c>
      <c r="B1380" s="4">
        <v>2478.6</v>
      </c>
      <c r="C1380" s="4">
        <v>28.533059361755701</v>
      </c>
      <c r="E1380" s="7">
        <f t="shared" si="111"/>
        <v>-3.1192790535200743E-2</v>
      </c>
      <c r="F1380" t="str">
        <f t="shared" si="112"/>
        <v/>
      </c>
      <c r="G1380" t="str">
        <f t="shared" si="113"/>
        <v/>
      </c>
      <c r="H1380">
        <f t="shared" si="110"/>
        <v>2478.6</v>
      </c>
      <c r="I1380" s="7" t="str">
        <f t="shared" si="114"/>
        <v/>
      </c>
      <c r="N1380" s="7"/>
    </row>
    <row r="1381" spans="1:14" x14ac:dyDescent="0.2">
      <c r="A1381" s="3">
        <v>1378</v>
      </c>
      <c r="B1381" s="4">
        <v>2480.4</v>
      </c>
      <c r="C1381" s="4">
        <v>28.4552309792507</v>
      </c>
      <c r="E1381" s="7">
        <f t="shared" si="111"/>
        <v>-7.7828382505000349E-2</v>
      </c>
      <c r="F1381" t="str">
        <f t="shared" si="112"/>
        <v/>
      </c>
      <c r="G1381" t="str">
        <f t="shared" si="113"/>
        <v/>
      </c>
      <c r="H1381">
        <f t="shared" si="110"/>
        <v>2480.4</v>
      </c>
      <c r="I1381" s="7" t="str">
        <f t="shared" si="114"/>
        <v/>
      </c>
      <c r="N1381" s="7"/>
    </row>
    <row r="1382" spans="1:14" x14ac:dyDescent="0.2">
      <c r="A1382" s="3">
        <v>1379</v>
      </c>
      <c r="B1382" s="4">
        <v>2482.1999999999998</v>
      </c>
      <c r="C1382" s="4">
        <v>28.3367876459758</v>
      </c>
      <c r="E1382" s="7">
        <f t="shared" si="111"/>
        <v>-0.1184433332749002</v>
      </c>
      <c r="F1382" t="str">
        <f t="shared" si="112"/>
        <v/>
      </c>
      <c r="G1382" t="str">
        <f t="shared" si="113"/>
        <v/>
      </c>
      <c r="H1382">
        <f t="shared" si="110"/>
        <v>2482.1999999999998</v>
      </c>
      <c r="I1382" s="7" t="str">
        <f t="shared" si="114"/>
        <v/>
      </c>
      <c r="N1382" s="7"/>
    </row>
    <row r="1383" spans="1:14" x14ac:dyDescent="0.2">
      <c r="A1383" s="3">
        <v>1380</v>
      </c>
      <c r="B1383" s="4">
        <v>2484</v>
      </c>
      <c r="C1383" s="4">
        <v>28.1964410050625</v>
      </c>
      <c r="E1383" s="7">
        <f t="shared" si="111"/>
        <v>-0.14034664091330029</v>
      </c>
      <c r="F1383" t="str">
        <f t="shared" si="112"/>
        <v/>
      </c>
      <c r="G1383" t="str">
        <f t="shared" si="113"/>
        <v/>
      </c>
      <c r="H1383">
        <f t="shared" si="110"/>
        <v>2484</v>
      </c>
      <c r="I1383" s="7" t="str">
        <f t="shared" si="114"/>
        <v/>
      </c>
      <c r="N1383" s="7"/>
    </row>
    <row r="1384" spans="1:14" x14ac:dyDescent="0.2">
      <c r="A1384" s="3">
        <v>1381</v>
      </c>
      <c r="B1384" s="4">
        <v>2485.8000000000002</v>
      </c>
      <c r="C1384" s="4">
        <v>28.060320940027498</v>
      </c>
      <c r="E1384" s="7">
        <f t="shared" si="111"/>
        <v>-0.1361200650350014</v>
      </c>
      <c r="F1384" t="str">
        <f t="shared" si="112"/>
        <v/>
      </c>
      <c r="G1384" t="str">
        <f t="shared" si="113"/>
        <v/>
      </c>
      <c r="H1384">
        <f t="shared" si="110"/>
        <v>2485.8000000000002</v>
      </c>
      <c r="I1384" s="7" t="str">
        <f t="shared" si="114"/>
        <v/>
      </c>
      <c r="N1384" s="7"/>
    </row>
    <row r="1385" spans="1:14" x14ac:dyDescent="0.2">
      <c r="A1385" s="3">
        <v>1382</v>
      </c>
      <c r="B1385" s="4">
        <v>2487.6</v>
      </c>
      <c r="C1385" s="4">
        <v>27.9532956989908</v>
      </c>
      <c r="E1385" s="7">
        <f t="shared" si="111"/>
        <v>-0.1070252410366983</v>
      </c>
      <c r="F1385" t="str">
        <f t="shared" si="112"/>
        <v/>
      </c>
      <c r="G1385" t="str">
        <f t="shared" si="113"/>
        <v/>
      </c>
      <c r="H1385">
        <f t="shared" si="110"/>
        <v>2487.6</v>
      </c>
      <c r="I1385" s="7" t="str">
        <f t="shared" si="114"/>
        <v/>
      </c>
      <c r="N1385" s="7"/>
    </row>
    <row r="1386" spans="1:14" x14ac:dyDescent="0.2">
      <c r="A1386" s="3">
        <v>1383</v>
      </c>
      <c r="B1386" s="4">
        <v>2489.4</v>
      </c>
      <c r="C1386" s="4">
        <v>27.890725195786199</v>
      </c>
      <c r="E1386" s="7">
        <f t="shared" si="111"/>
        <v>-6.2570503204600669E-2</v>
      </c>
      <c r="F1386" t="str">
        <f t="shared" si="112"/>
        <v/>
      </c>
      <c r="G1386" t="str">
        <f t="shared" si="113"/>
        <v/>
      </c>
      <c r="H1386">
        <f t="shared" si="110"/>
        <v>2489.4</v>
      </c>
      <c r="I1386" s="7" t="str">
        <f t="shared" si="114"/>
        <v/>
      </c>
      <c r="N1386" s="7"/>
    </row>
    <row r="1387" spans="1:14" x14ac:dyDescent="0.2">
      <c r="A1387" s="3">
        <v>1384</v>
      </c>
      <c r="B1387" s="4">
        <v>2491.1999999999998</v>
      </c>
      <c r="C1387" s="4">
        <v>27.873374623305601</v>
      </c>
      <c r="E1387" s="7">
        <f t="shared" si="111"/>
        <v>-1.7350572480598458E-2</v>
      </c>
      <c r="F1387" t="str">
        <f t="shared" si="112"/>
        <v>PT</v>
      </c>
      <c r="G1387" t="str">
        <f t="shared" si="113"/>
        <v>T</v>
      </c>
      <c r="H1387">
        <f t="shared" si="110"/>
        <v>2491.1999999999998</v>
      </c>
      <c r="I1387" s="7">
        <f t="shared" si="114"/>
        <v>27.873374623305601</v>
      </c>
      <c r="J1387" s="7">
        <f>I1387-I1379</f>
        <v>-0.69087752898530042</v>
      </c>
      <c r="N1387" s="7"/>
    </row>
    <row r="1388" spans="1:14" x14ac:dyDescent="0.2">
      <c r="A1388" s="3">
        <v>1385</v>
      </c>
      <c r="B1388" s="4">
        <v>2493</v>
      </c>
      <c r="C1388" s="4">
        <v>27.886760848125199</v>
      </c>
      <c r="E1388" s="7">
        <f t="shared" si="111"/>
        <v>1.3386224819598169E-2</v>
      </c>
      <c r="F1388" t="str">
        <f t="shared" si="112"/>
        <v/>
      </c>
      <c r="G1388" t="str">
        <f t="shared" si="113"/>
        <v/>
      </c>
      <c r="H1388">
        <f t="shared" si="110"/>
        <v>2493</v>
      </c>
      <c r="I1388" s="7" t="str">
        <f t="shared" si="114"/>
        <v/>
      </c>
      <c r="N1388" s="7"/>
    </row>
    <row r="1389" spans="1:14" x14ac:dyDescent="0.2">
      <c r="A1389" s="3">
        <v>1386</v>
      </c>
      <c r="B1389" s="4">
        <v>2494.8000000000002</v>
      </c>
      <c r="C1389" s="4">
        <v>27.905102635694899</v>
      </c>
      <c r="E1389" s="7">
        <f t="shared" si="111"/>
        <v>1.8341787569699619E-2</v>
      </c>
      <c r="F1389" t="str">
        <f t="shared" si="112"/>
        <v>PT</v>
      </c>
      <c r="G1389" t="str">
        <f t="shared" si="113"/>
        <v>P</v>
      </c>
      <c r="H1389">
        <f t="shared" si="110"/>
        <v>2494.8000000000002</v>
      </c>
      <c r="I1389" s="7">
        <f t="shared" si="114"/>
        <v>27.905102635694899</v>
      </c>
      <c r="J1389" s="7">
        <f>I1389-I1387</f>
        <v>3.1728012389297788E-2</v>
      </c>
      <c r="N1389" s="7"/>
    </row>
    <row r="1390" spans="1:14" x14ac:dyDescent="0.2">
      <c r="A1390" s="3">
        <v>1387</v>
      </c>
      <c r="B1390" s="4">
        <v>2496.6</v>
      </c>
      <c r="C1390" s="4">
        <v>27.899087715074799</v>
      </c>
      <c r="E1390" s="7">
        <f t="shared" si="111"/>
        <v>-6.014920620099673E-3</v>
      </c>
      <c r="F1390" t="str">
        <f t="shared" si="112"/>
        <v/>
      </c>
      <c r="G1390" t="str">
        <f t="shared" si="113"/>
        <v/>
      </c>
      <c r="H1390">
        <f t="shared" si="110"/>
        <v>2496.6</v>
      </c>
      <c r="I1390" s="7" t="str">
        <f t="shared" si="114"/>
        <v/>
      </c>
      <c r="N1390" s="7"/>
    </row>
    <row r="1391" spans="1:14" x14ac:dyDescent="0.2">
      <c r="A1391" s="3">
        <v>1388</v>
      </c>
      <c r="B1391" s="4">
        <v>2498.4</v>
      </c>
      <c r="C1391" s="4">
        <v>27.845586657100299</v>
      </c>
      <c r="E1391" s="7">
        <f t="shared" si="111"/>
        <v>-5.3501057974500554E-2</v>
      </c>
      <c r="F1391" t="str">
        <f t="shared" si="112"/>
        <v/>
      </c>
      <c r="G1391" t="str">
        <f t="shared" si="113"/>
        <v/>
      </c>
      <c r="H1391">
        <f t="shared" si="110"/>
        <v>2498.4</v>
      </c>
      <c r="I1391" s="7" t="str">
        <f t="shared" si="114"/>
        <v/>
      </c>
      <c r="N1391" s="7"/>
    </row>
    <row r="1392" spans="1:14" x14ac:dyDescent="0.2">
      <c r="A1392" s="3">
        <v>1389</v>
      </c>
      <c r="B1392" s="4">
        <v>2500.1999999999998</v>
      </c>
      <c r="C1392" s="4">
        <v>27.7359953934149</v>
      </c>
      <c r="E1392" s="7">
        <f t="shared" si="111"/>
        <v>-0.10959126368539884</v>
      </c>
      <c r="F1392" t="str">
        <f t="shared" si="112"/>
        <v/>
      </c>
      <c r="G1392" t="str">
        <f t="shared" si="113"/>
        <v/>
      </c>
      <c r="H1392">
        <f t="shared" si="110"/>
        <v>2500.1999999999998</v>
      </c>
      <c r="I1392" s="7" t="str">
        <f t="shared" si="114"/>
        <v/>
      </c>
      <c r="N1392" s="7"/>
    </row>
    <row r="1393" spans="1:14" x14ac:dyDescent="0.2">
      <c r="A1393" s="3">
        <v>1390</v>
      </c>
      <c r="B1393" s="4">
        <v>2502</v>
      </c>
      <c r="C1393" s="4">
        <v>27.578813161405598</v>
      </c>
      <c r="E1393" s="7">
        <f t="shared" si="111"/>
        <v>-0.15718223200930126</v>
      </c>
      <c r="F1393" t="str">
        <f t="shared" si="112"/>
        <v/>
      </c>
      <c r="G1393" t="str">
        <f t="shared" si="113"/>
        <v/>
      </c>
      <c r="H1393">
        <f t="shared" si="110"/>
        <v>2502</v>
      </c>
      <c r="I1393" s="7" t="str">
        <f t="shared" si="114"/>
        <v/>
      </c>
      <c r="N1393" s="7"/>
    </row>
    <row r="1394" spans="1:14" x14ac:dyDescent="0.2">
      <c r="A1394" s="3">
        <v>1391</v>
      </c>
      <c r="B1394" s="4">
        <v>2503.8000000000002</v>
      </c>
      <c r="C1394" s="4">
        <v>27.3937094974114</v>
      </c>
      <c r="E1394" s="7">
        <f t="shared" si="111"/>
        <v>-0.18510366399419809</v>
      </c>
      <c r="F1394" t="str">
        <f t="shared" si="112"/>
        <v/>
      </c>
      <c r="G1394" t="str">
        <f t="shared" si="113"/>
        <v/>
      </c>
      <c r="H1394">
        <f t="shared" si="110"/>
        <v>2503.8000000000002</v>
      </c>
      <c r="I1394" s="7" t="str">
        <f t="shared" si="114"/>
        <v/>
      </c>
      <c r="N1394" s="7"/>
    </row>
    <row r="1395" spans="1:14" x14ac:dyDescent="0.2">
      <c r="A1395" s="3">
        <v>1392</v>
      </c>
      <c r="B1395" s="4">
        <v>2505.6</v>
      </c>
      <c r="C1395" s="4">
        <v>27.1997740800599</v>
      </c>
      <c r="E1395" s="7">
        <f t="shared" si="111"/>
        <v>-0.19393541735150066</v>
      </c>
      <c r="F1395" t="str">
        <f t="shared" si="112"/>
        <v/>
      </c>
      <c r="G1395" t="str">
        <f t="shared" si="113"/>
        <v/>
      </c>
      <c r="H1395">
        <f t="shared" si="110"/>
        <v>2505.6</v>
      </c>
      <c r="I1395" s="7" t="str">
        <f t="shared" si="114"/>
        <v/>
      </c>
      <c r="N1395" s="7"/>
    </row>
    <row r="1396" spans="1:14" x14ac:dyDescent="0.2">
      <c r="A1396" s="3">
        <v>1393</v>
      </c>
      <c r="B1396" s="4">
        <v>2507.4</v>
      </c>
      <c r="C1396" s="4">
        <v>27.0060708844325</v>
      </c>
      <c r="E1396" s="7">
        <f t="shared" si="111"/>
        <v>-0.19370319562739979</v>
      </c>
      <c r="F1396" t="str">
        <f t="shared" si="112"/>
        <v/>
      </c>
      <c r="G1396" t="str">
        <f t="shared" si="113"/>
        <v/>
      </c>
      <c r="H1396">
        <f t="shared" si="110"/>
        <v>2507.4</v>
      </c>
      <c r="I1396" s="7" t="str">
        <f t="shared" si="114"/>
        <v/>
      </c>
      <c r="N1396" s="7"/>
    </row>
    <row r="1397" spans="1:14" x14ac:dyDescent="0.2">
      <c r="A1397" s="3">
        <v>1394</v>
      </c>
      <c r="B1397" s="4">
        <v>2509.1999999999998</v>
      </c>
      <c r="C1397" s="4">
        <v>26.811779793109999</v>
      </c>
      <c r="E1397" s="7">
        <f t="shared" si="111"/>
        <v>-0.19429109132250133</v>
      </c>
      <c r="F1397" t="str">
        <f t="shared" si="112"/>
        <v/>
      </c>
      <c r="G1397" t="str">
        <f t="shared" si="113"/>
        <v/>
      </c>
      <c r="H1397">
        <f t="shared" si="110"/>
        <v>2509.1999999999998</v>
      </c>
      <c r="I1397" s="7" t="str">
        <f t="shared" si="114"/>
        <v/>
      </c>
      <c r="N1397" s="7"/>
    </row>
    <row r="1398" spans="1:14" x14ac:dyDescent="0.2">
      <c r="A1398" s="3">
        <v>1395</v>
      </c>
      <c r="B1398" s="4">
        <v>2511</v>
      </c>
      <c r="C1398" s="4">
        <v>26.615070508016899</v>
      </c>
      <c r="E1398" s="7">
        <f t="shared" si="111"/>
        <v>-0.1967092850930996</v>
      </c>
      <c r="F1398" t="str">
        <f t="shared" si="112"/>
        <v/>
      </c>
      <c r="G1398" t="str">
        <f t="shared" si="113"/>
        <v/>
      </c>
      <c r="H1398">
        <f t="shared" si="110"/>
        <v>2511</v>
      </c>
      <c r="I1398" s="7" t="str">
        <f t="shared" si="114"/>
        <v/>
      </c>
      <c r="N1398" s="7"/>
    </row>
    <row r="1399" spans="1:14" x14ac:dyDescent="0.2">
      <c r="A1399" s="3">
        <v>1396</v>
      </c>
      <c r="B1399" s="4">
        <v>2512.8000000000002</v>
      </c>
      <c r="C1399" s="4">
        <v>26.421722952678198</v>
      </c>
      <c r="E1399" s="7">
        <f t="shared" si="111"/>
        <v>-0.19334755533870052</v>
      </c>
      <c r="F1399" t="str">
        <f t="shared" si="112"/>
        <v/>
      </c>
      <c r="G1399" t="str">
        <f t="shared" si="113"/>
        <v/>
      </c>
      <c r="H1399">
        <f t="shared" si="110"/>
        <v>2512.8000000000002</v>
      </c>
      <c r="I1399" s="7" t="str">
        <f t="shared" si="114"/>
        <v/>
      </c>
      <c r="N1399" s="7"/>
    </row>
    <row r="1400" spans="1:14" x14ac:dyDescent="0.2">
      <c r="A1400" s="3">
        <v>1397</v>
      </c>
      <c r="B1400" s="4">
        <v>2514.6</v>
      </c>
      <c r="C1400" s="4">
        <v>26.244813309955301</v>
      </c>
      <c r="E1400" s="7">
        <f t="shared" si="111"/>
        <v>-0.17690964272289733</v>
      </c>
      <c r="F1400" t="str">
        <f t="shared" si="112"/>
        <v/>
      </c>
      <c r="G1400" t="str">
        <f t="shared" si="113"/>
        <v/>
      </c>
      <c r="H1400">
        <f t="shared" si="110"/>
        <v>2514.6</v>
      </c>
      <c r="I1400" s="7" t="str">
        <f t="shared" si="114"/>
        <v/>
      </c>
      <c r="N1400" s="7"/>
    </row>
    <row r="1401" spans="1:14" x14ac:dyDescent="0.2">
      <c r="A1401" s="3">
        <v>1398</v>
      </c>
      <c r="B1401" s="4">
        <v>2516.4</v>
      </c>
      <c r="C1401" s="4">
        <v>26.095240772646299</v>
      </c>
      <c r="E1401" s="7">
        <f t="shared" si="111"/>
        <v>-0.14957253730900177</v>
      </c>
      <c r="F1401" t="str">
        <f t="shared" si="112"/>
        <v/>
      </c>
      <c r="G1401" t="str">
        <f t="shared" si="113"/>
        <v/>
      </c>
      <c r="H1401">
        <f t="shared" si="110"/>
        <v>2516.4</v>
      </c>
      <c r="I1401" s="7" t="str">
        <f t="shared" si="114"/>
        <v/>
      </c>
      <c r="N1401" s="7"/>
    </row>
    <row r="1402" spans="1:14" x14ac:dyDescent="0.2">
      <c r="A1402" s="3">
        <v>1399</v>
      </c>
      <c r="B1402" s="4">
        <v>2518.1999999999998</v>
      </c>
      <c r="C1402" s="4">
        <v>25.970687552240999</v>
      </c>
      <c r="E1402" s="7">
        <f t="shared" si="111"/>
        <v>-0.12455322040529992</v>
      </c>
      <c r="F1402" t="str">
        <f t="shared" si="112"/>
        <v/>
      </c>
      <c r="G1402" t="str">
        <f t="shared" si="113"/>
        <v/>
      </c>
      <c r="H1402">
        <f t="shared" si="110"/>
        <v>2518.1999999999998</v>
      </c>
      <c r="I1402" s="7" t="str">
        <f t="shared" si="114"/>
        <v/>
      </c>
      <c r="N1402" s="7"/>
    </row>
    <row r="1403" spans="1:14" x14ac:dyDescent="0.2">
      <c r="A1403" s="3">
        <v>1400</v>
      </c>
      <c r="B1403" s="4">
        <v>2520</v>
      </c>
      <c r="C1403" s="4">
        <v>25.850927525326298</v>
      </c>
      <c r="E1403" s="7">
        <f t="shared" si="111"/>
        <v>-0.119760026914701</v>
      </c>
      <c r="F1403" t="str">
        <f t="shared" si="112"/>
        <v/>
      </c>
      <c r="G1403" t="str">
        <f t="shared" si="113"/>
        <v/>
      </c>
      <c r="H1403">
        <f t="shared" si="110"/>
        <v>2520</v>
      </c>
      <c r="I1403" s="7" t="str">
        <f t="shared" si="114"/>
        <v/>
      </c>
      <c r="N1403" s="7"/>
    </row>
    <row r="1404" spans="1:14" x14ac:dyDescent="0.2">
      <c r="A1404" s="3">
        <v>1401</v>
      </c>
      <c r="B1404" s="4">
        <v>2521.8000000000002</v>
      </c>
      <c r="C1404" s="4">
        <v>25.702197487610999</v>
      </c>
      <c r="E1404" s="7">
        <f t="shared" si="111"/>
        <v>-0.1487300377152998</v>
      </c>
      <c r="F1404" t="str">
        <f t="shared" si="112"/>
        <v/>
      </c>
      <c r="G1404" t="str">
        <f t="shared" si="113"/>
        <v/>
      </c>
      <c r="H1404">
        <f t="shared" si="110"/>
        <v>2521.8000000000002</v>
      </c>
      <c r="I1404" s="7" t="str">
        <f t="shared" si="114"/>
        <v/>
      </c>
      <c r="N1404" s="7"/>
    </row>
    <row r="1405" spans="1:14" x14ac:dyDescent="0.2">
      <c r="A1405" s="3">
        <v>1402</v>
      </c>
      <c r="B1405" s="4">
        <v>2523.6</v>
      </c>
      <c r="C1405" s="4">
        <v>25.488427857866998</v>
      </c>
      <c r="E1405" s="7">
        <f t="shared" si="111"/>
        <v>-0.21376962974400016</v>
      </c>
      <c r="F1405" t="str">
        <f t="shared" si="112"/>
        <v/>
      </c>
      <c r="G1405" t="str">
        <f t="shared" si="113"/>
        <v/>
      </c>
      <c r="H1405">
        <f t="shared" si="110"/>
        <v>2523.6</v>
      </c>
      <c r="I1405" s="7" t="str">
        <f t="shared" si="114"/>
        <v/>
      </c>
      <c r="N1405" s="7"/>
    </row>
    <row r="1406" spans="1:14" x14ac:dyDescent="0.2">
      <c r="A1406" s="3">
        <v>1403</v>
      </c>
      <c r="B1406" s="4">
        <v>2525.4</v>
      </c>
      <c r="C1406" s="4">
        <v>25.184412996138001</v>
      </c>
      <c r="E1406" s="7">
        <f t="shared" si="111"/>
        <v>-0.30401486172899794</v>
      </c>
      <c r="F1406" t="str">
        <f t="shared" si="112"/>
        <v/>
      </c>
      <c r="G1406" t="str">
        <f t="shared" si="113"/>
        <v/>
      </c>
      <c r="H1406">
        <f t="shared" si="110"/>
        <v>2525.4</v>
      </c>
      <c r="I1406" s="7" t="str">
        <f t="shared" si="114"/>
        <v/>
      </c>
      <c r="N1406" s="7"/>
    </row>
    <row r="1407" spans="1:14" x14ac:dyDescent="0.2">
      <c r="A1407" s="3">
        <v>1404</v>
      </c>
      <c r="B1407" s="4">
        <v>2527.1999999999998</v>
      </c>
      <c r="C1407" s="4">
        <v>24.7845085637341</v>
      </c>
      <c r="E1407" s="7">
        <f t="shared" si="111"/>
        <v>-0.3999044324039005</v>
      </c>
      <c r="F1407" t="str">
        <f t="shared" si="112"/>
        <v/>
      </c>
      <c r="G1407" t="str">
        <f t="shared" si="113"/>
        <v/>
      </c>
      <c r="H1407">
        <f t="shared" si="110"/>
        <v>2527.1999999999998</v>
      </c>
      <c r="I1407" s="7" t="str">
        <f t="shared" si="114"/>
        <v/>
      </c>
      <c r="N1407" s="7"/>
    </row>
    <row r="1408" spans="1:14" x14ac:dyDescent="0.2">
      <c r="A1408" s="3">
        <v>1405</v>
      </c>
      <c r="B1408" s="4">
        <v>2529</v>
      </c>
      <c r="C1408" s="4">
        <v>24.301676843039498</v>
      </c>
      <c r="E1408" s="7">
        <f t="shared" si="111"/>
        <v>-0.48283172069460178</v>
      </c>
      <c r="F1408" t="str">
        <f t="shared" si="112"/>
        <v/>
      </c>
      <c r="G1408" t="str">
        <f t="shared" si="113"/>
        <v/>
      </c>
      <c r="H1408">
        <f t="shared" si="110"/>
        <v>2529</v>
      </c>
      <c r="I1408" s="7" t="str">
        <f t="shared" si="114"/>
        <v/>
      </c>
      <c r="N1408" s="7"/>
    </row>
    <row r="1409" spans="1:14" x14ac:dyDescent="0.2">
      <c r="A1409" s="3">
        <v>1406</v>
      </c>
      <c r="B1409" s="4">
        <v>2530.8000000000002</v>
      </c>
      <c r="C1409" s="4">
        <v>23.7579267663465</v>
      </c>
      <c r="E1409" s="7">
        <f t="shared" si="111"/>
        <v>-0.54375007669299791</v>
      </c>
      <c r="F1409" t="str">
        <f t="shared" si="112"/>
        <v/>
      </c>
      <c r="G1409" t="str">
        <f t="shared" si="113"/>
        <v/>
      </c>
      <c r="H1409">
        <f t="shared" si="110"/>
        <v>2530.8000000000002</v>
      </c>
      <c r="I1409" s="7" t="str">
        <f t="shared" si="114"/>
        <v/>
      </c>
      <c r="N1409" s="7"/>
    </row>
    <row r="1410" spans="1:14" x14ac:dyDescent="0.2">
      <c r="A1410" s="3">
        <v>1407</v>
      </c>
      <c r="B1410" s="4">
        <v>2532.6</v>
      </c>
      <c r="C1410" s="4">
        <v>23.1746470464259</v>
      </c>
      <c r="E1410" s="7">
        <f t="shared" si="111"/>
        <v>-0.58327971992060057</v>
      </c>
      <c r="F1410" t="str">
        <f t="shared" si="112"/>
        <v/>
      </c>
      <c r="G1410" t="str">
        <f t="shared" si="113"/>
        <v/>
      </c>
      <c r="H1410">
        <f t="shared" si="110"/>
        <v>2532.6</v>
      </c>
      <c r="I1410" s="7" t="str">
        <f t="shared" si="114"/>
        <v/>
      </c>
      <c r="N1410" s="7"/>
    </row>
    <row r="1411" spans="1:14" x14ac:dyDescent="0.2">
      <c r="A1411" s="3">
        <v>1408</v>
      </c>
      <c r="B1411" s="4">
        <v>2534.4</v>
      </c>
      <c r="C1411" s="4">
        <v>22.5714114654686</v>
      </c>
      <c r="E1411" s="7">
        <f t="shared" si="111"/>
        <v>-0.60323558095729979</v>
      </c>
      <c r="F1411" t="str">
        <f t="shared" si="112"/>
        <v/>
      </c>
      <c r="G1411" t="str">
        <f t="shared" si="113"/>
        <v/>
      </c>
      <c r="H1411">
        <f t="shared" si="110"/>
        <v>2534.4</v>
      </c>
      <c r="I1411" s="7" t="str">
        <f t="shared" si="114"/>
        <v/>
      </c>
      <c r="N1411" s="7"/>
    </row>
    <row r="1412" spans="1:14" x14ac:dyDescent="0.2">
      <c r="A1412" s="3">
        <v>1409</v>
      </c>
      <c r="B1412" s="4">
        <v>2536.1999999999998</v>
      </c>
      <c r="C1412" s="4">
        <v>21.972254577793802</v>
      </c>
      <c r="E1412" s="7">
        <f t="shared" si="111"/>
        <v>-0.59915688767479836</v>
      </c>
      <c r="F1412" t="str">
        <f t="shared" si="112"/>
        <v/>
      </c>
      <c r="G1412" t="str">
        <f t="shared" si="113"/>
        <v/>
      </c>
      <c r="H1412">
        <f t="shared" ref="H1412:H1475" si="115">B1412</f>
        <v>2536.1999999999998</v>
      </c>
      <c r="I1412" s="7" t="str">
        <f t="shared" si="114"/>
        <v/>
      </c>
      <c r="N1412" s="7"/>
    </row>
    <row r="1413" spans="1:14" x14ac:dyDescent="0.2">
      <c r="A1413" s="3">
        <v>1410</v>
      </c>
      <c r="B1413" s="4">
        <v>2538</v>
      </c>
      <c r="C1413" s="4">
        <v>21.408955424916499</v>
      </c>
      <c r="E1413" s="7">
        <f t="shared" ref="E1413:E1476" si="116">C1413-C1412</f>
        <v>-0.56329915287730259</v>
      </c>
      <c r="F1413" t="str">
        <f t="shared" ref="F1413:F1476" si="117">IF(SIGN($E1413)&lt;&gt;SIGN($E1414),"PT","")</f>
        <v/>
      </c>
      <c r="G1413" t="str">
        <f t="shared" ref="G1413:G1476" si="118">IF(SIGN($E1413)&lt;&gt;SIGN($E1414),IF(SIGN($E1413)&lt;0,"T","P"),"")</f>
        <v/>
      </c>
      <c r="H1413">
        <f t="shared" si="115"/>
        <v>2538</v>
      </c>
      <c r="I1413" s="7" t="str">
        <f t="shared" ref="I1413:I1476" si="119">IF(SIGN($E1413)&lt;&gt;SIGN($E1414),$C1413,"")</f>
        <v/>
      </c>
      <c r="N1413" s="7"/>
    </row>
    <row r="1414" spans="1:14" x14ac:dyDescent="0.2">
      <c r="A1414" s="3">
        <v>1411</v>
      </c>
      <c r="B1414" s="4">
        <v>2539.8000000000002</v>
      </c>
      <c r="C1414" s="4">
        <v>20.913072971524802</v>
      </c>
      <c r="E1414" s="7">
        <f t="shared" si="116"/>
        <v>-0.49588245339169745</v>
      </c>
      <c r="F1414" t="str">
        <f t="shared" si="117"/>
        <v/>
      </c>
      <c r="G1414" t="str">
        <f t="shared" si="118"/>
        <v/>
      </c>
      <c r="H1414">
        <f t="shared" si="115"/>
        <v>2539.8000000000002</v>
      </c>
      <c r="I1414" s="7" t="str">
        <f t="shared" si="119"/>
        <v/>
      </c>
      <c r="N1414" s="7"/>
    </row>
    <row r="1415" spans="1:14" x14ac:dyDescent="0.2">
      <c r="A1415" s="3">
        <v>1412</v>
      </c>
      <c r="B1415" s="4">
        <v>2541.6</v>
      </c>
      <c r="C1415" s="4">
        <v>20.500963163755198</v>
      </c>
      <c r="E1415" s="7">
        <f t="shared" si="116"/>
        <v>-0.41210980776960326</v>
      </c>
      <c r="F1415" t="str">
        <f t="shared" si="117"/>
        <v/>
      </c>
      <c r="G1415" t="str">
        <f t="shared" si="118"/>
        <v/>
      </c>
      <c r="H1415">
        <f t="shared" si="115"/>
        <v>2541.6</v>
      </c>
      <c r="I1415" s="7" t="str">
        <f t="shared" si="119"/>
        <v/>
      </c>
      <c r="N1415" s="7"/>
    </row>
    <row r="1416" spans="1:14" x14ac:dyDescent="0.2">
      <c r="A1416" s="3">
        <v>1413</v>
      </c>
      <c r="B1416" s="4">
        <v>2543.4</v>
      </c>
      <c r="C1416" s="4">
        <v>20.165008936392798</v>
      </c>
      <c r="E1416" s="7">
        <f t="shared" si="116"/>
        <v>-0.3359542273624001</v>
      </c>
      <c r="F1416" t="str">
        <f t="shared" si="117"/>
        <v/>
      </c>
      <c r="G1416" t="str">
        <f t="shared" si="118"/>
        <v/>
      </c>
      <c r="H1416">
        <f t="shared" si="115"/>
        <v>2543.4</v>
      </c>
      <c r="I1416" s="7" t="str">
        <f t="shared" si="119"/>
        <v/>
      </c>
      <c r="N1416" s="7"/>
    </row>
    <row r="1417" spans="1:14" x14ac:dyDescent="0.2">
      <c r="A1417" s="3">
        <v>1414</v>
      </c>
      <c r="B1417" s="4">
        <v>2545.1999999999998</v>
      </c>
      <c r="C1417" s="4">
        <v>19.879729155454399</v>
      </c>
      <c r="E1417" s="7">
        <f t="shared" si="116"/>
        <v>-0.28527978093839934</v>
      </c>
      <c r="F1417" t="str">
        <f t="shared" si="117"/>
        <v/>
      </c>
      <c r="G1417" t="str">
        <f t="shared" si="118"/>
        <v/>
      </c>
      <c r="H1417">
        <f t="shared" si="115"/>
        <v>2545.1999999999998</v>
      </c>
      <c r="I1417" s="7" t="str">
        <f t="shared" si="119"/>
        <v/>
      </c>
      <c r="N1417" s="7"/>
    </row>
    <row r="1418" spans="1:14" x14ac:dyDescent="0.2">
      <c r="A1418" s="3">
        <v>1415</v>
      </c>
      <c r="B1418" s="4">
        <v>2547</v>
      </c>
      <c r="C1418" s="4">
        <v>19.6183494502807</v>
      </c>
      <c r="E1418" s="7">
        <f t="shared" si="116"/>
        <v>-0.2613797051736988</v>
      </c>
      <c r="F1418" t="str">
        <f t="shared" si="117"/>
        <v/>
      </c>
      <c r="G1418" t="str">
        <f t="shared" si="118"/>
        <v/>
      </c>
      <c r="H1418">
        <f t="shared" si="115"/>
        <v>2547</v>
      </c>
      <c r="I1418" s="7" t="str">
        <f t="shared" si="119"/>
        <v/>
      </c>
      <c r="N1418" s="7"/>
    </row>
    <row r="1419" spans="1:14" x14ac:dyDescent="0.2">
      <c r="A1419" s="3">
        <v>1416</v>
      </c>
      <c r="B1419" s="4">
        <v>2548.8000000000002</v>
      </c>
      <c r="C1419" s="4">
        <v>19.367259242482699</v>
      </c>
      <c r="E1419" s="7">
        <f t="shared" si="116"/>
        <v>-0.25109020779800062</v>
      </c>
      <c r="F1419" t="str">
        <f t="shared" si="117"/>
        <v/>
      </c>
      <c r="G1419" t="str">
        <f t="shared" si="118"/>
        <v/>
      </c>
      <c r="H1419">
        <f t="shared" si="115"/>
        <v>2548.8000000000002</v>
      </c>
      <c r="I1419" s="7" t="str">
        <f t="shared" si="119"/>
        <v/>
      </c>
      <c r="N1419" s="7"/>
    </row>
    <row r="1420" spans="1:14" x14ac:dyDescent="0.2">
      <c r="A1420" s="3">
        <v>1417</v>
      </c>
      <c r="B1420" s="4">
        <v>2550.6</v>
      </c>
      <c r="C1420" s="4">
        <v>19.129280965935301</v>
      </c>
      <c r="E1420" s="7">
        <f t="shared" si="116"/>
        <v>-0.23797827654739834</v>
      </c>
      <c r="F1420" t="str">
        <f t="shared" si="117"/>
        <v/>
      </c>
      <c r="G1420" t="str">
        <f t="shared" si="118"/>
        <v/>
      </c>
      <c r="H1420">
        <f t="shared" si="115"/>
        <v>2550.6</v>
      </c>
      <c r="I1420" s="7" t="str">
        <f t="shared" si="119"/>
        <v/>
      </c>
      <c r="N1420" s="7"/>
    </row>
    <row r="1421" spans="1:14" x14ac:dyDescent="0.2">
      <c r="A1421" s="3">
        <v>1418</v>
      </c>
      <c r="B1421" s="4">
        <v>2552.4</v>
      </c>
      <c r="C1421" s="4">
        <v>18.916546654744501</v>
      </c>
      <c r="E1421" s="7">
        <f t="shared" si="116"/>
        <v>-0.21273431119080044</v>
      </c>
      <c r="F1421" t="str">
        <f t="shared" si="117"/>
        <v/>
      </c>
      <c r="G1421" t="str">
        <f t="shared" si="118"/>
        <v/>
      </c>
      <c r="H1421">
        <f t="shared" si="115"/>
        <v>2552.4</v>
      </c>
      <c r="I1421" s="7" t="str">
        <f t="shared" si="119"/>
        <v/>
      </c>
      <c r="N1421" s="7"/>
    </row>
    <row r="1422" spans="1:14" x14ac:dyDescent="0.2">
      <c r="A1422" s="3">
        <v>1419</v>
      </c>
      <c r="B1422" s="4">
        <v>2554.1999999999998</v>
      </c>
      <c r="C1422" s="4">
        <v>18.740462972008</v>
      </c>
      <c r="E1422" s="7">
        <f t="shared" si="116"/>
        <v>-0.17608368273650044</v>
      </c>
      <c r="F1422" t="str">
        <f t="shared" si="117"/>
        <v/>
      </c>
      <c r="G1422" t="str">
        <f t="shared" si="118"/>
        <v/>
      </c>
      <c r="H1422">
        <f t="shared" si="115"/>
        <v>2554.1999999999998</v>
      </c>
      <c r="I1422" s="7" t="str">
        <f t="shared" si="119"/>
        <v/>
      </c>
      <c r="N1422" s="7"/>
    </row>
    <row r="1423" spans="1:14" x14ac:dyDescent="0.2">
      <c r="A1423" s="3">
        <v>1420</v>
      </c>
      <c r="B1423" s="4">
        <v>2556</v>
      </c>
      <c r="C1423" s="4">
        <v>18.605420845171299</v>
      </c>
      <c r="E1423" s="7">
        <f t="shared" si="116"/>
        <v>-0.13504212683670147</v>
      </c>
      <c r="F1423" t="str">
        <f t="shared" si="117"/>
        <v/>
      </c>
      <c r="G1423" t="str">
        <f t="shared" si="118"/>
        <v/>
      </c>
      <c r="H1423">
        <f t="shared" si="115"/>
        <v>2556</v>
      </c>
      <c r="I1423" s="7" t="str">
        <f t="shared" si="119"/>
        <v/>
      </c>
      <c r="N1423" s="7"/>
    </row>
    <row r="1424" spans="1:14" x14ac:dyDescent="0.2">
      <c r="A1424" s="3">
        <v>1421</v>
      </c>
      <c r="B1424" s="4">
        <v>2557.8000000000002</v>
      </c>
      <c r="C1424" s="4">
        <v>18.5076342846126</v>
      </c>
      <c r="E1424" s="7">
        <f t="shared" si="116"/>
        <v>-9.7786560558699165E-2</v>
      </c>
      <c r="F1424" t="str">
        <f t="shared" si="117"/>
        <v/>
      </c>
      <c r="G1424" t="str">
        <f t="shared" si="118"/>
        <v/>
      </c>
      <c r="H1424">
        <f t="shared" si="115"/>
        <v>2557.8000000000002</v>
      </c>
      <c r="I1424" s="7" t="str">
        <f t="shared" si="119"/>
        <v/>
      </c>
      <c r="N1424" s="7"/>
    </row>
    <row r="1425" spans="1:14" x14ac:dyDescent="0.2">
      <c r="A1425" s="3">
        <v>1422</v>
      </c>
      <c r="B1425" s="4">
        <v>2559.6</v>
      </c>
      <c r="C1425" s="4">
        <v>18.436816184733399</v>
      </c>
      <c r="E1425" s="7">
        <f t="shared" si="116"/>
        <v>-7.0818099879200958E-2</v>
      </c>
      <c r="F1425" t="str">
        <f t="shared" si="117"/>
        <v/>
      </c>
      <c r="G1425" t="str">
        <f t="shared" si="118"/>
        <v/>
      </c>
      <c r="H1425">
        <f t="shared" si="115"/>
        <v>2559.6</v>
      </c>
      <c r="I1425" s="7" t="str">
        <f t="shared" si="119"/>
        <v/>
      </c>
      <c r="N1425" s="7"/>
    </row>
    <row r="1426" spans="1:14" x14ac:dyDescent="0.2">
      <c r="A1426" s="3">
        <v>1423</v>
      </c>
      <c r="B1426" s="4">
        <v>2561.4</v>
      </c>
      <c r="C1426" s="4">
        <v>18.379215536205699</v>
      </c>
      <c r="E1426" s="7">
        <f t="shared" si="116"/>
        <v>-5.760064852769986E-2</v>
      </c>
      <c r="F1426" t="str">
        <f t="shared" si="117"/>
        <v/>
      </c>
      <c r="G1426" t="str">
        <f t="shared" si="118"/>
        <v/>
      </c>
      <c r="H1426">
        <f t="shared" si="115"/>
        <v>2561.4</v>
      </c>
      <c r="I1426" s="7" t="str">
        <f t="shared" si="119"/>
        <v/>
      </c>
      <c r="N1426" s="7"/>
    </row>
    <row r="1427" spans="1:14" x14ac:dyDescent="0.2">
      <c r="A1427" s="3">
        <v>1424</v>
      </c>
      <c r="B1427" s="4">
        <v>2563.1999999999998</v>
      </c>
      <c r="C1427" s="4">
        <v>18.322839458206801</v>
      </c>
      <c r="E1427" s="7">
        <f t="shared" si="116"/>
        <v>-5.6376077998898211E-2</v>
      </c>
      <c r="F1427" t="str">
        <f t="shared" si="117"/>
        <v/>
      </c>
      <c r="G1427" t="str">
        <f t="shared" si="118"/>
        <v/>
      </c>
      <c r="H1427">
        <f t="shared" si="115"/>
        <v>2563.1999999999998</v>
      </c>
      <c r="I1427" s="7" t="str">
        <f t="shared" si="119"/>
        <v/>
      </c>
      <c r="N1427" s="7"/>
    </row>
    <row r="1428" spans="1:14" x14ac:dyDescent="0.2">
      <c r="A1428" s="3">
        <v>1425</v>
      </c>
      <c r="B1428" s="4">
        <v>2565</v>
      </c>
      <c r="C1428" s="4">
        <v>18.26456320754</v>
      </c>
      <c r="E1428" s="7">
        <f t="shared" si="116"/>
        <v>-5.8276250666800422E-2</v>
      </c>
      <c r="F1428" t="str">
        <f t="shared" si="117"/>
        <v/>
      </c>
      <c r="G1428" t="str">
        <f t="shared" si="118"/>
        <v/>
      </c>
      <c r="H1428">
        <f t="shared" si="115"/>
        <v>2565</v>
      </c>
      <c r="I1428" s="7" t="str">
        <f t="shared" si="119"/>
        <v/>
      </c>
      <c r="N1428" s="7"/>
    </row>
    <row r="1429" spans="1:14" x14ac:dyDescent="0.2">
      <c r="A1429" s="3">
        <v>1426</v>
      </c>
      <c r="B1429" s="4">
        <v>2566.8000000000002</v>
      </c>
      <c r="C1429" s="4">
        <v>18.214646421861499</v>
      </c>
      <c r="E1429" s="7">
        <f t="shared" si="116"/>
        <v>-4.9916785678501441E-2</v>
      </c>
      <c r="F1429" t="str">
        <f t="shared" si="117"/>
        <v/>
      </c>
      <c r="G1429" t="str">
        <f t="shared" si="118"/>
        <v/>
      </c>
      <c r="H1429">
        <f t="shared" si="115"/>
        <v>2566.8000000000002</v>
      </c>
      <c r="I1429" s="7" t="str">
        <f t="shared" si="119"/>
        <v/>
      </c>
      <c r="N1429" s="7"/>
    </row>
    <row r="1430" spans="1:14" x14ac:dyDescent="0.2">
      <c r="A1430" s="3">
        <v>1427</v>
      </c>
      <c r="B1430" s="4">
        <v>2568.6</v>
      </c>
      <c r="C1430" s="4">
        <v>18.193118450377401</v>
      </c>
      <c r="E1430" s="7">
        <f t="shared" si="116"/>
        <v>-2.1527971484097463E-2</v>
      </c>
      <c r="F1430" t="str">
        <f t="shared" si="117"/>
        <v>PT</v>
      </c>
      <c r="G1430" t="str">
        <f t="shared" si="118"/>
        <v>T</v>
      </c>
      <c r="H1430">
        <f t="shared" si="115"/>
        <v>2568.6</v>
      </c>
      <c r="I1430" s="7">
        <f t="shared" si="119"/>
        <v>18.193118450377401</v>
      </c>
      <c r="J1430" s="7">
        <f>I1430-I1389</f>
        <v>-9.7119841853174975</v>
      </c>
      <c r="N1430" s="7"/>
    </row>
    <row r="1431" spans="1:14" x14ac:dyDescent="0.2">
      <c r="A1431" s="3">
        <v>1428</v>
      </c>
      <c r="B1431" s="4">
        <v>2570.4</v>
      </c>
      <c r="C1431" s="4">
        <v>18.218309239481599</v>
      </c>
      <c r="E1431" s="7">
        <f t="shared" si="116"/>
        <v>2.5190789104197364E-2</v>
      </c>
      <c r="F1431" t="str">
        <f t="shared" si="117"/>
        <v/>
      </c>
      <c r="G1431" t="str">
        <f t="shared" si="118"/>
        <v/>
      </c>
      <c r="H1431">
        <f t="shared" si="115"/>
        <v>2570.4</v>
      </c>
      <c r="I1431" s="7" t="str">
        <f t="shared" si="119"/>
        <v/>
      </c>
      <c r="N1431" s="7"/>
    </row>
    <row r="1432" spans="1:14" x14ac:dyDescent="0.2">
      <c r="A1432" s="3">
        <v>1429</v>
      </c>
      <c r="B1432" s="4">
        <v>2572.1999999999998</v>
      </c>
      <c r="C1432" s="4">
        <v>18.295496144311599</v>
      </c>
      <c r="E1432" s="7">
        <f t="shared" si="116"/>
        <v>7.7186904830000458E-2</v>
      </c>
      <c r="F1432" t="str">
        <f t="shared" si="117"/>
        <v/>
      </c>
      <c r="G1432" t="str">
        <f t="shared" si="118"/>
        <v/>
      </c>
      <c r="H1432">
        <f t="shared" si="115"/>
        <v>2572.1999999999998</v>
      </c>
      <c r="I1432" s="7" t="str">
        <f t="shared" si="119"/>
        <v/>
      </c>
      <c r="N1432" s="7"/>
    </row>
    <row r="1433" spans="1:14" x14ac:dyDescent="0.2">
      <c r="A1433" s="3">
        <v>1430</v>
      </c>
      <c r="B1433" s="4">
        <v>2574</v>
      </c>
      <c r="C1433" s="4">
        <v>18.414550371921202</v>
      </c>
      <c r="E1433" s="7">
        <f t="shared" si="116"/>
        <v>0.11905422760960249</v>
      </c>
      <c r="F1433" t="str">
        <f t="shared" si="117"/>
        <v/>
      </c>
      <c r="G1433" t="str">
        <f t="shared" si="118"/>
        <v/>
      </c>
      <c r="H1433">
        <f t="shared" si="115"/>
        <v>2574</v>
      </c>
      <c r="I1433" s="7" t="str">
        <f t="shared" si="119"/>
        <v/>
      </c>
      <c r="N1433" s="7"/>
    </row>
    <row r="1434" spans="1:14" x14ac:dyDescent="0.2">
      <c r="A1434" s="3">
        <v>1431</v>
      </c>
      <c r="B1434" s="4">
        <v>2575.8000000000002</v>
      </c>
      <c r="C1434" s="4">
        <v>18.557670411995101</v>
      </c>
      <c r="E1434" s="7">
        <f t="shared" si="116"/>
        <v>0.14312004007389945</v>
      </c>
      <c r="F1434" t="str">
        <f t="shared" si="117"/>
        <v/>
      </c>
      <c r="G1434" t="str">
        <f t="shared" si="118"/>
        <v/>
      </c>
      <c r="H1434">
        <f t="shared" si="115"/>
        <v>2575.8000000000002</v>
      </c>
      <c r="I1434" s="7" t="str">
        <f t="shared" si="119"/>
        <v/>
      </c>
      <c r="N1434" s="7"/>
    </row>
    <row r="1435" spans="1:14" x14ac:dyDescent="0.2">
      <c r="A1435" s="3">
        <v>1432</v>
      </c>
      <c r="B1435" s="4">
        <v>2577.6</v>
      </c>
      <c r="C1435" s="4">
        <v>18.709390008183298</v>
      </c>
      <c r="E1435" s="7">
        <f t="shared" si="116"/>
        <v>0.15171959618819741</v>
      </c>
      <c r="F1435" t="str">
        <f t="shared" si="117"/>
        <v/>
      </c>
      <c r="G1435" t="str">
        <f t="shared" si="118"/>
        <v/>
      </c>
      <c r="H1435">
        <f t="shared" si="115"/>
        <v>2577.6</v>
      </c>
      <c r="I1435" s="7" t="str">
        <f t="shared" si="119"/>
        <v/>
      </c>
      <c r="N1435" s="7"/>
    </row>
    <row r="1436" spans="1:14" x14ac:dyDescent="0.2">
      <c r="A1436" s="3">
        <v>1433</v>
      </c>
      <c r="B1436" s="4">
        <v>2579.4</v>
      </c>
      <c r="C1436" s="4">
        <v>18.860097481653899</v>
      </c>
      <c r="E1436" s="7">
        <f t="shared" si="116"/>
        <v>0.15070747347060021</v>
      </c>
      <c r="F1436" t="str">
        <f t="shared" si="117"/>
        <v/>
      </c>
      <c r="G1436" t="str">
        <f t="shared" si="118"/>
        <v/>
      </c>
      <c r="H1436">
        <f t="shared" si="115"/>
        <v>2579.4</v>
      </c>
      <c r="I1436" s="7" t="str">
        <f t="shared" si="119"/>
        <v/>
      </c>
      <c r="N1436" s="7"/>
    </row>
    <row r="1437" spans="1:14" x14ac:dyDescent="0.2">
      <c r="A1437" s="3">
        <v>1434</v>
      </c>
      <c r="B1437" s="4">
        <v>2581.1999999999998</v>
      </c>
      <c r="C1437" s="4">
        <v>19.0020131652274</v>
      </c>
      <c r="E1437" s="7">
        <f t="shared" si="116"/>
        <v>0.14191568357350093</v>
      </c>
      <c r="F1437" t="str">
        <f t="shared" si="117"/>
        <v/>
      </c>
      <c r="G1437" t="str">
        <f t="shared" si="118"/>
        <v/>
      </c>
      <c r="H1437">
        <f t="shared" si="115"/>
        <v>2581.1999999999998</v>
      </c>
      <c r="I1437" s="7" t="str">
        <f t="shared" si="119"/>
        <v/>
      </c>
      <c r="N1437" s="7"/>
    </row>
    <row r="1438" spans="1:14" x14ac:dyDescent="0.2">
      <c r="A1438" s="3">
        <v>1435</v>
      </c>
      <c r="B1438" s="4">
        <v>2583</v>
      </c>
      <c r="C1438" s="4">
        <v>19.1246172937648</v>
      </c>
      <c r="E1438" s="7">
        <f t="shared" si="116"/>
        <v>0.12260412853740021</v>
      </c>
      <c r="F1438" t="str">
        <f t="shared" si="117"/>
        <v/>
      </c>
      <c r="G1438" t="str">
        <f t="shared" si="118"/>
        <v/>
      </c>
      <c r="H1438">
        <f t="shared" si="115"/>
        <v>2583</v>
      </c>
      <c r="I1438" s="7" t="str">
        <f t="shared" si="119"/>
        <v/>
      </c>
      <c r="N1438" s="7"/>
    </row>
    <row r="1439" spans="1:14" x14ac:dyDescent="0.2">
      <c r="A1439" s="3">
        <v>1436</v>
      </c>
      <c r="B1439" s="4">
        <v>2584.8000000000002</v>
      </c>
      <c r="C1439" s="4">
        <v>19.216692685793198</v>
      </c>
      <c r="E1439" s="7">
        <f t="shared" si="116"/>
        <v>9.2075392028398539E-2</v>
      </c>
      <c r="F1439" t="str">
        <f t="shared" si="117"/>
        <v/>
      </c>
      <c r="G1439" t="str">
        <f t="shared" si="118"/>
        <v/>
      </c>
      <c r="H1439">
        <f t="shared" si="115"/>
        <v>2584.8000000000002</v>
      </c>
      <c r="I1439" s="7" t="str">
        <f t="shared" si="119"/>
        <v/>
      </c>
      <c r="N1439" s="7"/>
    </row>
    <row r="1440" spans="1:14" x14ac:dyDescent="0.2">
      <c r="A1440" s="3">
        <v>1437</v>
      </c>
      <c r="B1440" s="4">
        <v>2586.6</v>
      </c>
      <c r="C1440" s="4">
        <v>19.2748970132849</v>
      </c>
      <c r="E1440" s="7">
        <f t="shared" si="116"/>
        <v>5.8204327491701235E-2</v>
      </c>
      <c r="F1440" t="str">
        <f t="shared" si="117"/>
        <v/>
      </c>
      <c r="G1440" t="str">
        <f t="shared" si="118"/>
        <v/>
      </c>
      <c r="H1440">
        <f t="shared" si="115"/>
        <v>2586.6</v>
      </c>
      <c r="I1440" s="7" t="str">
        <f t="shared" si="119"/>
        <v/>
      </c>
      <c r="N1440" s="7"/>
    </row>
    <row r="1441" spans="1:14" x14ac:dyDescent="0.2">
      <c r="A1441" s="3">
        <v>1438</v>
      </c>
      <c r="B1441" s="4">
        <v>2588.4</v>
      </c>
      <c r="C1441" s="4">
        <v>19.311680628586299</v>
      </c>
      <c r="E1441" s="7">
        <f t="shared" si="116"/>
        <v>3.6783615301398953E-2</v>
      </c>
      <c r="F1441" t="str">
        <f t="shared" si="117"/>
        <v/>
      </c>
      <c r="G1441" t="str">
        <f t="shared" si="118"/>
        <v/>
      </c>
      <c r="H1441">
        <f t="shared" si="115"/>
        <v>2588.4</v>
      </c>
      <c r="I1441" s="7" t="str">
        <f t="shared" si="119"/>
        <v/>
      </c>
      <c r="N1441" s="7"/>
    </row>
    <row r="1442" spans="1:14" x14ac:dyDescent="0.2">
      <c r="A1442" s="3">
        <v>1439</v>
      </c>
      <c r="B1442" s="4">
        <v>2590.1999999999998</v>
      </c>
      <c r="C1442" s="4">
        <v>19.354710361415499</v>
      </c>
      <c r="E1442" s="7">
        <f t="shared" si="116"/>
        <v>4.302973282920064E-2</v>
      </c>
      <c r="F1442" t="str">
        <f t="shared" si="117"/>
        <v/>
      </c>
      <c r="G1442" t="str">
        <f t="shared" si="118"/>
        <v/>
      </c>
      <c r="H1442">
        <f t="shared" si="115"/>
        <v>2590.1999999999998</v>
      </c>
      <c r="I1442" s="7" t="str">
        <f t="shared" si="119"/>
        <v/>
      </c>
      <c r="N1442" s="7"/>
    </row>
    <row r="1443" spans="1:14" x14ac:dyDescent="0.2">
      <c r="A1443" s="3">
        <v>1440</v>
      </c>
      <c r="B1443" s="4">
        <v>2592</v>
      </c>
      <c r="C1443" s="4">
        <v>19.4357771069911</v>
      </c>
      <c r="E1443" s="7">
        <f t="shared" si="116"/>
        <v>8.1066745575601118E-2</v>
      </c>
      <c r="F1443" t="str">
        <f t="shared" si="117"/>
        <v/>
      </c>
      <c r="G1443" t="str">
        <f t="shared" si="118"/>
        <v/>
      </c>
      <c r="H1443">
        <f t="shared" si="115"/>
        <v>2592</v>
      </c>
      <c r="I1443" s="7" t="str">
        <f t="shared" si="119"/>
        <v/>
      </c>
      <c r="N1443" s="7"/>
    </row>
    <row r="1444" spans="1:14" x14ac:dyDescent="0.2">
      <c r="A1444" s="3">
        <v>1441</v>
      </c>
      <c r="B1444" s="4">
        <v>2593.8000000000002</v>
      </c>
      <c r="C1444" s="4">
        <v>19.574835459568401</v>
      </c>
      <c r="E1444" s="7">
        <f t="shared" si="116"/>
        <v>0.13905835257730104</v>
      </c>
      <c r="F1444" t="str">
        <f t="shared" si="117"/>
        <v/>
      </c>
      <c r="G1444" t="str">
        <f t="shared" si="118"/>
        <v/>
      </c>
      <c r="H1444">
        <f t="shared" si="115"/>
        <v>2593.8000000000002</v>
      </c>
      <c r="I1444" s="7" t="str">
        <f t="shared" si="119"/>
        <v/>
      </c>
      <c r="N1444" s="7"/>
    </row>
    <row r="1445" spans="1:14" x14ac:dyDescent="0.2">
      <c r="A1445" s="3">
        <v>1442</v>
      </c>
      <c r="B1445" s="4">
        <v>2595.6</v>
      </c>
      <c r="C1445" s="4">
        <v>19.768837366718799</v>
      </c>
      <c r="E1445" s="7">
        <f t="shared" si="116"/>
        <v>0.19400190715039756</v>
      </c>
      <c r="F1445" t="str">
        <f t="shared" si="117"/>
        <v/>
      </c>
      <c r="G1445" t="str">
        <f t="shared" si="118"/>
        <v/>
      </c>
      <c r="H1445">
        <f t="shared" si="115"/>
        <v>2595.6</v>
      </c>
      <c r="I1445" s="7" t="str">
        <f t="shared" si="119"/>
        <v/>
      </c>
      <c r="N1445" s="7"/>
    </row>
    <row r="1446" spans="1:14" x14ac:dyDescent="0.2">
      <c r="A1446" s="3">
        <v>1443</v>
      </c>
      <c r="B1446" s="4">
        <v>2597.4</v>
      </c>
      <c r="C1446" s="4">
        <v>19.992278690266001</v>
      </c>
      <c r="E1446" s="7">
        <f t="shared" si="116"/>
        <v>0.22344132354720259</v>
      </c>
      <c r="F1446" t="str">
        <f t="shared" si="117"/>
        <v/>
      </c>
      <c r="G1446" t="str">
        <f t="shared" si="118"/>
        <v/>
      </c>
      <c r="H1446">
        <f t="shared" si="115"/>
        <v>2597.4</v>
      </c>
      <c r="I1446" s="7" t="str">
        <f t="shared" si="119"/>
        <v/>
      </c>
      <c r="N1446" s="7"/>
    </row>
    <row r="1447" spans="1:14" x14ac:dyDescent="0.2">
      <c r="A1447" s="3">
        <v>1444</v>
      </c>
      <c r="B1447" s="4">
        <v>2599.1999999999998</v>
      </c>
      <c r="C1447" s="4">
        <v>20.208736531440099</v>
      </c>
      <c r="E1447" s="7">
        <f t="shared" si="116"/>
        <v>0.21645784117409761</v>
      </c>
      <c r="F1447" t="str">
        <f t="shared" si="117"/>
        <v/>
      </c>
      <c r="G1447" t="str">
        <f t="shared" si="118"/>
        <v/>
      </c>
      <c r="H1447">
        <f t="shared" si="115"/>
        <v>2599.1999999999998</v>
      </c>
      <c r="I1447" s="7" t="str">
        <f t="shared" si="119"/>
        <v/>
      </c>
      <c r="N1447" s="7"/>
    </row>
    <row r="1448" spans="1:14" x14ac:dyDescent="0.2">
      <c r="A1448" s="3">
        <v>1445</v>
      </c>
      <c r="B1448" s="4">
        <v>2601</v>
      </c>
      <c r="C1448" s="4">
        <v>20.386059536206101</v>
      </c>
      <c r="E1448" s="7">
        <f t="shared" si="116"/>
        <v>0.17732300476600216</v>
      </c>
      <c r="F1448" t="str">
        <f t="shared" si="117"/>
        <v/>
      </c>
      <c r="G1448" t="str">
        <f t="shared" si="118"/>
        <v/>
      </c>
      <c r="H1448">
        <f t="shared" si="115"/>
        <v>2601</v>
      </c>
      <c r="I1448" s="7" t="str">
        <f t="shared" si="119"/>
        <v/>
      </c>
      <c r="N1448" s="7"/>
    </row>
    <row r="1449" spans="1:14" x14ac:dyDescent="0.2">
      <c r="A1449" s="3">
        <v>1446</v>
      </c>
      <c r="B1449" s="4">
        <v>2602.8000000000002</v>
      </c>
      <c r="C1449" s="4">
        <v>20.507046559620498</v>
      </c>
      <c r="E1449" s="7">
        <f t="shared" si="116"/>
        <v>0.12098702341439704</v>
      </c>
      <c r="F1449" t="str">
        <f t="shared" si="117"/>
        <v/>
      </c>
      <c r="G1449" t="str">
        <f t="shared" si="118"/>
        <v/>
      </c>
      <c r="H1449">
        <f t="shared" si="115"/>
        <v>2602.8000000000002</v>
      </c>
      <c r="I1449" s="7" t="str">
        <f t="shared" si="119"/>
        <v/>
      </c>
      <c r="N1449" s="7"/>
    </row>
    <row r="1450" spans="1:14" x14ac:dyDescent="0.2">
      <c r="A1450" s="3">
        <v>1447</v>
      </c>
      <c r="B1450" s="4">
        <v>2604.6</v>
      </c>
      <c r="C1450" s="4">
        <v>20.571931137489699</v>
      </c>
      <c r="E1450" s="7">
        <f t="shared" si="116"/>
        <v>6.4884577869200655E-2</v>
      </c>
      <c r="F1450" t="str">
        <f t="shared" si="117"/>
        <v/>
      </c>
      <c r="G1450" t="str">
        <f t="shared" si="118"/>
        <v/>
      </c>
      <c r="H1450">
        <f t="shared" si="115"/>
        <v>2604.6</v>
      </c>
      <c r="I1450" s="7" t="str">
        <f t="shared" si="119"/>
        <v/>
      </c>
      <c r="N1450" s="7"/>
    </row>
    <row r="1451" spans="1:14" x14ac:dyDescent="0.2">
      <c r="A1451" s="3">
        <v>1448</v>
      </c>
      <c r="B1451" s="4">
        <v>2606.4</v>
      </c>
      <c r="C1451" s="4">
        <v>20.594577849309399</v>
      </c>
      <c r="E1451" s="7">
        <f t="shared" si="116"/>
        <v>2.2646711819700016E-2</v>
      </c>
      <c r="F1451" t="str">
        <f t="shared" si="117"/>
        <v/>
      </c>
      <c r="G1451" t="str">
        <f t="shared" si="118"/>
        <v/>
      </c>
      <c r="H1451">
        <f t="shared" si="115"/>
        <v>2606.4</v>
      </c>
      <c r="I1451" s="7" t="str">
        <f t="shared" si="119"/>
        <v/>
      </c>
      <c r="N1451" s="7"/>
    </row>
    <row r="1452" spans="1:14" x14ac:dyDescent="0.2">
      <c r="A1452" s="3">
        <v>1449</v>
      </c>
      <c r="B1452" s="4">
        <v>2608.1999999999998</v>
      </c>
      <c r="C1452" s="4">
        <v>20.597088926681401</v>
      </c>
      <c r="E1452" s="7">
        <f t="shared" si="116"/>
        <v>2.5110773720022905E-3</v>
      </c>
      <c r="F1452" t="str">
        <f t="shared" si="117"/>
        <v/>
      </c>
      <c r="G1452" t="str">
        <f t="shared" si="118"/>
        <v/>
      </c>
      <c r="H1452">
        <f t="shared" si="115"/>
        <v>2608.1999999999998</v>
      </c>
      <c r="I1452" s="7" t="str">
        <f t="shared" si="119"/>
        <v/>
      </c>
      <c r="N1452" s="7"/>
    </row>
    <row r="1453" spans="1:14" x14ac:dyDescent="0.2">
      <c r="A1453" s="3">
        <v>1450</v>
      </c>
      <c r="B1453" s="4">
        <v>2610</v>
      </c>
      <c r="C1453" s="4">
        <v>20.6061006062763</v>
      </c>
      <c r="E1453" s="7">
        <f t="shared" si="116"/>
        <v>9.0116795948986805E-3</v>
      </c>
      <c r="F1453" t="str">
        <f t="shared" si="117"/>
        <v/>
      </c>
      <c r="G1453" t="str">
        <f t="shared" si="118"/>
        <v/>
      </c>
      <c r="H1453">
        <f t="shared" si="115"/>
        <v>2610</v>
      </c>
      <c r="I1453" s="7" t="str">
        <f t="shared" si="119"/>
        <v/>
      </c>
      <c r="N1453" s="7"/>
    </row>
    <row r="1454" spans="1:14" x14ac:dyDescent="0.2">
      <c r="A1454" s="3">
        <v>1451</v>
      </c>
      <c r="B1454" s="4">
        <v>2611.8000000000002</v>
      </c>
      <c r="C1454" s="4">
        <v>20.650110349545599</v>
      </c>
      <c r="E1454" s="7">
        <f t="shared" si="116"/>
        <v>4.4009743269299406E-2</v>
      </c>
      <c r="F1454" t="str">
        <f t="shared" si="117"/>
        <v/>
      </c>
      <c r="G1454" t="str">
        <f t="shared" si="118"/>
        <v/>
      </c>
      <c r="H1454">
        <f t="shared" si="115"/>
        <v>2611.8000000000002</v>
      </c>
      <c r="I1454" s="7" t="str">
        <f t="shared" si="119"/>
        <v/>
      </c>
      <c r="N1454" s="7"/>
    </row>
    <row r="1455" spans="1:14" x14ac:dyDescent="0.2">
      <c r="A1455" s="3">
        <v>1452</v>
      </c>
      <c r="B1455" s="4">
        <v>2613.6</v>
      </c>
      <c r="C1455" s="4">
        <v>20.754872603552698</v>
      </c>
      <c r="E1455" s="7">
        <f t="shared" si="116"/>
        <v>0.10476225400709893</v>
      </c>
      <c r="F1455" t="str">
        <f t="shared" si="117"/>
        <v/>
      </c>
      <c r="G1455" t="str">
        <f t="shared" si="118"/>
        <v/>
      </c>
      <c r="H1455">
        <f t="shared" si="115"/>
        <v>2613.6</v>
      </c>
      <c r="I1455" s="7" t="str">
        <f t="shared" si="119"/>
        <v/>
      </c>
      <c r="N1455" s="7"/>
    </row>
    <row r="1456" spans="1:14" x14ac:dyDescent="0.2">
      <c r="A1456" s="3">
        <v>1453</v>
      </c>
      <c r="B1456" s="4">
        <v>2615.4</v>
      </c>
      <c r="C1456" s="4">
        <v>20.936266354587001</v>
      </c>
      <c r="E1456" s="7">
        <f t="shared" si="116"/>
        <v>0.18139375103430311</v>
      </c>
      <c r="F1456" t="str">
        <f t="shared" si="117"/>
        <v/>
      </c>
      <c r="G1456" t="str">
        <f t="shared" si="118"/>
        <v/>
      </c>
      <c r="H1456">
        <f t="shared" si="115"/>
        <v>2615.4</v>
      </c>
      <c r="I1456" s="7" t="str">
        <f t="shared" si="119"/>
        <v/>
      </c>
      <c r="N1456" s="7"/>
    </row>
    <row r="1457" spans="1:14" x14ac:dyDescent="0.2">
      <c r="A1457" s="3">
        <v>1454</v>
      </c>
      <c r="B1457" s="4">
        <v>2617.1999999999998</v>
      </c>
      <c r="C1457" s="4">
        <v>21.194803739713699</v>
      </c>
      <c r="E1457" s="7">
        <f t="shared" si="116"/>
        <v>0.25853738512669722</v>
      </c>
      <c r="F1457" t="str">
        <f t="shared" si="117"/>
        <v/>
      </c>
      <c r="G1457" t="str">
        <f t="shared" si="118"/>
        <v/>
      </c>
      <c r="H1457">
        <f t="shared" si="115"/>
        <v>2617.1999999999998</v>
      </c>
      <c r="I1457" s="7" t="str">
        <f t="shared" si="119"/>
        <v/>
      </c>
      <c r="N1457" s="7"/>
    </row>
    <row r="1458" spans="1:14" x14ac:dyDescent="0.2">
      <c r="A1458" s="3">
        <v>1455</v>
      </c>
      <c r="B1458" s="4">
        <v>2619</v>
      </c>
      <c r="C1458" s="4">
        <v>21.516976395441802</v>
      </c>
      <c r="E1458" s="7">
        <f t="shared" si="116"/>
        <v>0.32217265572810305</v>
      </c>
      <c r="F1458" t="str">
        <f t="shared" si="117"/>
        <v/>
      </c>
      <c r="G1458" t="str">
        <f t="shared" si="118"/>
        <v/>
      </c>
      <c r="H1458">
        <f t="shared" si="115"/>
        <v>2619</v>
      </c>
      <c r="I1458" s="7" t="str">
        <f t="shared" si="119"/>
        <v/>
      </c>
      <c r="N1458" s="7"/>
    </row>
    <row r="1459" spans="1:14" x14ac:dyDescent="0.2">
      <c r="A1459" s="3">
        <v>1456</v>
      </c>
      <c r="B1459" s="4">
        <v>2620.8000000000002</v>
      </c>
      <c r="C1459" s="4">
        <v>21.8832737787565</v>
      </c>
      <c r="E1459" s="7">
        <f t="shared" si="116"/>
        <v>0.36629738331469852</v>
      </c>
      <c r="F1459" t="str">
        <f t="shared" si="117"/>
        <v/>
      </c>
      <c r="G1459" t="str">
        <f t="shared" si="118"/>
        <v/>
      </c>
      <c r="H1459">
        <f t="shared" si="115"/>
        <v>2620.8000000000002</v>
      </c>
      <c r="I1459" s="7" t="str">
        <f t="shared" si="119"/>
        <v/>
      </c>
      <c r="N1459" s="7"/>
    </row>
    <row r="1460" spans="1:14" x14ac:dyDescent="0.2">
      <c r="A1460" s="3">
        <v>1457</v>
      </c>
      <c r="B1460" s="4">
        <v>2622.6</v>
      </c>
      <c r="C1460" s="4">
        <v>22.276258219916802</v>
      </c>
      <c r="E1460" s="7">
        <f t="shared" si="116"/>
        <v>0.3929844411603014</v>
      </c>
      <c r="F1460" t="str">
        <f t="shared" si="117"/>
        <v/>
      </c>
      <c r="G1460" t="str">
        <f t="shared" si="118"/>
        <v/>
      </c>
      <c r="H1460">
        <f t="shared" si="115"/>
        <v>2622.6</v>
      </c>
      <c r="I1460" s="7" t="str">
        <f t="shared" si="119"/>
        <v/>
      </c>
      <c r="N1460" s="7"/>
    </row>
    <row r="1461" spans="1:14" x14ac:dyDescent="0.2">
      <c r="A1461" s="3">
        <v>1458</v>
      </c>
      <c r="B1461" s="4">
        <v>2624.4</v>
      </c>
      <c r="C1461" s="4">
        <v>22.6823251909207</v>
      </c>
      <c r="E1461" s="7">
        <f t="shared" si="116"/>
        <v>0.40606697100389866</v>
      </c>
      <c r="F1461" t="str">
        <f t="shared" si="117"/>
        <v/>
      </c>
      <c r="G1461" t="str">
        <f t="shared" si="118"/>
        <v/>
      </c>
      <c r="H1461">
        <f t="shared" si="115"/>
        <v>2624.4</v>
      </c>
      <c r="I1461" s="7" t="str">
        <f t="shared" si="119"/>
        <v/>
      </c>
      <c r="N1461" s="7"/>
    </row>
    <row r="1462" spans="1:14" x14ac:dyDescent="0.2">
      <c r="A1462" s="3">
        <v>1459</v>
      </c>
      <c r="B1462" s="4">
        <v>2626.2</v>
      </c>
      <c r="C1462" s="4">
        <v>23.088150922658102</v>
      </c>
      <c r="E1462" s="7">
        <f t="shared" si="116"/>
        <v>0.40582573173740144</v>
      </c>
      <c r="F1462" t="str">
        <f t="shared" si="117"/>
        <v/>
      </c>
      <c r="G1462" t="str">
        <f t="shared" si="118"/>
        <v/>
      </c>
      <c r="H1462">
        <f t="shared" si="115"/>
        <v>2626.2</v>
      </c>
      <c r="I1462" s="7" t="str">
        <f t="shared" si="119"/>
        <v/>
      </c>
      <c r="N1462" s="7"/>
    </row>
    <row r="1463" spans="1:14" x14ac:dyDescent="0.2">
      <c r="A1463" s="3">
        <v>1460</v>
      </c>
      <c r="B1463" s="4">
        <v>2628</v>
      </c>
      <c r="C1463" s="4">
        <v>23.479027104780702</v>
      </c>
      <c r="E1463" s="7">
        <f t="shared" si="116"/>
        <v>0.39087618212260011</v>
      </c>
      <c r="F1463" t="str">
        <f t="shared" si="117"/>
        <v/>
      </c>
      <c r="G1463" t="str">
        <f t="shared" si="118"/>
        <v/>
      </c>
      <c r="H1463">
        <f t="shared" si="115"/>
        <v>2628</v>
      </c>
      <c r="I1463" s="7" t="str">
        <f t="shared" si="119"/>
        <v/>
      </c>
      <c r="N1463" s="7"/>
    </row>
    <row r="1464" spans="1:14" x14ac:dyDescent="0.2">
      <c r="A1464" s="3">
        <v>1461</v>
      </c>
      <c r="B1464" s="4">
        <v>2629.8</v>
      </c>
      <c r="C1464" s="4">
        <v>23.8440816893206</v>
      </c>
      <c r="E1464" s="7">
        <f t="shared" si="116"/>
        <v>0.36505458453989803</v>
      </c>
      <c r="F1464" t="str">
        <f t="shared" si="117"/>
        <v/>
      </c>
      <c r="G1464" t="str">
        <f t="shared" si="118"/>
        <v/>
      </c>
      <c r="H1464">
        <f t="shared" si="115"/>
        <v>2629.8</v>
      </c>
      <c r="I1464" s="7" t="str">
        <f t="shared" si="119"/>
        <v/>
      </c>
      <c r="N1464" s="7"/>
    </row>
    <row r="1465" spans="1:14" x14ac:dyDescent="0.2">
      <c r="A1465" s="3">
        <v>1462</v>
      </c>
      <c r="B1465" s="4">
        <v>2631.6</v>
      </c>
      <c r="C1465" s="4">
        <v>24.1853370190315</v>
      </c>
      <c r="E1465" s="7">
        <f t="shared" si="116"/>
        <v>0.34125532971090067</v>
      </c>
      <c r="F1465" t="str">
        <f t="shared" si="117"/>
        <v/>
      </c>
      <c r="G1465" t="str">
        <f t="shared" si="118"/>
        <v/>
      </c>
      <c r="H1465">
        <f t="shared" si="115"/>
        <v>2631.6</v>
      </c>
      <c r="I1465" s="7" t="str">
        <f t="shared" si="119"/>
        <v/>
      </c>
      <c r="N1465" s="7"/>
    </row>
    <row r="1466" spans="1:14" x14ac:dyDescent="0.2">
      <c r="A1466" s="3">
        <v>1463</v>
      </c>
      <c r="B1466" s="4">
        <v>2633.4</v>
      </c>
      <c r="C1466" s="4">
        <v>24.5225008120285</v>
      </c>
      <c r="E1466" s="7">
        <f t="shared" si="116"/>
        <v>0.33716379299699994</v>
      </c>
      <c r="F1466" t="str">
        <f t="shared" si="117"/>
        <v/>
      </c>
      <c r="G1466" t="str">
        <f t="shared" si="118"/>
        <v/>
      </c>
      <c r="H1466">
        <f t="shared" si="115"/>
        <v>2633.4</v>
      </c>
      <c r="I1466" s="7" t="str">
        <f t="shared" si="119"/>
        <v/>
      </c>
      <c r="N1466" s="7"/>
    </row>
    <row r="1467" spans="1:14" x14ac:dyDescent="0.2">
      <c r="A1467" s="3">
        <v>1464</v>
      </c>
      <c r="B1467" s="4">
        <v>2635.2</v>
      </c>
      <c r="C1467" s="4">
        <v>24.888088901908802</v>
      </c>
      <c r="E1467" s="7">
        <f t="shared" si="116"/>
        <v>0.36558808988030123</v>
      </c>
      <c r="F1467" t="str">
        <f t="shared" si="117"/>
        <v/>
      </c>
      <c r="G1467" t="str">
        <f t="shared" si="118"/>
        <v/>
      </c>
      <c r="H1467">
        <f t="shared" si="115"/>
        <v>2635.2</v>
      </c>
      <c r="I1467" s="7" t="str">
        <f t="shared" si="119"/>
        <v/>
      </c>
      <c r="N1467" s="7"/>
    </row>
    <row r="1468" spans="1:14" x14ac:dyDescent="0.2">
      <c r="A1468" s="3">
        <v>1465</v>
      </c>
      <c r="B1468" s="4">
        <v>2637</v>
      </c>
      <c r="C1468" s="4">
        <v>25.314537192385401</v>
      </c>
      <c r="E1468" s="7">
        <f t="shared" si="116"/>
        <v>0.42644829047659982</v>
      </c>
      <c r="F1468" t="str">
        <f t="shared" si="117"/>
        <v/>
      </c>
      <c r="G1468" t="str">
        <f t="shared" si="118"/>
        <v/>
      </c>
      <c r="H1468">
        <f t="shared" si="115"/>
        <v>2637</v>
      </c>
      <c r="I1468" s="7" t="str">
        <f t="shared" si="119"/>
        <v/>
      </c>
      <c r="N1468" s="7"/>
    </row>
    <row r="1469" spans="1:14" x14ac:dyDescent="0.2">
      <c r="A1469" s="3">
        <v>1466</v>
      </c>
      <c r="B1469" s="4">
        <v>2638.8</v>
      </c>
      <c r="C1469" s="4">
        <v>25.8201430662224</v>
      </c>
      <c r="E1469" s="7">
        <f t="shared" si="116"/>
        <v>0.5056058738369984</v>
      </c>
      <c r="F1469" t="str">
        <f t="shared" si="117"/>
        <v/>
      </c>
      <c r="G1469" t="str">
        <f t="shared" si="118"/>
        <v/>
      </c>
      <c r="H1469">
        <f t="shared" si="115"/>
        <v>2638.8</v>
      </c>
      <c r="I1469" s="7" t="str">
        <f t="shared" si="119"/>
        <v/>
      </c>
      <c r="N1469" s="7"/>
    </row>
    <row r="1470" spans="1:14" x14ac:dyDescent="0.2">
      <c r="A1470" s="3">
        <v>1467</v>
      </c>
      <c r="B1470" s="4">
        <v>2640.6</v>
      </c>
      <c r="C1470" s="4">
        <v>26.401261838806501</v>
      </c>
      <c r="E1470" s="7">
        <f t="shared" si="116"/>
        <v>0.58111877258410161</v>
      </c>
      <c r="F1470" t="str">
        <f t="shared" si="117"/>
        <v/>
      </c>
      <c r="G1470" t="str">
        <f t="shared" si="118"/>
        <v/>
      </c>
      <c r="H1470">
        <f t="shared" si="115"/>
        <v>2640.6</v>
      </c>
      <c r="I1470" s="7" t="str">
        <f t="shared" si="119"/>
        <v/>
      </c>
      <c r="N1470" s="7"/>
    </row>
    <row r="1471" spans="1:14" x14ac:dyDescent="0.2">
      <c r="A1471" s="3">
        <v>1468</v>
      </c>
      <c r="B1471" s="4">
        <v>2642.4</v>
      </c>
      <c r="C1471" s="4">
        <v>27.035172224068099</v>
      </c>
      <c r="E1471" s="7">
        <f t="shared" si="116"/>
        <v>0.63391038526159704</v>
      </c>
      <c r="F1471" t="str">
        <f t="shared" si="117"/>
        <v/>
      </c>
      <c r="G1471" t="str">
        <f t="shared" si="118"/>
        <v/>
      </c>
      <c r="H1471">
        <f t="shared" si="115"/>
        <v>2642.4</v>
      </c>
      <c r="I1471" s="7" t="str">
        <f t="shared" si="119"/>
        <v/>
      </c>
      <c r="N1471" s="7"/>
    </row>
    <row r="1472" spans="1:14" x14ac:dyDescent="0.2">
      <c r="A1472" s="3">
        <v>1469</v>
      </c>
      <c r="B1472" s="4">
        <v>2644.2</v>
      </c>
      <c r="C1472" s="4">
        <v>27.692790283514501</v>
      </c>
      <c r="E1472" s="7">
        <f t="shared" si="116"/>
        <v>0.65761805944640273</v>
      </c>
      <c r="F1472" t="str">
        <f t="shared" si="117"/>
        <v/>
      </c>
      <c r="G1472" t="str">
        <f t="shared" si="118"/>
        <v/>
      </c>
      <c r="H1472">
        <f t="shared" si="115"/>
        <v>2644.2</v>
      </c>
      <c r="I1472" s="7" t="str">
        <f t="shared" si="119"/>
        <v/>
      </c>
      <c r="N1472" s="7"/>
    </row>
    <row r="1473" spans="1:14" x14ac:dyDescent="0.2">
      <c r="A1473" s="3">
        <v>1470</v>
      </c>
      <c r="B1473" s="4">
        <v>2646</v>
      </c>
      <c r="C1473" s="4">
        <v>28.354353797100401</v>
      </c>
      <c r="E1473" s="7">
        <f t="shared" si="116"/>
        <v>0.66156351358590015</v>
      </c>
      <c r="F1473" t="str">
        <f t="shared" si="117"/>
        <v/>
      </c>
      <c r="G1473" t="str">
        <f t="shared" si="118"/>
        <v/>
      </c>
      <c r="H1473">
        <f t="shared" si="115"/>
        <v>2646</v>
      </c>
      <c r="I1473" s="7" t="str">
        <f t="shared" si="119"/>
        <v/>
      </c>
      <c r="N1473" s="7"/>
    </row>
    <row r="1474" spans="1:14" x14ac:dyDescent="0.2">
      <c r="A1474" s="3">
        <v>1471</v>
      </c>
      <c r="B1474" s="4">
        <v>2647.8</v>
      </c>
      <c r="C1474" s="4">
        <v>29.018079991591598</v>
      </c>
      <c r="E1474" s="7">
        <f t="shared" si="116"/>
        <v>0.66372619449119696</v>
      </c>
      <c r="F1474" t="str">
        <f t="shared" si="117"/>
        <v/>
      </c>
      <c r="G1474" t="str">
        <f t="shared" si="118"/>
        <v/>
      </c>
      <c r="H1474">
        <f t="shared" si="115"/>
        <v>2647.8</v>
      </c>
      <c r="I1474" s="7" t="str">
        <f t="shared" si="119"/>
        <v/>
      </c>
      <c r="N1474" s="7"/>
    </row>
    <row r="1475" spans="1:14" x14ac:dyDescent="0.2">
      <c r="A1475" s="3">
        <v>1472</v>
      </c>
      <c r="B1475" s="4">
        <v>2649.6</v>
      </c>
      <c r="C1475" s="4">
        <v>29.696001975404702</v>
      </c>
      <c r="E1475" s="7">
        <f t="shared" si="116"/>
        <v>0.67792198381310342</v>
      </c>
      <c r="F1475" t="str">
        <f t="shared" si="117"/>
        <v/>
      </c>
      <c r="G1475" t="str">
        <f t="shared" si="118"/>
        <v/>
      </c>
      <c r="H1475">
        <f t="shared" si="115"/>
        <v>2649.6</v>
      </c>
      <c r="I1475" s="7" t="str">
        <f t="shared" si="119"/>
        <v/>
      </c>
      <c r="N1475" s="7"/>
    </row>
    <row r="1476" spans="1:14" x14ac:dyDescent="0.2">
      <c r="A1476" s="3">
        <v>1473</v>
      </c>
      <c r="B1476" s="4">
        <v>2651.4</v>
      </c>
      <c r="C1476" s="4">
        <v>30.401310435395001</v>
      </c>
      <c r="E1476" s="7">
        <f t="shared" si="116"/>
        <v>0.70530845999029879</v>
      </c>
      <c r="F1476" t="str">
        <f t="shared" si="117"/>
        <v/>
      </c>
      <c r="G1476" t="str">
        <f t="shared" si="118"/>
        <v/>
      </c>
      <c r="H1476">
        <f t="shared" ref="H1476:H1539" si="120">B1476</f>
        <v>2651.4</v>
      </c>
      <c r="I1476" s="7" t="str">
        <f t="shared" si="119"/>
        <v/>
      </c>
      <c r="N1476" s="7"/>
    </row>
    <row r="1477" spans="1:14" x14ac:dyDescent="0.2">
      <c r="A1477" s="3">
        <v>1474</v>
      </c>
      <c r="B1477" s="4">
        <v>2653.2</v>
      </c>
      <c r="C1477" s="4">
        <v>31.138775837982699</v>
      </c>
      <c r="E1477" s="7">
        <f t="shared" ref="E1477:E1540" si="121">C1477-C1476</f>
        <v>0.73746540258769855</v>
      </c>
      <c r="F1477" t="str">
        <f t="shared" ref="F1477:F1540" si="122">IF(SIGN($E1477)&lt;&gt;SIGN($E1478),"PT","")</f>
        <v/>
      </c>
      <c r="G1477" t="str">
        <f t="shared" ref="G1477:G1540" si="123">IF(SIGN($E1477)&lt;&gt;SIGN($E1478),IF(SIGN($E1477)&lt;0,"T","P"),"")</f>
        <v/>
      </c>
      <c r="H1477">
        <f t="shared" si="120"/>
        <v>2653.2</v>
      </c>
      <c r="I1477" s="7" t="str">
        <f t="shared" ref="I1477:I1540" si="124">IF(SIGN($E1477)&lt;&gt;SIGN($E1478),$C1477,"")</f>
        <v/>
      </c>
      <c r="N1477" s="7"/>
    </row>
    <row r="1478" spans="1:14" x14ac:dyDescent="0.2">
      <c r="A1478" s="3">
        <v>1475</v>
      </c>
      <c r="B1478" s="4">
        <v>2655</v>
      </c>
      <c r="C1478" s="4">
        <v>31.906500341324801</v>
      </c>
      <c r="E1478" s="7">
        <f t="shared" si="121"/>
        <v>0.76772450334210163</v>
      </c>
      <c r="F1478" t="str">
        <f t="shared" si="122"/>
        <v/>
      </c>
      <c r="G1478" t="str">
        <f t="shared" si="123"/>
        <v/>
      </c>
      <c r="H1478">
        <f t="shared" si="120"/>
        <v>2655</v>
      </c>
      <c r="I1478" s="7" t="str">
        <f t="shared" si="124"/>
        <v/>
      </c>
      <c r="N1478" s="7"/>
    </row>
    <row r="1479" spans="1:14" x14ac:dyDescent="0.2">
      <c r="A1479" s="3">
        <v>1476</v>
      </c>
      <c r="B1479" s="4">
        <v>2656.8</v>
      </c>
      <c r="C1479" s="4">
        <v>32.705992191103803</v>
      </c>
      <c r="E1479" s="7">
        <f t="shared" si="121"/>
        <v>0.79949184977900245</v>
      </c>
      <c r="F1479" t="str">
        <f t="shared" si="122"/>
        <v/>
      </c>
      <c r="G1479" t="str">
        <f t="shared" si="123"/>
        <v/>
      </c>
      <c r="H1479">
        <f t="shared" si="120"/>
        <v>2656.8</v>
      </c>
      <c r="I1479" s="7" t="str">
        <f t="shared" si="124"/>
        <v/>
      </c>
      <c r="N1479" s="7"/>
    </row>
    <row r="1480" spans="1:14" x14ac:dyDescent="0.2">
      <c r="A1480" s="3">
        <v>1477</v>
      </c>
      <c r="B1480" s="4">
        <v>2658.6</v>
      </c>
      <c r="C1480" s="4">
        <v>33.549229000193598</v>
      </c>
      <c r="E1480" s="7">
        <f t="shared" si="121"/>
        <v>0.84323680908979526</v>
      </c>
      <c r="F1480" t="str">
        <f t="shared" si="122"/>
        <v/>
      </c>
      <c r="G1480" t="str">
        <f t="shared" si="123"/>
        <v/>
      </c>
      <c r="H1480">
        <f t="shared" si="120"/>
        <v>2658.6</v>
      </c>
      <c r="I1480" s="7" t="str">
        <f t="shared" si="124"/>
        <v/>
      </c>
      <c r="N1480" s="7"/>
    </row>
    <row r="1481" spans="1:14" x14ac:dyDescent="0.2">
      <c r="A1481" s="3">
        <v>1478</v>
      </c>
      <c r="B1481" s="4">
        <v>2660.4</v>
      </c>
      <c r="C1481" s="4">
        <v>34.453621628847401</v>
      </c>
      <c r="E1481" s="7">
        <f t="shared" si="121"/>
        <v>0.90439262865380243</v>
      </c>
      <c r="F1481" t="str">
        <f t="shared" si="122"/>
        <v/>
      </c>
      <c r="G1481" t="str">
        <f t="shared" si="123"/>
        <v/>
      </c>
      <c r="H1481">
        <f t="shared" si="120"/>
        <v>2660.4</v>
      </c>
      <c r="I1481" s="7" t="str">
        <f t="shared" si="124"/>
        <v/>
      </c>
      <c r="N1481" s="7"/>
    </row>
    <row r="1482" spans="1:14" x14ac:dyDescent="0.2">
      <c r="A1482" s="3">
        <v>1479</v>
      </c>
      <c r="B1482" s="4">
        <v>2662.2</v>
      </c>
      <c r="C1482" s="4">
        <v>35.425937940221097</v>
      </c>
      <c r="E1482" s="7">
        <f t="shared" si="121"/>
        <v>0.9723163113736959</v>
      </c>
      <c r="F1482" t="str">
        <f t="shared" si="122"/>
        <v/>
      </c>
      <c r="G1482" t="str">
        <f t="shared" si="123"/>
        <v/>
      </c>
      <c r="H1482">
        <f t="shared" si="120"/>
        <v>2662.2</v>
      </c>
      <c r="I1482" s="7" t="str">
        <f t="shared" si="124"/>
        <v/>
      </c>
      <c r="N1482" s="7"/>
    </row>
    <row r="1483" spans="1:14" x14ac:dyDescent="0.2">
      <c r="A1483" s="3">
        <v>1480</v>
      </c>
      <c r="B1483" s="4">
        <v>2664</v>
      </c>
      <c r="C1483" s="4">
        <v>36.445613400543898</v>
      </c>
      <c r="E1483" s="7">
        <f t="shared" si="121"/>
        <v>1.0196754603228015</v>
      </c>
      <c r="F1483" t="str">
        <f t="shared" si="122"/>
        <v/>
      </c>
      <c r="G1483" t="str">
        <f t="shared" si="123"/>
        <v/>
      </c>
      <c r="H1483">
        <f t="shared" si="120"/>
        <v>2664</v>
      </c>
      <c r="I1483" s="7" t="str">
        <f t="shared" si="124"/>
        <v/>
      </c>
      <c r="N1483" s="7"/>
    </row>
    <row r="1484" spans="1:14" x14ac:dyDescent="0.2">
      <c r="A1484" s="3">
        <v>1481</v>
      </c>
      <c r="B1484" s="4">
        <v>2665.8</v>
      </c>
      <c r="C1484" s="4">
        <v>37.460104067218502</v>
      </c>
      <c r="E1484" s="7">
        <f t="shared" si="121"/>
        <v>1.0144906666746039</v>
      </c>
      <c r="F1484" t="str">
        <f t="shared" si="122"/>
        <v/>
      </c>
      <c r="G1484" t="str">
        <f t="shared" si="123"/>
        <v/>
      </c>
      <c r="H1484">
        <f t="shared" si="120"/>
        <v>2665.8</v>
      </c>
      <c r="I1484" s="7" t="str">
        <f t="shared" si="124"/>
        <v/>
      </c>
      <c r="N1484" s="7"/>
    </row>
    <row r="1485" spans="1:14" x14ac:dyDescent="0.2">
      <c r="A1485" s="3">
        <v>1482</v>
      </c>
      <c r="B1485" s="4">
        <v>2667.6</v>
      </c>
      <c r="C1485" s="4">
        <v>38.398952681486698</v>
      </c>
      <c r="E1485" s="7">
        <f t="shared" si="121"/>
        <v>0.93884861426819555</v>
      </c>
      <c r="F1485" t="str">
        <f t="shared" si="122"/>
        <v/>
      </c>
      <c r="G1485" t="str">
        <f t="shared" si="123"/>
        <v/>
      </c>
      <c r="H1485">
        <f t="shared" si="120"/>
        <v>2667.6</v>
      </c>
      <c r="I1485" s="7" t="str">
        <f t="shared" si="124"/>
        <v/>
      </c>
      <c r="N1485" s="7"/>
    </row>
    <row r="1486" spans="1:14" x14ac:dyDescent="0.2">
      <c r="A1486" s="3">
        <v>1483</v>
      </c>
      <c r="B1486" s="4">
        <v>2669.4</v>
      </c>
      <c r="C1486" s="4">
        <v>39.201924020127002</v>
      </c>
      <c r="E1486" s="7">
        <f t="shared" si="121"/>
        <v>0.80297133864030457</v>
      </c>
      <c r="F1486" t="str">
        <f t="shared" si="122"/>
        <v/>
      </c>
      <c r="G1486" t="str">
        <f t="shared" si="123"/>
        <v/>
      </c>
      <c r="H1486">
        <f t="shared" si="120"/>
        <v>2669.4</v>
      </c>
      <c r="I1486" s="7" t="str">
        <f t="shared" si="124"/>
        <v/>
      </c>
      <c r="N1486" s="7"/>
    </row>
    <row r="1487" spans="1:14" x14ac:dyDescent="0.2">
      <c r="A1487" s="3">
        <v>1484</v>
      </c>
      <c r="B1487" s="4">
        <v>2671.2</v>
      </c>
      <c r="C1487" s="4">
        <v>39.846334256926902</v>
      </c>
      <c r="E1487" s="7">
        <f t="shared" si="121"/>
        <v>0.64441023679989939</v>
      </c>
      <c r="F1487" t="str">
        <f t="shared" si="122"/>
        <v/>
      </c>
      <c r="G1487" t="str">
        <f t="shared" si="123"/>
        <v/>
      </c>
      <c r="H1487">
        <f t="shared" si="120"/>
        <v>2671.2</v>
      </c>
      <c r="I1487" s="7" t="str">
        <f t="shared" si="124"/>
        <v/>
      </c>
      <c r="N1487" s="7"/>
    </row>
    <row r="1488" spans="1:14" x14ac:dyDescent="0.2">
      <c r="A1488" s="3">
        <v>1485</v>
      </c>
      <c r="B1488" s="4">
        <v>2673</v>
      </c>
      <c r="C1488" s="4">
        <v>40.357559309013098</v>
      </c>
      <c r="E1488" s="7">
        <f t="shared" si="121"/>
        <v>0.51122505208619629</v>
      </c>
      <c r="F1488" t="str">
        <f t="shared" si="122"/>
        <v/>
      </c>
      <c r="G1488" t="str">
        <f t="shared" si="123"/>
        <v/>
      </c>
      <c r="H1488">
        <f t="shared" si="120"/>
        <v>2673</v>
      </c>
      <c r="I1488" s="7" t="str">
        <f t="shared" si="124"/>
        <v/>
      </c>
      <c r="N1488" s="7"/>
    </row>
    <row r="1489" spans="1:14" x14ac:dyDescent="0.2">
      <c r="A1489" s="3">
        <v>1486</v>
      </c>
      <c r="B1489" s="4">
        <v>2674.8</v>
      </c>
      <c r="C1489" s="4">
        <v>40.797183873041298</v>
      </c>
      <c r="E1489" s="7">
        <f t="shared" si="121"/>
        <v>0.43962456402820038</v>
      </c>
      <c r="F1489" t="str">
        <f t="shared" si="122"/>
        <v/>
      </c>
      <c r="G1489" t="str">
        <f t="shared" si="123"/>
        <v/>
      </c>
      <c r="H1489">
        <f t="shared" si="120"/>
        <v>2674.8</v>
      </c>
      <c r="I1489" s="7" t="str">
        <f t="shared" si="124"/>
        <v/>
      </c>
      <c r="N1489" s="7"/>
    </row>
    <row r="1490" spans="1:14" x14ac:dyDescent="0.2">
      <c r="A1490" s="3">
        <v>1487</v>
      </c>
      <c r="B1490" s="4">
        <v>2676.6</v>
      </c>
      <c r="C1490" s="4">
        <v>41.237492725638702</v>
      </c>
      <c r="E1490" s="7">
        <f t="shared" si="121"/>
        <v>0.44030885259740415</v>
      </c>
      <c r="F1490" t="str">
        <f t="shared" si="122"/>
        <v/>
      </c>
      <c r="G1490" t="str">
        <f t="shared" si="123"/>
        <v/>
      </c>
      <c r="H1490">
        <f t="shared" si="120"/>
        <v>2676.6</v>
      </c>
      <c r="I1490" s="7" t="str">
        <f t="shared" si="124"/>
        <v/>
      </c>
      <c r="N1490" s="7"/>
    </row>
    <row r="1491" spans="1:14" x14ac:dyDescent="0.2">
      <c r="A1491" s="3">
        <v>1488</v>
      </c>
      <c r="B1491" s="4">
        <v>2678.4</v>
      </c>
      <c r="C1491" s="4">
        <v>41.737310758649102</v>
      </c>
      <c r="E1491" s="7">
        <f t="shared" si="121"/>
        <v>0.49981803301039918</v>
      </c>
      <c r="F1491" t="str">
        <f t="shared" si="122"/>
        <v/>
      </c>
      <c r="G1491" t="str">
        <f t="shared" si="123"/>
        <v/>
      </c>
      <c r="H1491">
        <f t="shared" si="120"/>
        <v>2678.4</v>
      </c>
      <c r="I1491" s="7" t="str">
        <f t="shared" si="124"/>
        <v/>
      </c>
      <c r="N1491" s="7"/>
    </row>
    <row r="1492" spans="1:14" x14ac:dyDescent="0.2">
      <c r="A1492" s="3">
        <v>1489</v>
      </c>
      <c r="B1492" s="4">
        <v>2680.2</v>
      </c>
      <c r="C1492" s="4">
        <v>42.328932285948298</v>
      </c>
      <c r="E1492" s="7">
        <f t="shared" si="121"/>
        <v>0.59162152729919626</v>
      </c>
      <c r="F1492" t="str">
        <f t="shared" si="122"/>
        <v/>
      </c>
      <c r="G1492" t="str">
        <f t="shared" si="123"/>
        <v/>
      </c>
      <c r="H1492">
        <f t="shared" si="120"/>
        <v>2680.2</v>
      </c>
      <c r="I1492" s="7" t="str">
        <f t="shared" si="124"/>
        <v/>
      </c>
      <c r="N1492" s="7"/>
    </row>
    <row r="1493" spans="1:14" x14ac:dyDescent="0.2">
      <c r="A1493" s="3">
        <v>1490</v>
      </c>
      <c r="B1493" s="4">
        <v>2682</v>
      </c>
      <c r="C1493" s="4">
        <v>43.016109209065597</v>
      </c>
      <c r="E1493" s="7">
        <f t="shared" si="121"/>
        <v>0.68717692311729905</v>
      </c>
      <c r="F1493" t="str">
        <f t="shared" si="122"/>
        <v/>
      </c>
      <c r="G1493" t="str">
        <f t="shared" si="123"/>
        <v/>
      </c>
      <c r="H1493">
        <f t="shared" si="120"/>
        <v>2682</v>
      </c>
      <c r="I1493" s="7" t="str">
        <f t="shared" si="124"/>
        <v/>
      </c>
      <c r="N1493" s="7"/>
    </row>
    <row r="1494" spans="1:14" x14ac:dyDescent="0.2">
      <c r="A1494" s="3">
        <v>1491</v>
      </c>
      <c r="B1494" s="4">
        <v>2683.8</v>
      </c>
      <c r="C1494" s="4">
        <v>43.7776605482916</v>
      </c>
      <c r="E1494" s="7">
        <f t="shared" si="121"/>
        <v>0.76155133922600271</v>
      </c>
      <c r="F1494" t="str">
        <f t="shared" si="122"/>
        <v/>
      </c>
      <c r="G1494" t="str">
        <f t="shared" si="123"/>
        <v/>
      </c>
      <c r="H1494">
        <f t="shared" si="120"/>
        <v>2683.8</v>
      </c>
      <c r="I1494" s="7" t="str">
        <f t="shared" si="124"/>
        <v/>
      </c>
      <c r="N1494" s="7"/>
    </row>
    <row r="1495" spans="1:14" x14ac:dyDescent="0.2">
      <c r="A1495" s="3">
        <v>1492</v>
      </c>
      <c r="B1495" s="4">
        <v>2685.6</v>
      </c>
      <c r="C1495" s="4">
        <v>44.5723686146018</v>
      </c>
      <c r="E1495" s="7">
        <f t="shared" si="121"/>
        <v>0.79470806631019997</v>
      </c>
      <c r="F1495" t="str">
        <f t="shared" si="122"/>
        <v/>
      </c>
      <c r="G1495" t="str">
        <f t="shared" si="123"/>
        <v/>
      </c>
      <c r="H1495">
        <f t="shared" si="120"/>
        <v>2685.6</v>
      </c>
      <c r="I1495" s="7" t="str">
        <f t="shared" si="124"/>
        <v/>
      </c>
      <c r="N1495" s="7"/>
    </row>
    <row r="1496" spans="1:14" x14ac:dyDescent="0.2">
      <c r="A1496" s="3">
        <v>1493</v>
      </c>
      <c r="B1496" s="4">
        <v>2687.4</v>
      </c>
      <c r="C1496" s="4">
        <v>45.344522790475601</v>
      </c>
      <c r="E1496" s="7">
        <f t="shared" si="121"/>
        <v>0.77215417587380131</v>
      </c>
      <c r="F1496" t="str">
        <f t="shared" si="122"/>
        <v/>
      </c>
      <c r="G1496" t="str">
        <f t="shared" si="123"/>
        <v/>
      </c>
      <c r="H1496">
        <f t="shared" si="120"/>
        <v>2687.4</v>
      </c>
      <c r="I1496" s="7" t="str">
        <f t="shared" si="124"/>
        <v/>
      </c>
      <c r="N1496" s="7"/>
    </row>
    <row r="1497" spans="1:14" x14ac:dyDescent="0.2">
      <c r="A1497" s="3">
        <v>1494</v>
      </c>
      <c r="B1497" s="4">
        <v>2689.2</v>
      </c>
      <c r="C1497" s="4">
        <v>46.031637586722198</v>
      </c>
      <c r="E1497" s="7">
        <f t="shared" si="121"/>
        <v>0.68711479624659688</v>
      </c>
      <c r="F1497" t="str">
        <f t="shared" si="122"/>
        <v/>
      </c>
      <c r="G1497" t="str">
        <f t="shared" si="123"/>
        <v/>
      </c>
      <c r="H1497">
        <f t="shared" si="120"/>
        <v>2689.2</v>
      </c>
      <c r="I1497" s="7" t="str">
        <f t="shared" si="124"/>
        <v/>
      </c>
      <c r="N1497" s="7"/>
    </row>
    <row r="1498" spans="1:14" x14ac:dyDescent="0.2">
      <c r="A1498" s="3">
        <v>1495</v>
      </c>
      <c r="B1498" s="4">
        <v>2691</v>
      </c>
      <c r="C1498" s="4">
        <v>46.575029964379503</v>
      </c>
      <c r="E1498" s="7">
        <f t="shared" si="121"/>
        <v>0.5433923776573053</v>
      </c>
      <c r="F1498" t="str">
        <f t="shared" si="122"/>
        <v/>
      </c>
      <c r="G1498" t="str">
        <f t="shared" si="123"/>
        <v/>
      </c>
      <c r="H1498">
        <f t="shared" si="120"/>
        <v>2691</v>
      </c>
      <c r="I1498" s="7" t="str">
        <f t="shared" si="124"/>
        <v/>
      </c>
      <c r="N1498" s="7"/>
    </row>
    <row r="1499" spans="1:14" x14ac:dyDescent="0.2">
      <c r="A1499" s="3">
        <v>1496</v>
      </c>
      <c r="B1499" s="4">
        <v>2692.8</v>
      </c>
      <c r="C1499" s="4">
        <v>46.930568639569501</v>
      </c>
      <c r="E1499" s="7">
        <f t="shared" si="121"/>
        <v>0.35553867518999738</v>
      </c>
      <c r="F1499" t="str">
        <f t="shared" si="122"/>
        <v/>
      </c>
      <c r="G1499" t="str">
        <f t="shared" si="123"/>
        <v/>
      </c>
      <c r="H1499">
        <f t="shared" si="120"/>
        <v>2692.8</v>
      </c>
      <c r="I1499" s="7" t="str">
        <f t="shared" si="124"/>
        <v/>
      </c>
      <c r="N1499" s="7"/>
    </row>
    <row r="1500" spans="1:14" x14ac:dyDescent="0.2">
      <c r="A1500" s="3">
        <v>1497</v>
      </c>
      <c r="B1500" s="4">
        <v>2694.6</v>
      </c>
      <c r="C1500" s="4">
        <v>47.073727338917102</v>
      </c>
      <c r="E1500" s="7">
        <f t="shared" si="121"/>
        <v>0.14315869934760173</v>
      </c>
      <c r="F1500" t="str">
        <f t="shared" si="122"/>
        <v>PT</v>
      </c>
      <c r="G1500" t="str">
        <f t="shared" si="123"/>
        <v>P</v>
      </c>
      <c r="H1500">
        <f t="shared" si="120"/>
        <v>2694.6</v>
      </c>
      <c r="I1500" s="7">
        <f t="shared" si="124"/>
        <v>47.073727338917102</v>
      </c>
      <c r="J1500" s="7">
        <f>I1500-I1430</f>
        <v>28.880608888539701</v>
      </c>
      <c r="N1500" s="7"/>
    </row>
    <row r="1501" spans="1:14" x14ac:dyDescent="0.2">
      <c r="A1501" s="3">
        <v>1498</v>
      </c>
      <c r="B1501" s="4">
        <v>2696.4</v>
      </c>
      <c r="C1501" s="4">
        <v>46.994898770580797</v>
      </c>
      <c r="E1501" s="7">
        <f t="shared" si="121"/>
        <v>-7.8828568336305693E-2</v>
      </c>
      <c r="F1501" t="str">
        <f t="shared" si="122"/>
        <v/>
      </c>
      <c r="G1501" t="str">
        <f t="shared" si="123"/>
        <v/>
      </c>
      <c r="H1501">
        <f t="shared" si="120"/>
        <v>2696.4</v>
      </c>
      <c r="I1501" s="7" t="str">
        <f t="shared" si="124"/>
        <v/>
      </c>
      <c r="N1501" s="7"/>
    </row>
    <row r="1502" spans="1:14" x14ac:dyDescent="0.2">
      <c r="A1502" s="3">
        <v>1499</v>
      </c>
      <c r="B1502" s="4">
        <v>2698.2</v>
      </c>
      <c r="C1502" s="4">
        <v>46.689265582852002</v>
      </c>
      <c r="E1502" s="7">
        <f t="shared" si="121"/>
        <v>-0.30563318772879455</v>
      </c>
      <c r="F1502" t="str">
        <f t="shared" si="122"/>
        <v/>
      </c>
      <c r="G1502" t="str">
        <f t="shared" si="123"/>
        <v/>
      </c>
      <c r="H1502">
        <f t="shared" si="120"/>
        <v>2698.2</v>
      </c>
      <c r="I1502" s="7" t="str">
        <f t="shared" si="124"/>
        <v/>
      </c>
      <c r="N1502" s="7"/>
    </row>
    <row r="1503" spans="1:14" x14ac:dyDescent="0.2">
      <c r="A1503" s="3">
        <v>1500</v>
      </c>
      <c r="B1503" s="4">
        <v>2700</v>
      </c>
      <c r="C1503" s="4">
        <v>46.153019844167702</v>
      </c>
      <c r="E1503" s="7">
        <f t="shared" si="121"/>
        <v>-0.53624573868430048</v>
      </c>
      <c r="F1503" t="str">
        <f t="shared" si="122"/>
        <v/>
      </c>
      <c r="G1503" t="str">
        <f t="shared" si="123"/>
        <v/>
      </c>
      <c r="H1503">
        <f t="shared" si="120"/>
        <v>2700</v>
      </c>
      <c r="I1503" s="7" t="str">
        <f t="shared" si="124"/>
        <v/>
      </c>
      <c r="N1503" s="7"/>
    </row>
    <row r="1504" spans="1:14" x14ac:dyDescent="0.2">
      <c r="A1504" s="3">
        <v>1501</v>
      </c>
      <c r="B1504" s="4">
        <v>2701.8</v>
      </c>
      <c r="C1504" s="4">
        <v>45.393763795733598</v>
      </c>
      <c r="E1504" s="7">
        <f t="shared" si="121"/>
        <v>-0.75925604843410355</v>
      </c>
      <c r="F1504" t="str">
        <f t="shared" si="122"/>
        <v/>
      </c>
      <c r="G1504" t="str">
        <f t="shared" si="123"/>
        <v/>
      </c>
      <c r="H1504">
        <f t="shared" si="120"/>
        <v>2701.8</v>
      </c>
      <c r="I1504" s="7" t="str">
        <f t="shared" si="124"/>
        <v/>
      </c>
      <c r="N1504" s="7"/>
    </row>
    <row r="1505" spans="1:14" x14ac:dyDescent="0.2">
      <c r="A1505" s="3">
        <v>1502</v>
      </c>
      <c r="B1505" s="4">
        <v>2703.6</v>
      </c>
      <c r="C1505" s="4">
        <v>44.447834531391401</v>
      </c>
      <c r="E1505" s="7">
        <f t="shared" si="121"/>
        <v>-0.94592926434219748</v>
      </c>
      <c r="F1505" t="str">
        <f t="shared" si="122"/>
        <v/>
      </c>
      <c r="G1505" t="str">
        <f t="shared" si="123"/>
        <v/>
      </c>
      <c r="H1505">
        <f t="shared" si="120"/>
        <v>2703.6</v>
      </c>
      <c r="I1505" s="7" t="str">
        <f t="shared" si="124"/>
        <v/>
      </c>
      <c r="N1505" s="7"/>
    </row>
    <row r="1506" spans="1:14" x14ac:dyDescent="0.2">
      <c r="A1506" s="3">
        <v>1503</v>
      </c>
      <c r="B1506" s="4">
        <v>2705.4</v>
      </c>
      <c r="C1506" s="4">
        <v>43.386189537411099</v>
      </c>
      <c r="E1506" s="7">
        <f t="shared" si="121"/>
        <v>-1.0616449939803019</v>
      </c>
      <c r="F1506" t="str">
        <f t="shared" si="122"/>
        <v/>
      </c>
      <c r="G1506" t="str">
        <f t="shared" si="123"/>
        <v/>
      </c>
      <c r="H1506">
        <f t="shared" si="120"/>
        <v>2705.4</v>
      </c>
      <c r="I1506" s="7" t="str">
        <f t="shared" si="124"/>
        <v/>
      </c>
      <c r="N1506" s="7"/>
    </row>
    <row r="1507" spans="1:14" x14ac:dyDescent="0.2">
      <c r="A1507" s="3">
        <v>1504</v>
      </c>
      <c r="B1507" s="4">
        <v>2707.2</v>
      </c>
      <c r="C1507" s="4">
        <v>42.297423284189399</v>
      </c>
      <c r="E1507" s="7">
        <f t="shared" si="121"/>
        <v>-1.0887662532216993</v>
      </c>
      <c r="F1507" t="str">
        <f t="shared" si="122"/>
        <v/>
      </c>
      <c r="G1507" t="str">
        <f t="shared" si="123"/>
        <v/>
      </c>
      <c r="H1507">
        <f t="shared" si="120"/>
        <v>2707.2</v>
      </c>
      <c r="I1507" s="7" t="str">
        <f t="shared" si="124"/>
        <v/>
      </c>
      <c r="N1507" s="7"/>
    </row>
    <row r="1508" spans="1:14" x14ac:dyDescent="0.2">
      <c r="A1508" s="3">
        <v>1505</v>
      </c>
      <c r="B1508" s="4">
        <v>2709</v>
      </c>
      <c r="C1508" s="4">
        <v>41.2564116316886</v>
      </c>
      <c r="E1508" s="7">
        <f t="shared" si="121"/>
        <v>-1.0410116525007993</v>
      </c>
      <c r="F1508" t="str">
        <f t="shared" si="122"/>
        <v/>
      </c>
      <c r="G1508" t="str">
        <f t="shared" si="123"/>
        <v/>
      </c>
      <c r="H1508">
        <f t="shared" si="120"/>
        <v>2709</v>
      </c>
      <c r="I1508" s="7" t="str">
        <f t="shared" si="124"/>
        <v/>
      </c>
      <c r="N1508" s="7"/>
    </row>
    <row r="1509" spans="1:14" x14ac:dyDescent="0.2">
      <c r="A1509" s="3">
        <v>1506</v>
      </c>
      <c r="B1509" s="4">
        <v>2710.8</v>
      </c>
      <c r="C1509" s="4">
        <v>40.299736539213399</v>
      </c>
      <c r="E1509" s="7">
        <f t="shared" si="121"/>
        <v>-0.95667509247520144</v>
      </c>
      <c r="F1509" t="str">
        <f t="shared" si="122"/>
        <v/>
      </c>
      <c r="G1509" t="str">
        <f t="shared" si="123"/>
        <v/>
      </c>
      <c r="H1509">
        <f t="shared" si="120"/>
        <v>2710.8</v>
      </c>
      <c r="I1509" s="7" t="str">
        <f t="shared" si="124"/>
        <v/>
      </c>
      <c r="N1509" s="7"/>
    </row>
    <row r="1510" spans="1:14" x14ac:dyDescent="0.2">
      <c r="A1510" s="3">
        <v>1507</v>
      </c>
      <c r="B1510" s="4">
        <v>2712.6</v>
      </c>
      <c r="C1510" s="4">
        <v>39.421989135919901</v>
      </c>
      <c r="E1510" s="7">
        <f t="shared" si="121"/>
        <v>-0.87774740329349754</v>
      </c>
      <c r="F1510" t="str">
        <f t="shared" si="122"/>
        <v/>
      </c>
      <c r="G1510" t="str">
        <f t="shared" si="123"/>
        <v/>
      </c>
      <c r="H1510">
        <f t="shared" si="120"/>
        <v>2712.6</v>
      </c>
      <c r="I1510" s="7" t="str">
        <f t="shared" si="124"/>
        <v/>
      </c>
      <c r="N1510" s="7"/>
    </row>
    <row r="1511" spans="1:14" x14ac:dyDescent="0.2">
      <c r="A1511" s="3">
        <v>1508</v>
      </c>
      <c r="B1511" s="4">
        <v>2714.4</v>
      </c>
      <c r="C1511" s="4">
        <v>38.589434609128404</v>
      </c>
      <c r="E1511" s="7">
        <f t="shared" si="121"/>
        <v>-0.83255452679149755</v>
      </c>
      <c r="F1511" t="str">
        <f t="shared" si="122"/>
        <v/>
      </c>
      <c r="G1511" t="str">
        <f t="shared" si="123"/>
        <v/>
      </c>
      <c r="H1511">
        <f t="shared" si="120"/>
        <v>2714.4</v>
      </c>
      <c r="I1511" s="7" t="str">
        <f t="shared" si="124"/>
        <v/>
      </c>
      <c r="N1511" s="7"/>
    </row>
    <row r="1512" spans="1:14" x14ac:dyDescent="0.2">
      <c r="A1512" s="3">
        <v>1509</v>
      </c>
      <c r="B1512" s="4">
        <v>2716.2</v>
      </c>
      <c r="C1512" s="4">
        <v>37.757812680068902</v>
      </c>
      <c r="E1512" s="7">
        <f t="shared" si="121"/>
        <v>-0.8316219290595015</v>
      </c>
      <c r="F1512" t="str">
        <f t="shared" si="122"/>
        <v/>
      </c>
      <c r="G1512" t="str">
        <f t="shared" si="123"/>
        <v/>
      </c>
      <c r="H1512">
        <f t="shared" si="120"/>
        <v>2716.2</v>
      </c>
      <c r="I1512" s="7" t="str">
        <f t="shared" si="124"/>
        <v/>
      </c>
      <c r="N1512" s="7"/>
    </row>
    <row r="1513" spans="1:14" x14ac:dyDescent="0.2">
      <c r="A1513" s="3">
        <v>1510</v>
      </c>
      <c r="B1513" s="4">
        <v>2718</v>
      </c>
      <c r="C1513" s="4">
        <v>36.885653103114997</v>
      </c>
      <c r="E1513" s="7">
        <f t="shared" si="121"/>
        <v>-0.872159576953905</v>
      </c>
      <c r="F1513" t="str">
        <f t="shared" si="122"/>
        <v/>
      </c>
      <c r="G1513" t="str">
        <f t="shared" si="123"/>
        <v/>
      </c>
      <c r="H1513">
        <f t="shared" si="120"/>
        <v>2718</v>
      </c>
      <c r="I1513" s="7" t="str">
        <f t="shared" si="124"/>
        <v/>
      </c>
      <c r="N1513" s="7"/>
    </row>
    <row r="1514" spans="1:14" x14ac:dyDescent="0.2">
      <c r="A1514" s="3">
        <v>1511</v>
      </c>
      <c r="B1514" s="4">
        <v>2719.8</v>
      </c>
      <c r="C1514" s="4">
        <v>35.943652435366801</v>
      </c>
      <c r="E1514" s="7">
        <f t="shared" si="121"/>
        <v>-0.94200066774819646</v>
      </c>
      <c r="F1514" t="str">
        <f t="shared" si="122"/>
        <v/>
      </c>
      <c r="G1514" t="str">
        <f t="shared" si="123"/>
        <v/>
      </c>
      <c r="H1514">
        <f t="shared" si="120"/>
        <v>2719.8</v>
      </c>
      <c r="I1514" s="7" t="str">
        <f t="shared" si="124"/>
        <v/>
      </c>
      <c r="N1514" s="7"/>
    </row>
    <row r="1515" spans="1:14" x14ac:dyDescent="0.2">
      <c r="A1515" s="3">
        <v>1512</v>
      </c>
      <c r="B1515" s="4">
        <v>2721.6</v>
      </c>
      <c r="C1515" s="4">
        <v>34.922962342573797</v>
      </c>
      <c r="E1515" s="7">
        <f t="shared" si="121"/>
        <v>-1.0206900927930036</v>
      </c>
      <c r="F1515" t="str">
        <f t="shared" si="122"/>
        <v/>
      </c>
      <c r="G1515" t="str">
        <f t="shared" si="123"/>
        <v/>
      </c>
      <c r="H1515">
        <f t="shared" si="120"/>
        <v>2721.6</v>
      </c>
      <c r="I1515" s="7" t="str">
        <f t="shared" si="124"/>
        <v/>
      </c>
      <c r="N1515" s="7"/>
    </row>
    <row r="1516" spans="1:14" x14ac:dyDescent="0.2">
      <c r="A1516" s="3">
        <v>1513</v>
      </c>
      <c r="B1516" s="4">
        <v>2723.4</v>
      </c>
      <c r="C1516" s="4">
        <v>33.840207475933497</v>
      </c>
      <c r="E1516" s="7">
        <f t="shared" si="121"/>
        <v>-1.0827548666403004</v>
      </c>
      <c r="F1516" t="str">
        <f t="shared" si="122"/>
        <v/>
      </c>
      <c r="G1516" t="str">
        <f t="shared" si="123"/>
        <v/>
      </c>
      <c r="H1516">
        <f t="shared" si="120"/>
        <v>2723.4</v>
      </c>
      <c r="I1516" s="7" t="str">
        <f t="shared" si="124"/>
        <v/>
      </c>
      <c r="N1516" s="7"/>
    </row>
    <row r="1517" spans="1:14" x14ac:dyDescent="0.2">
      <c r="A1517" s="3">
        <v>1514</v>
      </c>
      <c r="B1517" s="4">
        <v>2725.2</v>
      </c>
      <c r="C1517" s="4">
        <v>32.733049233426698</v>
      </c>
      <c r="E1517" s="7">
        <f t="shared" si="121"/>
        <v>-1.1071582425067987</v>
      </c>
      <c r="F1517" t="str">
        <f t="shared" si="122"/>
        <v/>
      </c>
      <c r="G1517" t="str">
        <f t="shared" si="123"/>
        <v/>
      </c>
      <c r="H1517">
        <f t="shared" si="120"/>
        <v>2725.2</v>
      </c>
      <c r="I1517" s="7" t="str">
        <f t="shared" si="124"/>
        <v/>
      </c>
      <c r="N1517" s="7"/>
    </row>
    <row r="1518" spans="1:14" x14ac:dyDescent="0.2">
      <c r="A1518" s="3">
        <v>1515</v>
      </c>
      <c r="B1518" s="4">
        <v>2727</v>
      </c>
      <c r="C1518" s="4">
        <v>31.643818693770399</v>
      </c>
      <c r="E1518" s="7">
        <f t="shared" si="121"/>
        <v>-1.0892305396562989</v>
      </c>
      <c r="F1518" t="str">
        <f t="shared" si="122"/>
        <v/>
      </c>
      <c r="G1518" t="str">
        <f t="shared" si="123"/>
        <v/>
      </c>
      <c r="H1518">
        <f t="shared" si="120"/>
        <v>2727</v>
      </c>
      <c r="I1518" s="7" t="str">
        <f t="shared" si="124"/>
        <v/>
      </c>
      <c r="N1518" s="7"/>
    </row>
    <row r="1519" spans="1:14" x14ac:dyDescent="0.2">
      <c r="A1519" s="3">
        <v>1516</v>
      </c>
      <c r="B1519" s="4">
        <v>2728.8</v>
      </c>
      <c r="C1519" s="4">
        <v>30.5981664189583</v>
      </c>
      <c r="E1519" s="7">
        <f t="shared" si="121"/>
        <v>-1.0456522748120989</v>
      </c>
      <c r="F1519" t="str">
        <f t="shared" si="122"/>
        <v/>
      </c>
      <c r="G1519" t="str">
        <f t="shared" si="123"/>
        <v/>
      </c>
      <c r="H1519">
        <f t="shared" si="120"/>
        <v>2728.8</v>
      </c>
      <c r="I1519" s="7" t="str">
        <f t="shared" si="124"/>
        <v/>
      </c>
      <c r="N1519" s="7"/>
    </row>
    <row r="1520" spans="1:14" x14ac:dyDescent="0.2">
      <c r="A1520" s="3">
        <v>1517</v>
      </c>
      <c r="B1520" s="4">
        <v>2730.6</v>
      </c>
      <c r="C1520" s="4">
        <v>29.592054013172099</v>
      </c>
      <c r="E1520" s="7">
        <f t="shared" si="121"/>
        <v>-1.006112405786201</v>
      </c>
      <c r="F1520" t="str">
        <f t="shared" si="122"/>
        <v/>
      </c>
      <c r="G1520" t="str">
        <f t="shared" si="123"/>
        <v/>
      </c>
      <c r="H1520">
        <f t="shared" si="120"/>
        <v>2730.6</v>
      </c>
      <c r="I1520" s="7" t="str">
        <f t="shared" si="124"/>
        <v/>
      </c>
      <c r="N1520" s="7"/>
    </row>
    <row r="1521" spans="1:14" x14ac:dyDescent="0.2">
      <c r="A1521" s="3">
        <v>1518</v>
      </c>
      <c r="B1521" s="4">
        <v>2732.4</v>
      </c>
      <c r="C1521" s="4">
        <v>28.596612777229598</v>
      </c>
      <c r="E1521" s="7">
        <f t="shared" si="121"/>
        <v>-0.99544123594250067</v>
      </c>
      <c r="F1521" t="str">
        <f t="shared" si="122"/>
        <v/>
      </c>
      <c r="G1521" t="str">
        <f t="shared" si="123"/>
        <v/>
      </c>
      <c r="H1521">
        <f t="shared" si="120"/>
        <v>2732.4</v>
      </c>
      <c r="I1521" s="7" t="str">
        <f t="shared" si="124"/>
        <v/>
      </c>
      <c r="N1521" s="7"/>
    </row>
    <row r="1522" spans="1:14" x14ac:dyDescent="0.2">
      <c r="A1522" s="3">
        <v>1519</v>
      </c>
      <c r="B1522" s="4">
        <v>2734.2</v>
      </c>
      <c r="C1522" s="4">
        <v>27.578252268309701</v>
      </c>
      <c r="E1522" s="7">
        <f t="shared" si="121"/>
        <v>-1.0183605089198977</v>
      </c>
      <c r="F1522" t="str">
        <f t="shared" si="122"/>
        <v/>
      </c>
      <c r="G1522" t="str">
        <f t="shared" si="123"/>
        <v/>
      </c>
      <c r="H1522">
        <f t="shared" si="120"/>
        <v>2734.2</v>
      </c>
      <c r="I1522" s="7" t="str">
        <f t="shared" si="124"/>
        <v/>
      </c>
      <c r="N1522" s="7"/>
    </row>
    <row r="1523" spans="1:14" x14ac:dyDescent="0.2">
      <c r="A1523" s="3">
        <v>1520</v>
      </c>
      <c r="B1523" s="4">
        <v>2736</v>
      </c>
      <c r="C1523" s="4">
        <v>26.520640639326</v>
      </c>
      <c r="E1523" s="7">
        <f t="shared" si="121"/>
        <v>-1.0576116289837003</v>
      </c>
      <c r="F1523" t="str">
        <f t="shared" si="122"/>
        <v/>
      </c>
      <c r="G1523" t="str">
        <f t="shared" si="123"/>
        <v/>
      </c>
      <c r="H1523">
        <f t="shared" si="120"/>
        <v>2736</v>
      </c>
      <c r="I1523" s="7" t="str">
        <f t="shared" si="124"/>
        <v/>
      </c>
      <c r="N1523" s="7"/>
    </row>
    <row r="1524" spans="1:14" x14ac:dyDescent="0.2">
      <c r="A1524" s="3">
        <v>1521</v>
      </c>
      <c r="B1524" s="4">
        <v>2737.8</v>
      </c>
      <c r="C1524" s="4">
        <v>25.434603131545799</v>
      </c>
      <c r="E1524" s="7">
        <f t="shared" si="121"/>
        <v>-1.0860375077802011</v>
      </c>
      <c r="F1524" t="str">
        <f t="shared" si="122"/>
        <v/>
      </c>
      <c r="G1524" t="str">
        <f t="shared" si="123"/>
        <v/>
      </c>
      <c r="H1524">
        <f t="shared" si="120"/>
        <v>2737.8</v>
      </c>
      <c r="I1524" s="7" t="str">
        <f t="shared" si="124"/>
        <v/>
      </c>
      <c r="N1524" s="7"/>
    </row>
    <row r="1525" spans="1:14" x14ac:dyDescent="0.2">
      <c r="A1525" s="3">
        <v>1522</v>
      </c>
      <c r="B1525" s="4">
        <v>2739.6</v>
      </c>
      <c r="C1525" s="4">
        <v>24.351592471579501</v>
      </c>
      <c r="E1525" s="7">
        <f t="shared" si="121"/>
        <v>-1.0830106599662983</v>
      </c>
      <c r="F1525" t="str">
        <f t="shared" si="122"/>
        <v/>
      </c>
      <c r="G1525" t="str">
        <f t="shared" si="123"/>
        <v/>
      </c>
      <c r="H1525">
        <f t="shared" si="120"/>
        <v>2739.6</v>
      </c>
      <c r="I1525" s="7" t="str">
        <f t="shared" si="124"/>
        <v/>
      </c>
      <c r="N1525" s="7"/>
    </row>
    <row r="1526" spans="1:14" x14ac:dyDescent="0.2">
      <c r="A1526" s="3">
        <v>1523</v>
      </c>
      <c r="B1526" s="4">
        <v>2741.4</v>
      </c>
      <c r="C1526" s="4">
        <v>23.307849859489799</v>
      </c>
      <c r="E1526" s="7">
        <f t="shared" si="121"/>
        <v>-1.0437426120897015</v>
      </c>
      <c r="F1526" t="str">
        <f t="shared" si="122"/>
        <v/>
      </c>
      <c r="G1526" t="str">
        <f t="shared" si="123"/>
        <v/>
      </c>
      <c r="H1526">
        <f t="shared" si="120"/>
        <v>2741.4</v>
      </c>
      <c r="I1526" s="7" t="str">
        <f t="shared" si="124"/>
        <v/>
      </c>
      <c r="N1526" s="7"/>
    </row>
    <row r="1527" spans="1:14" x14ac:dyDescent="0.2">
      <c r="A1527" s="3">
        <v>1524</v>
      </c>
      <c r="B1527" s="4">
        <v>2743.2</v>
      </c>
      <c r="C1527" s="4">
        <v>22.330847388736501</v>
      </c>
      <c r="E1527" s="7">
        <f t="shared" si="121"/>
        <v>-0.97700247075329827</v>
      </c>
      <c r="F1527" t="str">
        <f t="shared" si="122"/>
        <v/>
      </c>
      <c r="G1527" t="str">
        <f t="shared" si="123"/>
        <v/>
      </c>
      <c r="H1527">
        <f t="shared" si="120"/>
        <v>2743.2</v>
      </c>
      <c r="I1527" s="7" t="str">
        <f t="shared" si="124"/>
        <v/>
      </c>
      <c r="N1527" s="7"/>
    </row>
    <row r="1528" spans="1:14" x14ac:dyDescent="0.2">
      <c r="A1528" s="3">
        <v>1525</v>
      </c>
      <c r="B1528" s="4">
        <v>2745</v>
      </c>
      <c r="C1528" s="4">
        <v>21.435076879355201</v>
      </c>
      <c r="E1528" s="7">
        <f t="shared" si="121"/>
        <v>-0.89577050938130043</v>
      </c>
      <c r="F1528" t="str">
        <f t="shared" si="122"/>
        <v/>
      </c>
      <c r="G1528" t="str">
        <f t="shared" si="123"/>
        <v/>
      </c>
      <c r="H1528">
        <f t="shared" si="120"/>
        <v>2745</v>
      </c>
      <c r="I1528" s="7" t="str">
        <f t="shared" si="124"/>
        <v/>
      </c>
      <c r="N1528" s="7"/>
    </row>
    <row r="1529" spans="1:14" x14ac:dyDescent="0.2">
      <c r="A1529" s="3">
        <v>1526</v>
      </c>
      <c r="B1529" s="4">
        <v>2746.8</v>
      </c>
      <c r="C1529" s="4">
        <v>20.625979639225001</v>
      </c>
      <c r="E1529" s="7">
        <f t="shared" si="121"/>
        <v>-0.80909724013019968</v>
      </c>
      <c r="F1529" t="str">
        <f t="shared" si="122"/>
        <v/>
      </c>
      <c r="G1529" t="str">
        <f t="shared" si="123"/>
        <v/>
      </c>
      <c r="H1529">
        <f t="shared" si="120"/>
        <v>2746.8</v>
      </c>
      <c r="I1529" s="7" t="str">
        <f t="shared" si="124"/>
        <v/>
      </c>
      <c r="N1529" s="7"/>
    </row>
    <row r="1530" spans="1:14" x14ac:dyDescent="0.2">
      <c r="A1530" s="3">
        <v>1527</v>
      </c>
      <c r="B1530" s="4">
        <v>2748.6</v>
      </c>
      <c r="C1530" s="4">
        <v>19.905648268869299</v>
      </c>
      <c r="E1530" s="7">
        <f t="shared" si="121"/>
        <v>-0.72033137035570149</v>
      </c>
      <c r="F1530" t="str">
        <f t="shared" si="122"/>
        <v/>
      </c>
      <c r="G1530" t="str">
        <f t="shared" si="123"/>
        <v/>
      </c>
      <c r="H1530">
        <f t="shared" si="120"/>
        <v>2748.6</v>
      </c>
      <c r="I1530" s="7" t="str">
        <f t="shared" si="124"/>
        <v/>
      </c>
      <c r="N1530" s="7"/>
    </row>
    <row r="1531" spans="1:14" x14ac:dyDescent="0.2">
      <c r="A1531" s="3">
        <v>1528</v>
      </c>
      <c r="B1531" s="4">
        <v>2750.4</v>
      </c>
      <c r="C1531" s="4">
        <v>19.2748314682527</v>
      </c>
      <c r="E1531" s="7">
        <f t="shared" si="121"/>
        <v>-0.63081680061659995</v>
      </c>
      <c r="F1531" t="str">
        <f t="shared" si="122"/>
        <v/>
      </c>
      <c r="G1531" t="str">
        <f t="shared" si="123"/>
        <v/>
      </c>
      <c r="H1531">
        <f t="shared" si="120"/>
        <v>2750.4</v>
      </c>
      <c r="I1531" s="7" t="str">
        <f t="shared" si="124"/>
        <v/>
      </c>
      <c r="N1531" s="7"/>
    </row>
    <row r="1532" spans="1:14" x14ac:dyDescent="0.2">
      <c r="A1532" s="3">
        <v>1529</v>
      </c>
      <c r="B1532" s="4">
        <v>2752.2</v>
      </c>
      <c r="C1532" s="4">
        <v>18.730648422615602</v>
      </c>
      <c r="E1532" s="7">
        <f t="shared" si="121"/>
        <v>-0.54418304563709796</v>
      </c>
      <c r="F1532" t="str">
        <f t="shared" si="122"/>
        <v/>
      </c>
      <c r="G1532" t="str">
        <f t="shared" si="123"/>
        <v/>
      </c>
      <c r="H1532">
        <f t="shared" si="120"/>
        <v>2752.2</v>
      </c>
      <c r="I1532" s="7" t="str">
        <f t="shared" si="124"/>
        <v/>
      </c>
      <c r="N1532" s="7"/>
    </row>
    <row r="1533" spans="1:14" x14ac:dyDescent="0.2">
      <c r="A1533" s="3">
        <v>1530</v>
      </c>
      <c r="B1533" s="4">
        <v>2754</v>
      </c>
      <c r="C1533" s="4">
        <v>18.2636330081558</v>
      </c>
      <c r="E1533" s="7">
        <f t="shared" si="121"/>
        <v>-0.46701541445980155</v>
      </c>
      <c r="F1533" t="str">
        <f t="shared" si="122"/>
        <v/>
      </c>
      <c r="G1533" t="str">
        <f t="shared" si="123"/>
        <v/>
      </c>
      <c r="H1533">
        <f t="shared" si="120"/>
        <v>2754</v>
      </c>
      <c r="I1533" s="7" t="str">
        <f t="shared" si="124"/>
        <v/>
      </c>
      <c r="N1533" s="7"/>
    </row>
    <row r="1534" spans="1:14" x14ac:dyDescent="0.2">
      <c r="A1534" s="3">
        <v>1531</v>
      </c>
      <c r="B1534" s="4">
        <v>2755.8</v>
      </c>
      <c r="C1534" s="4">
        <v>17.8578785303283</v>
      </c>
      <c r="E1534" s="7">
        <f t="shared" si="121"/>
        <v>-0.40575447782750018</v>
      </c>
      <c r="F1534" t="str">
        <f t="shared" si="122"/>
        <v/>
      </c>
      <c r="G1534" t="str">
        <f t="shared" si="123"/>
        <v/>
      </c>
      <c r="H1534">
        <f t="shared" si="120"/>
        <v>2755.8</v>
      </c>
      <c r="I1534" s="7" t="str">
        <f t="shared" si="124"/>
        <v/>
      </c>
      <c r="N1534" s="7"/>
    </row>
    <row r="1535" spans="1:14" x14ac:dyDescent="0.2">
      <c r="A1535" s="3">
        <v>1532</v>
      </c>
      <c r="B1535" s="4">
        <v>2757.6</v>
      </c>
      <c r="C1535" s="4">
        <v>17.494757497738298</v>
      </c>
      <c r="E1535" s="7">
        <f t="shared" si="121"/>
        <v>-0.36312103259000139</v>
      </c>
      <c r="F1535" t="str">
        <f t="shared" si="122"/>
        <v/>
      </c>
      <c r="G1535" t="str">
        <f t="shared" si="123"/>
        <v/>
      </c>
      <c r="H1535">
        <f t="shared" si="120"/>
        <v>2757.6</v>
      </c>
      <c r="I1535" s="7" t="str">
        <f t="shared" si="124"/>
        <v/>
      </c>
      <c r="N1535" s="7"/>
    </row>
    <row r="1536" spans="1:14" x14ac:dyDescent="0.2">
      <c r="A1536" s="3">
        <v>1533</v>
      </c>
      <c r="B1536" s="4">
        <v>2759.4</v>
      </c>
      <c r="C1536" s="4">
        <v>17.157764388617299</v>
      </c>
      <c r="E1536" s="7">
        <f t="shared" si="121"/>
        <v>-0.33699310912099989</v>
      </c>
      <c r="F1536" t="str">
        <f t="shared" si="122"/>
        <v/>
      </c>
      <c r="G1536" t="str">
        <f t="shared" si="123"/>
        <v/>
      </c>
      <c r="H1536">
        <f t="shared" si="120"/>
        <v>2759.4</v>
      </c>
      <c r="I1536" s="7" t="str">
        <f t="shared" si="124"/>
        <v/>
      </c>
      <c r="N1536" s="7"/>
    </row>
    <row r="1537" spans="1:14" x14ac:dyDescent="0.2">
      <c r="A1537" s="3">
        <v>1534</v>
      </c>
      <c r="B1537" s="4">
        <v>2761.2</v>
      </c>
      <c r="C1537" s="4">
        <v>16.8361705068112</v>
      </c>
      <c r="E1537" s="7">
        <f t="shared" si="121"/>
        <v>-0.32159388180609838</v>
      </c>
      <c r="F1537" t="str">
        <f t="shared" si="122"/>
        <v/>
      </c>
      <c r="G1537" t="str">
        <f t="shared" si="123"/>
        <v/>
      </c>
      <c r="H1537">
        <f t="shared" si="120"/>
        <v>2761.2</v>
      </c>
      <c r="I1537" s="7" t="str">
        <f t="shared" si="124"/>
        <v/>
      </c>
      <c r="N1537" s="7"/>
    </row>
    <row r="1538" spans="1:14" x14ac:dyDescent="0.2">
      <c r="A1538" s="3">
        <v>1535</v>
      </c>
      <c r="B1538" s="4">
        <v>2763</v>
      </c>
      <c r="C1538" s="4">
        <v>16.527057862396902</v>
      </c>
      <c r="E1538" s="7">
        <f t="shared" si="121"/>
        <v>-0.30911264441429864</v>
      </c>
      <c r="F1538" t="str">
        <f t="shared" si="122"/>
        <v/>
      </c>
      <c r="G1538" t="str">
        <f t="shared" si="123"/>
        <v/>
      </c>
      <c r="H1538">
        <f t="shared" si="120"/>
        <v>2763</v>
      </c>
      <c r="I1538" s="7" t="str">
        <f t="shared" si="124"/>
        <v/>
      </c>
      <c r="N1538" s="7"/>
    </row>
    <row r="1539" spans="1:14" x14ac:dyDescent="0.2">
      <c r="A1539" s="3">
        <v>1536</v>
      </c>
      <c r="B1539" s="4">
        <v>2764.8</v>
      </c>
      <c r="C1539" s="4">
        <v>16.235911350822001</v>
      </c>
      <c r="E1539" s="7">
        <f t="shared" si="121"/>
        <v>-0.29114651157490101</v>
      </c>
      <c r="F1539" t="str">
        <f t="shared" si="122"/>
        <v/>
      </c>
      <c r="G1539" t="str">
        <f t="shared" si="123"/>
        <v/>
      </c>
      <c r="H1539">
        <f t="shared" si="120"/>
        <v>2764.8</v>
      </c>
      <c r="I1539" s="7" t="str">
        <f t="shared" si="124"/>
        <v/>
      </c>
      <c r="N1539" s="7"/>
    </row>
    <row r="1540" spans="1:14" x14ac:dyDescent="0.2">
      <c r="A1540" s="3">
        <v>1537</v>
      </c>
      <c r="B1540" s="4">
        <v>2766.6</v>
      </c>
      <c r="C1540" s="4">
        <v>15.9748759888853</v>
      </c>
      <c r="E1540" s="7">
        <f t="shared" si="121"/>
        <v>-0.26103536193670074</v>
      </c>
      <c r="F1540" t="str">
        <f t="shared" si="122"/>
        <v/>
      </c>
      <c r="G1540" t="str">
        <f t="shared" si="123"/>
        <v/>
      </c>
      <c r="H1540">
        <f t="shared" ref="H1540:H1603" si="125">B1540</f>
        <v>2766.6</v>
      </c>
      <c r="I1540" s="7" t="str">
        <f t="shared" si="124"/>
        <v/>
      </c>
      <c r="N1540" s="7"/>
    </row>
    <row r="1541" spans="1:14" x14ac:dyDescent="0.2">
      <c r="A1541" s="3">
        <v>1538</v>
      </c>
      <c r="B1541" s="4">
        <v>2768.4</v>
      </c>
      <c r="C1541" s="4">
        <v>15.757469889956299</v>
      </c>
      <c r="E1541" s="7">
        <f t="shared" ref="E1541:E1604" si="126">C1541-C1540</f>
        <v>-0.21740609892900054</v>
      </c>
      <c r="F1541" t="str">
        <f t="shared" ref="F1541:F1604" si="127">IF(SIGN($E1541)&lt;&gt;SIGN($E1542),"PT","")</f>
        <v/>
      </c>
      <c r="G1541" t="str">
        <f t="shared" ref="G1541:G1604" si="128">IF(SIGN($E1541)&lt;&gt;SIGN($E1542),IF(SIGN($E1541)&lt;0,"T","P"),"")</f>
        <v/>
      </c>
      <c r="H1541">
        <f t="shared" si="125"/>
        <v>2768.4</v>
      </c>
      <c r="I1541" s="7" t="str">
        <f t="shared" ref="I1541:I1604" si="129">IF(SIGN($E1541)&lt;&gt;SIGN($E1542),$C1541,"")</f>
        <v/>
      </c>
      <c r="N1541" s="7"/>
    </row>
    <row r="1542" spans="1:14" x14ac:dyDescent="0.2">
      <c r="A1542" s="3">
        <v>1539</v>
      </c>
      <c r="B1542" s="4">
        <v>2770.2</v>
      </c>
      <c r="C1542" s="4">
        <v>15.590744410069799</v>
      </c>
      <c r="E1542" s="7">
        <f t="shared" si="126"/>
        <v>-0.16672547988649988</v>
      </c>
      <c r="F1542" t="str">
        <f t="shared" si="127"/>
        <v/>
      </c>
      <c r="G1542" t="str">
        <f t="shared" si="128"/>
        <v/>
      </c>
      <c r="H1542">
        <f t="shared" si="125"/>
        <v>2770.2</v>
      </c>
      <c r="I1542" s="7" t="str">
        <f t="shared" si="129"/>
        <v/>
      </c>
      <c r="N1542" s="7"/>
    </row>
    <row r="1543" spans="1:14" x14ac:dyDescent="0.2">
      <c r="A1543" s="3">
        <v>1540</v>
      </c>
      <c r="B1543" s="4">
        <v>2772</v>
      </c>
      <c r="C1543" s="4">
        <v>15.469174498569499</v>
      </c>
      <c r="E1543" s="7">
        <f t="shared" si="126"/>
        <v>-0.12156991150030017</v>
      </c>
      <c r="F1543" t="str">
        <f t="shared" si="127"/>
        <v/>
      </c>
      <c r="G1543" t="str">
        <f t="shared" si="128"/>
        <v/>
      </c>
      <c r="H1543">
        <f t="shared" si="125"/>
        <v>2772</v>
      </c>
      <c r="I1543" s="7" t="str">
        <f t="shared" si="129"/>
        <v/>
      </c>
      <c r="N1543" s="7"/>
    </row>
    <row r="1544" spans="1:14" x14ac:dyDescent="0.2">
      <c r="A1544" s="3">
        <v>1541</v>
      </c>
      <c r="B1544" s="4">
        <v>2773.8</v>
      </c>
      <c r="C1544" s="4">
        <v>15.3753455949211</v>
      </c>
      <c r="E1544" s="7">
        <f t="shared" si="126"/>
        <v>-9.382890364839902E-2</v>
      </c>
      <c r="F1544" t="str">
        <f t="shared" si="127"/>
        <v/>
      </c>
      <c r="G1544" t="str">
        <f t="shared" si="128"/>
        <v/>
      </c>
      <c r="H1544">
        <f t="shared" si="125"/>
        <v>2773.8</v>
      </c>
      <c r="I1544" s="7" t="str">
        <f t="shared" si="129"/>
        <v/>
      </c>
      <c r="N1544" s="7"/>
    </row>
    <row r="1545" spans="1:14" x14ac:dyDescent="0.2">
      <c r="A1545" s="3">
        <v>1542</v>
      </c>
      <c r="B1545" s="4">
        <v>2775.6</v>
      </c>
      <c r="C1545" s="4">
        <v>15.2884328038337</v>
      </c>
      <c r="E1545" s="7">
        <f t="shared" si="126"/>
        <v>-8.691279108739991E-2</v>
      </c>
      <c r="F1545" t="str">
        <f t="shared" si="127"/>
        <v/>
      </c>
      <c r="G1545" t="str">
        <f t="shared" si="128"/>
        <v/>
      </c>
      <c r="H1545">
        <f t="shared" si="125"/>
        <v>2775.6</v>
      </c>
      <c r="I1545" s="7" t="str">
        <f t="shared" si="129"/>
        <v/>
      </c>
      <c r="N1545" s="7"/>
    </row>
    <row r="1546" spans="1:14" x14ac:dyDescent="0.2">
      <c r="A1546" s="3">
        <v>1543</v>
      </c>
      <c r="B1546" s="4">
        <v>2777.4</v>
      </c>
      <c r="C1546" s="4">
        <v>15.1948299505243</v>
      </c>
      <c r="E1546" s="7">
        <f t="shared" si="126"/>
        <v>-9.3602853309400658E-2</v>
      </c>
      <c r="F1546" t="str">
        <f t="shared" si="127"/>
        <v/>
      </c>
      <c r="G1546" t="str">
        <f t="shared" si="128"/>
        <v/>
      </c>
      <c r="H1546">
        <f t="shared" si="125"/>
        <v>2777.4</v>
      </c>
      <c r="I1546" s="7" t="str">
        <f t="shared" si="129"/>
        <v/>
      </c>
      <c r="N1546" s="7"/>
    </row>
    <row r="1547" spans="1:14" x14ac:dyDescent="0.2">
      <c r="A1547" s="3">
        <v>1544</v>
      </c>
      <c r="B1547" s="4">
        <v>2779.2</v>
      </c>
      <c r="C1547" s="4">
        <v>15.092508444623601</v>
      </c>
      <c r="E1547" s="7">
        <f t="shared" si="126"/>
        <v>-0.10232150590069899</v>
      </c>
      <c r="F1547" t="str">
        <f t="shared" si="127"/>
        <v/>
      </c>
      <c r="G1547" t="str">
        <f t="shared" si="128"/>
        <v/>
      </c>
      <c r="H1547">
        <f t="shared" si="125"/>
        <v>2779.2</v>
      </c>
      <c r="I1547" s="7" t="str">
        <f t="shared" si="129"/>
        <v/>
      </c>
      <c r="N1547" s="7"/>
    </row>
    <row r="1548" spans="1:14" x14ac:dyDescent="0.2">
      <c r="A1548" s="3">
        <v>1545</v>
      </c>
      <c r="B1548" s="4">
        <v>2781</v>
      </c>
      <c r="C1548" s="4">
        <v>14.985969710684399</v>
      </c>
      <c r="E1548" s="7">
        <f t="shared" si="126"/>
        <v>-0.10653873393920144</v>
      </c>
      <c r="F1548" t="str">
        <f t="shared" si="127"/>
        <v/>
      </c>
      <c r="G1548" t="str">
        <f t="shared" si="128"/>
        <v/>
      </c>
      <c r="H1548">
        <f t="shared" si="125"/>
        <v>2781</v>
      </c>
      <c r="I1548" s="7" t="str">
        <f t="shared" si="129"/>
        <v/>
      </c>
      <c r="N1548" s="7"/>
    </row>
    <row r="1549" spans="1:14" x14ac:dyDescent="0.2">
      <c r="A1549" s="3">
        <v>1546</v>
      </c>
      <c r="B1549" s="4">
        <v>2782.8</v>
      </c>
      <c r="C1549" s="4">
        <v>14.8776772751068</v>
      </c>
      <c r="E1549" s="7">
        <f t="shared" si="126"/>
        <v>-0.10829243557759938</v>
      </c>
      <c r="F1549" t="str">
        <f t="shared" si="127"/>
        <v/>
      </c>
      <c r="G1549" t="str">
        <f t="shared" si="128"/>
        <v/>
      </c>
      <c r="H1549">
        <f t="shared" si="125"/>
        <v>2782.8</v>
      </c>
      <c r="I1549" s="7" t="str">
        <f t="shared" si="129"/>
        <v/>
      </c>
      <c r="N1549" s="7"/>
    </row>
    <row r="1550" spans="1:14" x14ac:dyDescent="0.2">
      <c r="A1550" s="3">
        <v>1547</v>
      </c>
      <c r="B1550" s="4">
        <v>2784.6</v>
      </c>
      <c r="C1550" s="4">
        <v>14.7649588204983</v>
      </c>
      <c r="E1550" s="7">
        <f t="shared" si="126"/>
        <v>-0.11271845460849939</v>
      </c>
      <c r="F1550" t="str">
        <f t="shared" si="127"/>
        <v/>
      </c>
      <c r="G1550" t="str">
        <f t="shared" si="128"/>
        <v/>
      </c>
      <c r="H1550">
        <f t="shared" si="125"/>
        <v>2784.6</v>
      </c>
      <c r="I1550" s="7" t="str">
        <f t="shared" si="129"/>
        <v/>
      </c>
      <c r="N1550" s="7"/>
    </row>
    <row r="1551" spans="1:14" x14ac:dyDescent="0.2">
      <c r="A1551" s="3">
        <v>1548</v>
      </c>
      <c r="B1551" s="4">
        <v>2786.4</v>
      </c>
      <c r="C1551" s="4">
        <v>14.6447353430228</v>
      </c>
      <c r="E1551" s="7">
        <f t="shared" si="126"/>
        <v>-0.12022347747550022</v>
      </c>
      <c r="F1551" t="str">
        <f t="shared" si="127"/>
        <v/>
      </c>
      <c r="G1551" t="str">
        <f t="shared" si="128"/>
        <v/>
      </c>
      <c r="H1551">
        <f t="shared" si="125"/>
        <v>2786.4</v>
      </c>
      <c r="I1551" s="7" t="str">
        <f t="shared" si="129"/>
        <v/>
      </c>
      <c r="N1551" s="7"/>
    </row>
    <row r="1552" spans="1:14" x14ac:dyDescent="0.2">
      <c r="A1552" s="3">
        <v>1549</v>
      </c>
      <c r="B1552" s="4">
        <v>2788.2</v>
      </c>
      <c r="C1552" s="4">
        <v>14.519436481324201</v>
      </c>
      <c r="E1552" s="7">
        <f t="shared" si="126"/>
        <v>-0.1252988616985995</v>
      </c>
      <c r="F1552" t="str">
        <f t="shared" si="127"/>
        <v/>
      </c>
      <c r="G1552" t="str">
        <f t="shared" si="128"/>
        <v/>
      </c>
      <c r="H1552">
        <f t="shared" si="125"/>
        <v>2788.2</v>
      </c>
      <c r="I1552" s="7" t="str">
        <f t="shared" si="129"/>
        <v/>
      </c>
      <c r="N1552" s="7"/>
    </row>
    <row r="1553" spans="1:14" x14ac:dyDescent="0.2">
      <c r="A1553" s="3">
        <v>1550</v>
      </c>
      <c r="B1553" s="4">
        <v>2790</v>
      </c>
      <c r="C1553" s="4">
        <v>14.3963721469161</v>
      </c>
      <c r="E1553" s="7">
        <f t="shared" si="126"/>
        <v>-0.12306433440810061</v>
      </c>
      <c r="F1553" t="str">
        <f t="shared" si="127"/>
        <v/>
      </c>
      <c r="G1553" t="str">
        <f t="shared" si="128"/>
        <v/>
      </c>
      <c r="H1553">
        <f t="shared" si="125"/>
        <v>2790</v>
      </c>
      <c r="I1553" s="7" t="str">
        <f t="shared" si="129"/>
        <v/>
      </c>
      <c r="N1553" s="7"/>
    </row>
    <row r="1554" spans="1:14" x14ac:dyDescent="0.2">
      <c r="A1554" s="3">
        <v>1551</v>
      </c>
      <c r="B1554" s="4">
        <v>2791.8</v>
      </c>
      <c r="C1554" s="4">
        <v>14.280765928018401</v>
      </c>
      <c r="E1554" s="7">
        <f t="shared" si="126"/>
        <v>-0.11560621889769962</v>
      </c>
      <c r="F1554" t="str">
        <f t="shared" si="127"/>
        <v/>
      </c>
      <c r="G1554" t="str">
        <f t="shared" si="128"/>
        <v/>
      </c>
      <c r="H1554">
        <f t="shared" si="125"/>
        <v>2791.8</v>
      </c>
      <c r="I1554" s="7" t="str">
        <f t="shared" si="129"/>
        <v/>
      </c>
      <c r="N1554" s="7"/>
    </row>
    <row r="1555" spans="1:14" x14ac:dyDescent="0.2">
      <c r="A1555" s="3">
        <v>1552</v>
      </c>
      <c r="B1555" s="4">
        <v>2793.6</v>
      </c>
      <c r="C1555" s="4">
        <v>14.170464783965301</v>
      </c>
      <c r="E1555" s="7">
        <f t="shared" si="126"/>
        <v>-0.11030114405309988</v>
      </c>
      <c r="F1555" t="str">
        <f t="shared" si="127"/>
        <v/>
      </c>
      <c r="G1555" t="str">
        <f t="shared" si="128"/>
        <v/>
      </c>
      <c r="H1555">
        <f t="shared" si="125"/>
        <v>2793.6</v>
      </c>
      <c r="I1555" s="7" t="str">
        <f t="shared" si="129"/>
        <v/>
      </c>
      <c r="N1555" s="7"/>
    </row>
    <row r="1556" spans="1:14" x14ac:dyDescent="0.2">
      <c r="A1556" s="3">
        <v>1553</v>
      </c>
      <c r="B1556" s="4">
        <v>2795.4</v>
      </c>
      <c r="C1556" s="4">
        <v>14.0592410566081</v>
      </c>
      <c r="E1556" s="7">
        <f t="shared" si="126"/>
        <v>-0.11122372735720099</v>
      </c>
      <c r="F1556" t="str">
        <f t="shared" si="127"/>
        <v/>
      </c>
      <c r="G1556" t="str">
        <f t="shared" si="128"/>
        <v/>
      </c>
      <c r="H1556">
        <f t="shared" si="125"/>
        <v>2795.4</v>
      </c>
      <c r="I1556" s="7" t="str">
        <f t="shared" si="129"/>
        <v/>
      </c>
      <c r="N1556" s="7"/>
    </row>
    <row r="1557" spans="1:14" x14ac:dyDescent="0.2">
      <c r="A1557" s="3">
        <v>1554</v>
      </c>
      <c r="B1557" s="4">
        <v>2797.2</v>
      </c>
      <c r="C1557" s="4">
        <v>13.946762776752299</v>
      </c>
      <c r="E1557" s="7">
        <f t="shared" si="126"/>
        <v>-0.11247827985580017</v>
      </c>
      <c r="F1557" t="str">
        <f t="shared" si="127"/>
        <v/>
      </c>
      <c r="G1557" t="str">
        <f t="shared" si="128"/>
        <v/>
      </c>
      <c r="H1557">
        <f t="shared" si="125"/>
        <v>2797.2</v>
      </c>
      <c r="I1557" s="7" t="str">
        <f t="shared" si="129"/>
        <v/>
      </c>
      <c r="N1557" s="7"/>
    </row>
    <row r="1558" spans="1:14" x14ac:dyDescent="0.2">
      <c r="A1558" s="3">
        <v>1555</v>
      </c>
      <c r="B1558" s="4">
        <v>2799</v>
      </c>
      <c r="C1558" s="4">
        <v>13.8460523247336</v>
      </c>
      <c r="E1558" s="7">
        <f t="shared" si="126"/>
        <v>-0.10071045201869921</v>
      </c>
      <c r="F1558" t="str">
        <f t="shared" si="127"/>
        <v/>
      </c>
      <c r="G1558" t="str">
        <f t="shared" si="128"/>
        <v/>
      </c>
      <c r="H1558">
        <f t="shared" si="125"/>
        <v>2799</v>
      </c>
      <c r="I1558" s="7" t="str">
        <f t="shared" si="129"/>
        <v/>
      </c>
      <c r="N1558" s="7"/>
    </row>
    <row r="1559" spans="1:14" x14ac:dyDescent="0.2">
      <c r="A1559" s="3">
        <v>1556</v>
      </c>
      <c r="B1559" s="4">
        <v>2800.8</v>
      </c>
      <c r="C1559" s="4">
        <v>13.7808729161607</v>
      </c>
      <c r="E1559" s="7">
        <f t="shared" si="126"/>
        <v>-6.5179408572900499E-2</v>
      </c>
      <c r="F1559" t="str">
        <f t="shared" si="127"/>
        <v/>
      </c>
      <c r="G1559" t="str">
        <f t="shared" si="128"/>
        <v/>
      </c>
      <c r="H1559">
        <f t="shared" si="125"/>
        <v>2800.8</v>
      </c>
      <c r="I1559" s="7" t="str">
        <f t="shared" si="129"/>
        <v/>
      </c>
      <c r="N1559" s="7"/>
    </row>
    <row r="1560" spans="1:14" x14ac:dyDescent="0.2">
      <c r="A1560" s="3">
        <v>1557</v>
      </c>
      <c r="B1560" s="4">
        <v>2802.6</v>
      </c>
      <c r="C1560" s="4">
        <v>13.7740522103114</v>
      </c>
      <c r="E1560" s="7">
        <f t="shared" si="126"/>
        <v>-6.8207058493001682E-3</v>
      </c>
      <c r="F1560" t="str">
        <f t="shared" si="127"/>
        <v>PT</v>
      </c>
      <c r="G1560" t="str">
        <f t="shared" si="128"/>
        <v>T</v>
      </c>
      <c r="H1560">
        <f t="shared" si="125"/>
        <v>2802.6</v>
      </c>
      <c r="I1560" s="7">
        <f t="shared" si="129"/>
        <v>13.7740522103114</v>
      </c>
      <c r="J1560" s="7">
        <f>I1560-I1500</f>
        <v>-33.299675128605699</v>
      </c>
      <c r="N1560" s="7"/>
    </row>
    <row r="1561" spans="1:14" x14ac:dyDescent="0.2">
      <c r="A1561" s="3">
        <v>1558</v>
      </c>
      <c r="B1561" s="4">
        <v>2804.4</v>
      </c>
      <c r="C1561" s="4">
        <v>13.834985180701899</v>
      </c>
      <c r="E1561" s="7">
        <f t="shared" si="126"/>
        <v>6.0932970390499719E-2</v>
      </c>
      <c r="F1561" t="str">
        <f t="shared" si="127"/>
        <v/>
      </c>
      <c r="G1561" t="str">
        <f t="shared" si="128"/>
        <v/>
      </c>
      <c r="H1561">
        <f t="shared" si="125"/>
        <v>2804.4</v>
      </c>
      <c r="I1561" s="7" t="str">
        <f t="shared" si="129"/>
        <v/>
      </c>
      <c r="N1561" s="7"/>
    </row>
    <row r="1562" spans="1:14" x14ac:dyDescent="0.2">
      <c r="A1562" s="3">
        <v>1559</v>
      </c>
      <c r="B1562" s="4">
        <v>2806.2</v>
      </c>
      <c r="C1562" s="4">
        <v>13.9544972126979</v>
      </c>
      <c r="E1562" s="7">
        <f t="shared" si="126"/>
        <v>0.1195120319960008</v>
      </c>
      <c r="F1562" t="str">
        <f t="shared" si="127"/>
        <v/>
      </c>
      <c r="G1562" t="str">
        <f t="shared" si="128"/>
        <v/>
      </c>
      <c r="H1562">
        <f t="shared" si="125"/>
        <v>2806.2</v>
      </c>
      <c r="I1562" s="7" t="str">
        <f t="shared" si="129"/>
        <v/>
      </c>
      <c r="N1562" s="7"/>
    </row>
    <row r="1563" spans="1:14" x14ac:dyDescent="0.2">
      <c r="A1563" s="3">
        <v>1560</v>
      </c>
      <c r="B1563" s="4">
        <v>2808</v>
      </c>
      <c r="C1563" s="4">
        <v>14.1092317854651</v>
      </c>
      <c r="E1563" s="7">
        <f t="shared" si="126"/>
        <v>0.15473457276720026</v>
      </c>
      <c r="F1563" t="str">
        <f t="shared" si="127"/>
        <v/>
      </c>
      <c r="G1563" t="str">
        <f t="shared" si="128"/>
        <v/>
      </c>
      <c r="H1563">
        <f t="shared" si="125"/>
        <v>2808</v>
      </c>
      <c r="I1563" s="7" t="str">
        <f t="shared" si="129"/>
        <v/>
      </c>
      <c r="N1563" s="7"/>
    </row>
    <row r="1564" spans="1:14" x14ac:dyDescent="0.2">
      <c r="A1564" s="3">
        <v>1561</v>
      </c>
      <c r="B1564" s="4">
        <v>2809.8</v>
      </c>
      <c r="C1564" s="4">
        <v>14.2715748350245</v>
      </c>
      <c r="E1564" s="7">
        <f t="shared" si="126"/>
        <v>0.16234304955940004</v>
      </c>
      <c r="F1564" t="str">
        <f t="shared" si="127"/>
        <v/>
      </c>
      <c r="G1564" t="str">
        <f t="shared" si="128"/>
        <v/>
      </c>
      <c r="H1564">
        <f t="shared" si="125"/>
        <v>2809.8</v>
      </c>
      <c r="I1564" s="7" t="str">
        <f t="shared" si="129"/>
        <v/>
      </c>
      <c r="N1564" s="7"/>
    </row>
    <row r="1565" spans="1:14" x14ac:dyDescent="0.2">
      <c r="A1565" s="3">
        <v>1562</v>
      </c>
      <c r="B1565" s="4">
        <v>2811.6</v>
      </c>
      <c r="C1565" s="4">
        <v>14.4190861339272</v>
      </c>
      <c r="E1565" s="7">
        <f t="shared" si="126"/>
        <v>0.14751129890269965</v>
      </c>
      <c r="F1565" t="str">
        <f t="shared" si="127"/>
        <v/>
      </c>
      <c r="G1565" t="str">
        <f t="shared" si="128"/>
        <v/>
      </c>
      <c r="H1565">
        <f t="shared" si="125"/>
        <v>2811.6</v>
      </c>
      <c r="I1565" s="7" t="str">
        <f t="shared" si="129"/>
        <v/>
      </c>
      <c r="N1565" s="7"/>
    </row>
    <row r="1566" spans="1:14" x14ac:dyDescent="0.2">
      <c r="A1566" s="3">
        <v>1563</v>
      </c>
      <c r="B1566" s="4">
        <v>2813.4</v>
      </c>
      <c r="C1566" s="4">
        <v>14.539313688760201</v>
      </c>
      <c r="E1566" s="7">
        <f t="shared" si="126"/>
        <v>0.12022755483300074</v>
      </c>
      <c r="F1566" t="str">
        <f t="shared" si="127"/>
        <v/>
      </c>
      <c r="G1566" t="str">
        <f t="shared" si="128"/>
        <v/>
      </c>
      <c r="H1566">
        <f t="shared" si="125"/>
        <v>2813.4</v>
      </c>
      <c r="I1566" s="7" t="str">
        <f t="shared" si="129"/>
        <v/>
      </c>
      <c r="N1566" s="7"/>
    </row>
    <row r="1567" spans="1:14" x14ac:dyDescent="0.2">
      <c r="A1567" s="3">
        <v>1564</v>
      </c>
      <c r="B1567" s="4">
        <v>2815.2</v>
      </c>
      <c r="C1567" s="4">
        <v>14.629047900832401</v>
      </c>
      <c r="E1567" s="7">
        <f t="shared" si="126"/>
        <v>8.9734212072199782E-2</v>
      </c>
      <c r="F1567" t="str">
        <f t="shared" si="127"/>
        <v/>
      </c>
      <c r="G1567" t="str">
        <f t="shared" si="128"/>
        <v/>
      </c>
      <c r="H1567">
        <f t="shared" si="125"/>
        <v>2815.2</v>
      </c>
      <c r="I1567" s="7" t="str">
        <f t="shared" si="129"/>
        <v/>
      </c>
      <c r="N1567" s="7"/>
    </row>
    <row r="1568" spans="1:14" x14ac:dyDescent="0.2">
      <c r="A1568" s="3">
        <v>1565</v>
      </c>
      <c r="B1568" s="4">
        <v>2817</v>
      </c>
      <c r="C1568" s="4">
        <v>14.6895401561</v>
      </c>
      <c r="E1568" s="7">
        <f t="shared" si="126"/>
        <v>6.0492255267599049E-2</v>
      </c>
      <c r="F1568" t="str">
        <f t="shared" si="127"/>
        <v/>
      </c>
      <c r="G1568" t="str">
        <f t="shared" si="128"/>
        <v/>
      </c>
      <c r="H1568">
        <f t="shared" si="125"/>
        <v>2817</v>
      </c>
      <c r="I1568" s="7" t="str">
        <f t="shared" si="129"/>
        <v/>
      </c>
      <c r="N1568" s="7"/>
    </row>
    <row r="1569" spans="1:14" x14ac:dyDescent="0.2">
      <c r="A1569" s="3">
        <v>1566</v>
      </c>
      <c r="B1569" s="4">
        <v>2818.8</v>
      </c>
      <c r="C1569" s="4">
        <v>14.720578812114001</v>
      </c>
      <c r="E1569" s="7">
        <f t="shared" si="126"/>
        <v>3.103865601400102E-2</v>
      </c>
      <c r="F1569" t="str">
        <f t="shared" si="127"/>
        <v>PT</v>
      </c>
      <c r="G1569" t="str">
        <f t="shared" si="128"/>
        <v>P</v>
      </c>
      <c r="H1569">
        <f t="shared" si="125"/>
        <v>2818.8</v>
      </c>
      <c r="I1569" s="7">
        <f t="shared" si="129"/>
        <v>14.720578812114001</v>
      </c>
      <c r="J1569" s="7">
        <f>I1569-I1560</f>
        <v>0.94652660180260106</v>
      </c>
      <c r="N1569" s="7"/>
    </row>
    <row r="1570" spans="1:14" x14ac:dyDescent="0.2">
      <c r="A1570" s="3">
        <v>1567</v>
      </c>
      <c r="B1570" s="4">
        <v>2820.6</v>
      </c>
      <c r="C1570" s="4">
        <v>14.7165688882263</v>
      </c>
      <c r="E1570" s="7">
        <f t="shared" si="126"/>
        <v>-4.009923887700495E-3</v>
      </c>
      <c r="F1570" t="str">
        <f t="shared" si="127"/>
        <v/>
      </c>
      <c r="G1570" t="str">
        <f t="shared" si="128"/>
        <v/>
      </c>
      <c r="H1570">
        <f t="shared" si="125"/>
        <v>2820.6</v>
      </c>
      <c r="I1570" s="7" t="str">
        <f t="shared" si="129"/>
        <v/>
      </c>
      <c r="N1570" s="7"/>
    </row>
    <row r="1571" spans="1:14" x14ac:dyDescent="0.2">
      <c r="A1571" s="3">
        <v>1568</v>
      </c>
      <c r="B1571" s="4">
        <v>2822.4</v>
      </c>
      <c r="C1571" s="4">
        <v>14.666603827139401</v>
      </c>
      <c r="E1571" s="7">
        <f t="shared" si="126"/>
        <v>-4.9965061086899354E-2</v>
      </c>
      <c r="F1571" t="str">
        <f t="shared" si="127"/>
        <v/>
      </c>
      <c r="G1571" t="str">
        <f t="shared" si="128"/>
        <v/>
      </c>
      <c r="H1571">
        <f t="shared" si="125"/>
        <v>2822.4</v>
      </c>
      <c r="I1571" s="7" t="str">
        <f t="shared" si="129"/>
        <v/>
      </c>
      <c r="N1571" s="7"/>
    </row>
    <row r="1572" spans="1:14" x14ac:dyDescent="0.2">
      <c r="A1572" s="3">
        <v>1569</v>
      </c>
      <c r="B1572" s="4">
        <v>2824.2</v>
      </c>
      <c r="C1572" s="4">
        <v>14.558250351899501</v>
      </c>
      <c r="E1572" s="7">
        <f t="shared" si="126"/>
        <v>-0.10835347523990002</v>
      </c>
      <c r="F1572" t="str">
        <f t="shared" si="127"/>
        <v/>
      </c>
      <c r="G1572" t="str">
        <f t="shared" si="128"/>
        <v/>
      </c>
      <c r="H1572">
        <f t="shared" si="125"/>
        <v>2824.2</v>
      </c>
      <c r="I1572" s="7" t="str">
        <f t="shared" si="129"/>
        <v/>
      </c>
      <c r="N1572" s="7"/>
    </row>
    <row r="1573" spans="1:14" x14ac:dyDescent="0.2">
      <c r="A1573" s="3">
        <v>1570</v>
      </c>
      <c r="B1573" s="4">
        <v>2826</v>
      </c>
      <c r="C1573" s="4">
        <v>14.382734352653101</v>
      </c>
      <c r="E1573" s="7">
        <f t="shared" si="126"/>
        <v>-0.17551599924640016</v>
      </c>
      <c r="F1573" t="str">
        <f t="shared" si="127"/>
        <v/>
      </c>
      <c r="G1573" t="str">
        <f t="shared" si="128"/>
        <v/>
      </c>
      <c r="H1573">
        <f t="shared" si="125"/>
        <v>2826</v>
      </c>
      <c r="I1573" s="7" t="str">
        <f t="shared" si="129"/>
        <v/>
      </c>
      <c r="N1573" s="7"/>
    </row>
    <row r="1574" spans="1:14" x14ac:dyDescent="0.2">
      <c r="A1574" s="3">
        <v>1571</v>
      </c>
      <c r="B1574" s="4">
        <v>2827.8</v>
      </c>
      <c r="C1574" s="4">
        <v>14.138704155752199</v>
      </c>
      <c r="E1574" s="7">
        <f t="shared" si="126"/>
        <v>-0.24403019690090133</v>
      </c>
      <c r="F1574" t="str">
        <f t="shared" si="127"/>
        <v/>
      </c>
      <c r="G1574" t="str">
        <f t="shared" si="128"/>
        <v/>
      </c>
      <c r="H1574">
        <f t="shared" si="125"/>
        <v>2827.8</v>
      </c>
      <c r="I1574" s="7" t="str">
        <f t="shared" si="129"/>
        <v/>
      </c>
      <c r="N1574" s="7"/>
    </row>
    <row r="1575" spans="1:14" x14ac:dyDescent="0.2">
      <c r="A1575" s="3">
        <v>1572</v>
      </c>
      <c r="B1575" s="4">
        <v>2829.6</v>
      </c>
      <c r="C1575" s="4">
        <v>13.8329281983254</v>
      </c>
      <c r="E1575" s="7">
        <f t="shared" si="126"/>
        <v>-0.30577595742679975</v>
      </c>
      <c r="F1575" t="str">
        <f t="shared" si="127"/>
        <v/>
      </c>
      <c r="G1575" t="str">
        <f t="shared" si="128"/>
        <v/>
      </c>
      <c r="H1575">
        <f t="shared" si="125"/>
        <v>2829.6</v>
      </c>
      <c r="I1575" s="7" t="str">
        <f t="shared" si="129"/>
        <v/>
      </c>
      <c r="N1575" s="7"/>
    </row>
    <row r="1576" spans="1:14" x14ac:dyDescent="0.2">
      <c r="A1576" s="3">
        <v>1573</v>
      </c>
      <c r="B1576" s="4">
        <v>2831.4</v>
      </c>
      <c r="C1576" s="4">
        <v>13.478313963043099</v>
      </c>
      <c r="E1576" s="7">
        <f t="shared" si="126"/>
        <v>-0.35461423528230007</v>
      </c>
      <c r="F1576" t="str">
        <f t="shared" si="127"/>
        <v/>
      </c>
      <c r="G1576" t="str">
        <f t="shared" si="128"/>
        <v/>
      </c>
      <c r="H1576">
        <f t="shared" si="125"/>
        <v>2831.4</v>
      </c>
      <c r="I1576" s="7" t="str">
        <f t="shared" si="129"/>
        <v/>
      </c>
      <c r="N1576" s="7"/>
    </row>
    <row r="1577" spans="1:14" x14ac:dyDescent="0.2">
      <c r="A1577" s="3">
        <v>1574</v>
      </c>
      <c r="B1577" s="4">
        <v>2833.2</v>
      </c>
      <c r="C1577" s="4">
        <v>13.091149007316099</v>
      </c>
      <c r="E1577" s="7">
        <f t="shared" si="126"/>
        <v>-0.38716495572700005</v>
      </c>
      <c r="F1577" t="str">
        <f t="shared" si="127"/>
        <v/>
      </c>
      <c r="G1577" t="str">
        <f t="shared" si="128"/>
        <v/>
      </c>
      <c r="H1577">
        <f t="shared" si="125"/>
        <v>2833.2</v>
      </c>
      <c r="I1577" s="7" t="str">
        <f t="shared" si="129"/>
        <v/>
      </c>
      <c r="N1577" s="7"/>
    </row>
    <row r="1578" spans="1:14" x14ac:dyDescent="0.2">
      <c r="A1578" s="3">
        <v>1575</v>
      </c>
      <c r="B1578" s="4">
        <v>2835</v>
      </c>
      <c r="C1578" s="4">
        <v>12.689250932608999</v>
      </c>
      <c r="E1578" s="7">
        <f t="shared" si="126"/>
        <v>-0.40189807470710015</v>
      </c>
      <c r="F1578" t="str">
        <f t="shared" si="127"/>
        <v/>
      </c>
      <c r="G1578" t="str">
        <f t="shared" si="128"/>
        <v/>
      </c>
      <c r="H1578">
        <f t="shared" si="125"/>
        <v>2835</v>
      </c>
      <c r="I1578" s="7" t="str">
        <f t="shared" si="129"/>
        <v/>
      </c>
      <c r="N1578" s="7"/>
    </row>
    <row r="1579" spans="1:14" x14ac:dyDescent="0.2">
      <c r="A1579" s="3">
        <v>1576</v>
      </c>
      <c r="B1579" s="4">
        <v>2836.8</v>
      </c>
      <c r="C1579" s="4">
        <v>12.290916972104901</v>
      </c>
      <c r="E1579" s="7">
        <f t="shared" si="126"/>
        <v>-0.39833396050409853</v>
      </c>
      <c r="F1579" t="str">
        <f t="shared" si="127"/>
        <v/>
      </c>
      <c r="G1579" t="str">
        <f t="shared" si="128"/>
        <v/>
      </c>
      <c r="H1579">
        <f t="shared" si="125"/>
        <v>2836.8</v>
      </c>
      <c r="I1579" s="7" t="str">
        <f t="shared" si="129"/>
        <v/>
      </c>
      <c r="N1579" s="7"/>
    </row>
    <row r="1580" spans="1:14" x14ac:dyDescent="0.2">
      <c r="A1580" s="3">
        <v>1577</v>
      </c>
      <c r="B1580" s="4">
        <v>2838.6</v>
      </c>
      <c r="C1580" s="4">
        <v>11.913050198942001</v>
      </c>
      <c r="E1580" s="7">
        <f t="shared" si="126"/>
        <v>-0.37786677316289996</v>
      </c>
      <c r="F1580" t="str">
        <f t="shared" si="127"/>
        <v/>
      </c>
      <c r="G1580" t="str">
        <f t="shared" si="128"/>
        <v/>
      </c>
      <c r="H1580">
        <f t="shared" si="125"/>
        <v>2838.6</v>
      </c>
      <c r="I1580" s="7" t="str">
        <f t="shared" si="129"/>
        <v/>
      </c>
      <c r="N1580" s="7"/>
    </row>
    <row r="1581" spans="1:14" x14ac:dyDescent="0.2">
      <c r="A1581" s="3">
        <v>1578</v>
      </c>
      <c r="B1581" s="4">
        <v>2840.4</v>
      </c>
      <c r="C1581" s="4">
        <v>11.567455734920401</v>
      </c>
      <c r="E1581" s="7">
        <f t="shared" si="126"/>
        <v>-0.34559446402159999</v>
      </c>
      <c r="F1581" t="str">
        <f t="shared" si="127"/>
        <v/>
      </c>
      <c r="G1581" t="str">
        <f t="shared" si="128"/>
        <v/>
      </c>
      <c r="H1581">
        <f t="shared" si="125"/>
        <v>2840.4</v>
      </c>
      <c r="I1581" s="7" t="str">
        <f t="shared" si="129"/>
        <v/>
      </c>
      <c r="N1581" s="7"/>
    </row>
    <row r="1582" spans="1:14" x14ac:dyDescent="0.2">
      <c r="A1582" s="3">
        <v>1579</v>
      </c>
      <c r="B1582" s="4">
        <v>2842.2</v>
      </c>
      <c r="C1582" s="4">
        <v>11.2568099019767</v>
      </c>
      <c r="E1582" s="7">
        <f t="shared" si="126"/>
        <v>-0.31064583294370074</v>
      </c>
      <c r="F1582" t="str">
        <f t="shared" si="127"/>
        <v/>
      </c>
      <c r="G1582" t="str">
        <f t="shared" si="128"/>
        <v/>
      </c>
      <c r="H1582">
        <f t="shared" si="125"/>
        <v>2842.2</v>
      </c>
      <c r="I1582" s="7" t="str">
        <f t="shared" si="129"/>
        <v/>
      </c>
      <c r="N1582" s="7"/>
    </row>
    <row r="1583" spans="1:14" x14ac:dyDescent="0.2">
      <c r="A1583" s="3">
        <v>1580</v>
      </c>
      <c r="B1583" s="4">
        <v>2844</v>
      </c>
      <c r="C1583" s="4">
        <v>10.9738524820305</v>
      </c>
      <c r="E1583" s="7">
        <f t="shared" si="126"/>
        <v>-0.28295741994620016</v>
      </c>
      <c r="F1583" t="str">
        <f t="shared" si="127"/>
        <v/>
      </c>
      <c r="G1583" t="str">
        <f t="shared" si="128"/>
        <v/>
      </c>
      <c r="H1583">
        <f t="shared" si="125"/>
        <v>2844</v>
      </c>
      <c r="I1583" s="7" t="str">
        <f t="shared" si="129"/>
        <v/>
      </c>
      <c r="N1583" s="7"/>
    </row>
    <row r="1584" spans="1:14" x14ac:dyDescent="0.2">
      <c r="A1584" s="3">
        <v>1581</v>
      </c>
      <c r="B1584" s="4">
        <v>2845.8</v>
      </c>
      <c r="C1584" s="4">
        <v>10.7063683322191</v>
      </c>
      <c r="E1584" s="7">
        <f t="shared" si="126"/>
        <v>-0.26748414981140023</v>
      </c>
      <c r="F1584" t="str">
        <f t="shared" si="127"/>
        <v/>
      </c>
      <c r="G1584" t="str">
        <f t="shared" si="128"/>
        <v/>
      </c>
      <c r="H1584">
        <f t="shared" si="125"/>
        <v>2845.8</v>
      </c>
      <c r="I1584" s="7" t="str">
        <f t="shared" si="129"/>
        <v/>
      </c>
      <c r="N1584" s="7"/>
    </row>
    <row r="1585" spans="1:14" x14ac:dyDescent="0.2">
      <c r="A1585" s="3">
        <v>1582</v>
      </c>
      <c r="B1585" s="4">
        <v>2847.6</v>
      </c>
      <c r="C1585" s="4">
        <v>10.446235028462</v>
      </c>
      <c r="E1585" s="7">
        <f t="shared" si="126"/>
        <v>-0.2601333037570992</v>
      </c>
      <c r="F1585" t="str">
        <f t="shared" si="127"/>
        <v/>
      </c>
      <c r="G1585" t="str">
        <f t="shared" si="128"/>
        <v/>
      </c>
      <c r="H1585">
        <f t="shared" si="125"/>
        <v>2847.6</v>
      </c>
      <c r="I1585" s="7" t="str">
        <f t="shared" si="129"/>
        <v/>
      </c>
      <c r="N1585" s="7"/>
    </row>
    <row r="1586" spans="1:14" x14ac:dyDescent="0.2">
      <c r="A1586" s="3">
        <v>1583</v>
      </c>
      <c r="B1586" s="4">
        <v>2849.4</v>
      </c>
      <c r="C1586" s="4">
        <v>10.1965268608499</v>
      </c>
      <c r="E1586" s="7">
        <f t="shared" si="126"/>
        <v>-0.24970816761210024</v>
      </c>
      <c r="F1586" t="str">
        <f t="shared" si="127"/>
        <v/>
      </c>
      <c r="G1586" t="str">
        <f t="shared" si="128"/>
        <v/>
      </c>
      <c r="H1586">
        <f t="shared" si="125"/>
        <v>2849.4</v>
      </c>
      <c r="I1586" s="7" t="str">
        <f t="shared" si="129"/>
        <v/>
      </c>
      <c r="N1586" s="7"/>
    </row>
    <row r="1587" spans="1:14" x14ac:dyDescent="0.2">
      <c r="A1587" s="3">
        <v>1584</v>
      </c>
      <c r="B1587" s="4">
        <v>2851.2</v>
      </c>
      <c r="C1587" s="4">
        <v>9.9709109356090408</v>
      </c>
      <c r="E1587" s="7">
        <f t="shared" si="126"/>
        <v>-0.22561592524085938</v>
      </c>
      <c r="F1587" t="str">
        <f t="shared" si="127"/>
        <v/>
      </c>
      <c r="G1587" t="str">
        <f t="shared" si="128"/>
        <v/>
      </c>
      <c r="H1587">
        <f t="shared" si="125"/>
        <v>2851.2</v>
      </c>
      <c r="I1587" s="7" t="str">
        <f t="shared" si="129"/>
        <v/>
      </c>
      <c r="N1587" s="7"/>
    </row>
    <row r="1588" spans="1:14" x14ac:dyDescent="0.2">
      <c r="A1588" s="3">
        <v>1585</v>
      </c>
      <c r="B1588" s="4">
        <v>2853</v>
      </c>
      <c r="C1588" s="4">
        <v>9.7850542014296806</v>
      </c>
      <c r="E1588" s="7">
        <f t="shared" si="126"/>
        <v>-0.18585673417936022</v>
      </c>
      <c r="F1588" t="str">
        <f t="shared" si="127"/>
        <v/>
      </c>
      <c r="G1588" t="str">
        <f t="shared" si="128"/>
        <v/>
      </c>
      <c r="H1588">
        <f t="shared" si="125"/>
        <v>2853</v>
      </c>
      <c r="I1588" s="7" t="str">
        <f t="shared" si="129"/>
        <v/>
      </c>
      <c r="N1588" s="7"/>
    </row>
    <row r="1589" spans="1:14" x14ac:dyDescent="0.2">
      <c r="A1589" s="3">
        <v>1586</v>
      </c>
      <c r="B1589" s="4">
        <v>2854.8</v>
      </c>
      <c r="C1589" s="4">
        <v>9.6458001409647594</v>
      </c>
      <c r="E1589" s="7">
        <f t="shared" si="126"/>
        <v>-0.13925406046492128</v>
      </c>
      <c r="F1589" t="str">
        <f t="shared" si="127"/>
        <v/>
      </c>
      <c r="G1589" t="str">
        <f t="shared" si="128"/>
        <v/>
      </c>
      <c r="H1589">
        <f t="shared" si="125"/>
        <v>2854.8</v>
      </c>
      <c r="I1589" s="7" t="str">
        <f t="shared" si="129"/>
        <v/>
      </c>
      <c r="N1589" s="7"/>
    </row>
    <row r="1590" spans="1:14" x14ac:dyDescent="0.2">
      <c r="A1590" s="3">
        <v>1587</v>
      </c>
      <c r="B1590" s="4">
        <v>2856.6</v>
      </c>
      <c r="C1590" s="4">
        <v>9.5453346533477497</v>
      </c>
      <c r="E1590" s="7">
        <f t="shared" si="126"/>
        <v>-0.10046548761700969</v>
      </c>
      <c r="F1590" t="str">
        <f t="shared" si="127"/>
        <v/>
      </c>
      <c r="G1590" t="str">
        <f t="shared" si="128"/>
        <v/>
      </c>
      <c r="H1590">
        <f t="shared" si="125"/>
        <v>2856.6</v>
      </c>
      <c r="I1590" s="7" t="str">
        <f t="shared" si="129"/>
        <v/>
      </c>
      <c r="N1590" s="7"/>
    </row>
    <row r="1591" spans="1:14" x14ac:dyDescent="0.2">
      <c r="A1591" s="3">
        <v>1588</v>
      </c>
      <c r="B1591" s="4">
        <v>2858.4</v>
      </c>
      <c r="C1591" s="4">
        <v>9.4640374736021293</v>
      </c>
      <c r="E1591" s="7">
        <f t="shared" si="126"/>
        <v>-8.129717974562034E-2</v>
      </c>
      <c r="F1591" t="str">
        <f t="shared" si="127"/>
        <v/>
      </c>
      <c r="G1591" t="str">
        <f t="shared" si="128"/>
        <v/>
      </c>
      <c r="H1591">
        <f t="shared" si="125"/>
        <v>2858.4</v>
      </c>
      <c r="I1591" s="7" t="str">
        <f t="shared" si="129"/>
        <v/>
      </c>
      <c r="N1591" s="7"/>
    </row>
    <row r="1592" spans="1:14" x14ac:dyDescent="0.2">
      <c r="A1592" s="3">
        <v>1589</v>
      </c>
      <c r="B1592" s="4">
        <v>2860.2</v>
      </c>
      <c r="C1592" s="4">
        <v>9.3804736835155094</v>
      </c>
      <c r="E1592" s="7">
        <f t="shared" si="126"/>
        <v>-8.356379008661996E-2</v>
      </c>
      <c r="F1592" t="str">
        <f t="shared" si="127"/>
        <v/>
      </c>
      <c r="G1592" t="str">
        <f t="shared" si="128"/>
        <v/>
      </c>
      <c r="H1592">
        <f t="shared" si="125"/>
        <v>2860.2</v>
      </c>
      <c r="I1592" s="7" t="str">
        <f t="shared" si="129"/>
        <v/>
      </c>
      <c r="N1592" s="7"/>
    </row>
    <row r="1593" spans="1:14" x14ac:dyDescent="0.2">
      <c r="A1593" s="3">
        <v>1590</v>
      </c>
      <c r="B1593" s="4">
        <v>2862</v>
      </c>
      <c r="C1593" s="4">
        <v>9.2828452813642794</v>
      </c>
      <c r="E1593" s="7">
        <f t="shared" si="126"/>
        <v>-9.762840215122992E-2</v>
      </c>
      <c r="F1593" t="str">
        <f t="shared" si="127"/>
        <v/>
      </c>
      <c r="G1593" t="str">
        <f t="shared" si="128"/>
        <v/>
      </c>
      <c r="H1593">
        <f t="shared" si="125"/>
        <v>2862</v>
      </c>
      <c r="I1593" s="7" t="str">
        <f t="shared" si="129"/>
        <v/>
      </c>
      <c r="N1593" s="7"/>
    </row>
    <row r="1594" spans="1:14" x14ac:dyDescent="0.2">
      <c r="A1594" s="3">
        <v>1591</v>
      </c>
      <c r="B1594" s="4">
        <v>2863.8</v>
      </c>
      <c r="C1594" s="4">
        <v>9.1747804609611805</v>
      </c>
      <c r="E1594" s="7">
        <f t="shared" si="126"/>
        <v>-0.10806482040309895</v>
      </c>
      <c r="F1594" t="str">
        <f t="shared" si="127"/>
        <v/>
      </c>
      <c r="G1594" t="str">
        <f t="shared" si="128"/>
        <v/>
      </c>
      <c r="H1594">
        <f t="shared" si="125"/>
        <v>2863.8</v>
      </c>
      <c r="I1594" s="7" t="str">
        <f t="shared" si="129"/>
        <v/>
      </c>
      <c r="N1594" s="7"/>
    </row>
    <row r="1595" spans="1:14" x14ac:dyDescent="0.2">
      <c r="A1595" s="3">
        <v>1592</v>
      </c>
      <c r="B1595" s="4">
        <v>2865.6</v>
      </c>
      <c r="C1595" s="4">
        <v>9.07106443537225</v>
      </c>
      <c r="E1595" s="7">
        <f t="shared" si="126"/>
        <v>-0.10371602558893045</v>
      </c>
      <c r="F1595" t="str">
        <f t="shared" si="127"/>
        <v/>
      </c>
      <c r="G1595" t="str">
        <f t="shared" si="128"/>
        <v/>
      </c>
      <c r="H1595">
        <f t="shared" si="125"/>
        <v>2865.6</v>
      </c>
      <c r="I1595" s="7" t="str">
        <f t="shared" si="129"/>
        <v/>
      </c>
      <c r="N1595" s="7"/>
    </row>
    <row r="1596" spans="1:14" x14ac:dyDescent="0.2">
      <c r="A1596" s="3">
        <v>1593</v>
      </c>
      <c r="B1596" s="4">
        <v>2867.4</v>
      </c>
      <c r="C1596" s="4">
        <v>8.9854930037916905</v>
      </c>
      <c r="E1596" s="7">
        <f t="shared" si="126"/>
        <v>-8.5571431580559576E-2</v>
      </c>
      <c r="F1596" t="str">
        <f t="shared" si="127"/>
        <v/>
      </c>
      <c r="G1596" t="str">
        <f t="shared" si="128"/>
        <v/>
      </c>
      <c r="H1596">
        <f t="shared" si="125"/>
        <v>2867.4</v>
      </c>
      <c r="I1596" s="7" t="str">
        <f t="shared" si="129"/>
        <v/>
      </c>
      <c r="N1596" s="7"/>
    </row>
    <row r="1597" spans="1:14" x14ac:dyDescent="0.2">
      <c r="A1597" s="3">
        <v>1594</v>
      </c>
      <c r="B1597" s="4">
        <v>2869.2</v>
      </c>
      <c r="C1597" s="4">
        <v>8.9191507683976408</v>
      </c>
      <c r="E1597" s="7">
        <f t="shared" si="126"/>
        <v>-6.6342235394049709E-2</v>
      </c>
      <c r="F1597" t="str">
        <f t="shared" si="127"/>
        <v/>
      </c>
      <c r="G1597" t="str">
        <f t="shared" si="128"/>
        <v/>
      </c>
      <c r="H1597">
        <f t="shared" si="125"/>
        <v>2869.2</v>
      </c>
      <c r="I1597" s="7" t="str">
        <f t="shared" si="129"/>
        <v/>
      </c>
      <c r="N1597" s="7"/>
    </row>
    <row r="1598" spans="1:14" x14ac:dyDescent="0.2">
      <c r="A1598" s="3">
        <v>1595</v>
      </c>
      <c r="B1598" s="4">
        <v>2871</v>
      </c>
      <c r="C1598" s="4">
        <v>8.8576732430815408</v>
      </c>
      <c r="E1598" s="7">
        <f t="shared" si="126"/>
        <v>-6.1477525316099957E-2</v>
      </c>
      <c r="F1598" t="str">
        <f t="shared" si="127"/>
        <v/>
      </c>
      <c r="G1598" t="str">
        <f t="shared" si="128"/>
        <v/>
      </c>
      <c r="H1598">
        <f t="shared" si="125"/>
        <v>2871</v>
      </c>
      <c r="I1598" s="7" t="str">
        <f t="shared" si="129"/>
        <v/>
      </c>
      <c r="N1598" s="7"/>
    </row>
    <row r="1599" spans="1:14" x14ac:dyDescent="0.2">
      <c r="A1599" s="3">
        <v>1596</v>
      </c>
      <c r="B1599" s="4">
        <v>2872.8</v>
      </c>
      <c r="C1599" s="4">
        <v>8.7797032200909193</v>
      </c>
      <c r="E1599" s="7">
        <f t="shared" si="126"/>
        <v>-7.7970022990621501E-2</v>
      </c>
      <c r="F1599" t="str">
        <f t="shared" si="127"/>
        <v/>
      </c>
      <c r="G1599" t="str">
        <f t="shared" si="128"/>
        <v/>
      </c>
      <c r="H1599">
        <f t="shared" si="125"/>
        <v>2872.8</v>
      </c>
      <c r="I1599" s="7" t="str">
        <f t="shared" si="129"/>
        <v/>
      </c>
      <c r="N1599" s="7"/>
    </row>
    <row r="1600" spans="1:14" x14ac:dyDescent="0.2">
      <c r="A1600" s="3">
        <v>1597</v>
      </c>
      <c r="B1600" s="4">
        <v>2874.6</v>
      </c>
      <c r="C1600" s="4">
        <v>8.6708063709663108</v>
      </c>
      <c r="E1600" s="7">
        <f t="shared" si="126"/>
        <v>-0.10889684912460851</v>
      </c>
      <c r="F1600" t="str">
        <f t="shared" si="127"/>
        <v/>
      </c>
      <c r="G1600" t="str">
        <f t="shared" si="128"/>
        <v/>
      </c>
      <c r="H1600">
        <f t="shared" si="125"/>
        <v>2874.6</v>
      </c>
      <c r="I1600" s="7" t="str">
        <f t="shared" si="129"/>
        <v/>
      </c>
      <c r="N1600" s="7"/>
    </row>
    <row r="1601" spans="1:14" x14ac:dyDescent="0.2">
      <c r="A1601" s="3">
        <v>1598</v>
      </c>
      <c r="B1601" s="4">
        <v>2876.4</v>
      </c>
      <c r="C1601" s="4">
        <v>8.53359837505751</v>
      </c>
      <c r="E1601" s="7">
        <f t="shared" si="126"/>
        <v>-0.13720799590880084</v>
      </c>
      <c r="F1601" t="str">
        <f t="shared" si="127"/>
        <v/>
      </c>
      <c r="G1601" t="str">
        <f t="shared" si="128"/>
        <v/>
      </c>
      <c r="H1601">
        <f t="shared" si="125"/>
        <v>2876.4</v>
      </c>
      <c r="I1601" s="7" t="str">
        <f t="shared" si="129"/>
        <v/>
      </c>
      <c r="N1601" s="7"/>
    </row>
    <row r="1602" spans="1:14" x14ac:dyDescent="0.2">
      <c r="A1602" s="3">
        <v>1599</v>
      </c>
      <c r="B1602" s="4">
        <v>2878.2</v>
      </c>
      <c r="C1602" s="4">
        <v>8.3879643081725295</v>
      </c>
      <c r="E1602" s="7">
        <f t="shared" si="126"/>
        <v>-0.14563406688498048</v>
      </c>
      <c r="F1602" t="str">
        <f t="shared" si="127"/>
        <v/>
      </c>
      <c r="G1602" t="str">
        <f t="shared" si="128"/>
        <v/>
      </c>
      <c r="H1602">
        <f t="shared" si="125"/>
        <v>2878.2</v>
      </c>
      <c r="I1602" s="7" t="str">
        <f t="shared" si="129"/>
        <v/>
      </c>
      <c r="N1602" s="7"/>
    </row>
    <row r="1603" spans="1:14" x14ac:dyDescent="0.2">
      <c r="A1603" s="3">
        <v>1600</v>
      </c>
      <c r="B1603" s="4">
        <v>2880</v>
      </c>
      <c r="C1603" s="4">
        <v>8.2621734485867702</v>
      </c>
      <c r="E1603" s="7">
        <f t="shared" si="126"/>
        <v>-0.12579085958575931</v>
      </c>
      <c r="F1603" t="str">
        <f t="shared" si="127"/>
        <v/>
      </c>
      <c r="G1603" t="str">
        <f t="shared" si="128"/>
        <v/>
      </c>
      <c r="H1603">
        <f t="shared" si="125"/>
        <v>2880</v>
      </c>
      <c r="I1603" s="7" t="str">
        <f t="shared" si="129"/>
        <v/>
      </c>
      <c r="N1603" s="7"/>
    </row>
    <row r="1604" spans="1:14" x14ac:dyDescent="0.2">
      <c r="A1604" s="3">
        <v>1601</v>
      </c>
      <c r="B1604" s="4">
        <v>2881.8</v>
      </c>
      <c r="C1604" s="4">
        <v>8.1808156380385899</v>
      </c>
      <c r="E1604" s="7">
        <f t="shared" si="126"/>
        <v>-8.1357810548180254E-2</v>
      </c>
      <c r="F1604" t="str">
        <f t="shared" si="127"/>
        <v/>
      </c>
      <c r="G1604" t="str">
        <f t="shared" si="128"/>
        <v/>
      </c>
      <c r="H1604">
        <f t="shared" ref="H1604:H1667" si="130">B1604</f>
        <v>2881.8</v>
      </c>
      <c r="I1604" s="7" t="str">
        <f t="shared" si="129"/>
        <v/>
      </c>
      <c r="N1604" s="7"/>
    </row>
    <row r="1605" spans="1:14" x14ac:dyDescent="0.2">
      <c r="A1605" s="3">
        <v>1602</v>
      </c>
      <c r="B1605" s="4">
        <v>2883.6</v>
      </c>
      <c r="C1605" s="4">
        <v>8.1553344203092806</v>
      </c>
      <c r="E1605" s="7">
        <f t="shared" ref="E1605:E1668" si="131">C1605-C1604</f>
        <v>-2.5481217729309336E-2</v>
      </c>
      <c r="F1605" t="str">
        <f t="shared" ref="F1605:F1668" si="132">IF(SIGN($E1605)&lt;&gt;SIGN($E1606),"PT","")</f>
        <v>PT</v>
      </c>
      <c r="G1605" t="str">
        <f t="shared" ref="G1605:G1668" si="133">IF(SIGN($E1605)&lt;&gt;SIGN($E1606),IF(SIGN($E1605)&lt;0,"T","P"),"")</f>
        <v>T</v>
      </c>
      <c r="H1605">
        <f t="shared" si="130"/>
        <v>2883.6</v>
      </c>
      <c r="I1605" s="7">
        <f t="shared" ref="I1605:I1668" si="134">IF(SIGN($E1605)&lt;&gt;SIGN($E1606),$C1605,"")</f>
        <v>8.1553344203092806</v>
      </c>
      <c r="J1605" s="7">
        <f>I1605-I1569</f>
        <v>-6.5652443918047201</v>
      </c>
      <c r="N1605" s="7"/>
    </row>
    <row r="1606" spans="1:14" x14ac:dyDescent="0.2">
      <c r="A1606" s="3">
        <v>1603</v>
      </c>
      <c r="B1606" s="4">
        <v>2885.4</v>
      </c>
      <c r="C1606" s="4">
        <v>8.1796423229179904</v>
      </c>
      <c r="E1606" s="7">
        <f t="shared" si="131"/>
        <v>2.4307902608709853E-2</v>
      </c>
      <c r="F1606" t="str">
        <f t="shared" si="132"/>
        <v/>
      </c>
      <c r="G1606" t="str">
        <f t="shared" si="133"/>
        <v/>
      </c>
      <c r="H1606">
        <f t="shared" si="130"/>
        <v>2885.4</v>
      </c>
      <c r="I1606" s="7" t="str">
        <f t="shared" si="134"/>
        <v/>
      </c>
      <c r="N1606" s="7"/>
    </row>
    <row r="1607" spans="1:14" x14ac:dyDescent="0.2">
      <c r="A1607" s="3">
        <v>1604</v>
      </c>
      <c r="B1607" s="4">
        <v>2887.2</v>
      </c>
      <c r="C1607" s="4">
        <v>8.2315130386769795</v>
      </c>
      <c r="E1607" s="7">
        <f t="shared" si="131"/>
        <v>5.187071575898905E-2</v>
      </c>
      <c r="F1607" t="str">
        <f t="shared" si="132"/>
        <v/>
      </c>
      <c r="G1607" t="str">
        <f t="shared" si="133"/>
        <v/>
      </c>
      <c r="H1607">
        <f t="shared" si="130"/>
        <v>2887.2</v>
      </c>
      <c r="I1607" s="7" t="str">
        <f t="shared" si="134"/>
        <v/>
      </c>
      <c r="N1607" s="7"/>
    </row>
    <row r="1608" spans="1:14" x14ac:dyDescent="0.2">
      <c r="A1608" s="3">
        <v>1605</v>
      </c>
      <c r="B1608" s="4">
        <v>2889</v>
      </c>
      <c r="C1608" s="4">
        <v>8.2805760186697608</v>
      </c>
      <c r="E1608" s="7">
        <f t="shared" si="131"/>
        <v>4.9062979992781308E-2</v>
      </c>
      <c r="F1608" t="str">
        <f t="shared" si="132"/>
        <v/>
      </c>
      <c r="G1608" t="str">
        <f t="shared" si="133"/>
        <v/>
      </c>
      <c r="H1608">
        <f t="shared" si="130"/>
        <v>2889</v>
      </c>
      <c r="I1608" s="7" t="str">
        <f t="shared" si="134"/>
        <v/>
      </c>
      <c r="N1608" s="7"/>
    </row>
    <row r="1609" spans="1:14" x14ac:dyDescent="0.2">
      <c r="A1609" s="3">
        <v>1606</v>
      </c>
      <c r="B1609" s="4">
        <v>2890.8</v>
      </c>
      <c r="C1609" s="4">
        <v>8.3017880370073502</v>
      </c>
      <c r="E1609" s="7">
        <f t="shared" si="131"/>
        <v>2.1212018337589456E-2</v>
      </c>
      <c r="F1609" t="str">
        <f t="shared" si="132"/>
        <v>PT</v>
      </c>
      <c r="G1609" t="str">
        <f t="shared" si="133"/>
        <v>P</v>
      </c>
      <c r="H1609">
        <f t="shared" si="130"/>
        <v>2890.8</v>
      </c>
      <c r="I1609" s="7">
        <f t="shared" si="134"/>
        <v>8.3017880370073502</v>
      </c>
      <c r="J1609" s="7">
        <f>I1609-I1605</f>
        <v>0.14645361669806967</v>
      </c>
      <c r="N1609" s="7"/>
    </row>
    <row r="1610" spans="1:14" x14ac:dyDescent="0.2">
      <c r="A1610" s="3">
        <v>1607</v>
      </c>
      <c r="B1610" s="4">
        <v>2892.6</v>
      </c>
      <c r="C1610" s="4">
        <v>8.2882947103506694</v>
      </c>
      <c r="E1610" s="7">
        <f t="shared" si="131"/>
        <v>-1.3493326656680793E-2</v>
      </c>
      <c r="F1610" t="str">
        <f t="shared" si="132"/>
        <v/>
      </c>
      <c r="G1610" t="str">
        <f t="shared" si="133"/>
        <v/>
      </c>
      <c r="H1610">
        <f t="shared" si="130"/>
        <v>2892.6</v>
      </c>
      <c r="I1610" s="7" t="str">
        <f t="shared" si="134"/>
        <v/>
      </c>
      <c r="N1610" s="7"/>
    </row>
    <row r="1611" spans="1:14" x14ac:dyDescent="0.2">
      <c r="A1611" s="3">
        <v>1608</v>
      </c>
      <c r="B1611" s="4">
        <v>2894.4</v>
      </c>
      <c r="C1611" s="4">
        <v>8.2551614796412291</v>
      </c>
      <c r="E1611" s="7">
        <f t="shared" si="131"/>
        <v>-3.3133230709440298E-2</v>
      </c>
      <c r="F1611" t="str">
        <f t="shared" si="132"/>
        <v/>
      </c>
      <c r="G1611" t="str">
        <f t="shared" si="133"/>
        <v/>
      </c>
      <c r="H1611">
        <f t="shared" si="130"/>
        <v>2894.4</v>
      </c>
      <c r="I1611" s="7" t="str">
        <f t="shared" si="134"/>
        <v/>
      </c>
      <c r="N1611" s="7"/>
    </row>
    <row r="1612" spans="1:14" x14ac:dyDescent="0.2">
      <c r="A1612" s="3">
        <v>1609</v>
      </c>
      <c r="B1612" s="4">
        <v>2896.2</v>
      </c>
      <c r="C1612" s="4">
        <v>8.2303976979058504</v>
      </c>
      <c r="E1612" s="7">
        <f t="shared" si="131"/>
        <v>-2.4763781735378743E-2</v>
      </c>
      <c r="F1612" t="str">
        <f t="shared" si="132"/>
        <v>PT</v>
      </c>
      <c r="G1612" t="str">
        <f t="shared" si="133"/>
        <v>T</v>
      </c>
      <c r="H1612">
        <f t="shared" si="130"/>
        <v>2896.2</v>
      </c>
      <c r="I1612" s="7">
        <f t="shared" si="134"/>
        <v>8.2303976979058504</v>
      </c>
      <c r="J1612" s="7">
        <f>I1612-I1609</f>
        <v>-7.1390339101499833E-2</v>
      </c>
      <c r="N1612" s="7"/>
    </row>
    <row r="1613" spans="1:14" x14ac:dyDescent="0.2">
      <c r="A1613" s="3">
        <v>1610</v>
      </c>
      <c r="B1613" s="4">
        <v>2898</v>
      </c>
      <c r="C1613" s="4">
        <v>8.2386280598213695</v>
      </c>
      <c r="E1613" s="7">
        <f t="shared" si="131"/>
        <v>8.2303619155190688E-3</v>
      </c>
      <c r="F1613" t="str">
        <f t="shared" si="132"/>
        <v/>
      </c>
      <c r="G1613" t="str">
        <f t="shared" si="133"/>
        <v/>
      </c>
      <c r="H1613">
        <f t="shared" si="130"/>
        <v>2898</v>
      </c>
      <c r="I1613" s="7" t="str">
        <f t="shared" si="134"/>
        <v/>
      </c>
      <c r="N1613" s="7"/>
    </row>
    <row r="1614" spans="1:14" x14ac:dyDescent="0.2">
      <c r="A1614" s="3">
        <v>1611</v>
      </c>
      <c r="B1614" s="4">
        <v>2899.8</v>
      </c>
      <c r="C1614" s="4">
        <v>8.2874790241330203</v>
      </c>
      <c r="E1614" s="7">
        <f t="shared" si="131"/>
        <v>4.8850964311650813E-2</v>
      </c>
      <c r="F1614" t="str">
        <f t="shared" si="132"/>
        <v/>
      </c>
      <c r="G1614" t="str">
        <f t="shared" si="133"/>
        <v/>
      </c>
      <c r="H1614">
        <f t="shared" si="130"/>
        <v>2899.8</v>
      </c>
      <c r="I1614" s="7" t="str">
        <f t="shared" si="134"/>
        <v/>
      </c>
      <c r="N1614" s="7"/>
    </row>
    <row r="1615" spans="1:14" x14ac:dyDescent="0.2">
      <c r="A1615" s="3">
        <v>1612</v>
      </c>
      <c r="B1615" s="4">
        <v>2901.6</v>
      </c>
      <c r="C1615" s="4">
        <v>8.3638303150539102</v>
      </c>
      <c r="E1615" s="7">
        <f t="shared" si="131"/>
        <v>7.635129092088988E-2</v>
      </c>
      <c r="F1615" t="str">
        <f t="shared" si="132"/>
        <v/>
      </c>
      <c r="G1615" t="str">
        <f t="shared" si="133"/>
        <v/>
      </c>
      <c r="H1615">
        <f t="shared" si="130"/>
        <v>2901.6</v>
      </c>
      <c r="I1615" s="7" t="str">
        <f t="shared" si="134"/>
        <v/>
      </c>
      <c r="N1615" s="7"/>
    </row>
    <row r="1616" spans="1:14" x14ac:dyDescent="0.2">
      <c r="A1616" s="3">
        <v>1613</v>
      </c>
      <c r="B1616" s="4">
        <v>2903.4</v>
      </c>
      <c r="C1616" s="4">
        <v>8.4405561716026707</v>
      </c>
      <c r="E1616" s="7">
        <f t="shared" si="131"/>
        <v>7.6725856548760518E-2</v>
      </c>
      <c r="F1616" t="str">
        <f t="shared" si="132"/>
        <v/>
      </c>
      <c r="G1616" t="str">
        <f t="shared" si="133"/>
        <v/>
      </c>
      <c r="H1616">
        <f t="shared" si="130"/>
        <v>2903.4</v>
      </c>
      <c r="I1616" s="7" t="str">
        <f t="shared" si="134"/>
        <v/>
      </c>
      <c r="N1616" s="7"/>
    </row>
    <row r="1617" spans="1:14" x14ac:dyDescent="0.2">
      <c r="A1617" s="3">
        <v>1614</v>
      </c>
      <c r="B1617" s="4">
        <v>2905.2</v>
      </c>
      <c r="C1617" s="4">
        <v>8.4894676885771307</v>
      </c>
      <c r="E1617" s="7">
        <f t="shared" si="131"/>
        <v>4.8911516974460056E-2</v>
      </c>
      <c r="F1617" t="str">
        <f t="shared" si="132"/>
        <v/>
      </c>
      <c r="G1617" t="str">
        <f t="shared" si="133"/>
        <v/>
      </c>
      <c r="H1617">
        <f t="shared" si="130"/>
        <v>2905.2</v>
      </c>
      <c r="I1617" s="7" t="str">
        <f t="shared" si="134"/>
        <v/>
      </c>
      <c r="N1617" s="7"/>
    </row>
    <row r="1618" spans="1:14" x14ac:dyDescent="0.2">
      <c r="A1618" s="3">
        <v>1615</v>
      </c>
      <c r="B1618" s="4">
        <v>2907</v>
      </c>
      <c r="C1618" s="4">
        <v>8.4942505145455698</v>
      </c>
      <c r="E1618" s="7">
        <f t="shared" si="131"/>
        <v>4.7828259684390417E-3</v>
      </c>
      <c r="F1618" t="str">
        <f t="shared" si="132"/>
        <v>PT</v>
      </c>
      <c r="G1618" t="str">
        <f t="shared" si="133"/>
        <v>P</v>
      </c>
      <c r="H1618">
        <f t="shared" si="130"/>
        <v>2907</v>
      </c>
      <c r="I1618" s="7">
        <f t="shared" si="134"/>
        <v>8.4942505145455698</v>
      </c>
      <c r="J1618" s="7">
        <f>I1618-I1612</f>
        <v>0.26385281663971938</v>
      </c>
      <c r="N1618" s="7"/>
    </row>
    <row r="1619" spans="1:14" x14ac:dyDescent="0.2">
      <c r="A1619" s="3">
        <v>1616</v>
      </c>
      <c r="B1619" s="4">
        <v>2908.8</v>
      </c>
      <c r="C1619" s="4">
        <v>8.4574967183161203</v>
      </c>
      <c r="E1619" s="7">
        <f t="shared" si="131"/>
        <v>-3.675379622944952E-2</v>
      </c>
      <c r="F1619" t="str">
        <f t="shared" si="132"/>
        <v/>
      </c>
      <c r="G1619" t="str">
        <f t="shared" si="133"/>
        <v/>
      </c>
      <c r="H1619">
        <f t="shared" si="130"/>
        <v>2908.8</v>
      </c>
      <c r="I1619" s="7" t="str">
        <f t="shared" si="134"/>
        <v/>
      </c>
      <c r="N1619" s="7"/>
    </row>
    <row r="1620" spans="1:14" x14ac:dyDescent="0.2">
      <c r="A1620" s="3">
        <v>1617</v>
      </c>
      <c r="B1620" s="4">
        <v>2910.6</v>
      </c>
      <c r="C1620" s="4">
        <v>8.3984627290028193</v>
      </c>
      <c r="E1620" s="7">
        <f t="shared" si="131"/>
        <v>-5.903398931330095E-2</v>
      </c>
      <c r="F1620" t="str">
        <f t="shared" si="132"/>
        <v/>
      </c>
      <c r="G1620" t="str">
        <f t="shared" si="133"/>
        <v/>
      </c>
      <c r="H1620">
        <f t="shared" si="130"/>
        <v>2910.6</v>
      </c>
      <c r="I1620" s="7" t="str">
        <f t="shared" si="134"/>
        <v/>
      </c>
      <c r="N1620" s="7"/>
    </row>
    <row r="1621" spans="1:14" x14ac:dyDescent="0.2">
      <c r="A1621" s="3">
        <v>1618</v>
      </c>
      <c r="B1621" s="4">
        <v>2912.4</v>
      </c>
      <c r="C1621" s="4">
        <v>8.3428381834785803</v>
      </c>
      <c r="E1621" s="7">
        <f t="shared" si="131"/>
        <v>-5.5624545524239011E-2</v>
      </c>
      <c r="F1621" t="str">
        <f t="shared" si="132"/>
        <v/>
      </c>
      <c r="G1621" t="str">
        <f t="shared" si="133"/>
        <v/>
      </c>
      <c r="H1621">
        <f t="shared" si="130"/>
        <v>2912.4</v>
      </c>
      <c r="I1621" s="7" t="str">
        <f t="shared" si="134"/>
        <v/>
      </c>
      <c r="N1621" s="7"/>
    </row>
    <row r="1622" spans="1:14" x14ac:dyDescent="0.2">
      <c r="A1622" s="3">
        <v>1619</v>
      </c>
      <c r="B1622" s="4">
        <v>2914.2</v>
      </c>
      <c r="C1622" s="4">
        <v>8.3103595344079402</v>
      </c>
      <c r="E1622" s="7">
        <f t="shared" si="131"/>
        <v>-3.2478649070640131E-2</v>
      </c>
      <c r="F1622" t="str">
        <f t="shared" si="132"/>
        <v/>
      </c>
      <c r="G1622" t="str">
        <f t="shared" si="133"/>
        <v/>
      </c>
      <c r="H1622">
        <f t="shared" si="130"/>
        <v>2914.2</v>
      </c>
      <c r="I1622" s="7" t="str">
        <f t="shared" si="134"/>
        <v/>
      </c>
      <c r="N1622" s="7"/>
    </row>
    <row r="1623" spans="1:14" x14ac:dyDescent="0.2">
      <c r="A1623" s="3">
        <v>1620</v>
      </c>
      <c r="B1623" s="4">
        <v>2916</v>
      </c>
      <c r="C1623" s="4">
        <v>8.3071913325505893</v>
      </c>
      <c r="E1623" s="7">
        <f t="shared" si="131"/>
        <v>-3.1682018573508941E-3</v>
      </c>
      <c r="F1623" t="str">
        <f t="shared" si="132"/>
        <v>PT</v>
      </c>
      <c r="G1623" t="str">
        <f t="shared" si="133"/>
        <v>T</v>
      </c>
      <c r="H1623">
        <f t="shared" si="130"/>
        <v>2916</v>
      </c>
      <c r="I1623" s="7">
        <f t="shared" si="134"/>
        <v>8.3071913325505893</v>
      </c>
      <c r="J1623" s="7">
        <f>I1623-I1618</f>
        <v>-0.18705918199498051</v>
      </c>
      <c r="N1623" s="7"/>
    </row>
    <row r="1624" spans="1:14" x14ac:dyDescent="0.2">
      <c r="A1624" s="3">
        <v>1621</v>
      </c>
      <c r="B1624" s="4">
        <v>2917.8</v>
      </c>
      <c r="C1624" s="4">
        <v>8.3263336041593998</v>
      </c>
      <c r="E1624" s="7">
        <f t="shared" si="131"/>
        <v>1.9142271608810546E-2</v>
      </c>
      <c r="F1624" t="str">
        <f t="shared" si="132"/>
        <v/>
      </c>
      <c r="G1624" t="str">
        <f t="shared" si="133"/>
        <v/>
      </c>
      <c r="H1624">
        <f t="shared" si="130"/>
        <v>2917.8</v>
      </c>
      <c r="I1624" s="7" t="str">
        <f t="shared" si="134"/>
        <v/>
      </c>
      <c r="N1624" s="7"/>
    </row>
    <row r="1625" spans="1:14" x14ac:dyDescent="0.2">
      <c r="A1625" s="3">
        <v>1622</v>
      </c>
      <c r="B1625" s="4">
        <v>2919.6</v>
      </c>
      <c r="C1625" s="4">
        <v>8.3536315388106797</v>
      </c>
      <c r="E1625" s="7">
        <f t="shared" si="131"/>
        <v>2.7297934651279832E-2</v>
      </c>
      <c r="F1625" t="str">
        <f t="shared" si="132"/>
        <v/>
      </c>
      <c r="G1625" t="str">
        <f t="shared" si="133"/>
        <v/>
      </c>
      <c r="H1625">
        <f t="shared" si="130"/>
        <v>2919.6</v>
      </c>
      <c r="I1625" s="7" t="str">
        <f t="shared" si="134"/>
        <v/>
      </c>
      <c r="N1625" s="7"/>
    </row>
    <row r="1626" spans="1:14" x14ac:dyDescent="0.2">
      <c r="A1626" s="3">
        <v>1623</v>
      </c>
      <c r="B1626" s="4">
        <v>2921.4</v>
      </c>
      <c r="C1626" s="4">
        <v>8.3741930102032693</v>
      </c>
      <c r="E1626" s="7">
        <f t="shared" si="131"/>
        <v>2.0561471392589681E-2</v>
      </c>
      <c r="F1626" t="str">
        <f t="shared" si="132"/>
        <v/>
      </c>
      <c r="G1626" t="str">
        <f t="shared" si="133"/>
        <v/>
      </c>
      <c r="H1626">
        <f t="shared" si="130"/>
        <v>2921.4</v>
      </c>
      <c r="I1626" s="7" t="str">
        <f t="shared" si="134"/>
        <v/>
      </c>
      <c r="N1626" s="7"/>
    </row>
    <row r="1627" spans="1:14" x14ac:dyDescent="0.2">
      <c r="A1627" s="3">
        <v>1624</v>
      </c>
      <c r="B1627" s="4">
        <v>2923.2</v>
      </c>
      <c r="C1627" s="4">
        <v>8.3763151806483798</v>
      </c>
      <c r="E1627" s="7">
        <f t="shared" si="131"/>
        <v>2.1221704451104273E-3</v>
      </c>
      <c r="F1627" t="str">
        <f t="shared" si="132"/>
        <v>PT</v>
      </c>
      <c r="G1627" t="str">
        <f t="shared" si="133"/>
        <v>P</v>
      </c>
      <c r="H1627">
        <f t="shared" si="130"/>
        <v>2923.2</v>
      </c>
      <c r="I1627" s="7">
        <f t="shared" si="134"/>
        <v>8.3763151806483798</v>
      </c>
      <c r="J1627" s="7">
        <f>I1627-I1623</f>
        <v>6.9123848097790486E-2</v>
      </c>
      <c r="N1627" s="7"/>
    </row>
    <row r="1628" spans="1:14" x14ac:dyDescent="0.2">
      <c r="A1628" s="3">
        <v>1625</v>
      </c>
      <c r="B1628" s="4">
        <v>2925</v>
      </c>
      <c r="C1628" s="4">
        <v>8.3539927702527095</v>
      </c>
      <c r="E1628" s="7">
        <f t="shared" si="131"/>
        <v>-2.2322410395670289E-2</v>
      </c>
      <c r="F1628" t="str">
        <f t="shared" si="132"/>
        <v/>
      </c>
      <c r="G1628" t="str">
        <f t="shared" si="133"/>
        <v/>
      </c>
      <c r="H1628">
        <f t="shared" si="130"/>
        <v>2925</v>
      </c>
      <c r="I1628" s="7" t="str">
        <f t="shared" si="134"/>
        <v/>
      </c>
      <c r="N1628" s="7"/>
    </row>
    <row r="1629" spans="1:14" x14ac:dyDescent="0.2">
      <c r="A1629" s="3">
        <v>1626</v>
      </c>
      <c r="B1629" s="4">
        <v>2926.8</v>
      </c>
      <c r="C1629" s="4">
        <v>8.3097363416892307</v>
      </c>
      <c r="E1629" s="7">
        <f t="shared" si="131"/>
        <v>-4.4256428563478778E-2</v>
      </c>
      <c r="F1629" t="str">
        <f t="shared" si="132"/>
        <v/>
      </c>
      <c r="G1629" t="str">
        <f t="shared" si="133"/>
        <v/>
      </c>
      <c r="H1629">
        <f t="shared" si="130"/>
        <v>2926.8</v>
      </c>
      <c r="I1629" s="7" t="str">
        <f t="shared" si="134"/>
        <v/>
      </c>
      <c r="N1629" s="7"/>
    </row>
    <row r="1630" spans="1:14" x14ac:dyDescent="0.2">
      <c r="A1630" s="3">
        <v>1627</v>
      </c>
      <c r="B1630" s="4">
        <v>2928.6</v>
      </c>
      <c r="C1630" s="4">
        <v>8.2565253707620592</v>
      </c>
      <c r="E1630" s="7">
        <f t="shared" si="131"/>
        <v>-5.321097092717153E-2</v>
      </c>
      <c r="F1630" t="str">
        <f t="shared" si="132"/>
        <v/>
      </c>
      <c r="G1630" t="str">
        <f t="shared" si="133"/>
        <v/>
      </c>
      <c r="H1630">
        <f t="shared" si="130"/>
        <v>2928.6</v>
      </c>
      <c r="I1630" s="7" t="str">
        <f t="shared" si="134"/>
        <v/>
      </c>
      <c r="N1630" s="7"/>
    </row>
    <row r="1631" spans="1:14" x14ac:dyDescent="0.2">
      <c r="A1631" s="3">
        <v>1628</v>
      </c>
      <c r="B1631" s="4">
        <v>2930.4</v>
      </c>
      <c r="C1631" s="4">
        <v>8.2158301425294802</v>
      </c>
      <c r="E1631" s="7">
        <f t="shared" si="131"/>
        <v>-4.0695228232578984E-2</v>
      </c>
      <c r="F1631" t="str">
        <f t="shared" si="132"/>
        <v/>
      </c>
      <c r="G1631" t="str">
        <f t="shared" si="133"/>
        <v/>
      </c>
      <c r="H1631">
        <f t="shared" si="130"/>
        <v>2930.4</v>
      </c>
      <c r="I1631" s="7" t="str">
        <f t="shared" si="134"/>
        <v/>
      </c>
      <c r="N1631" s="7"/>
    </row>
    <row r="1632" spans="1:14" x14ac:dyDescent="0.2">
      <c r="A1632" s="3">
        <v>1629</v>
      </c>
      <c r="B1632" s="4">
        <v>2932.2</v>
      </c>
      <c r="C1632" s="4">
        <v>8.2108215753149398</v>
      </c>
      <c r="E1632" s="7">
        <f t="shared" si="131"/>
        <v>-5.0085672145403493E-3</v>
      </c>
      <c r="F1632" t="str">
        <f t="shared" si="132"/>
        <v>PT</v>
      </c>
      <c r="G1632" t="str">
        <f t="shared" si="133"/>
        <v>T</v>
      </c>
      <c r="H1632">
        <f t="shared" si="130"/>
        <v>2932.2</v>
      </c>
      <c r="I1632" s="7">
        <f t="shared" si="134"/>
        <v>8.2108215753149398</v>
      </c>
      <c r="J1632" s="7">
        <f>I1632-I1627</f>
        <v>-0.16549360533343993</v>
      </c>
      <c r="N1632" s="7"/>
    </row>
    <row r="1633" spans="1:14" x14ac:dyDescent="0.2">
      <c r="A1633" s="3">
        <v>1630</v>
      </c>
      <c r="B1633" s="4">
        <v>2934</v>
      </c>
      <c r="C1633" s="4">
        <v>8.2578262236579594</v>
      </c>
      <c r="E1633" s="7">
        <f t="shared" si="131"/>
        <v>4.7004648343019539E-2</v>
      </c>
      <c r="F1633" t="str">
        <f t="shared" si="132"/>
        <v/>
      </c>
      <c r="G1633" t="str">
        <f t="shared" si="133"/>
        <v/>
      </c>
      <c r="H1633">
        <f t="shared" si="130"/>
        <v>2934</v>
      </c>
      <c r="I1633" s="7" t="str">
        <f t="shared" si="134"/>
        <v/>
      </c>
      <c r="N1633" s="7"/>
    </row>
    <row r="1634" spans="1:14" x14ac:dyDescent="0.2">
      <c r="A1634" s="3">
        <v>1631</v>
      </c>
      <c r="B1634" s="4">
        <v>2935.8</v>
      </c>
      <c r="C1634" s="4">
        <v>8.3604334573672592</v>
      </c>
      <c r="E1634" s="7">
        <f t="shared" si="131"/>
        <v>0.10260723370929981</v>
      </c>
      <c r="F1634" t="str">
        <f t="shared" si="132"/>
        <v/>
      </c>
      <c r="G1634" t="str">
        <f t="shared" si="133"/>
        <v/>
      </c>
      <c r="H1634">
        <f t="shared" si="130"/>
        <v>2935.8</v>
      </c>
      <c r="I1634" s="7" t="str">
        <f t="shared" si="134"/>
        <v/>
      </c>
      <c r="N1634" s="7"/>
    </row>
    <row r="1635" spans="1:14" x14ac:dyDescent="0.2">
      <c r="A1635" s="3">
        <v>1632</v>
      </c>
      <c r="B1635" s="4">
        <v>2937.6</v>
      </c>
      <c r="C1635" s="4">
        <v>8.5084661571629905</v>
      </c>
      <c r="E1635" s="7">
        <f t="shared" si="131"/>
        <v>0.1480326997957313</v>
      </c>
      <c r="F1635" t="str">
        <f t="shared" si="132"/>
        <v/>
      </c>
      <c r="G1635" t="str">
        <f t="shared" si="133"/>
        <v/>
      </c>
      <c r="H1635">
        <f t="shared" si="130"/>
        <v>2937.6</v>
      </c>
      <c r="I1635" s="7" t="str">
        <f t="shared" si="134"/>
        <v/>
      </c>
      <c r="N1635" s="7"/>
    </row>
    <row r="1636" spans="1:14" x14ac:dyDescent="0.2">
      <c r="A1636" s="3">
        <v>1633</v>
      </c>
      <c r="B1636" s="4">
        <v>2939.4</v>
      </c>
      <c r="C1636" s="4">
        <v>8.6811827801541597</v>
      </c>
      <c r="E1636" s="7">
        <f t="shared" si="131"/>
        <v>0.17271662299116919</v>
      </c>
      <c r="F1636" t="str">
        <f t="shared" si="132"/>
        <v/>
      </c>
      <c r="G1636" t="str">
        <f t="shared" si="133"/>
        <v/>
      </c>
      <c r="H1636">
        <f t="shared" si="130"/>
        <v>2939.4</v>
      </c>
      <c r="I1636" s="7" t="str">
        <f t="shared" si="134"/>
        <v/>
      </c>
      <c r="N1636" s="7"/>
    </row>
    <row r="1637" spans="1:14" x14ac:dyDescent="0.2">
      <c r="A1637" s="3">
        <v>1634</v>
      </c>
      <c r="B1637" s="4">
        <v>2941.2</v>
      </c>
      <c r="C1637" s="4">
        <v>8.85312151990302</v>
      </c>
      <c r="E1637" s="7">
        <f t="shared" si="131"/>
        <v>0.17193873974886031</v>
      </c>
      <c r="F1637" t="str">
        <f t="shared" si="132"/>
        <v/>
      </c>
      <c r="G1637" t="str">
        <f t="shared" si="133"/>
        <v/>
      </c>
      <c r="H1637">
        <f t="shared" si="130"/>
        <v>2941.2</v>
      </c>
      <c r="I1637" s="7" t="str">
        <f t="shared" si="134"/>
        <v/>
      </c>
      <c r="N1637" s="7"/>
    </row>
    <row r="1638" spans="1:14" x14ac:dyDescent="0.2">
      <c r="A1638" s="3">
        <v>1635</v>
      </c>
      <c r="B1638" s="4">
        <v>2943</v>
      </c>
      <c r="C1638" s="4">
        <v>9.0012494254286501</v>
      </c>
      <c r="E1638" s="7">
        <f t="shared" si="131"/>
        <v>0.14812790552563015</v>
      </c>
      <c r="F1638" t="str">
        <f t="shared" si="132"/>
        <v/>
      </c>
      <c r="G1638" t="str">
        <f t="shared" si="133"/>
        <v/>
      </c>
      <c r="H1638">
        <f t="shared" si="130"/>
        <v>2943</v>
      </c>
      <c r="I1638" s="7" t="str">
        <f t="shared" si="134"/>
        <v/>
      </c>
      <c r="N1638" s="7"/>
    </row>
    <row r="1639" spans="1:14" x14ac:dyDescent="0.2">
      <c r="A1639" s="3">
        <v>1636</v>
      </c>
      <c r="B1639" s="4">
        <v>2944.8</v>
      </c>
      <c r="C1639" s="4">
        <v>9.1116347713830592</v>
      </c>
      <c r="E1639" s="7">
        <f t="shared" si="131"/>
        <v>0.11038534595440908</v>
      </c>
      <c r="F1639" t="str">
        <f t="shared" si="132"/>
        <v/>
      </c>
      <c r="G1639" t="str">
        <f t="shared" si="133"/>
        <v/>
      </c>
      <c r="H1639">
        <f t="shared" si="130"/>
        <v>2944.8</v>
      </c>
      <c r="I1639" s="7" t="str">
        <f t="shared" si="134"/>
        <v/>
      </c>
      <c r="N1639" s="7"/>
    </row>
    <row r="1640" spans="1:14" x14ac:dyDescent="0.2">
      <c r="A1640" s="3">
        <v>1637</v>
      </c>
      <c r="B1640" s="4">
        <v>2946.6</v>
      </c>
      <c r="C1640" s="4">
        <v>9.1829425995884897</v>
      </c>
      <c r="E1640" s="7">
        <f t="shared" si="131"/>
        <v>7.1307828205430468E-2</v>
      </c>
      <c r="F1640" t="str">
        <f t="shared" si="132"/>
        <v/>
      </c>
      <c r="G1640" t="str">
        <f t="shared" si="133"/>
        <v/>
      </c>
      <c r="H1640">
        <f t="shared" si="130"/>
        <v>2946.6</v>
      </c>
      <c r="I1640" s="7" t="str">
        <f t="shared" si="134"/>
        <v/>
      </c>
      <c r="N1640" s="7"/>
    </row>
    <row r="1641" spans="1:14" x14ac:dyDescent="0.2">
      <c r="A1641" s="3">
        <v>1638</v>
      </c>
      <c r="B1641" s="4">
        <v>2948.4</v>
      </c>
      <c r="C1641" s="4">
        <v>9.2247117363244495</v>
      </c>
      <c r="E1641" s="7">
        <f t="shared" si="131"/>
        <v>4.1769136735959833E-2</v>
      </c>
      <c r="F1641" t="str">
        <f t="shared" si="132"/>
        <v/>
      </c>
      <c r="G1641" t="str">
        <f t="shared" si="133"/>
        <v/>
      </c>
      <c r="H1641">
        <f t="shared" si="130"/>
        <v>2948.4</v>
      </c>
      <c r="I1641" s="7" t="str">
        <f t="shared" si="134"/>
        <v/>
      </c>
      <c r="N1641" s="7"/>
    </row>
    <row r="1642" spans="1:14" x14ac:dyDescent="0.2">
      <c r="A1642" s="3">
        <v>1639</v>
      </c>
      <c r="B1642" s="4">
        <v>2950.2</v>
      </c>
      <c r="C1642" s="4">
        <v>9.2511732446290704</v>
      </c>
      <c r="E1642" s="7">
        <f t="shared" si="131"/>
        <v>2.6461508304620907E-2</v>
      </c>
      <c r="F1642" t="str">
        <f t="shared" si="132"/>
        <v/>
      </c>
      <c r="G1642" t="str">
        <f t="shared" si="133"/>
        <v/>
      </c>
      <c r="H1642">
        <f t="shared" si="130"/>
        <v>2950.2</v>
      </c>
      <c r="I1642" s="7" t="str">
        <f t="shared" si="134"/>
        <v/>
      </c>
      <c r="N1642" s="7"/>
    </row>
    <row r="1643" spans="1:14" x14ac:dyDescent="0.2">
      <c r="A1643" s="3">
        <v>1640</v>
      </c>
      <c r="B1643" s="4">
        <v>2952</v>
      </c>
      <c r="C1643" s="4">
        <v>9.2740590262705709</v>
      </c>
      <c r="E1643" s="7">
        <f t="shared" si="131"/>
        <v>2.2885781641500458E-2</v>
      </c>
      <c r="F1643" t="str">
        <f t="shared" si="132"/>
        <v/>
      </c>
      <c r="G1643" t="str">
        <f t="shared" si="133"/>
        <v/>
      </c>
      <c r="H1643">
        <f t="shared" si="130"/>
        <v>2952</v>
      </c>
      <c r="I1643" s="7" t="str">
        <f t="shared" si="134"/>
        <v/>
      </c>
      <c r="N1643" s="7"/>
    </row>
    <row r="1644" spans="1:14" x14ac:dyDescent="0.2">
      <c r="A1644" s="3">
        <v>1641</v>
      </c>
      <c r="B1644" s="4">
        <v>2953.8</v>
      </c>
      <c r="C1644" s="4">
        <v>9.2979444198057397</v>
      </c>
      <c r="E1644" s="7">
        <f t="shared" si="131"/>
        <v>2.3885393535168831E-2</v>
      </c>
      <c r="F1644" t="str">
        <f t="shared" si="132"/>
        <v/>
      </c>
      <c r="G1644" t="str">
        <f t="shared" si="133"/>
        <v/>
      </c>
      <c r="H1644">
        <f t="shared" si="130"/>
        <v>2953.8</v>
      </c>
      <c r="I1644" s="7" t="str">
        <f t="shared" si="134"/>
        <v/>
      </c>
      <c r="N1644" s="7"/>
    </row>
    <row r="1645" spans="1:14" x14ac:dyDescent="0.2">
      <c r="A1645" s="3">
        <v>1642</v>
      </c>
      <c r="B1645" s="4">
        <v>2955.6</v>
      </c>
      <c r="C1645" s="4">
        <v>9.3194444925089908</v>
      </c>
      <c r="E1645" s="7">
        <f t="shared" si="131"/>
        <v>2.150007270325105E-2</v>
      </c>
      <c r="F1645" t="str">
        <f t="shared" si="132"/>
        <v/>
      </c>
      <c r="G1645" t="str">
        <f t="shared" si="133"/>
        <v/>
      </c>
      <c r="H1645">
        <f t="shared" si="130"/>
        <v>2955.6</v>
      </c>
      <c r="I1645" s="7" t="str">
        <f t="shared" si="134"/>
        <v/>
      </c>
      <c r="N1645" s="7"/>
    </row>
    <row r="1646" spans="1:14" x14ac:dyDescent="0.2">
      <c r="A1646" s="3">
        <v>1643</v>
      </c>
      <c r="B1646" s="4">
        <v>2957.4</v>
      </c>
      <c r="C1646" s="4">
        <v>9.3294688843113107</v>
      </c>
      <c r="E1646" s="7">
        <f t="shared" si="131"/>
        <v>1.0024391802319954E-2</v>
      </c>
      <c r="F1646" t="str">
        <f t="shared" si="132"/>
        <v>PT</v>
      </c>
      <c r="G1646" t="str">
        <f t="shared" si="133"/>
        <v>P</v>
      </c>
      <c r="H1646">
        <f t="shared" si="130"/>
        <v>2957.4</v>
      </c>
      <c r="I1646" s="7">
        <f t="shared" si="134"/>
        <v>9.3294688843113107</v>
      </c>
      <c r="J1646" s="7">
        <f>I1646-I1632</f>
        <v>1.1186473089963709</v>
      </c>
      <c r="N1646" s="7"/>
    </row>
    <row r="1647" spans="1:14" x14ac:dyDescent="0.2">
      <c r="A1647" s="3">
        <v>1644</v>
      </c>
      <c r="B1647" s="4">
        <v>2959.2</v>
      </c>
      <c r="C1647" s="4">
        <v>9.3171425724953796</v>
      </c>
      <c r="E1647" s="7">
        <f t="shared" si="131"/>
        <v>-1.2326311815931135E-2</v>
      </c>
      <c r="F1647" t="str">
        <f t="shared" si="132"/>
        <v/>
      </c>
      <c r="G1647" t="str">
        <f t="shared" si="133"/>
        <v/>
      </c>
      <c r="H1647">
        <f t="shared" si="130"/>
        <v>2959.2</v>
      </c>
      <c r="I1647" s="7" t="str">
        <f t="shared" si="134"/>
        <v/>
      </c>
      <c r="N1647" s="7"/>
    </row>
    <row r="1648" spans="1:14" x14ac:dyDescent="0.2">
      <c r="A1648" s="3">
        <v>1645</v>
      </c>
      <c r="B1648" s="4">
        <v>2961</v>
      </c>
      <c r="C1648" s="4">
        <v>9.2740668480061892</v>
      </c>
      <c r="E1648" s="7">
        <f t="shared" si="131"/>
        <v>-4.3075724489190392E-2</v>
      </c>
      <c r="F1648" t="str">
        <f t="shared" si="132"/>
        <v/>
      </c>
      <c r="G1648" t="str">
        <f t="shared" si="133"/>
        <v/>
      </c>
      <c r="H1648">
        <f t="shared" si="130"/>
        <v>2961</v>
      </c>
      <c r="I1648" s="7" t="str">
        <f t="shared" si="134"/>
        <v/>
      </c>
      <c r="N1648" s="7"/>
    </row>
    <row r="1649" spans="1:14" x14ac:dyDescent="0.2">
      <c r="A1649" s="3">
        <v>1646</v>
      </c>
      <c r="B1649" s="4">
        <v>2962.8</v>
      </c>
      <c r="C1649" s="4">
        <v>9.1973639694657905</v>
      </c>
      <c r="E1649" s="7">
        <f t="shared" si="131"/>
        <v>-7.67028785403987E-2</v>
      </c>
      <c r="F1649" t="str">
        <f t="shared" si="132"/>
        <v/>
      </c>
      <c r="G1649" t="str">
        <f t="shared" si="133"/>
        <v/>
      </c>
      <c r="H1649">
        <f t="shared" si="130"/>
        <v>2962.8</v>
      </c>
      <c r="I1649" s="7" t="str">
        <f t="shared" si="134"/>
        <v/>
      </c>
      <c r="N1649" s="7"/>
    </row>
    <row r="1650" spans="1:14" x14ac:dyDescent="0.2">
      <c r="A1650" s="3">
        <v>1647</v>
      </c>
      <c r="B1650" s="4">
        <v>2964.6</v>
      </c>
      <c r="C1650" s="4">
        <v>9.0901634250210606</v>
      </c>
      <c r="E1650" s="7">
        <f t="shared" si="131"/>
        <v>-0.10720054444472993</v>
      </c>
      <c r="F1650" t="str">
        <f t="shared" si="132"/>
        <v/>
      </c>
      <c r="G1650" t="str">
        <f t="shared" si="133"/>
        <v/>
      </c>
      <c r="H1650">
        <f t="shared" si="130"/>
        <v>2964.6</v>
      </c>
      <c r="I1650" s="7" t="str">
        <f t="shared" si="134"/>
        <v/>
      </c>
      <c r="N1650" s="7"/>
    </row>
    <row r="1651" spans="1:14" x14ac:dyDescent="0.2">
      <c r="A1651" s="3">
        <v>1648</v>
      </c>
      <c r="B1651" s="4">
        <v>2966.4</v>
      </c>
      <c r="C1651" s="4">
        <v>8.9598413467289308</v>
      </c>
      <c r="E1651" s="7">
        <f t="shared" si="131"/>
        <v>-0.13032207829212972</v>
      </c>
      <c r="F1651" t="str">
        <f t="shared" si="132"/>
        <v/>
      </c>
      <c r="G1651" t="str">
        <f t="shared" si="133"/>
        <v/>
      </c>
      <c r="H1651">
        <f t="shared" si="130"/>
        <v>2966.4</v>
      </c>
      <c r="I1651" s="7" t="str">
        <f t="shared" si="134"/>
        <v/>
      </c>
      <c r="N1651" s="7"/>
    </row>
    <row r="1652" spans="1:14" x14ac:dyDescent="0.2">
      <c r="A1652" s="3">
        <v>1649</v>
      </c>
      <c r="B1652" s="4">
        <v>2968.2</v>
      </c>
      <c r="C1652" s="4">
        <v>8.8163563530143296</v>
      </c>
      <c r="E1652" s="7">
        <f t="shared" si="131"/>
        <v>-0.14348499371460122</v>
      </c>
      <c r="F1652" t="str">
        <f t="shared" si="132"/>
        <v/>
      </c>
      <c r="G1652" t="str">
        <f t="shared" si="133"/>
        <v/>
      </c>
      <c r="H1652">
        <f t="shared" si="130"/>
        <v>2968.2</v>
      </c>
      <c r="I1652" s="7" t="str">
        <f t="shared" si="134"/>
        <v/>
      </c>
      <c r="N1652" s="7"/>
    </row>
    <row r="1653" spans="1:14" x14ac:dyDescent="0.2">
      <c r="A1653" s="3">
        <v>1650</v>
      </c>
      <c r="B1653" s="4">
        <v>2970</v>
      </c>
      <c r="C1653" s="4">
        <v>8.6728945901825902</v>
      </c>
      <c r="E1653" s="7">
        <f t="shared" si="131"/>
        <v>-0.14346176283173939</v>
      </c>
      <c r="F1653" t="str">
        <f t="shared" si="132"/>
        <v/>
      </c>
      <c r="G1653" t="str">
        <f t="shared" si="133"/>
        <v/>
      </c>
      <c r="H1653">
        <f t="shared" si="130"/>
        <v>2970</v>
      </c>
      <c r="I1653" s="7" t="str">
        <f t="shared" si="134"/>
        <v/>
      </c>
      <c r="N1653" s="7"/>
    </row>
    <row r="1654" spans="1:14" x14ac:dyDescent="0.2">
      <c r="A1654" s="3">
        <v>1651</v>
      </c>
      <c r="B1654" s="4">
        <v>2971.8</v>
      </c>
      <c r="C1654" s="4">
        <v>8.5478617881396897</v>
      </c>
      <c r="E1654" s="7">
        <f t="shared" si="131"/>
        <v>-0.12503280204290057</v>
      </c>
      <c r="F1654" t="str">
        <f t="shared" si="132"/>
        <v/>
      </c>
      <c r="G1654" t="str">
        <f t="shared" si="133"/>
        <v/>
      </c>
      <c r="H1654">
        <f t="shared" si="130"/>
        <v>2971.8</v>
      </c>
      <c r="I1654" s="7" t="str">
        <f t="shared" si="134"/>
        <v/>
      </c>
      <c r="N1654" s="7"/>
    </row>
    <row r="1655" spans="1:14" x14ac:dyDescent="0.2">
      <c r="A1655" s="3">
        <v>1652</v>
      </c>
      <c r="B1655" s="4">
        <v>2973.6</v>
      </c>
      <c r="C1655" s="4">
        <v>8.4638664884765191</v>
      </c>
      <c r="E1655" s="7">
        <f t="shared" si="131"/>
        <v>-8.3995299663170542E-2</v>
      </c>
      <c r="F1655" t="str">
        <f t="shared" si="132"/>
        <v/>
      </c>
      <c r="G1655" t="str">
        <f t="shared" si="133"/>
        <v/>
      </c>
      <c r="H1655">
        <f t="shared" si="130"/>
        <v>2973.6</v>
      </c>
      <c r="I1655" s="7" t="str">
        <f t="shared" si="134"/>
        <v/>
      </c>
      <c r="N1655" s="7"/>
    </row>
    <row r="1656" spans="1:14" x14ac:dyDescent="0.2">
      <c r="A1656" s="3">
        <v>1653</v>
      </c>
      <c r="B1656" s="4">
        <v>2975.4</v>
      </c>
      <c r="C1656" s="4">
        <v>8.4401974195308096</v>
      </c>
      <c r="E1656" s="7">
        <f t="shared" si="131"/>
        <v>-2.3669068945709526E-2</v>
      </c>
      <c r="F1656" t="str">
        <f t="shared" si="132"/>
        <v>PT</v>
      </c>
      <c r="G1656" t="str">
        <f t="shared" si="133"/>
        <v>T</v>
      </c>
      <c r="H1656">
        <f t="shared" si="130"/>
        <v>2975.4</v>
      </c>
      <c r="I1656" s="7">
        <f t="shared" si="134"/>
        <v>8.4401974195308096</v>
      </c>
      <c r="J1656" s="7">
        <f>I1656-I1646</f>
        <v>-0.88927146478050112</v>
      </c>
      <c r="N1656" s="7"/>
    </row>
    <row r="1657" spans="1:14" x14ac:dyDescent="0.2">
      <c r="A1657" s="3">
        <v>1654</v>
      </c>
      <c r="B1657" s="4">
        <v>2977.2</v>
      </c>
      <c r="C1657" s="4">
        <v>8.4813157109067401</v>
      </c>
      <c r="E1657" s="7">
        <f t="shared" si="131"/>
        <v>4.1118291375930482E-2</v>
      </c>
      <c r="F1657" t="str">
        <f t="shared" si="132"/>
        <v/>
      </c>
      <c r="G1657" t="str">
        <f t="shared" si="133"/>
        <v/>
      </c>
      <c r="H1657">
        <f t="shared" si="130"/>
        <v>2977.2</v>
      </c>
      <c r="I1657" s="7" t="str">
        <f t="shared" si="134"/>
        <v/>
      </c>
      <c r="N1657" s="7"/>
    </row>
    <row r="1658" spans="1:14" x14ac:dyDescent="0.2">
      <c r="A1658" s="3">
        <v>1655</v>
      </c>
      <c r="B1658" s="4">
        <v>2979</v>
      </c>
      <c r="C1658" s="4">
        <v>8.5697124212250202</v>
      </c>
      <c r="E1658" s="7">
        <f t="shared" si="131"/>
        <v>8.8396710318280114E-2</v>
      </c>
      <c r="F1658" t="str">
        <f t="shared" si="132"/>
        <v/>
      </c>
      <c r="G1658" t="str">
        <f t="shared" si="133"/>
        <v/>
      </c>
      <c r="H1658">
        <f t="shared" si="130"/>
        <v>2979</v>
      </c>
      <c r="I1658" s="7" t="str">
        <f t="shared" si="134"/>
        <v/>
      </c>
      <c r="N1658" s="7"/>
    </row>
    <row r="1659" spans="1:14" x14ac:dyDescent="0.2">
      <c r="A1659" s="3">
        <v>1656</v>
      </c>
      <c r="B1659" s="4">
        <v>2980.8</v>
      </c>
      <c r="C1659" s="4">
        <v>8.6702070181031896</v>
      </c>
      <c r="E1659" s="7">
        <f t="shared" si="131"/>
        <v>0.10049459687816942</v>
      </c>
      <c r="F1659" t="str">
        <f t="shared" si="132"/>
        <v/>
      </c>
      <c r="G1659" t="str">
        <f t="shared" si="133"/>
        <v/>
      </c>
      <c r="H1659">
        <f t="shared" si="130"/>
        <v>2980.8</v>
      </c>
      <c r="I1659" s="7" t="str">
        <f t="shared" si="134"/>
        <v/>
      </c>
      <c r="N1659" s="7"/>
    </row>
    <row r="1660" spans="1:14" x14ac:dyDescent="0.2">
      <c r="A1660" s="3">
        <v>1657</v>
      </c>
      <c r="B1660" s="4">
        <v>2982.6</v>
      </c>
      <c r="C1660" s="4">
        <v>8.7441521643753592</v>
      </c>
      <c r="E1660" s="7">
        <f t="shared" si="131"/>
        <v>7.3945146272169637E-2</v>
      </c>
      <c r="F1660" t="str">
        <f t="shared" si="132"/>
        <v/>
      </c>
      <c r="G1660" t="str">
        <f t="shared" si="133"/>
        <v/>
      </c>
      <c r="H1660">
        <f t="shared" si="130"/>
        <v>2982.6</v>
      </c>
      <c r="I1660" s="7" t="str">
        <f t="shared" si="134"/>
        <v/>
      </c>
      <c r="N1660" s="7"/>
    </row>
    <row r="1661" spans="1:14" x14ac:dyDescent="0.2">
      <c r="A1661" s="3">
        <v>1658</v>
      </c>
      <c r="B1661" s="4">
        <v>2984.4</v>
      </c>
      <c r="C1661" s="4">
        <v>8.7641534996125294</v>
      </c>
      <c r="E1661" s="7">
        <f t="shared" si="131"/>
        <v>2.0001335237170181E-2</v>
      </c>
      <c r="F1661" t="str">
        <f t="shared" si="132"/>
        <v>PT</v>
      </c>
      <c r="G1661" t="str">
        <f t="shared" si="133"/>
        <v>P</v>
      </c>
      <c r="H1661">
        <f t="shared" si="130"/>
        <v>2984.4</v>
      </c>
      <c r="I1661" s="7">
        <f t="shared" si="134"/>
        <v>8.7641534996125294</v>
      </c>
      <c r="J1661" s="7">
        <f>I1661-I1656</f>
        <v>0.32395608008171983</v>
      </c>
      <c r="N1661" s="7"/>
    </row>
    <row r="1662" spans="1:14" x14ac:dyDescent="0.2">
      <c r="A1662" s="3">
        <v>1659</v>
      </c>
      <c r="B1662" s="4">
        <v>2986.2</v>
      </c>
      <c r="C1662" s="4">
        <v>8.7206816026507994</v>
      </c>
      <c r="E1662" s="7">
        <f t="shared" si="131"/>
        <v>-4.3471896961730039E-2</v>
      </c>
      <c r="F1662" t="str">
        <f t="shared" si="132"/>
        <v/>
      </c>
      <c r="G1662" t="str">
        <f t="shared" si="133"/>
        <v/>
      </c>
      <c r="H1662">
        <f t="shared" si="130"/>
        <v>2986.2</v>
      </c>
      <c r="I1662" s="7" t="str">
        <f t="shared" si="134"/>
        <v/>
      </c>
      <c r="N1662" s="7"/>
    </row>
    <row r="1663" spans="1:14" x14ac:dyDescent="0.2">
      <c r="A1663" s="3">
        <v>1660</v>
      </c>
      <c r="B1663" s="4">
        <v>2988</v>
      </c>
      <c r="C1663" s="4">
        <v>8.6198823191675995</v>
      </c>
      <c r="E1663" s="7">
        <f t="shared" si="131"/>
        <v>-0.10079928348319989</v>
      </c>
      <c r="F1663" t="str">
        <f t="shared" si="132"/>
        <v/>
      </c>
      <c r="G1663" t="str">
        <f t="shared" si="133"/>
        <v/>
      </c>
      <c r="H1663">
        <f t="shared" si="130"/>
        <v>2988</v>
      </c>
      <c r="I1663" s="7" t="str">
        <f t="shared" si="134"/>
        <v/>
      </c>
      <c r="N1663" s="7"/>
    </row>
    <row r="1664" spans="1:14" x14ac:dyDescent="0.2">
      <c r="A1664" s="3">
        <v>1661</v>
      </c>
      <c r="B1664" s="4">
        <v>2989.8</v>
      </c>
      <c r="C1664" s="4">
        <v>8.4780245855178897</v>
      </c>
      <c r="E1664" s="7">
        <f t="shared" si="131"/>
        <v>-0.14185773364970977</v>
      </c>
      <c r="F1664" t="str">
        <f t="shared" si="132"/>
        <v/>
      </c>
      <c r="G1664" t="str">
        <f t="shared" si="133"/>
        <v/>
      </c>
      <c r="H1664">
        <f t="shared" si="130"/>
        <v>2989.8</v>
      </c>
      <c r="I1664" s="7" t="str">
        <f t="shared" si="134"/>
        <v/>
      </c>
      <c r="N1664" s="7"/>
    </row>
    <row r="1665" spans="1:14" x14ac:dyDescent="0.2">
      <c r="A1665" s="3">
        <v>1662</v>
      </c>
      <c r="B1665" s="4">
        <v>2991.6</v>
      </c>
      <c r="C1665" s="4">
        <v>8.3167694112596209</v>
      </c>
      <c r="E1665" s="7">
        <f t="shared" si="131"/>
        <v>-0.16125517425826885</v>
      </c>
      <c r="F1665" t="str">
        <f t="shared" si="132"/>
        <v/>
      </c>
      <c r="G1665" t="str">
        <f t="shared" si="133"/>
        <v/>
      </c>
      <c r="H1665">
        <f t="shared" si="130"/>
        <v>2991.6</v>
      </c>
      <c r="I1665" s="7" t="str">
        <f t="shared" si="134"/>
        <v/>
      </c>
      <c r="N1665" s="7"/>
    </row>
    <row r="1666" spans="1:14" x14ac:dyDescent="0.2">
      <c r="A1666" s="3">
        <v>1663</v>
      </c>
      <c r="B1666" s="4">
        <v>2993.4</v>
      </c>
      <c r="C1666" s="4">
        <v>8.1586839678438903</v>
      </c>
      <c r="E1666" s="7">
        <f t="shared" si="131"/>
        <v>-0.15808544341573061</v>
      </c>
      <c r="F1666" t="str">
        <f t="shared" si="132"/>
        <v/>
      </c>
      <c r="G1666" t="str">
        <f t="shared" si="133"/>
        <v/>
      </c>
      <c r="H1666">
        <f t="shared" si="130"/>
        <v>2993.4</v>
      </c>
      <c r="I1666" s="7" t="str">
        <f t="shared" si="134"/>
        <v/>
      </c>
      <c r="N1666" s="7"/>
    </row>
    <row r="1667" spans="1:14" x14ac:dyDescent="0.2">
      <c r="A1667" s="3">
        <v>1664</v>
      </c>
      <c r="B1667" s="4">
        <v>2995.2</v>
      </c>
      <c r="C1667" s="4">
        <v>8.0213688586430099</v>
      </c>
      <c r="E1667" s="7">
        <f t="shared" si="131"/>
        <v>-0.13731510920088041</v>
      </c>
      <c r="F1667" t="str">
        <f t="shared" si="132"/>
        <v/>
      </c>
      <c r="G1667" t="str">
        <f t="shared" si="133"/>
        <v/>
      </c>
      <c r="H1667">
        <f t="shared" si="130"/>
        <v>2995.2</v>
      </c>
      <c r="I1667" s="7" t="str">
        <f t="shared" si="134"/>
        <v/>
      </c>
      <c r="N1667" s="7"/>
    </row>
    <row r="1668" spans="1:14" x14ac:dyDescent="0.2">
      <c r="A1668" s="3">
        <v>1665</v>
      </c>
      <c r="B1668" s="4">
        <v>2997</v>
      </c>
      <c r="C1668" s="4">
        <v>7.9120907785538304</v>
      </c>
      <c r="E1668" s="7">
        <f t="shared" si="131"/>
        <v>-0.1092780800891795</v>
      </c>
      <c r="F1668" t="str">
        <f t="shared" si="132"/>
        <v/>
      </c>
      <c r="G1668" t="str">
        <f t="shared" si="133"/>
        <v/>
      </c>
      <c r="H1668">
        <f t="shared" ref="H1668:H1731" si="135">B1668</f>
        <v>2997</v>
      </c>
      <c r="I1668" s="7" t="str">
        <f t="shared" si="134"/>
        <v/>
      </c>
      <c r="N1668" s="7"/>
    </row>
    <row r="1669" spans="1:14" x14ac:dyDescent="0.2">
      <c r="A1669" s="3">
        <v>1666</v>
      </c>
      <c r="B1669" s="4">
        <v>2998.8</v>
      </c>
      <c r="C1669" s="4">
        <v>7.8270916374576203</v>
      </c>
      <c r="E1669" s="7">
        <f t="shared" ref="E1669:E1732" si="136">C1669-C1668</f>
        <v>-8.4999141096210096E-2</v>
      </c>
      <c r="F1669" t="str">
        <f t="shared" ref="F1669:F1732" si="137">IF(SIGN($E1669)&lt;&gt;SIGN($E1670),"PT","")</f>
        <v/>
      </c>
      <c r="G1669" t="str">
        <f t="shared" ref="G1669:G1732" si="138">IF(SIGN($E1669)&lt;&gt;SIGN($E1670),IF(SIGN($E1669)&lt;0,"T","P"),"")</f>
        <v/>
      </c>
      <c r="H1669">
        <f t="shared" si="135"/>
        <v>2998.8</v>
      </c>
      <c r="I1669" s="7" t="str">
        <f t="shared" ref="I1669:I1732" si="139">IF(SIGN($E1669)&lt;&gt;SIGN($E1670),$C1669,"")</f>
        <v/>
      </c>
      <c r="N1669" s="7"/>
    </row>
    <row r="1670" spans="1:14" x14ac:dyDescent="0.2">
      <c r="A1670" s="3">
        <v>1667</v>
      </c>
      <c r="B1670" s="4">
        <v>3000.6</v>
      </c>
      <c r="C1670" s="4">
        <v>7.7567484571779799</v>
      </c>
      <c r="E1670" s="7">
        <f t="shared" si="136"/>
        <v>-7.0343180279640372E-2</v>
      </c>
      <c r="F1670" t="str">
        <f t="shared" si="137"/>
        <v/>
      </c>
      <c r="G1670" t="str">
        <f t="shared" si="138"/>
        <v/>
      </c>
      <c r="H1670">
        <f t="shared" si="135"/>
        <v>3000.6</v>
      </c>
      <c r="I1670" s="7" t="str">
        <f t="shared" si="139"/>
        <v/>
      </c>
      <c r="N1670" s="7"/>
    </row>
    <row r="1671" spans="1:14" x14ac:dyDescent="0.2">
      <c r="A1671" s="3">
        <v>1668</v>
      </c>
      <c r="B1671" s="4">
        <v>3002.4</v>
      </c>
      <c r="C1671" s="4">
        <v>7.6926624146785096</v>
      </c>
      <c r="E1671" s="7">
        <f t="shared" si="136"/>
        <v>-6.4086042499470253E-2</v>
      </c>
      <c r="F1671" t="str">
        <f t="shared" si="137"/>
        <v/>
      </c>
      <c r="G1671" t="str">
        <f t="shared" si="138"/>
        <v/>
      </c>
      <c r="H1671">
        <f t="shared" si="135"/>
        <v>3002.4</v>
      </c>
      <c r="I1671" s="7" t="str">
        <f t="shared" si="139"/>
        <v/>
      </c>
      <c r="N1671" s="7"/>
    </row>
    <row r="1672" spans="1:14" x14ac:dyDescent="0.2">
      <c r="A1672" s="3">
        <v>1669</v>
      </c>
      <c r="B1672" s="4">
        <v>3004.2</v>
      </c>
      <c r="C1672" s="4">
        <v>7.6315157636382303</v>
      </c>
      <c r="E1672" s="7">
        <f t="shared" si="136"/>
        <v>-6.1146651040279387E-2</v>
      </c>
      <c r="F1672" t="str">
        <f t="shared" si="137"/>
        <v/>
      </c>
      <c r="G1672" t="str">
        <f t="shared" si="138"/>
        <v/>
      </c>
      <c r="H1672">
        <f t="shared" si="135"/>
        <v>3004.2</v>
      </c>
      <c r="I1672" s="7" t="str">
        <f t="shared" si="139"/>
        <v/>
      </c>
      <c r="N1672" s="7"/>
    </row>
    <row r="1673" spans="1:14" x14ac:dyDescent="0.2">
      <c r="A1673" s="3">
        <v>1670</v>
      </c>
      <c r="B1673" s="4">
        <v>3006</v>
      </c>
      <c r="C1673" s="4">
        <v>7.5742101924291498</v>
      </c>
      <c r="E1673" s="7">
        <f t="shared" si="136"/>
        <v>-5.7305571209080419E-2</v>
      </c>
      <c r="F1673" t="str">
        <f t="shared" si="137"/>
        <v/>
      </c>
      <c r="G1673" t="str">
        <f t="shared" si="138"/>
        <v/>
      </c>
      <c r="H1673">
        <f t="shared" si="135"/>
        <v>3006</v>
      </c>
      <c r="I1673" s="7" t="str">
        <f t="shared" si="139"/>
        <v/>
      </c>
      <c r="N1673" s="7"/>
    </row>
    <row r="1674" spans="1:14" x14ac:dyDescent="0.2">
      <c r="A1674" s="3">
        <v>1671</v>
      </c>
      <c r="B1674" s="4">
        <v>3007.8</v>
      </c>
      <c r="C1674" s="4">
        <v>7.52272508180413</v>
      </c>
      <c r="E1674" s="7">
        <f t="shared" si="136"/>
        <v>-5.1485110625019814E-2</v>
      </c>
      <c r="F1674" t="str">
        <f t="shared" si="137"/>
        <v/>
      </c>
      <c r="G1674" t="str">
        <f t="shared" si="138"/>
        <v/>
      </c>
      <c r="H1674">
        <f t="shared" si="135"/>
        <v>3007.8</v>
      </c>
      <c r="I1674" s="7" t="str">
        <f t="shared" si="139"/>
        <v/>
      </c>
      <c r="N1674" s="7"/>
    </row>
    <row r="1675" spans="1:14" x14ac:dyDescent="0.2">
      <c r="A1675" s="3">
        <v>1672</v>
      </c>
      <c r="B1675" s="4">
        <v>3009.6</v>
      </c>
      <c r="C1675" s="4">
        <v>7.4773341050706703</v>
      </c>
      <c r="E1675" s="7">
        <f t="shared" si="136"/>
        <v>-4.5390976733459709E-2</v>
      </c>
      <c r="F1675" t="str">
        <f t="shared" si="137"/>
        <v/>
      </c>
      <c r="G1675" t="str">
        <f t="shared" si="138"/>
        <v/>
      </c>
      <c r="H1675">
        <f t="shared" si="135"/>
        <v>3009.6</v>
      </c>
      <c r="I1675" s="7" t="str">
        <f t="shared" si="139"/>
        <v/>
      </c>
      <c r="N1675" s="7"/>
    </row>
    <row r="1676" spans="1:14" x14ac:dyDescent="0.2">
      <c r="A1676" s="3">
        <v>1673</v>
      </c>
      <c r="B1676" s="4">
        <v>3011.4</v>
      </c>
      <c r="C1676" s="4">
        <v>7.4347083834599896</v>
      </c>
      <c r="E1676" s="7">
        <f t="shared" si="136"/>
        <v>-4.2625721610680678E-2</v>
      </c>
      <c r="F1676" t="str">
        <f t="shared" si="137"/>
        <v/>
      </c>
      <c r="G1676" t="str">
        <f t="shared" si="138"/>
        <v/>
      </c>
      <c r="H1676">
        <f t="shared" si="135"/>
        <v>3011.4</v>
      </c>
      <c r="I1676" s="7" t="str">
        <f t="shared" si="139"/>
        <v/>
      </c>
      <c r="N1676" s="7"/>
    </row>
    <row r="1677" spans="1:14" x14ac:dyDescent="0.2">
      <c r="A1677" s="3">
        <v>1674</v>
      </c>
      <c r="B1677" s="4">
        <v>3013.2</v>
      </c>
      <c r="C1677" s="4">
        <v>7.3868674919527697</v>
      </c>
      <c r="E1677" s="7">
        <f t="shared" si="136"/>
        <v>-4.7840891507219929E-2</v>
      </c>
      <c r="F1677" t="str">
        <f t="shared" si="137"/>
        <v/>
      </c>
      <c r="G1677" t="str">
        <f t="shared" si="138"/>
        <v/>
      </c>
      <c r="H1677">
        <f t="shared" si="135"/>
        <v>3013.2</v>
      </c>
      <c r="I1677" s="7" t="str">
        <f t="shared" si="139"/>
        <v/>
      </c>
      <c r="N1677" s="7"/>
    </row>
    <row r="1678" spans="1:14" x14ac:dyDescent="0.2">
      <c r="A1678" s="3">
        <v>1675</v>
      </c>
      <c r="B1678" s="4">
        <v>3015</v>
      </c>
      <c r="C1678" s="4">
        <v>7.3223451983529602</v>
      </c>
      <c r="E1678" s="7">
        <f t="shared" si="136"/>
        <v>-6.4522293599809544E-2</v>
      </c>
      <c r="F1678" t="str">
        <f t="shared" si="137"/>
        <v/>
      </c>
      <c r="G1678" t="str">
        <f t="shared" si="138"/>
        <v/>
      </c>
      <c r="H1678">
        <f t="shared" si="135"/>
        <v>3015</v>
      </c>
      <c r="I1678" s="7" t="str">
        <f t="shared" si="139"/>
        <v/>
      </c>
      <c r="N1678" s="7"/>
    </row>
    <row r="1679" spans="1:14" x14ac:dyDescent="0.2">
      <c r="A1679" s="3">
        <v>1676</v>
      </c>
      <c r="B1679" s="4">
        <v>3016.8</v>
      </c>
      <c r="C1679" s="4">
        <v>7.23096972872069</v>
      </c>
      <c r="E1679" s="7">
        <f t="shared" si="136"/>
        <v>-9.1375469632270168E-2</v>
      </c>
      <c r="F1679" t="str">
        <f t="shared" si="137"/>
        <v/>
      </c>
      <c r="G1679" t="str">
        <f t="shared" si="138"/>
        <v/>
      </c>
      <c r="H1679">
        <f t="shared" si="135"/>
        <v>3016.8</v>
      </c>
      <c r="I1679" s="7" t="str">
        <f t="shared" si="139"/>
        <v/>
      </c>
      <c r="N1679" s="7"/>
    </row>
    <row r="1680" spans="1:14" x14ac:dyDescent="0.2">
      <c r="A1680" s="3">
        <v>1677</v>
      </c>
      <c r="B1680" s="4">
        <v>3018.6</v>
      </c>
      <c r="C1680" s="4">
        <v>7.1105957463770597</v>
      </c>
      <c r="E1680" s="7">
        <f t="shared" si="136"/>
        <v>-0.12037398234363028</v>
      </c>
      <c r="F1680" t="str">
        <f t="shared" si="137"/>
        <v/>
      </c>
      <c r="G1680" t="str">
        <f t="shared" si="138"/>
        <v/>
      </c>
      <c r="H1680">
        <f t="shared" si="135"/>
        <v>3018.6</v>
      </c>
      <c r="I1680" s="7" t="str">
        <f t="shared" si="139"/>
        <v/>
      </c>
      <c r="N1680" s="7"/>
    </row>
    <row r="1681" spans="1:14" x14ac:dyDescent="0.2">
      <c r="A1681" s="3">
        <v>1678</v>
      </c>
      <c r="B1681" s="4">
        <v>3020.4</v>
      </c>
      <c r="C1681" s="4">
        <v>6.9709967049297497</v>
      </c>
      <c r="E1681" s="7">
        <f t="shared" si="136"/>
        <v>-0.13959904144731006</v>
      </c>
      <c r="F1681" t="str">
        <f t="shared" si="137"/>
        <v/>
      </c>
      <c r="G1681" t="str">
        <f t="shared" si="138"/>
        <v/>
      </c>
      <c r="H1681">
        <f t="shared" si="135"/>
        <v>3020.4</v>
      </c>
      <c r="I1681" s="7" t="str">
        <f t="shared" si="139"/>
        <v/>
      </c>
      <c r="N1681" s="7"/>
    </row>
    <row r="1682" spans="1:14" x14ac:dyDescent="0.2">
      <c r="A1682" s="3">
        <v>1679</v>
      </c>
      <c r="B1682" s="4">
        <v>3022.2</v>
      </c>
      <c r="C1682" s="4">
        <v>6.8310684924352501</v>
      </c>
      <c r="E1682" s="7">
        <f t="shared" si="136"/>
        <v>-0.1399282124944996</v>
      </c>
      <c r="F1682" t="str">
        <f t="shared" si="137"/>
        <v/>
      </c>
      <c r="G1682" t="str">
        <f t="shared" si="138"/>
        <v/>
      </c>
      <c r="H1682">
        <f t="shared" si="135"/>
        <v>3022.2</v>
      </c>
      <c r="I1682" s="7" t="str">
        <f t="shared" si="139"/>
        <v/>
      </c>
      <c r="N1682" s="7"/>
    </row>
    <row r="1683" spans="1:14" x14ac:dyDescent="0.2">
      <c r="A1683" s="3">
        <v>1680</v>
      </c>
      <c r="B1683" s="4">
        <v>3024</v>
      </c>
      <c r="C1683" s="4">
        <v>6.7104569505415004</v>
      </c>
      <c r="E1683" s="7">
        <f t="shared" si="136"/>
        <v>-0.12061154189374967</v>
      </c>
      <c r="F1683" t="str">
        <f t="shared" si="137"/>
        <v/>
      </c>
      <c r="G1683" t="str">
        <f t="shared" si="138"/>
        <v/>
      </c>
      <c r="H1683">
        <f t="shared" si="135"/>
        <v>3024</v>
      </c>
      <c r="I1683" s="7" t="str">
        <f t="shared" si="139"/>
        <v/>
      </c>
      <c r="N1683" s="7"/>
    </row>
    <row r="1684" spans="1:14" x14ac:dyDescent="0.2">
      <c r="A1684" s="3">
        <v>1681</v>
      </c>
      <c r="B1684" s="4">
        <v>3025.8</v>
      </c>
      <c r="C1684" s="4">
        <v>6.6213077470736801</v>
      </c>
      <c r="E1684" s="7">
        <f t="shared" si="136"/>
        <v>-8.9149203467820293E-2</v>
      </c>
      <c r="F1684" t="str">
        <f t="shared" si="137"/>
        <v/>
      </c>
      <c r="G1684" t="str">
        <f t="shared" si="138"/>
        <v/>
      </c>
      <c r="H1684">
        <f t="shared" si="135"/>
        <v>3025.8</v>
      </c>
      <c r="I1684" s="7" t="str">
        <f t="shared" si="139"/>
        <v/>
      </c>
      <c r="N1684" s="7"/>
    </row>
    <row r="1685" spans="1:14" x14ac:dyDescent="0.2">
      <c r="A1685" s="3">
        <v>1682</v>
      </c>
      <c r="B1685" s="4">
        <v>3027.6</v>
      </c>
      <c r="C1685" s="4">
        <v>6.5658401149477603</v>
      </c>
      <c r="E1685" s="7">
        <f t="shared" si="136"/>
        <v>-5.5467632125919764E-2</v>
      </c>
      <c r="F1685" t="str">
        <f t="shared" si="137"/>
        <v/>
      </c>
      <c r="G1685" t="str">
        <f t="shared" si="138"/>
        <v/>
      </c>
      <c r="H1685">
        <f t="shared" si="135"/>
        <v>3027.6</v>
      </c>
      <c r="I1685" s="7" t="str">
        <f t="shared" si="139"/>
        <v/>
      </c>
      <c r="N1685" s="7"/>
    </row>
    <row r="1686" spans="1:14" x14ac:dyDescent="0.2">
      <c r="A1686" s="3">
        <v>1683</v>
      </c>
      <c r="B1686" s="4">
        <v>3029.4</v>
      </c>
      <c r="C1686" s="4">
        <v>6.5407563838941201</v>
      </c>
      <c r="E1686" s="7">
        <f t="shared" si="136"/>
        <v>-2.5083731053640257E-2</v>
      </c>
      <c r="F1686" t="str">
        <f t="shared" si="137"/>
        <v>PT</v>
      </c>
      <c r="G1686" t="str">
        <f t="shared" si="138"/>
        <v>T</v>
      </c>
      <c r="H1686">
        <f t="shared" si="135"/>
        <v>3029.4</v>
      </c>
      <c r="I1686" s="7">
        <f t="shared" si="139"/>
        <v>6.5407563838941201</v>
      </c>
      <c r="J1686" s="7">
        <f>I1686-I1661</f>
        <v>-2.2233971157184094</v>
      </c>
      <c r="N1686" s="7"/>
    </row>
    <row r="1687" spans="1:14" x14ac:dyDescent="0.2">
      <c r="A1687" s="3">
        <v>1684</v>
      </c>
      <c r="B1687" s="4">
        <v>3031.2</v>
      </c>
      <c r="C1687" s="4">
        <v>6.5441137393410003</v>
      </c>
      <c r="E1687" s="7">
        <f t="shared" si="136"/>
        <v>3.3573554468802058E-3</v>
      </c>
      <c r="F1687" t="str">
        <f t="shared" si="137"/>
        <v/>
      </c>
      <c r="G1687" t="str">
        <f t="shared" si="138"/>
        <v/>
      </c>
      <c r="H1687">
        <f t="shared" si="135"/>
        <v>3031.2</v>
      </c>
      <c r="I1687" s="7" t="str">
        <f t="shared" si="139"/>
        <v/>
      </c>
      <c r="N1687" s="7"/>
    </row>
    <row r="1688" spans="1:14" x14ac:dyDescent="0.2">
      <c r="A1688" s="3">
        <v>1685</v>
      </c>
      <c r="B1688" s="4">
        <v>3033</v>
      </c>
      <c r="C1688" s="4">
        <v>6.5788205833959603</v>
      </c>
      <c r="E1688" s="7">
        <f t="shared" si="136"/>
        <v>3.4706844054960051E-2</v>
      </c>
      <c r="F1688" t="str">
        <f t="shared" si="137"/>
        <v/>
      </c>
      <c r="G1688" t="str">
        <f t="shared" si="138"/>
        <v/>
      </c>
      <c r="H1688">
        <f t="shared" si="135"/>
        <v>3033</v>
      </c>
      <c r="I1688" s="7" t="str">
        <f t="shared" si="139"/>
        <v/>
      </c>
      <c r="N1688" s="7"/>
    </row>
    <row r="1689" spans="1:14" x14ac:dyDescent="0.2">
      <c r="A1689" s="3">
        <v>1686</v>
      </c>
      <c r="B1689" s="4">
        <v>3034.8</v>
      </c>
      <c r="C1689" s="4">
        <v>6.6504119916922004</v>
      </c>
      <c r="E1689" s="7">
        <f t="shared" si="136"/>
        <v>7.1591408296240111E-2</v>
      </c>
      <c r="F1689" t="str">
        <f t="shared" si="137"/>
        <v/>
      </c>
      <c r="G1689" t="str">
        <f t="shared" si="138"/>
        <v/>
      </c>
      <c r="H1689">
        <f t="shared" si="135"/>
        <v>3034.8</v>
      </c>
      <c r="I1689" s="7" t="str">
        <f t="shared" si="139"/>
        <v/>
      </c>
      <c r="N1689" s="7"/>
    </row>
    <row r="1690" spans="1:14" x14ac:dyDescent="0.2">
      <c r="A1690" s="3">
        <v>1687</v>
      </c>
      <c r="B1690" s="4">
        <v>3036.6</v>
      </c>
      <c r="C1690" s="4">
        <v>6.7616683676049902</v>
      </c>
      <c r="E1690" s="7">
        <f t="shared" si="136"/>
        <v>0.11125637591278981</v>
      </c>
      <c r="F1690" t="str">
        <f t="shared" si="137"/>
        <v/>
      </c>
      <c r="G1690" t="str">
        <f t="shared" si="138"/>
        <v/>
      </c>
      <c r="H1690">
        <f t="shared" si="135"/>
        <v>3036.6</v>
      </c>
      <c r="I1690" s="7" t="str">
        <f t="shared" si="139"/>
        <v/>
      </c>
      <c r="N1690" s="7"/>
    </row>
    <row r="1691" spans="1:14" x14ac:dyDescent="0.2">
      <c r="A1691" s="3">
        <v>1688</v>
      </c>
      <c r="B1691" s="4">
        <v>3038.4</v>
      </c>
      <c r="C1691" s="4">
        <v>6.9085463445673501</v>
      </c>
      <c r="E1691" s="7">
        <f t="shared" si="136"/>
        <v>0.14687797696235982</v>
      </c>
      <c r="F1691" t="str">
        <f t="shared" si="137"/>
        <v/>
      </c>
      <c r="G1691" t="str">
        <f t="shared" si="138"/>
        <v/>
      </c>
      <c r="H1691">
        <f t="shared" si="135"/>
        <v>3038.4</v>
      </c>
      <c r="I1691" s="7" t="str">
        <f t="shared" si="139"/>
        <v/>
      </c>
      <c r="N1691" s="7"/>
    </row>
    <row r="1692" spans="1:14" x14ac:dyDescent="0.2">
      <c r="A1692" s="3">
        <v>1689</v>
      </c>
      <c r="B1692" s="4">
        <v>3040.2</v>
      </c>
      <c r="C1692" s="4">
        <v>7.0799422874723703</v>
      </c>
      <c r="E1692" s="7">
        <f t="shared" si="136"/>
        <v>0.17139594290502025</v>
      </c>
      <c r="F1692" t="str">
        <f t="shared" si="137"/>
        <v/>
      </c>
      <c r="G1692" t="str">
        <f t="shared" si="138"/>
        <v/>
      </c>
      <c r="H1692">
        <f t="shared" si="135"/>
        <v>3040.2</v>
      </c>
      <c r="I1692" s="7" t="str">
        <f t="shared" si="139"/>
        <v/>
      </c>
      <c r="N1692" s="7"/>
    </row>
    <row r="1693" spans="1:14" x14ac:dyDescent="0.2">
      <c r="A1693" s="3">
        <v>1690</v>
      </c>
      <c r="B1693" s="4">
        <v>3042</v>
      </c>
      <c r="C1693" s="4">
        <v>7.2608429109858896</v>
      </c>
      <c r="E1693" s="7">
        <f t="shared" si="136"/>
        <v>0.18090062351351932</v>
      </c>
      <c r="F1693" t="str">
        <f t="shared" si="137"/>
        <v/>
      </c>
      <c r="G1693" t="str">
        <f t="shared" si="138"/>
        <v/>
      </c>
      <c r="H1693">
        <f t="shared" si="135"/>
        <v>3042</v>
      </c>
      <c r="I1693" s="7" t="str">
        <f t="shared" si="139"/>
        <v/>
      </c>
      <c r="N1693" s="7"/>
    </row>
    <row r="1694" spans="1:14" x14ac:dyDescent="0.2">
      <c r="A1694" s="3">
        <v>1691</v>
      </c>
      <c r="B1694" s="4">
        <v>3043.8</v>
      </c>
      <c r="C1694" s="4">
        <v>7.4371055121132699</v>
      </c>
      <c r="E1694" s="7">
        <f t="shared" si="136"/>
        <v>0.17626260112738024</v>
      </c>
      <c r="F1694" t="str">
        <f t="shared" si="137"/>
        <v/>
      </c>
      <c r="G1694" t="str">
        <f t="shared" si="138"/>
        <v/>
      </c>
      <c r="H1694">
        <f t="shared" si="135"/>
        <v>3043.8</v>
      </c>
      <c r="I1694" s="7" t="str">
        <f t="shared" si="139"/>
        <v/>
      </c>
      <c r="N1694" s="7"/>
    </row>
    <row r="1695" spans="1:14" x14ac:dyDescent="0.2">
      <c r="A1695" s="3">
        <v>1692</v>
      </c>
      <c r="B1695" s="4">
        <v>3045.6</v>
      </c>
      <c r="C1695" s="4">
        <v>7.6002545342487098</v>
      </c>
      <c r="E1695" s="7">
        <f t="shared" si="136"/>
        <v>0.16314902213543991</v>
      </c>
      <c r="F1695" t="str">
        <f t="shared" si="137"/>
        <v/>
      </c>
      <c r="G1695" t="str">
        <f t="shared" si="138"/>
        <v/>
      </c>
      <c r="H1695">
        <f t="shared" si="135"/>
        <v>3045.6</v>
      </c>
      <c r="I1695" s="7" t="str">
        <f t="shared" si="139"/>
        <v/>
      </c>
      <c r="N1695" s="7"/>
    </row>
    <row r="1696" spans="1:14" x14ac:dyDescent="0.2">
      <c r="A1696" s="3">
        <v>1693</v>
      </c>
      <c r="B1696" s="4">
        <v>3047.4</v>
      </c>
      <c r="C1696" s="4">
        <v>7.7506489872583204</v>
      </c>
      <c r="E1696" s="7">
        <f t="shared" si="136"/>
        <v>0.15039445300961063</v>
      </c>
      <c r="F1696" t="str">
        <f t="shared" si="137"/>
        <v/>
      </c>
      <c r="G1696" t="str">
        <f t="shared" si="138"/>
        <v/>
      </c>
      <c r="H1696">
        <f t="shared" si="135"/>
        <v>3047.4</v>
      </c>
      <c r="I1696" s="7" t="str">
        <f t="shared" si="139"/>
        <v/>
      </c>
      <c r="N1696" s="7"/>
    </row>
    <row r="1697" spans="1:14" x14ac:dyDescent="0.2">
      <c r="A1697" s="3">
        <v>1694</v>
      </c>
      <c r="B1697" s="4">
        <v>3049.2</v>
      </c>
      <c r="C1697" s="4">
        <v>7.89710904498095</v>
      </c>
      <c r="E1697" s="7">
        <f t="shared" si="136"/>
        <v>0.1464600577226296</v>
      </c>
      <c r="F1697" t="str">
        <f t="shared" si="137"/>
        <v/>
      </c>
      <c r="G1697" t="str">
        <f t="shared" si="138"/>
        <v/>
      </c>
      <c r="H1697">
        <f t="shared" si="135"/>
        <v>3049.2</v>
      </c>
      <c r="I1697" s="7" t="str">
        <f t="shared" si="139"/>
        <v/>
      </c>
      <c r="N1697" s="7"/>
    </row>
    <row r="1698" spans="1:14" x14ac:dyDescent="0.2">
      <c r="A1698" s="3">
        <v>1695</v>
      </c>
      <c r="B1698" s="4">
        <v>3051</v>
      </c>
      <c r="C1698" s="4">
        <v>8.0522487063969006</v>
      </c>
      <c r="E1698" s="7">
        <f t="shared" si="136"/>
        <v>0.15513966141595059</v>
      </c>
      <c r="F1698" t="str">
        <f t="shared" si="137"/>
        <v/>
      </c>
      <c r="G1698" t="str">
        <f t="shared" si="138"/>
        <v/>
      </c>
      <c r="H1698">
        <f t="shared" si="135"/>
        <v>3051</v>
      </c>
      <c r="I1698" s="7" t="str">
        <f t="shared" si="139"/>
        <v/>
      </c>
      <c r="N1698" s="7"/>
    </row>
    <row r="1699" spans="1:14" x14ac:dyDescent="0.2">
      <c r="A1699" s="3">
        <v>1696</v>
      </c>
      <c r="B1699" s="4">
        <v>3052.8</v>
      </c>
      <c r="C1699" s="4">
        <v>8.2256533454749707</v>
      </c>
      <c r="E1699" s="7">
        <f t="shared" si="136"/>
        <v>0.17340463907807013</v>
      </c>
      <c r="F1699" t="str">
        <f t="shared" si="137"/>
        <v/>
      </c>
      <c r="G1699" t="str">
        <f t="shared" si="138"/>
        <v/>
      </c>
      <c r="H1699">
        <f t="shared" si="135"/>
        <v>3052.8</v>
      </c>
      <c r="I1699" s="7" t="str">
        <f t="shared" si="139"/>
        <v/>
      </c>
      <c r="N1699" s="7"/>
    </row>
    <row r="1700" spans="1:14" x14ac:dyDescent="0.2">
      <c r="A1700" s="3">
        <v>1697</v>
      </c>
      <c r="B1700" s="4">
        <v>3054.6</v>
      </c>
      <c r="C1700" s="4">
        <v>8.4190294805596295</v>
      </c>
      <c r="E1700" s="7">
        <f t="shared" si="136"/>
        <v>0.19337613508465878</v>
      </c>
      <c r="F1700" t="str">
        <f t="shared" si="137"/>
        <v/>
      </c>
      <c r="G1700" t="str">
        <f t="shared" si="138"/>
        <v/>
      </c>
      <c r="H1700">
        <f t="shared" si="135"/>
        <v>3054.6</v>
      </c>
      <c r="I1700" s="7" t="str">
        <f t="shared" si="139"/>
        <v/>
      </c>
      <c r="N1700" s="7"/>
    </row>
    <row r="1701" spans="1:14" x14ac:dyDescent="0.2">
      <c r="A1701" s="3">
        <v>1698</v>
      </c>
      <c r="B1701" s="4">
        <v>3056.4</v>
      </c>
      <c r="C1701" s="4">
        <v>8.6259894005557793</v>
      </c>
      <c r="E1701" s="7">
        <f t="shared" si="136"/>
        <v>0.20695991999614982</v>
      </c>
      <c r="F1701" t="str">
        <f t="shared" si="137"/>
        <v/>
      </c>
      <c r="G1701" t="str">
        <f t="shared" si="138"/>
        <v/>
      </c>
      <c r="H1701">
        <f t="shared" si="135"/>
        <v>3056.4</v>
      </c>
      <c r="I1701" s="7" t="str">
        <f t="shared" si="139"/>
        <v/>
      </c>
      <c r="N1701" s="7"/>
    </row>
    <row r="1702" spans="1:14" x14ac:dyDescent="0.2">
      <c r="A1702" s="3">
        <v>1699</v>
      </c>
      <c r="B1702" s="4">
        <v>3058.2</v>
      </c>
      <c r="C1702" s="4">
        <v>8.83551130559737</v>
      </c>
      <c r="E1702" s="7">
        <f t="shared" si="136"/>
        <v>0.20952190504159063</v>
      </c>
      <c r="F1702" t="str">
        <f t="shared" si="137"/>
        <v/>
      </c>
      <c r="G1702" t="str">
        <f t="shared" si="138"/>
        <v/>
      </c>
      <c r="H1702">
        <f t="shared" si="135"/>
        <v>3058.2</v>
      </c>
      <c r="I1702" s="7" t="str">
        <f t="shared" si="139"/>
        <v/>
      </c>
      <c r="N1702" s="7"/>
    </row>
    <row r="1703" spans="1:14" x14ac:dyDescent="0.2">
      <c r="A1703" s="3">
        <v>1700</v>
      </c>
      <c r="B1703" s="4">
        <v>3060</v>
      </c>
      <c r="C1703" s="4">
        <v>9.0361142539427206</v>
      </c>
      <c r="E1703" s="7">
        <f t="shared" si="136"/>
        <v>0.20060294834535064</v>
      </c>
      <c r="F1703" t="str">
        <f t="shared" si="137"/>
        <v/>
      </c>
      <c r="G1703" t="str">
        <f t="shared" si="138"/>
        <v/>
      </c>
      <c r="H1703">
        <f t="shared" si="135"/>
        <v>3060</v>
      </c>
      <c r="I1703" s="7" t="str">
        <f t="shared" si="139"/>
        <v/>
      </c>
      <c r="N1703" s="7"/>
    </row>
    <row r="1704" spans="1:14" x14ac:dyDescent="0.2">
      <c r="A1704" s="3">
        <v>1701</v>
      </c>
      <c r="B1704" s="4">
        <v>3061.8</v>
      </c>
      <c r="C1704" s="4">
        <v>9.2187336448276405</v>
      </c>
      <c r="E1704" s="7">
        <f t="shared" si="136"/>
        <v>0.18261939088491985</v>
      </c>
      <c r="F1704" t="str">
        <f t="shared" si="137"/>
        <v/>
      </c>
      <c r="G1704" t="str">
        <f t="shared" si="138"/>
        <v/>
      </c>
      <c r="H1704">
        <f t="shared" si="135"/>
        <v>3061.8</v>
      </c>
      <c r="I1704" s="7" t="str">
        <f t="shared" si="139"/>
        <v/>
      </c>
      <c r="N1704" s="7"/>
    </row>
    <row r="1705" spans="1:14" x14ac:dyDescent="0.2">
      <c r="A1705" s="3">
        <v>1702</v>
      </c>
      <c r="B1705" s="4">
        <v>3063.6</v>
      </c>
      <c r="C1705" s="4">
        <v>9.3778102724727699</v>
      </c>
      <c r="E1705" s="7">
        <f t="shared" si="136"/>
        <v>0.15907662764512942</v>
      </c>
      <c r="F1705" t="str">
        <f t="shared" si="137"/>
        <v/>
      </c>
      <c r="G1705" t="str">
        <f t="shared" si="138"/>
        <v/>
      </c>
      <c r="H1705">
        <f t="shared" si="135"/>
        <v>3063.6</v>
      </c>
      <c r="I1705" s="7" t="str">
        <f t="shared" si="139"/>
        <v/>
      </c>
      <c r="N1705" s="7"/>
    </row>
    <row r="1706" spans="1:14" x14ac:dyDescent="0.2">
      <c r="A1706" s="3">
        <v>1703</v>
      </c>
      <c r="B1706" s="4">
        <v>3065.4</v>
      </c>
      <c r="C1706" s="4">
        <v>9.5103019956383896</v>
      </c>
      <c r="E1706" s="7">
        <f t="shared" si="136"/>
        <v>0.13249172316561975</v>
      </c>
      <c r="F1706" t="str">
        <f t="shared" si="137"/>
        <v/>
      </c>
      <c r="G1706" t="str">
        <f t="shared" si="138"/>
        <v/>
      </c>
      <c r="H1706">
        <f t="shared" si="135"/>
        <v>3065.4</v>
      </c>
      <c r="I1706" s="7" t="str">
        <f t="shared" si="139"/>
        <v/>
      </c>
      <c r="N1706" s="7"/>
    </row>
    <row r="1707" spans="1:14" x14ac:dyDescent="0.2">
      <c r="A1707" s="3">
        <v>1704</v>
      </c>
      <c r="B1707" s="4">
        <v>3067.2</v>
      </c>
      <c r="C1707" s="4">
        <v>9.6125411839915902</v>
      </c>
      <c r="E1707" s="7">
        <f t="shared" si="136"/>
        <v>0.10223918835320056</v>
      </c>
      <c r="F1707" t="str">
        <f t="shared" si="137"/>
        <v/>
      </c>
      <c r="G1707" t="str">
        <f t="shared" si="138"/>
        <v/>
      </c>
      <c r="H1707">
        <f t="shared" si="135"/>
        <v>3067.2</v>
      </c>
      <c r="I1707" s="7" t="str">
        <f t="shared" si="139"/>
        <v/>
      </c>
      <c r="N1707" s="7"/>
    </row>
    <row r="1708" spans="1:14" x14ac:dyDescent="0.2">
      <c r="A1708" s="3">
        <v>1705</v>
      </c>
      <c r="B1708" s="4">
        <v>3069</v>
      </c>
      <c r="C1708" s="4">
        <v>9.6767155639139499</v>
      </c>
      <c r="E1708" s="7">
        <f t="shared" si="136"/>
        <v>6.4174379922359748E-2</v>
      </c>
      <c r="F1708" t="str">
        <f t="shared" si="137"/>
        <v/>
      </c>
      <c r="G1708" t="str">
        <f t="shared" si="138"/>
        <v/>
      </c>
      <c r="H1708">
        <f t="shared" si="135"/>
        <v>3069</v>
      </c>
      <c r="I1708" s="7" t="str">
        <f t="shared" si="139"/>
        <v/>
      </c>
      <c r="N1708" s="7"/>
    </row>
    <row r="1709" spans="1:14" x14ac:dyDescent="0.2">
      <c r="A1709" s="3">
        <v>1706</v>
      </c>
      <c r="B1709" s="4">
        <v>3070.8</v>
      </c>
      <c r="C1709" s="4">
        <v>9.6904525638262307</v>
      </c>
      <c r="E1709" s="7">
        <f t="shared" si="136"/>
        <v>1.3736999912280723E-2</v>
      </c>
      <c r="F1709" t="str">
        <f t="shared" si="137"/>
        <v>PT</v>
      </c>
      <c r="G1709" t="str">
        <f t="shared" si="138"/>
        <v>P</v>
      </c>
      <c r="H1709">
        <f t="shared" si="135"/>
        <v>3070.8</v>
      </c>
      <c r="I1709" s="7">
        <f t="shared" si="139"/>
        <v>9.6904525638262307</v>
      </c>
      <c r="J1709" s="7">
        <f>I1709-I1686</f>
        <v>3.1496961799321106</v>
      </c>
      <c r="N1709" s="7"/>
    </row>
    <row r="1710" spans="1:14" x14ac:dyDescent="0.2">
      <c r="A1710" s="3">
        <v>1707</v>
      </c>
      <c r="B1710" s="4">
        <v>3072.6</v>
      </c>
      <c r="C1710" s="4">
        <v>9.6413951841502996</v>
      </c>
      <c r="E1710" s="7">
        <f t="shared" si="136"/>
        <v>-4.9057379675931045E-2</v>
      </c>
      <c r="F1710" t="str">
        <f t="shared" si="137"/>
        <v/>
      </c>
      <c r="G1710" t="str">
        <f t="shared" si="138"/>
        <v/>
      </c>
      <c r="H1710">
        <f t="shared" si="135"/>
        <v>3072.6</v>
      </c>
      <c r="I1710" s="7" t="str">
        <f t="shared" si="139"/>
        <v/>
      </c>
      <c r="N1710" s="7"/>
    </row>
    <row r="1711" spans="1:14" x14ac:dyDescent="0.2">
      <c r="A1711" s="3">
        <v>1708</v>
      </c>
      <c r="B1711" s="4">
        <v>3074.4</v>
      </c>
      <c r="C1711" s="4">
        <v>9.5242966400090001</v>
      </c>
      <c r="E1711" s="7">
        <f t="shared" si="136"/>
        <v>-0.1170985441412995</v>
      </c>
      <c r="F1711" t="str">
        <f t="shared" si="137"/>
        <v/>
      </c>
      <c r="G1711" t="str">
        <f t="shared" si="138"/>
        <v/>
      </c>
      <c r="H1711">
        <f t="shared" si="135"/>
        <v>3074.4</v>
      </c>
      <c r="I1711" s="7" t="str">
        <f t="shared" si="139"/>
        <v/>
      </c>
      <c r="N1711" s="7"/>
    </row>
    <row r="1712" spans="1:14" x14ac:dyDescent="0.2">
      <c r="A1712" s="3">
        <v>1709</v>
      </c>
      <c r="B1712" s="4">
        <v>3076.2</v>
      </c>
      <c r="C1712" s="4">
        <v>9.3454197800110297</v>
      </c>
      <c r="E1712" s="7">
        <f t="shared" si="136"/>
        <v>-0.17887685999797043</v>
      </c>
      <c r="F1712" t="str">
        <f t="shared" si="137"/>
        <v/>
      </c>
      <c r="G1712" t="str">
        <f t="shared" si="138"/>
        <v/>
      </c>
      <c r="H1712">
        <f t="shared" si="135"/>
        <v>3076.2</v>
      </c>
      <c r="I1712" s="7" t="str">
        <f t="shared" si="139"/>
        <v/>
      </c>
      <c r="N1712" s="7"/>
    </row>
    <row r="1713" spans="1:14" x14ac:dyDescent="0.2">
      <c r="A1713" s="3">
        <v>1710</v>
      </c>
      <c r="B1713" s="4">
        <v>3078</v>
      </c>
      <c r="C1713" s="4">
        <v>9.1209182544107605</v>
      </c>
      <c r="E1713" s="7">
        <f t="shared" si="136"/>
        <v>-0.22450152560026915</v>
      </c>
      <c r="F1713" t="str">
        <f t="shared" si="137"/>
        <v/>
      </c>
      <c r="G1713" t="str">
        <f t="shared" si="138"/>
        <v/>
      </c>
      <c r="H1713">
        <f t="shared" si="135"/>
        <v>3078</v>
      </c>
      <c r="I1713" s="7" t="str">
        <f t="shared" si="139"/>
        <v/>
      </c>
      <c r="N1713" s="7"/>
    </row>
    <row r="1714" spans="1:14" x14ac:dyDescent="0.2">
      <c r="A1714" s="3">
        <v>1711</v>
      </c>
      <c r="B1714" s="4">
        <v>3079.8</v>
      </c>
      <c r="C1714" s="4">
        <v>8.8705205553869604</v>
      </c>
      <c r="E1714" s="7">
        <f t="shared" si="136"/>
        <v>-0.25039769902380016</v>
      </c>
      <c r="F1714" t="str">
        <f t="shared" si="137"/>
        <v/>
      </c>
      <c r="G1714" t="str">
        <f t="shared" si="138"/>
        <v/>
      </c>
      <c r="H1714">
        <f t="shared" si="135"/>
        <v>3079.8</v>
      </c>
      <c r="I1714" s="7" t="str">
        <f t="shared" si="139"/>
        <v/>
      </c>
      <c r="N1714" s="7"/>
    </row>
    <row r="1715" spans="1:14" x14ac:dyDescent="0.2">
      <c r="A1715" s="3">
        <v>1712</v>
      </c>
      <c r="B1715" s="4">
        <v>3081.6</v>
      </c>
      <c r="C1715" s="4">
        <v>8.6108517797891597</v>
      </c>
      <c r="E1715" s="7">
        <f t="shared" si="136"/>
        <v>-0.25966877559780066</v>
      </c>
      <c r="F1715" t="str">
        <f t="shared" si="137"/>
        <v/>
      </c>
      <c r="G1715" t="str">
        <f t="shared" si="138"/>
        <v/>
      </c>
      <c r="H1715">
        <f t="shared" si="135"/>
        <v>3081.6</v>
      </c>
      <c r="I1715" s="7" t="str">
        <f t="shared" si="139"/>
        <v/>
      </c>
      <c r="N1715" s="7"/>
    </row>
    <row r="1716" spans="1:14" x14ac:dyDescent="0.2">
      <c r="A1716" s="3">
        <v>1713</v>
      </c>
      <c r="B1716" s="4">
        <v>3083.4</v>
      </c>
      <c r="C1716" s="4">
        <v>8.3519151091846098</v>
      </c>
      <c r="E1716" s="7">
        <f t="shared" si="136"/>
        <v>-0.25893667060454995</v>
      </c>
      <c r="F1716" t="str">
        <f t="shared" si="137"/>
        <v/>
      </c>
      <c r="G1716" t="str">
        <f t="shared" si="138"/>
        <v/>
      </c>
      <c r="H1716">
        <f t="shared" si="135"/>
        <v>3083.4</v>
      </c>
      <c r="I1716" s="7" t="str">
        <f t="shared" si="139"/>
        <v/>
      </c>
      <c r="N1716" s="7"/>
    </row>
    <row r="1717" spans="1:14" x14ac:dyDescent="0.2">
      <c r="A1717" s="3">
        <v>1714</v>
      </c>
      <c r="B1717" s="4">
        <v>3085.2</v>
      </c>
      <c r="C1717" s="4">
        <v>8.0972656102301492</v>
      </c>
      <c r="E1717" s="7">
        <f t="shared" si="136"/>
        <v>-0.25464949895446054</v>
      </c>
      <c r="F1717" t="str">
        <f t="shared" si="137"/>
        <v/>
      </c>
      <c r="G1717" t="str">
        <f t="shared" si="138"/>
        <v/>
      </c>
      <c r="H1717">
        <f t="shared" si="135"/>
        <v>3085.2</v>
      </c>
      <c r="I1717" s="7" t="str">
        <f t="shared" si="139"/>
        <v/>
      </c>
      <c r="N1717" s="7"/>
    </row>
    <row r="1718" spans="1:14" x14ac:dyDescent="0.2">
      <c r="A1718" s="3">
        <v>1715</v>
      </c>
      <c r="B1718" s="4">
        <v>3087</v>
      </c>
      <c r="C1718" s="4">
        <v>7.8463298614677104</v>
      </c>
      <c r="E1718" s="7">
        <f t="shared" si="136"/>
        <v>-0.25093574876243885</v>
      </c>
      <c r="F1718" t="str">
        <f t="shared" si="137"/>
        <v/>
      </c>
      <c r="G1718" t="str">
        <f t="shared" si="138"/>
        <v/>
      </c>
      <c r="H1718">
        <f t="shared" si="135"/>
        <v>3087</v>
      </c>
      <c r="I1718" s="7" t="str">
        <f t="shared" si="139"/>
        <v/>
      </c>
      <c r="N1718" s="7"/>
    </row>
    <row r="1719" spans="1:14" x14ac:dyDescent="0.2">
      <c r="A1719" s="3">
        <v>1716</v>
      </c>
      <c r="B1719" s="4">
        <v>3088.8</v>
      </c>
      <c r="C1719" s="4">
        <v>7.5973183889554203</v>
      </c>
      <c r="E1719" s="7">
        <f t="shared" si="136"/>
        <v>-0.24901147251229006</v>
      </c>
      <c r="F1719" t="str">
        <f t="shared" si="137"/>
        <v/>
      </c>
      <c r="G1719" t="str">
        <f t="shared" si="138"/>
        <v/>
      </c>
      <c r="H1719">
        <f t="shared" si="135"/>
        <v>3088.8</v>
      </c>
      <c r="I1719" s="7" t="str">
        <f t="shared" si="139"/>
        <v/>
      </c>
      <c r="N1719" s="7"/>
    </row>
    <row r="1720" spans="1:14" x14ac:dyDescent="0.2">
      <c r="A1720" s="3">
        <v>1717</v>
      </c>
      <c r="B1720" s="4">
        <v>3090.6</v>
      </c>
      <c r="C1720" s="4">
        <v>7.3498808521819603</v>
      </c>
      <c r="E1720" s="7">
        <f t="shared" si="136"/>
        <v>-0.24743753677346003</v>
      </c>
      <c r="F1720" t="str">
        <f t="shared" si="137"/>
        <v/>
      </c>
      <c r="G1720" t="str">
        <f t="shared" si="138"/>
        <v/>
      </c>
      <c r="H1720">
        <f t="shared" si="135"/>
        <v>3090.6</v>
      </c>
      <c r="I1720" s="7" t="str">
        <f t="shared" si="139"/>
        <v/>
      </c>
      <c r="N1720" s="7"/>
    </row>
    <row r="1721" spans="1:14" x14ac:dyDescent="0.2">
      <c r="A1721" s="3">
        <v>1718</v>
      </c>
      <c r="B1721" s="4">
        <v>3092.4</v>
      </c>
      <c r="C1721" s="4">
        <v>7.1067112196519098</v>
      </c>
      <c r="E1721" s="7">
        <f t="shared" si="136"/>
        <v>-0.24316963253005053</v>
      </c>
      <c r="F1721" t="str">
        <f t="shared" si="137"/>
        <v/>
      </c>
      <c r="G1721" t="str">
        <f t="shared" si="138"/>
        <v/>
      </c>
      <c r="H1721">
        <f t="shared" si="135"/>
        <v>3092.4</v>
      </c>
      <c r="I1721" s="7" t="str">
        <f t="shared" si="139"/>
        <v/>
      </c>
      <c r="N1721" s="7"/>
    </row>
    <row r="1722" spans="1:14" x14ac:dyDescent="0.2">
      <c r="A1722" s="3">
        <v>1719</v>
      </c>
      <c r="B1722" s="4">
        <v>3094.2</v>
      </c>
      <c r="C1722" s="4">
        <v>6.8733005480962701</v>
      </c>
      <c r="E1722" s="7">
        <f t="shared" si="136"/>
        <v>-0.23341067155563966</v>
      </c>
      <c r="F1722" t="str">
        <f t="shared" si="137"/>
        <v/>
      </c>
      <c r="G1722" t="str">
        <f t="shared" si="138"/>
        <v/>
      </c>
      <c r="H1722">
        <f t="shared" si="135"/>
        <v>3094.2</v>
      </c>
      <c r="I1722" s="7" t="str">
        <f t="shared" si="139"/>
        <v/>
      </c>
      <c r="N1722" s="7"/>
    </row>
    <row r="1723" spans="1:14" x14ac:dyDescent="0.2">
      <c r="A1723" s="3">
        <v>1720</v>
      </c>
      <c r="B1723" s="4">
        <v>3096</v>
      </c>
      <c r="C1723" s="4">
        <v>6.6560062294989804</v>
      </c>
      <c r="E1723" s="7">
        <f t="shared" si="136"/>
        <v>-0.21729431859728976</v>
      </c>
      <c r="F1723" t="str">
        <f t="shared" si="137"/>
        <v/>
      </c>
      <c r="G1723" t="str">
        <f t="shared" si="138"/>
        <v/>
      </c>
      <c r="H1723">
        <f t="shared" si="135"/>
        <v>3096</v>
      </c>
      <c r="I1723" s="7" t="str">
        <f t="shared" si="139"/>
        <v/>
      </c>
      <c r="N1723" s="7"/>
    </row>
    <row r="1724" spans="1:14" x14ac:dyDescent="0.2">
      <c r="A1724" s="3">
        <v>1721</v>
      </c>
      <c r="B1724" s="4">
        <v>3097.8</v>
      </c>
      <c r="C1724" s="4">
        <v>6.45987070356861</v>
      </c>
      <c r="E1724" s="7">
        <f t="shared" si="136"/>
        <v>-0.19613552593037031</v>
      </c>
      <c r="F1724" t="str">
        <f t="shared" si="137"/>
        <v/>
      </c>
      <c r="G1724" t="str">
        <f t="shared" si="138"/>
        <v/>
      </c>
      <c r="H1724">
        <f t="shared" si="135"/>
        <v>3097.8</v>
      </c>
      <c r="I1724" s="7" t="str">
        <f t="shared" si="139"/>
        <v/>
      </c>
      <c r="N1724" s="7"/>
    </row>
    <row r="1725" spans="1:14" x14ac:dyDescent="0.2">
      <c r="A1725" s="3">
        <v>1722</v>
      </c>
      <c r="B1725" s="4">
        <v>3099.6</v>
      </c>
      <c r="C1725" s="4">
        <v>6.2876304533656802</v>
      </c>
      <c r="E1725" s="7">
        <f t="shared" si="136"/>
        <v>-0.17224025020292988</v>
      </c>
      <c r="F1725" t="str">
        <f t="shared" si="137"/>
        <v/>
      </c>
      <c r="G1725" t="str">
        <f t="shared" si="138"/>
        <v/>
      </c>
      <c r="H1725">
        <f t="shared" si="135"/>
        <v>3099.6</v>
      </c>
      <c r="I1725" s="7" t="str">
        <f t="shared" si="139"/>
        <v/>
      </c>
      <c r="N1725" s="7"/>
    </row>
    <row r="1726" spans="1:14" x14ac:dyDescent="0.2">
      <c r="A1726" s="3">
        <v>1723</v>
      </c>
      <c r="B1726" s="4">
        <v>3101.4</v>
      </c>
      <c r="C1726" s="4">
        <v>6.14011695616301</v>
      </c>
      <c r="E1726" s="7">
        <f t="shared" si="136"/>
        <v>-0.14751349720267015</v>
      </c>
      <c r="F1726" t="str">
        <f t="shared" si="137"/>
        <v/>
      </c>
      <c r="G1726" t="str">
        <f t="shared" si="138"/>
        <v/>
      </c>
      <c r="H1726">
        <f t="shared" si="135"/>
        <v>3101.4</v>
      </c>
      <c r="I1726" s="7" t="str">
        <f t="shared" si="139"/>
        <v/>
      </c>
      <c r="N1726" s="7"/>
    </row>
    <row r="1727" spans="1:14" x14ac:dyDescent="0.2">
      <c r="A1727" s="3">
        <v>1724</v>
      </c>
      <c r="B1727" s="4">
        <v>3103.2</v>
      </c>
      <c r="C1727" s="4">
        <v>6.0172154930510802</v>
      </c>
      <c r="E1727" s="7">
        <f t="shared" si="136"/>
        <v>-0.12290146311192984</v>
      </c>
      <c r="F1727" t="str">
        <f t="shared" si="137"/>
        <v/>
      </c>
      <c r="G1727" t="str">
        <f t="shared" si="138"/>
        <v/>
      </c>
      <c r="H1727">
        <f t="shared" si="135"/>
        <v>3103.2</v>
      </c>
      <c r="I1727" s="7" t="str">
        <f t="shared" si="139"/>
        <v/>
      </c>
      <c r="N1727" s="7"/>
    </row>
    <row r="1728" spans="1:14" x14ac:dyDescent="0.2">
      <c r="A1728" s="3">
        <v>1725</v>
      </c>
      <c r="B1728" s="4">
        <v>3105</v>
      </c>
      <c r="C1728" s="4">
        <v>5.9184396132103601</v>
      </c>
      <c r="E1728" s="7">
        <f t="shared" si="136"/>
        <v>-9.8775879840720116E-2</v>
      </c>
      <c r="F1728" t="str">
        <f t="shared" si="137"/>
        <v/>
      </c>
      <c r="G1728" t="str">
        <f t="shared" si="138"/>
        <v/>
      </c>
      <c r="H1728">
        <f t="shared" si="135"/>
        <v>3105</v>
      </c>
      <c r="I1728" s="7" t="str">
        <f t="shared" si="139"/>
        <v/>
      </c>
      <c r="N1728" s="7"/>
    </row>
    <row r="1729" spans="1:14" x14ac:dyDescent="0.2">
      <c r="A1729" s="3">
        <v>1726</v>
      </c>
      <c r="B1729" s="4">
        <v>3106.8</v>
      </c>
      <c r="C1729" s="4">
        <v>5.8425142295713899</v>
      </c>
      <c r="E1729" s="7">
        <f t="shared" si="136"/>
        <v>-7.5925383638970168E-2</v>
      </c>
      <c r="F1729" t="str">
        <f t="shared" si="137"/>
        <v/>
      </c>
      <c r="G1729" t="str">
        <f t="shared" si="138"/>
        <v/>
      </c>
      <c r="H1729">
        <f t="shared" si="135"/>
        <v>3106.8</v>
      </c>
      <c r="I1729" s="7" t="str">
        <f t="shared" si="139"/>
        <v/>
      </c>
      <c r="N1729" s="7"/>
    </row>
    <row r="1730" spans="1:14" x14ac:dyDescent="0.2">
      <c r="A1730" s="3">
        <v>1727</v>
      </c>
      <c r="B1730" s="4">
        <v>3108.6</v>
      </c>
      <c r="C1730" s="4">
        <v>5.7858914511734003</v>
      </c>
      <c r="E1730" s="7">
        <f t="shared" si="136"/>
        <v>-5.662277839798957E-2</v>
      </c>
      <c r="F1730" t="str">
        <f t="shared" si="137"/>
        <v/>
      </c>
      <c r="G1730" t="str">
        <f t="shared" si="138"/>
        <v/>
      </c>
      <c r="H1730">
        <f t="shared" si="135"/>
        <v>3108.6</v>
      </c>
      <c r="I1730" s="7" t="str">
        <f t="shared" si="139"/>
        <v/>
      </c>
      <c r="N1730" s="7"/>
    </row>
    <row r="1731" spans="1:14" x14ac:dyDescent="0.2">
      <c r="A1731" s="3">
        <v>1728</v>
      </c>
      <c r="B1731" s="4">
        <v>3110.4</v>
      </c>
      <c r="C1731" s="4">
        <v>5.7411132299693204</v>
      </c>
      <c r="E1731" s="7">
        <f t="shared" si="136"/>
        <v>-4.4778221204079927E-2</v>
      </c>
      <c r="F1731" t="str">
        <f t="shared" si="137"/>
        <v/>
      </c>
      <c r="G1731" t="str">
        <f t="shared" si="138"/>
        <v/>
      </c>
      <c r="H1731">
        <f t="shared" si="135"/>
        <v>3110.4</v>
      </c>
      <c r="I1731" s="7" t="str">
        <f t="shared" si="139"/>
        <v/>
      </c>
      <c r="N1731" s="7"/>
    </row>
    <row r="1732" spans="1:14" x14ac:dyDescent="0.2">
      <c r="A1732" s="3">
        <v>1729</v>
      </c>
      <c r="B1732" s="4">
        <v>3112.2</v>
      </c>
      <c r="C1732" s="4">
        <v>5.6968272349739202</v>
      </c>
      <c r="E1732" s="7">
        <f t="shared" si="136"/>
        <v>-4.4285994995400202E-2</v>
      </c>
      <c r="F1732" t="str">
        <f t="shared" si="137"/>
        <v/>
      </c>
      <c r="G1732" t="str">
        <f t="shared" si="138"/>
        <v/>
      </c>
      <c r="H1732">
        <f t="shared" ref="H1732:H1795" si="140">B1732</f>
        <v>3112.2</v>
      </c>
      <c r="I1732" s="7" t="str">
        <f t="shared" si="139"/>
        <v/>
      </c>
      <c r="N1732" s="7"/>
    </row>
    <row r="1733" spans="1:14" x14ac:dyDescent="0.2">
      <c r="A1733" s="3">
        <v>1730</v>
      </c>
      <c r="B1733" s="4">
        <v>3114</v>
      </c>
      <c r="C1733" s="4">
        <v>5.6406946931351003</v>
      </c>
      <c r="E1733" s="7">
        <f t="shared" ref="E1733:E1796" si="141">C1733-C1732</f>
        <v>-5.6132541838819883E-2</v>
      </c>
      <c r="F1733" t="str">
        <f t="shared" ref="F1733:F1796" si="142">IF(SIGN($E1733)&lt;&gt;SIGN($E1734),"PT","")</f>
        <v/>
      </c>
      <c r="G1733" t="str">
        <f t="shared" ref="G1733:G1796" si="143">IF(SIGN($E1733)&lt;&gt;SIGN($E1734),IF(SIGN($E1733)&lt;0,"T","P"),"")</f>
        <v/>
      </c>
      <c r="H1733">
        <f t="shared" si="140"/>
        <v>3114</v>
      </c>
      <c r="I1733" s="7" t="str">
        <f t="shared" ref="I1733:I1796" si="144">IF(SIGN($E1733)&lt;&gt;SIGN($E1734),$C1733,"")</f>
        <v/>
      </c>
      <c r="N1733" s="7"/>
    </row>
    <row r="1734" spans="1:14" x14ac:dyDescent="0.2">
      <c r="A1734" s="3">
        <v>1731</v>
      </c>
      <c r="B1734" s="4">
        <v>3115.8</v>
      </c>
      <c r="C1734" s="4">
        <v>5.5642938106461903</v>
      </c>
      <c r="E1734" s="7">
        <f t="shared" si="141"/>
        <v>-7.6400882488909971E-2</v>
      </c>
      <c r="F1734" t="str">
        <f t="shared" si="142"/>
        <v/>
      </c>
      <c r="G1734" t="str">
        <f t="shared" si="143"/>
        <v/>
      </c>
      <c r="H1734">
        <f t="shared" si="140"/>
        <v>3115.8</v>
      </c>
      <c r="I1734" s="7" t="str">
        <f t="shared" si="144"/>
        <v/>
      </c>
      <c r="N1734" s="7"/>
    </row>
    <row r="1735" spans="1:14" x14ac:dyDescent="0.2">
      <c r="A1735" s="3">
        <v>1732</v>
      </c>
      <c r="B1735" s="4">
        <v>3117.6</v>
      </c>
      <c r="C1735" s="4">
        <v>5.46736694959995</v>
      </c>
      <c r="E1735" s="7">
        <f t="shared" si="141"/>
        <v>-9.6926861046240376E-2</v>
      </c>
      <c r="F1735" t="str">
        <f t="shared" si="142"/>
        <v/>
      </c>
      <c r="G1735" t="str">
        <f t="shared" si="143"/>
        <v/>
      </c>
      <c r="H1735">
        <f t="shared" si="140"/>
        <v>3117.6</v>
      </c>
      <c r="I1735" s="7" t="str">
        <f t="shared" si="144"/>
        <v/>
      </c>
      <c r="N1735" s="7"/>
    </row>
    <row r="1736" spans="1:14" x14ac:dyDescent="0.2">
      <c r="A1736" s="3">
        <v>1733</v>
      </c>
      <c r="B1736" s="4">
        <v>3119.4</v>
      </c>
      <c r="C1736" s="4">
        <v>5.3591069693813003</v>
      </c>
      <c r="E1736" s="7">
        <f t="shared" si="141"/>
        <v>-0.10825998021864969</v>
      </c>
      <c r="F1736" t="str">
        <f t="shared" si="142"/>
        <v/>
      </c>
      <c r="G1736" t="str">
        <f t="shared" si="143"/>
        <v/>
      </c>
      <c r="H1736">
        <f t="shared" si="140"/>
        <v>3119.4</v>
      </c>
      <c r="I1736" s="7" t="str">
        <f t="shared" si="144"/>
        <v/>
      </c>
      <c r="N1736" s="7"/>
    </row>
    <row r="1737" spans="1:14" x14ac:dyDescent="0.2">
      <c r="A1737" s="3">
        <v>1734</v>
      </c>
      <c r="B1737" s="4">
        <v>3121.2</v>
      </c>
      <c r="C1737" s="4">
        <v>5.2559643727283403</v>
      </c>
      <c r="E1737" s="7">
        <f t="shared" si="141"/>
        <v>-0.10314259665295999</v>
      </c>
      <c r="F1737" t="str">
        <f t="shared" si="142"/>
        <v/>
      </c>
      <c r="G1737" t="str">
        <f t="shared" si="143"/>
        <v/>
      </c>
      <c r="H1737">
        <f t="shared" si="140"/>
        <v>3121.2</v>
      </c>
      <c r="I1737" s="7" t="str">
        <f t="shared" si="144"/>
        <v/>
      </c>
      <c r="N1737" s="7"/>
    </row>
    <row r="1738" spans="1:14" x14ac:dyDescent="0.2">
      <c r="A1738" s="3">
        <v>1735</v>
      </c>
      <c r="B1738" s="4">
        <v>3123</v>
      </c>
      <c r="C1738" s="4">
        <v>5.1768831138155003</v>
      </c>
      <c r="E1738" s="7">
        <f t="shared" si="141"/>
        <v>-7.9081258912840013E-2</v>
      </c>
      <c r="F1738" t="str">
        <f t="shared" si="142"/>
        <v/>
      </c>
      <c r="G1738" t="str">
        <f t="shared" si="143"/>
        <v/>
      </c>
      <c r="H1738">
        <f t="shared" si="140"/>
        <v>3123</v>
      </c>
      <c r="I1738" s="7" t="str">
        <f t="shared" si="144"/>
        <v/>
      </c>
      <c r="N1738" s="7"/>
    </row>
    <row r="1739" spans="1:14" x14ac:dyDescent="0.2">
      <c r="A1739" s="3">
        <v>1736</v>
      </c>
      <c r="B1739" s="4">
        <v>3124.8</v>
      </c>
      <c r="C1739" s="4">
        <v>5.1375447491349799</v>
      </c>
      <c r="E1739" s="7">
        <f t="shared" si="141"/>
        <v>-3.9338364680520321E-2</v>
      </c>
      <c r="F1739" t="str">
        <f t="shared" si="142"/>
        <v>PT</v>
      </c>
      <c r="G1739" t="str">
        <f t="shared" si="143"/>
        <v>T</v>
      </c>
      <c r="H1739">
        <f t="shared" si="140"/>
        <v>3124.8</v>
      </c>
      <c r="I1739" s="7">
        <f t="shared" si="144"/>
        <v>5.1375447491349799</v>
      </c>
      <c r="J1739" s="7">
        <f>I1739-I1709</f>
        <v>-4.5529078146912507</v>
      </c>
      <c r="N1739" s="7"/>
    </row>
    <row r="1740" spans="1:14" x14ac:dyDescent="0.2">
      <c r="A1740" s="3">
        <v>1737</v>
      </c>
      <c r="B1740" s="4">
        <v>3126.6</v>
      </c>
      <c r="C1740" s="4">
        <v>5.1458399123396701</v>
      </c>
      <c r="E1740" s="7">
        <f t="shared" si="141"/>
        <v>8.295163204690148E-3</v>
      </c>
      <c r="F1740" t="str">
        <f t="shared" si="142"/>
        <v/>
      </c>
      <c r="G1740" t="str">
        <f t="shared" si="143"/>
        <v/>
      </c>
      <c r="H1740">
        <f t="shared" si="140"/>
        <v>3126.6</v>
      </c>
      <c r="I1740" s="7" t="str">
        <f t="shared" si="144"/>
        <v/>
      </c>
      <c r="N1740" s="7"/>
    </row>
    <row r="1741" spans="1:14" x14ac:dyDescent="0.2">
      <c r="A1741" s="3">
        <v>1738</v>
      </c>
      <c r="B1741" s="4">
        <v>3128.4</v>
      </c>
      <c r="C1741" s="4">
        <v>5.2009711579704003</v>
      </c>
      <c r="E1741" s="7">
        <f t="shared" si="141"/>
        <v>5.5131245630730241E-2</v>
      </c>
      <c r="F1741" t="str">
        <f t="shared" si="142"/>
        <v/>
      </c>
      <c r="G1741" t="str">
        <f t="shared" si="143"/>
        <v/>
      </c>
      <c r="H1741">
        <f t="shared" si="140"/>
        <v>3128.4</v>
      </c>
      <c r="I1741" s="7" t="str">
        <f t="shared" si="144"/>
        <v/>
      </c>
      <c r="N1741" s="7"/>
    </row>
    <row r="1742" spans="1:14" x14ac:dyDescent="0.2">
      <c r="A1742" s="3">
        <v>1739</v>
      </c>
      <c r="B1742" s="4">
        <v>3130.2</v>
      </c>
      <c r="C1742" s="4">
        <v>5.2969075746822503</v>
      </c>
      <c r="E1742" s="7">
        <f t="shared" si="141"/>
        <v>9.5936416711849937E-2</v>
      </c>
      <c r="F1742" t="str">
        <f t="shared" si="142"/>
        <v/>
      </c>
      <c r="G1742" t="str">
        <f t="shared" si="143"/>
        <v/>
      </c>
      <c r="H1742">
        <f t="shared" si="140"/>
        <v>3130.2</v>
      </c>
      <c r="I1742" s="7" t="str">
        <f t="shared" si="144"/>
        <v/>
      </c>
      <c r="N1742" s="7"/>
    </row>
    <row r="1743" spans="1:14" x14ac:dyDescent="0.2">
      <c r="A1743" s="3">
        <v>1740</v>
      </c>
      <c r="B1743" s="4">
        <v>3132</v>
      </c>
      <c r="C1743" s="4">
        <v>5.4277684409957603</v>
      </c>
      <c r="E1743" s="7">
        <f t="shared" si="141"/>
        <v>0.13086086631351002</v>
      </c>
      <c r="F1743" t="str">
        <f t="shared" si="142"/>
        <v/>
      </c>
      <c r="G1743" t="str">
        <f t="shared" si="143"/>
        <v/>
      </c>
      <c r="H1743">
        <f t="shared" si="140"/>
        <v>3132</v>
      </c>
      <c r="I1743" s="7" t="str">
        <f t="shared" si="144"/>
        <v/>
      </c>
      <c r="N1743" s="7"/>
    </row>
    <row r="1744" spans="1:14" x14ac:dyDescent="0.2">
      <c r="A1744" s="3">
        <v>1741</v>
      </c>
      <c r="B1744" s="4">
        <v>3133.8</v>
      </c>
      <c r="C1744" s="4">
        <v>5.59108694935082</v>
      </c>
      <c r="E1744" s="7">
        <f t="shared" si="141"/>
        <v>0.16331850835505968</v>
      </c>
      <c r="F1744" t="str">
        <f t="shared" si="142"/>
        <v/>
      </c>
      <c r="G1744" t="str">
        <f t="shared" si="143"/>
        <v/>
      </c>
      <c r="H1744">
        <f t="shared" si="140"/>
        <v>3133.8</v>
      </c>
      <c r="I1744" s="7" t="str">
        <f t="shared" si="144"/>
        <v/>
      </c>
      <c r="N1744" s="7"/>
    </row>
    <row r="1745" spans="1:14" x14ac:dyDescent="0.2">
      <c r="A1745" s="3">
        <v>1742</v>
      </c>
      <c r="B1745" s="4">
        <v>3135.6</v>
      </c>
      <c r="C1745" s="4">
        <v>5.7869111087677503</v>
      </c>
      <c r="E1745" s="7">
        <f t="shared" si="141"/>
        <v>0.19582415941693032</v>
      </c>
      <c r="F1745" t="str">
        <f t="shared" si="142"/>
        <v/>
      </c>
      <c r="G1745" t="str">
        <f t="shared" si="143"/>
        <v/>
      </c>
      <c r="H1745">
        <f t="shared" si="140"/>
        <v>3135.6</v>
      </c>
      <c r="I1745" s="7" t="str">
        <f t="shared" si="144"/>
        <v/>
      </c>
      <c r="N1745" s="7"/>
    </row>
    <row r="1746" spans="1:14" x14ac:dyDescent="0.2">
      <c r="A1746" s="3">
        <v>1743</v>
      </c>
      <c r="B1746" s="4">
        <v>3137.4</v>
      </c>
      <c r="C1746" s="4">
        <v>6.0144349505902204</v>
      </c>
      <c r="E1746" s="7">
        <f t="shared" si="141"/>
        <v>0.2275238418224701</v>
      </c>
      <c r="F1746" t="str">
        <f t="shared" si="142"/>
        <v/>
      </c>
      <c r="G1746" t="str">
        <f t="shared" si="143"/>
        <v/>
      </c>
      <c r="H1746">
        <f t="shared" si="140"/>
        <v>3137.4</v>
      </c>
      <c r="I1746" s="7" t="str">
        <f t="shared" si="144"/>
        <v/>
      </c>
      <c r="N1746" s="7"/>
    </row>
    <row r="1747" spans="1:14" x14ac:dyDescent="0.2">
      <c r="A1747" s="3">
        <v>1744</v>
      </c>
      <c r="B1747" s="4">
        <v>3139.2</v>
      </c>
      <c r="C1747" s="4">
        <v>6.2693326125897499</v>
      </c>
      <c r="E1747" s="7">
        <f t="shared" si="141"/>
        <v>0.25489766199952957</v>
      </c>
      <c r="F1747" t="str">
        <f t="shared" si="142"/>
        <v/>
      </c>
      <c r="G1747" t="str">
        <f t="shared" si="143"/>
        <v/>
      </c>
      <c r="H1747">
        <f t="shared" si="140"/>
        <v>3139.2</v>
      </c>
      <c r="I1747" s="7" t="str">
        <f t="shared" si="144"/>
        <v/>
      </c>
      <c r="N1747" s="7"/>
    </row>
    <row r="1748" spans="1:14" x14ac:dyDescent="0.2">
      <c r="A1748" s="3">
        <v>1745</v>
      </c>
      <c r="B1748" s="4">
        <v>3141</v>
      </c>
      <c r="C1748" s="4">
        <v>6.5430567074353698</v>
      </c>
      <c r="E1748" s="7">
        <f t="shared" si="141"/>
        <v>0.27372409484561988</v>
      </c>
      <c r="F1748" t="str">
        <f t="shared" si="142"/>
        <v/>
      </c>
      <c r="G1748" t="str">
        <f t="shared" si="143"/>
        <v/>
      </c>
      <c r="H1748">
        <f t="shared" si="140"/>
        <v>3141</v>
      </c>
      <c r="I1748" s="7" t="str">
        <f t="shared" si="144"/>
        <v/>
      </c>
      <c r="N1748" s="7"/>
    </row>
    <row r="1749" spans="1:14" x14ac:dyDescent="0.2">
      <c r="A1749" s="3">
        <v>1746</v>
      </c>
      <c r="B1749" s="4">
        <v>3142.8</v>
      </c>
      <c r="C1749" s="4">
        <v>6.8231146582803897</v>
      </c>
      <c r="E1749" s="7">
        <f t="shared" si="141"/>
        <v>0.28005795084501983</v>
      </c>
      <c r="F1749" t="str">
        <f t="shared" si="142"/>
        <v/>
      </c>
      <c r="G1749" t="str">
        <f t="shared" si="143"/>
        <v/>
      </c>
      <c r="H1749">
        <f t="shared" si="140"/>
        <v>3142.8</v>
      </c>
      <c r="I1749" s="7" t="str">
        <f t="shared" si="144"/>
        <v/>
      </c>
      <c r="N1749" s="7"/>
    </row>
    <row r="1750" spans="1:14" x14ac:dyDescent="0.2">
      <c r="A1750" s="3">
        <v>1747</v>
      </c>
      <c r="B1750" s="4">
        <v>3144.6</v>
      </c>
      <c r="C1750" s="4">
        <v>7.0937940823160703</v>
      </c>
      <c r="E1750" s="7">
        <f t="shared" si="141"/>
        <v>0.27067942403568068</v>
      </c>
      <c r="F1750" t="str">
        <f t="shared" si="142"/>
        <v/>
      </c>
      <c r="G1750" t="str">
        <f t="shared" si="143"/>
        <v/>
      </c>
      <c r="H1750">
        <f t="shared" si="140"/>
        <v>3144.6</v>
      </c>
      <c r="I1750" s="7" t="str">
        <f t="shared" si="144"/>
        <v/>
      </c>
      <c r="N1750" s="7"/>
    </row>
    <row r="1751" spans="1:14" x14ac:dyDescent="0.2">
      <c r="A1751" s="3">
        <v>1748</v>
      </c>
      <c r="B1751" s="4">
        <v>3146.4</v>
      </c>
      <c r="C1751" s="4">
        <v>7.3388840269686897</v>
      </c>
      <c r="E1751" s="7">
        <f t="shared" si="141"/>
        <v>0.24508994465261935</v>
      </c>
      <c r="F1751" t="str">
        <f t="shared" si="142"/>
        <v/>
      </c>
      <c r="G1751" t="str">
        <f t="shared" si="143"/>
        <v/>
      </c>
      <c r="H1751">
        <f t="shared" si="140"/>
        <v>3146.4</v>
      </c>
      <c r="I1751" s="7" t="str">
        <f t="shared" si="144"/>
        <v/>
      </c>
      <c r="N1751" s="7"/>
    </row>
    <row r="1752" spans="1:14" x14ac:dyDescent="0.2">
      <c r="A1752" s="3">
        <v>1749</v>
      </c>
      <c r="B1752" s="4">
        <v>3148.2</v>
      </c>
      <c r="C1752" s="4">
        <v>7.5478014989267503</v>
      </c>
      <c r="E1752" s="7">
        <f t="shared" si="141"/>
        <v>0.20891747195806065</v>
      </c>
      <c r="F1752" t="str">
        <f t="shared" si="142"/>
        <v/>
      </c>
      <c r="G1752" t="str">
        <f t="shared" si="143"/>
        <v/>
      </c>
      <c r="H1752">
        <f t="shared" si="140"/>
        <v>3148.2</v>
      </c>
      <c r="I1752" s="7" t="str">
        <f t="shared" si="144"/>
        <v/>
      </c>
      <c r="N1752" s="7"/>
    </row>
    <row r="1753" spans="1:14" x14ac:dyDescent="0.2">
      <c r="A1753" s="3">
        <v>1750</v>
      </c>
      <c r="B1753" s="4">
        <v>3150</v>
      </c>
      <c r="C1753" s="4">
        <v>7.7226683520937502</v>
      </c>
      <c r="E1753" s="7">
        <f t="shared" si="141"/>
        <v>0.1748668531669999</v>
      </c>
      <c r="F1753" t="str">
        <f t="shared" si="142"/>
        <v/>
      </c>
      <c r="G1753" t="str">
        <f t="shared" si="143"/>
        <v/>
      </c>
      <c r="H1753">
        <f t="shared" si="140"/>
        <v>3150</v>
      </c>
      <c r="I1753" s="7" t="str">
        <f t="shared" si="144"/>
        <v/>
      </c>
      <c r="N1753" s="7"/>
    </row>
    <row r="1754" spans="1:14" x14ac:dyDescent="0.2">
      <c r="A1754" s="3">
        <v>1751</v>
      </c>
      <c r="B1754" s="4">
        <v>3151.8</v>
      </c>
      <c r="C1754" s="4">
        <v>7.8797830075229403</v>
      </c>
      <c r="E1754" s="7">
        <f t="shared" si="141"/>
        <v>0.15711465542919001</v>
      </c>
      <c r="F1754" t="str">
        <f t="shared" si="142"/>
        <v/>
      </c>
      <c r="G1754" t="str">
        <f t="shared" si="143"/>
        <v/>
      </c>
      <c r="H1754">
        <f t="shared" si="140"/>
        <v>3151.8</v>
      </c>
      <c r="I1754" s="7" t="str">
        <f t="shared" si="144"/>
        <v/>
      </c>
      <c r="N1754" s="7"/>
    </row>
    <row r="1755" spans="1:14" x14ac:dyDescent="0.2">
      <c r="A1755" s="3">
        <v>1752</v>
      </c>
      <c r="B1755" s="4">
        <v>3153.6</v>
      </c>
      <c r="C1755" s="4">
        <v>8.0401919224069296</v>
      </c>
      <c r="E1755" s="7">
        <f t="shared" si="141"/>
        <v>0.16040891488398934</v>
      </c>
      <c r="F1755" t="str">
        <f t="shared" si="142"/>
        <v/>
      </c>
      <c r="G1755" t="str">
        <f t="shared" si="143"/>
        <v/>
      </c>
      <c r="H1755">
        <f t="shared" si="140"/>
        <v>3153.6</v>
      </c>
      <c r="I1755" s="7" t="str">
        <f t="shared" si="144"/>
        <v/>
      </c>
      <c r="N1755" s="7"/>
    </row>
    <row r="1756" spans="1:14" x14ac:dyDescent="0.2">
      <c r="A1756" s="3">
        <v>1753</v>
      </c>
      <c r="B1756" s="4">
        <v>3155.4</v>
      </c>
      <c r="C1756" s="4">
        <v>8.2121837262422606</v>
      </c>
      <c r="E1756" s="7">
        <f t="shared" si="141"/>
        <v>0.17199180383533097</v>
      </c>
      <c r="F1756" t="str">
        <f t="shared" si="142"/>
        <v/>
      </c>
      <c r="G1756" t="str">
        <f t="shared" si="143"/>
        <v/>
      </c>
      <c r="H1756">
        <f t="shared" si="140"/>
        <v>3155.4</v>
      </c>
      <c r="I1756" s="7" t="str">
        <f t="shared" si="144"/>
        <v/>
      </c>
      <c r="N1756" s="7"/>
    </row>
    <row r="1757" spans="1:14" x14ac:dyDescent="0.2">
      <c r="A1757" s="3">
        <v>1754</v>
      </c>
      <c r="B1757" s="4">
        <v>3157.2</v>
      </c>
      <c r="C1757" s="4">
        <v>8.3774574313451708</v>
      </c>
      <c r="E1757" s="7">
        <f t="shared" si="141"/>
        <v>0.16527370510291028</v>
      </c>
      <c r="F1757" t="str">
        <f t="shared" si="142"/>
        <v/>
      </c>
      <c r="G1757" t="str">
        <f t="shared" si="143"/>
        <v/>
      </c>
      <c r="H1757">
        <f t="shared" si="140"/>
        <v>3157.2</v>
      </c>
      <c r="I1757" s="7" t="str">
        <f t="shared" si="144"/>
        <v/>
      </c>
      <c r="N1757" s="7"/>
    </row>
    <row r="1758" spans="1:14" x14ac:dyDescent="0.2">
      <c r="A1758" s="3">
        <v>1755</v>
      </c>
      <c r="B1758" s="4">
        <v>3159</v>
      </c>
      <c r="C1758" s="4">
        <v>8.4932231087513106</v>
      </c>
      <c r="E1758" s="7">
        <f t="shared" si="141"/>
        <v>0.11576567740613974</v>
      </c>
      <c r="F1758" t="str">
        <f t="shared" si="142"/>
        <v/>
      </c>
      <c r="G1758" t="str">
        <f t="shared" si="143"/>
        <v/>
      </c>
      <c r="H1758">
        <f t="shared" si="140"/>
        <v>3159</v>
      </c>
      <c r="I1758" s="7" t="str">
        <f t="shared" si="144"/>
        <v/>
      </c>
      <c r="N1758" s="7"/>
    </row>
    <row r="1759" spans="1:14" x14ac:dyDescent="0.2">
      <c r="A1759" s="3">
        <v>1756</v>
      </c>
      <c r="B1759" s="4">
        <v>3160.8</v>
      </c>
      <c r="C1759" s="4">
        <v>8.5117414488127299</v>
      </c>
      <c r="E1759" s="7">
        <f t="shared" si="141"/>
        <v>1.8518340061419281E-2</v>
      </c>
      <c r="F1759" t="str">
        <f t="shared" si="142"/>
        <v>PT</v>
      </c>
      <c r="G1759" t="str">
        <f t="shared" si="143"/>
        <v>P</v>
      </c>
      <c r="H1759">
        <f t="shared" si="140"/>
        <v>3160.8</v>
      </c>
      <c r="I1759" s="7">
        <f t="shared" si="144"/>
        <v>8.5117414488127299</v>
      </c>
      <c r="J1759" s="7">
        <f>I1759-I1739</f>
        <v>3.3741966996777499</v>
      </c>
      <c r="N1759" s="7"/>
    </row>
    <row r="1760" spans="1:14" x14ac:dyDescent="0.2">
      <c r="A1760" s="3">
        <v>1757</v>
      </c>
      <c r="B1760" s="4">
        <v>3162.6</v>
      </c>
      <c r="C1760" s="4">
        <v>8.4050362114594499</v>
      </c>
      <c r="E1760" s="7">
        <f t="shared" si="141"/>
        <v>-0.10670523735327997</v>
      </c>
      <c r="F1760" t="str">
        <f t="shared" si="142"/>
        <v/>
      </c>
      <c r="G1760" t="str">
        <f t="shared" si="143"/>
        <v/>
      </c>
      <c r="H1760">
        <f t="shared" si="140"/>
        <v>3162.6</v>
      </c>
      <c r="I1760" s="7" t="str">
        <f t="shared" si="144"/>
        <v/>
      </c>
      <c r="N1760" s="7"/>
    </row>
    <row r="1761" spans="1:14" x14ac:dyDescent="0.2">
      <c r="A1761" s="3">
        <v>1758</v>
      </c>
      <c r="B1761" s="4">
        <v>3164.4</v>
      </c>
      <c r="C1761" s="4">
        <v>8.1781223744874705</v>
      </c>
      <c r="E1761" s="7">
        <f t="shared" si="141"/>
        <v>-0.22691383697197942</v>
      </c>
      <c r="F1761" t="str">
        <f t="shared" si="142"/>
        <v/>
      </c>
      <c r="G1761" t="str">
        <f t="shared" si="143"/>
        <v/>
      </c>
      <c r="H1761">
        <f t="shared" si="140"/>
        <v>3164.4</v>
      </c>
      <c r="I1761" s="7" t="str">
        <f t="shared" si="144"/>
        <v/>
      </c>
      <c r="N1761" s="7"/>
    </row>
    <row r="1762" spans="1:14" x14ac:dyDescent="0.2">
      <c r="A1762" s="3">
        <v>1759</v>
      </c>
      <c r="B1762" s="4">
        <v>3166.2</v>
      </c>
      <c r="C1762" s="4">
        <v>7.8632817535573896</v>
      </c>
      <c r="E1762" s="7">
        <f t="shared" si="141"/>
        <v>-0.31484062093008092</v>
      </c>
      <c r="F1762" t="str">
        <f t="shared" si="142"/>
        <v/>
      </c>
      <c r="G1762" t="str">
        <f t="shared" si="143"/>
        <v/>
      </c>
      <c r="H1762">
        <f t="shared" si="140"/>
        <v>3166.2</v>
      </c>
      <c r="I1762" s="7" t="str">
        <f t="shared" si="144"/>
        <v/>
      </c>
      <c r="N1762" s="7"/>
    </row>
    <row r="1763" spans="1:14" x14ac:dyDescent="0.2">
      <c r="A1763" s="3">
        <v>1760</v>
      </c>
      <c r="B1763" s="4">
        <v>3168</v>
      </c>
      <c r="C1763" s="4">
        <v>7.50218726803989</v>
      </c>
      <c r="E1763" s="7">
        <f t="shared" si="141"/>
        <v>-0.36109448551749956</v>
      </c>
      <c r="F1763" t="str">
        <f t="shared" si="142"/>
        <v/>
      </c>
      <c r="G1763" t="str">
        <f t="shared" si="143"/>
        <v/>
      </c>
      <c r="H1763">
        <f t="shared" si="140"/>
        <v>3168</v>
      </c>
      <c r="I1763" s="7" t="str">
        <f t="shared" si="144"/>
        <v/>
      </c>
      <c r="N1763" s="7"/>
    </row>
    <row r="1764" spans="1:14" x14ac:dyDescent="0.2">
      <c r="A1764" s="3">
        <v>1761</v>
      </c>
      <c r="B1764" s="4">
        <v>3169.8</v>
      </c>
      <c r="C1764" s="4">
        <v>7.1294959861065896</v>
      </c>
      <c r="E1764" s="7">
        <f t="shared" si="141"/>
        <v>-0.37269128193330037</v>
      </c>
      <c r="F1764" t="str">
        <f t="shared" si="142"/>
        <v/>
      </c>
      <c r="G1764" t="str">
        <f t="shared" si="143"/>
        <v/>
      </c>
      <c r="H1764">
        <f t="shared" si="140"/>
        <v>3169.8</v>
      </c>
      <c r="I1764" s="7" t="str">
        <f t="shared" si="144"/>
        <v/>
      </c>
      <c r="N1764" s="7"/>
    </row>
    <row r="1765" spans="1:14" x14ac:dyDescent="0.2">
      <c r="A1765" s="3">
        <v>1762</v>
      </c>
      <c r="B1765" s="4">
        <v>3171.6</v>
      </c>
      <c r="C1765" s="4">
        <v>6.7667347860386</v>
      </c>
      <c r="E1765" s="7">
        <f t="shared" si="141"/>
        <v>-0.36276120006798962</v>
      </c>
      <c r="F1765" t="str">
        <f t="shared" si="142"/>
        <v/>
      </c>
      <c r="G1765" t="str">
        <f t="shared" si="143"/>
        <v/>
      </c>
      <c r="H1765">
        <f t="shared" si="140"/>
        <v>3171.6</v>
      </c>
      <c r="I1765" s="7" t="str">
        <f t="shared" si="144"/>
        <v/>
      </c>
      <c r="N1765" s="7"/>
    </row>
    <row r="1766" spans="1:14" x14ac:dyDescent="0.2">
      <c r="A1766" s="3">
        <v>1763</v>
      </c>
      <c r="B1766" s="4">
        <v>3173.4</v>
      </c>
      <c r="C1766" s="4">
        <v>6.4256998631964697</v>
      </c>
      <c r="E1766" s="7">
        <f t="shared" si="141"/>
        <v>-0.34103492284213033</v>
      </c>
      <c r="F1766" t="str">
        <f t="shared" si="142"/>
        <v/>
      </c>
      <c r="G1766" t="str">
        <f t="shared" si="143"/>
        <v/>
      </c>
      <c r="H1766">
        <f t="shared" si="140"/>
        <v>3173.4</v>
      </c>
      <c r="I1766" s="7" t="str">
        <f t="shared" si="144"/>
        <v/>
      </c>
      <c r="N1766" s="7"/>
    </row>
    <row r="1767" spans="1:14" x14ac:dyDescent="0.2">
      <c r="A1767" s="3">
        <v>1764</v>
      </c>
      <c r="B1767" s="4">
        <v>3175.2</v>
      </c>
      <c r="C1767" s="4">
        <v>6.1151359277827799</v>
      </c>
      <c r="E1767" s="7">
        <f t="shared" si="141"/>
        <v>-0.31056393541368976</v>
      </c>
      <c r="F1767" t="str">
        <f t="shared" si="142"/>
        <v/>
      </c>
      <c r="G1767" t="str">
        <f t="shared" si="143"/>
        <v/>
      </c>
      <c r="H1767">
        <f t="shared" si="140"/>
        <v>3175.2</v>
      </c>
      <c r="I1767" s="7" t="str">
        <f t="shared" si="144"/>
        <v/>
      </c>
      <c r="N1767" s="7"/>
    </row>
    <row r="1768" spans="1:14" x14ac:dyDescent="0.2">
      <c r="A1768" s="3">
        <v>1765</v>
      </c>
      <c r="B1768" s="4">
        <v>3177</v>
      </c>
      <c r="C1768" s="4">
        <v>5.8453717508030296</v>
      </c>
      <c r="E1768" s="7">
        <f t="shared" si="141"/>
        <v>-0.2697641769797503</v>
      </c>
      <c r="F1768" t="str">
        <f t="shared" si="142"/>
        <v/>
      </c>
      <c r="G1768" t="str">
        <f t="shared" si="143"/>
        <v/>
      </c>
      <c r="H1768">
        <f t="shared" si="140"/>
        <v>3177</v>
      </c>
      <c r="I1768" s="7" t="str">
        <f t="shared" si="144"/>
        <v/>
      </c>
      <c r="N1768" s="7"/>
    </row>
    <row r="1769" spans="1:14" x14ac:dyDescent="0.2">
      <c r="A1769" s="3">
        <v>1766</v>
      </c>
      <c r="B1769" s="4">
        <v>3178.8</v>
      </c>
      <c r="C1769" s="4">
        <v>5.6288523879657903</v>
      </c>
      <c r="E1769" s="7">
        <f t="shared" si="141"/>
        <v>-0.21651936283723927</v>
      </c>
      <c r="F1769" t="str">
        <f t="shared" si="142"/>
        <v/>
      </c>
      <c r="G1769" t="str">
        <f t="shared" si="143"/>
        <v/>
      </c>
      <c r="H1769">
        <f t="shared" si="140"/>
        <v>3178.8</v>
      </c>
      <c r="I1769" s="7" t="str">
        <f t="shared" si="144"/>
        <v/>
      </c>
      <c r="N1769" s="7"/>
    </row>
    <row r="1770" spans="1:14" x14ac:dyDescent="0.2">
      <c r="A1770" s="3">
        <v>1767</v>
      </c>
      <c r="B1770" s="4">
        <v>3180.6</v>
      </c>
      <c r="C1770" s="4">
        <v>5.4765759861139998</v>
      </c>
      <c r="E1770" s="7">
        <f t="shared" si="141"/>
        <v>-0.15227640185179059</v>
      </c>
      <c r="F1770" t="str">
        <f t="shared" si="142"/>
        <v/>
      </c>
      <c r="G1770" t="str">
        <f t="shared" si="143"/>
        <v/>
      </c>
      <c r="H1770">
        <f t="shared" si="140"/>
        <v>3180.6</v>
      </c>
      <c r="I1770" s="7" t="str">
        <f t="shared" si="144"/>
        <v/>
      </c>
      <c r="N1770" s="7"/>
    </row>
    <row r="1771" spans="1:14" x14ac:dyDescent="0.2">
      <c r="A1771" s="3">
        <v>1768</v>
      </c>
      <c r="B1771" s="4">
        <v>3182.4</v>
      </c>
      <c r="C1771" s="4">
        <v>5.3917532201978897</v>
      </c>
      <c r="E1771" s="7">
        <f t="shared" si="141"/>
        <v>-8.4822765916110043E-2</v>
      </c>
      <c r="F1771" t="str">
        <f t="shared" si="142"/>
        <v/>
      </c>
      <c r="G1771" t="str">
        <f t="shared" si="143"/>
        <v/>
      </c>
      <c r="H1771">
        <f t="shared" si="140"/>
        <v>3182.4</v>
      </c>
      <c r="I1771" s="7" t="str">
        <f t="shared" si="144"/>
        <v/>
      </c>
      <c r="N1771" s="7"/>
    </row>
    <row r="1772" spans="1:14" x14ac:dyDescent="0.2">
      <c r="A1772" s="3">
        <v>1769</v>
      </c>
      <c r="B1772" s="4">
        <v>3184.2</v>
      </c>
      <c r="C1772" s="4">
        <v>5.3641040677650702</v>
      </c>
      <c r="E1772" s="7">
        <f t="shared" si="141"/>
        <v>-2.7649152432819513E-2</v>
      </c>
      <c r="F1772" t="str">
        <f t="shared" si="142"/>
        <v>PT</v>
      </c>
      <c r="G1772" t="str">
        <f t="shared" si="143"/>
        <v>T</v>
      </c>
      <c r="H1772">
        <f t="shared" si="140"/>
        <v>3184.2</v>
      </c>
      <c r="I1772" s="7">
        <f t="shared" si="144"/>
        <v>5.3641040677650702</v>
      </c>
      <c r="J1772" s="7">
        <f>I1772-I1759</f>
        <v>-3.1476373810476597</v>
      </c>
      <c r="N1772" s="7"/>
    </row>
    <row r="1773" spans="1:14" x14ac:dyDescent="0.2">
      <c r="A1773" s="3">
        <v>1770</v>
      </c>
      <c r="B1773" s="4">
        <v>3186</v>
      </c>
      <c r="C1773" s="4">
        <v>5.3697916665930201</v>
      </c>
      <c r="E1773" s="7">
        <f t="shared" si="141"/>
        <v>5.6875988279498912E-3</v>
      </c>
      <c r="F1773" t="str">
        <f t="shared" si="142"/>
        <v/>
      </c>
      <c r="G1773" t="str">
        <f t="shared" si="143"/>
        <v/>
      </c>
      <c r="H1773">
        <f t="shared" si="140"/>
        <v>3186</v>
      </c>
      <c r="I1773" s="7" t="str">
        <f t="shared" si="144"/>
        <v/>
      </c>
      <c r="N1773" s="7"/>
    </row>
    <row r="1774" spans="1:14" x14ac:dyDescent="0.2">
      <c r="A1774" s="3">
        <v>1771</v>
      </c>
      <c r="B1774" s="4">
        <v>3187.8</v>
      </c>
      <c r="C1774" s="4">
        <v>5.3798629561459403</v>
      </c>
      <c r="E1774" s="7">
        <f t="shared" si="141"/>
        <v>1.0071289552920248E-2</v>
      </c>
      <c r="F1774" t="str">
        <f t="shared" si="142"/>
        <v>PT</v>
      </c>
      <c r="G1774" t="str">
        <f t="shared" si="143"/>
        <v>P</v>
      </c>
      <c r="H1774">
        <f t="shared" si="140"/>
        <v>3187.8</v>
      </c>
      <c r="I1774" s="7">
        <f t="shared" si="144"/>
        <v>5.3798629561459403</v>
      </c>
      <c r="J1774" s="7">
        <f>I1774-I1772</f>
        <v>1.575888838087014E-2</v>
      </c>
      <c r="N1774" s="7"/>
    </row>
    <row r="1775" spans="1:14" x14ac:dyDescent="0.2">
      <c r="A1775" s="3">
        <v>1772</v>
      </c>
      <c r="B1775" s="4">
        <v>3189.6</v>
      </c>
      <c r="C1775" s="4">
        <v>5.3739082453558504</v>
      </c>
      <c r="E1775" s="7">
        <f t="shared" si="141"/>
        <v>-5.9547107900899121E-3</v>
      </c>
      <c r="F1775" t="str">
        <f t="shared" si="142"/>
        <v/>
      </c>
      <c r="G1775" t="str">
        <f t="shared" si="143"/>
        <v/>
      </c>
      <c r="H1775">
        <f t="shared" si="140"/>
        <v>3189.6</v>
      </c>
      <c r="I1775" s="7" t="str">
        <f t="shared" si="144"/>
        <v/>
      </c>
      <c r="N1775" s="7"/>
    </row>
    <row r="1776" spans="1:14" x14ac:dyDescent="0.2">
      <c r="A1776" s="3">
        <v>1773</v>
      </c>
      <c r="B1776" s="4">
        <v>3191.4</v>
      </c>
      <c r="C1776" s="4">
        <v>5.3501883753959696</v>
      </c>
      <c r="E1776" s="7">
        <f t="shared" si="141"/>
        <v>-2.3719869959880846E-2</v>
      </c>
      <c r="F1776" t="str">
        <f t="shared" si="142"/>
        <v/>
      </c>
      <c r="G1776" t="str">
        <f t="shared" si="143"/>
        <v/>
      </c>
      <c r="H1776">
        <f t="shared" si="140"/>
        <v>3191.4</v>
      </c>
      <c r="I1776" s="7" t="str">
        <f t="shared" si="144"/>
        <v/>
      </c>
      <c r="N1776" s="7"/>
    </row>
    <row r="1777" spans="1:14" x14ac:dyDescent="0.2">
      <c r="A1777" s="3">
        <v>1774</v>
      </c>
      <c r="B1777" s="4">
        <v>3193.2</v>
      </c>
      <c r="C1777" s="4">
        <v>5.3244077879209604</v>
      </c>
      <c r="E1777" s="7">
        <f t="shared" si="141"/>
        <v>-2.578058747500922E-2</v>
      </c>
      <c r="F1777" t="str">
        <f t="shared" si="142"/>
        <v/>
      </c>
      <c r="G1777" t="str">
        <f t="shared" si="143"/>
        <v/>
      </c>
      <c r="H1777">
        <f t="shared" si="140"/>
        <v>3193.2</v>
      </c>
      <c r="I1777" s="7" t="str">
        <f t="shared" si="144"/>
        <v/>
      </c>
      <c r="N1777" s="7"/>
    </row>
    <row r="1778" spans="1:14" x14ac:dyDescent="0.2">
      <c r="A1778" s="3">
        <v>1775</v>
      </c>
      <c r="B1778" s="4">
        <v>3195</v>
      </c>
      <c r="C1778" s="4">
        <v>5.31715818927443</v>
      </c>
      <c r="E1778" s="7">
        <f t="shared" si="141"/>
        <v>-7.2495986465304085E-3</v>
      </c>
      <c r="F1778" t="str">
        <f t="shared" si="142"/>
        <v>PT</v>
      </c>
      <c r="G1778" t="str">
        <f t="shared" si="143"/>
        <v>T</v>
      </c>
      <c r="H1778">
        <f t="shared" si="140"/>
        <v>3195</v>
      </c>
      <c r="I1778" s="7">
        <f t="shared" si="144"/>
        <v>5.31715818927443</v>
      </c>
      <c r="J1778" s="7">
        <f>I1778-I1774</f>
        <v>-6.2704766871510387E-2</v>
      </c>
      <c r="N1778" s="7"/>
    </row>
    <row r="1779" spans="1:14" x14ac:dyDescent="0.2">
      <c r="A1779" s="3">
        <v>1776</v>
      </c>
      <c r="B1779" s="4">
        <v>3196.8</v>
      </c>
      <c r="C1779" s="4">
        <v>5.3387457893512504</v>
      </c>
      <c r="E1779" s="7">
        <f t="shared" si="141"/>
        <v>2.1587600076820479E-2</v>
      </c>
      <c r="F1779" t="str">
        <f t="shared" si="142"/>
        <v/>
      </c>
      <c r="G1779" t="str">
        <f t="shared" si="143"/>
        <v/>
      </c>
      <c r="H1779">
        <f t="shared" si="140"/>
        <v>3196.8</v>
      </c>
      <c r="I1779" s="7" t="str">
        <f t="shared" si="144"/>
        <v/>
      </c>
      <c r="N1779" s="7"/>
    </row>
    <row r="1780" spans="1:14" x14ac:dyDescent="0.2">
      <c r="A1780" s="3">
        <v>1777</v>
      </c>
      <c r="B1780" s="4">
        <v>3198.6</v>
      </c>
      <c r="C1780" s="4">
        <v>5.3821188562166</v>
      </c>
      <c r="E1780" s="7">
        <f t="shared" si="141"/>
        <v>4.3373066865349585E-2</v>
      </c>
      <c r="F1780" t="str">
        <f t="shared" si="142"/>
        <v/>
      </c>
      <c r="G1780" t="str">
        <f t="shared" si="143"/>
        <v/>
      </c>
      <c r="H1780">
        <f t="shared" si="140"/>
        <v>3198.6</v>
      </c>
      <c r="I1780" s="7" t="str">
        <f t="shared" si="144"/>
        <v/>
      </c>
      <c r="N1780" s="7"/>
    </row>
    <row r="1781" spans="1:14" x14ac:dyDescent="0.2">
      <c r="A1781" s="3">
        <v>1778</v>
      </c>
      <c r="B1781" s="4">
        <v>3200.4</v>
      </c>
      <c r="C1781" s="4">
        <v>5.4279745354646103</v>
      </c>
      <c r="E1781" s="7">
        <f t="shared" si="141"/>
        <v>4.5855679248010262E-2</v>
      </c>
      <c r="F1781" t="str">
        <f t="shared" si="142"/>
        <v/>
      </c>
      <c r="G1781" t="str">
        <f t="shared" si="143"/>
        <v/>
      </c>
      <c r="H1781">
        <f t="shared" si="140"/>
        <v>3200.4</v>
      </c>
      <c r="I1781" s="7" t="str">
        <f t="shared" si="144"/>
        <v/>
      </c>
      <c r="N1781" s="7"/>
    </row>
    <row r="1782" spans="1:14" x14ac:dyDescent="0.2">
      <c r="A1782" s="3">
        <v>1779</v>
      </c>
      <c r="B1782" s="4">
        <v>3202.2</v>
      </c>
      <c r="C1782" s="4">
        <v>5.4566824131890304</v>
      </c>
      <c r="E1782" s="7">
        <f t="shared" si="141"/>
        <v>2.8707877724420072E-2</v>
      </c>
      <c r="F1782" t="str">
        <f t="shared" si="142"/>
        <v/>
      </c>
      <c r="G1782" t="str">
        <f t="shared" si="143"/>
        <v/>
      </c>
      <c r="H1782">
        <f t="shared" si="140"/>
        <v>3202.2</v>
      </c>
      <c r="I1782" s="7" t="str">
        <f t="shared" si="144"/>
        <v/>
      </c>
      <c r="N1782" s="7"/>
    </row>
    <row r="1783" spans="1:14" x14ac:dyDescent="0.2">
      <c r="A1783" s="3">
        <v>1780</v>
      </c>
      <c r="B1783" s="4">
        <v>3204</v>
      </c>
      <c r="C1783" s="4">
        <v>5.4577388302305696</v>
      </c>
      <c r="E1783" s="7">
        <f t="shared" si="141"/>
        <v>1.0564170415392482E-3</v>
      </c>
      <c r="F1783" t="str">
        <f t="shared" si="142"/>
        <v>PT</v>
      </c>
      <c r="G1783" t="str">
        <f t="shared" si="143"/>
        <v>P</v>
      </c>
      <c r="H1783">
        <f t="shared" si="140"/>
        <v>3204</v>
      </c>
      <c r="I1783" s="7">
        <f t="shared" si="144"/>
        <v>5.4577388302305696</v>
      </c>
      <c r="J1783" s="7">
        <f>I1783-I1778</f>
        <v>0.14058064095613965</v>
      </c>
      <c r="N1783" s="7"/>
    </row>
    <row r="1784" spans="1:14" x14ac:dyDescent="0.2">
      <c r="A1784" s="3">
        <v>1781</v>
      </c>
      <c r="B1784" s="4">
        <v>3205.8</v>
      </c>
      <c r="C1784" s="4">
        <v>5.4316951940060703</v>
      </c>
      <c r="E1784" s="7">
        <f t="shared" si="141"/>
        <v>-2.6043636224499345E-2</v>
      </c>
      <c r="F1784" t="str">
        <f t="shared" si="142"/>
        <v/>
      </c>
      <c r="G1784" t="str">
        <f t="shared" si="143"/>
        <v/>
      </c>
      <c r="H1784">
        <f t="shared" si="140"/>
        <v>3205.8</v>
      </c>
      <c r="I1784" s="7" t="str">
        <f t="shared" si="144"/>
        <v/>
      </c>
      <c r="N1784" s="7"/>
    </row>
    <row r="1785" spans="1:14" x14ac:dyDescent="0.2">
      <c r="A1785" s="3">
        <v>1782</v>
      </c>
      <c r="B1785" s="4">
        <v>3207.6</v>
      </c>
      <c r="C1785" s="4">
        <v>5.3865253281632102</v>
      </c>
      <c r="E1785" s="7">
        <f t="shared" si="141"/>
        <v>-4.5169865842860091E-2</v>
      </c>
      <c r="F1785" t="str">
        <f t="shared" si="142"/>
        <v/>
      </c>
      <c r="G1785" t="str">
        <f t="shared" si="143"/>
        <v/>
      </c>
      <c r="H1785">
        <f t="shared" si="140"/>
        <v>3207.6</v>
      </c>
      <c r="I1785" s="7" t="str">
        <f t="shared" si="144"/>
        <v/>
      </c>
      <c r="N1785" s="7"/>
    </row>
    <row r="1786" spans="1:14" x14ac:dyDescent="0.2">
      <c r="A1786" s="3">
        <v>1783</v>
      </c>
      <c r="B1786" s="4">
        <v>3209.4</v>
      </c>
      <c r="C1786" s="4">
        <v>5.3332194568328903</v>
      </c>
      <c r="E1786" s="7">
        <f t="shared" si="141"/>
        <v>-5.3305871330319832E-2</v>
      </c>
      <c r="F1786" t="str">
        <f t="shared" si="142"/>
        <v/>
      </c>
      <c r="G1786" t="str">
        <f t="shared" si="143"/>
        <v/>
      </c>
      <c r="H1786">
        <f t="shared" si="140"/>
        <v>3209.4</v>
      </c>
      <c r="I1786" s="7" t="str">
        <f t="shared" si="144"/>
        <v/>
      </c>
      <c r="N1786" s="7"/>
    </row>
    <row r="1787" spans="1:14" x14ac:dyDescent="0.2">
      <c r="A1787" s="3">
        <v>1784</v>
      </c>
      <c r="B1787" s="4">
        <v>3211.2</v>
      </c>
      <c r="C1787" s="4">
        <v>5.28284064289155</v>
      </c>
      <c r="E1787" s="7">
        <f t="shared" si="141"/>
        <v>-5.0378813941340361E-2</v>
      </c>
      <c r="F1787" t="str">
        <f t="shared" si="142"/>
        <v/>
      </c>
      <c r="G1787" t="str">
        <f t="shared" si="143"/>
        <v/>
      </c>
      <c r="H1787">
        <f t="shared" si="140"/>
        <v>3211.2</v>
      </c>
      <c r="I1787" s="7" t="str">
        <f t="shared" si="144"/>
        <v/>
      </c>
      <c r="N1787" s="7"/>
    </row>
    <row r="1788" spans="1:14" x14ac:dyDescent="0.2">
      <c r="A1788" s="3">
        <v>1785</v>
      </c>
      <c r="B1788" s="4">
        <v>3213</v>
      </c>
      <c r="C1788" s="4">
        <v>5.2439724624873403</v>
      </c>
      <c r="E1788" s="7">
        <f t="shared" si="141"/>
        <v>-3.8868180404209696E-2</v>
      </c>
      <c r="F1788" t="str">
        <f t="shared" si="142"/>
        <v/>
      </c>
      <c r="G1788" t="str">
        <f t="shared" si="143"/>
        <v/>
      </c>
      <c r="H1788">
        <f t="shared" si="140"/>
        <v>3213</v>
      </c>
      <c r="I1788" s="7" t="str">
        <f t="shared" si="144"/>
        <v/>
      </c>
      <c r="N1788" s="7"/>
    </row>
    <row r="1789" spans="1:14" x14ac:dyDescent="0.2">
      <c r="A1789" s="3">
        <v>1786</v>
      </c>
      <c r="B1789" s="4">
        <v>3214.8</v>
      </c>
      <c r="C1789" s="4">
        <v>5.2195932509835803</v>
      </c>
      <c r="E1789" s="7">
        <f t="shared" si="141"/>
        <v>-2.437921150375999E-2</v>
      </c>
      <c r="F1789" t="str">
        <f t="shared" si="142"/>
        <v/>
      </c>
      <c r="G1789" t="str">
        <f t="shared" si="143"/>
        <v/>
      </c>
      <c r="H1789">
        <f t="shared" si="140"/>
        <v>3214.8</v>
      </c>
      <c r="I1789" s="7" t="str">
        <f t="shared" si="144"/>
        <v/>
      </c>
      <c r="N1789" s="7"/>
    </row>
    <row r="1790" spans="1:14" x14ac:dyDescent="0.2">
      <c r="A1790" s="3">
        <v>1787</v>
      </c>
      <c r="B1790" s="4">
        <v>3216.6</v>
      </c>
      <c r="C1790" s="4">
        <v>5.2051578078262297</v>
      </c>
      <c r="E1790" s="7">
        <f t="shared" si="141"/>
        <v>-1.4435443157350569E-2</v>
      </c>
      <c r="F1790" t="str">
        <f t="shared" si="142"/>
        <v/>
      </c>
      <c r="G1790" t="str">
        <f t="shared" si="143"/>
        <v/>
      </c>
      <c r="H1790">
        <f t="shared" si="140"/>
        <v>3216.6</v>
      </c>
      <c r="I1790" s="7" t="str">
        <f t="shared" si="144"/>
        <v/>
      </c>
      <c r="N1790" s="7"/>
    </row>
    <row r="1791" spans="1:14" x14ac:dyDescent="0.2">
      <c r="A1791" s="3">
        <v>1788</v>
      </c>
      <c r="B1791" s="4">
        <v>3218.4</v>
      </c>
      <c r="C1791" s="4">
        <v>5.1908960789978504</v>
      </c>
      <c r="E1791" s="7">
        <f t="shared" si="141"/>
        <v>-1.4261728828379283E-2</v>
      </c>
      <c r="F1791" t="str">
        <f t="shared" si="142"/>
        <v/>
      </c>
      <c r="G1791" t="str">
        <f t="shared" si="143"/>
        <v/>
      </c>
      <c r="H1791">
        <f t="shared" si="140"/>
        <v>3218.4</v>
      </c>
      <c r="I1791" s="7" t="str">
        <f t="shared" si="144"/>
        <v/>
      </c>
      <c r="N1791" s="7"/>
    </row>
    <row r="1792" spans="1:14" x14ac:dyDescent="0.2">
      <c r="A1792" s="3">
        <v>1789</v>
      </c>
      <c r="B1792" s="4">
        <v>3220.2</v>
      </c>
      <c r="C1792" s="4">
        <v>5.1685309098599799</v>
      </c>
      <c r="E1792" s="7">
        <f t="shared" si="141"/>
        <v>-2.2365169137870566E-2</v>
      </c>
      <c r="F1792" t="str">
        <f t="shared" si="142"/>
        <v/>
      </c>
      <c r="G1792" t="str">
        <f t="shared" si="143"/>
        <v/>
      </c>
      <c r="H1792">
        <f t="shared" si="140"/>
        <v>3220.2</v>
      </c>
      <c r="I1792" s="7" t="str">
        <f t="shared" si="144"/>
        <v/>
      </c>
      <c r="N1792" s="7"/>
    </row>
    <row r="1793" spans="1:14" x14ac:dyDescent="0.2">
      <c r="A1793" s="3">
        <v>1790</v>
      </c>
      <c r="B1793" s="4">
        <v>3222</v>
      </c>
      <c r="C1793" s="4">
        <v>5.13802692610136</v>
      </c>
      <c r="E1793" s="7">
        <f t="shared" si="141"/>
        <v>-3.0503983758619846E-2</v>
      </c>
      <c r="F1793" t="str">
        <f t="shared" si="142"/>
        <v/>
      </c>
      <c r="G1793" t="str">
        <f t="shared" si="143"/>
        <v/>
      </c>
      <c r="H1793">
        <f t="shared" si="140"/>
        <v>3222</v>
      </c>
      <c r="I1793" s="7" t="str">
        <f t="shared" si="144"/>
        <v/>
      </c>
      <c r="N1793" s="7"/>
    </row>
    <row r="1794" spans="1:14" x14ac:dyDescent="0.2">
      <c r="A1794" s="3">
        <v>1791</v>
      </c>
      <c r="B1794" s="4">
        <v>3223.8</v>
      </c>
      <c r="C1794" s="4">
        <v>5.1085874537718796</v>
      </c>
      <c r="E1794" s="7">
        <f t="shared" si="141"/>
        <v>-2.9439472329480409E-2</v>
      </c>
      <c r="F1794" t="str">
        <f t="shared" si="142"/>
        <v/>
      </c>
      <c r="G1794" t="str">
        <f t="shared" si="143"/>
        <v/>
      </c>
      <c r="H1794">
        <f t="shared" si="140"/>
        <v>3223.8</v>
      </c>
      <c r="I1794" s="7" t="str">
        <f t="shared" si="144"/>
        <v/>
      </c>
      <c r="N1794" s="7"/>
    </row>
    <row r="1795" spans="1:14" x14ac:dyDescent="0.2">
      <c r="A1795" s="3">
        <v>1792</v>
      </c>
      <c r="B1795" s="4">
        <v>3225.6</v>
      </c>
      <c r="C1795" s="4">
        <v>5.0921927062590102</v>
      </c>
      <c r="E1795" s="7">
        <f t="shared" si="141"/>
        <v>-1.6394747512869401E-2</v>
      </c>
      <c r="F1795" t="str">
        <f t="shared" si="142"/>
        <v>PT</v>
      </c>
      <c r="G1795" t="str">
        <f t="shared" si="143"/>
        <v>T</v>
      </c>
      <c r="H1795">
        <f t="shared" si="140"/>
        <v>3225.6</v>
      </c>
      <c r="I1795" s="7">
        <f t="shared" si="144"/>
        <v>5.0921927062590102</v>
      </c>
      <c r="J1795" s="7">
        <f>I1795-I1783</f>
        <v>-0.36554612397155939</v>
      </c>
      <c r="N1795" s="7"/>
    </row>
    <row r="1796" spans="1:14" x14ac:dyDescent="0.2">
      <c r="A1796" s="3">
        <v>1793</v>
      </c>
      <c r="B1796" s="4">
        <v>3227.4</v>
      </c>
      <c r="C1796" s="4">
        <v>5.0942142595962601</v>
      </c>
      <c r="E1796" s="7">
        <f t="shared" si="141"/>
        <v>2.0215533372498484E-3</v>
      </c>
      <c r="F1796" t="str">
        <f t="shared" si="142"/>
        <v/>
      </c>
      <c r="G1796" t="str">
        <f t="shared" si="143"/>
        <v/>
      </c>
      <c r="H1796">
        <f t="shared" ref="H1796:H1859" si="145">B1796</f>
        <v>3227.4</v>
      </c>
      <c r="I1796" s="7" t="str">
        <f t="shared" si="144"/>
        <v/>
      </c>
      <c r="N1796" s="7"/>
    </row>
    <row r="1797" spans="1:14" x14ac:dyDescent="0.2">
      <c r="A1797" s="3">
        <v>1794</v>
      </c>
      <c r="B1797" s="4">
        <v>3229.2</v>
      </c>
      <c r="C1797" s="4">
        <v>5.1083499119987597</v>
      </c>
      <c r="E1797" s="7">
        <f t="shared" ref="E1797:E1860" si="146">C1797-C1796</f>
        <v>1.4135652402499588E-2</v>
      </c>
      <c r="F1797" t="str">
        <f t="shared" ref="F1797:F1860" si="147">IF(SIGN($E1797)&lt;&gt;SIGN($E1798),"PT","")</f>
        <v/>
      </c>
      <c r="G1797" t="str">
        <f t="shared" ref="G1797:G1860" si="148">IF(SIGN($E1797)&lt;&gt;SIGN($E1798),IF(SIGN($E1797)&lt;0,"T","P"),"")</f>
        <v/>
      </c>
      <c r="H1797">
        <f t="shared" si="145"/>
        <v>3229.2</v>
      </c>
      <c r="I1797" s="7" t="str">
        <f t="shared" ref="I1797:I1860" si="149">IF(SIGN($E1797)&lt;&gt;SIGN($E1798),$C1797,"")</f>
        <v/>
      </c>
      <c r="N1797" s="7"/>
    </row>
    <row r="1798" spans="1:14" x14ac:dyDescent="0.2">
      <c r="A1798" s="3">
        <v>1795</v>
      </c>
      <c r="B1798" s="4">
        <v>3231</v>
      </c>
      <c r="C1798" s="4">
        <v>5.1198896835311603</v>
      </c>
      <c r="E1798" s="7">
        <f t="shared" si="146"/>
        <v>1.15397715324006E-2</v>
      </c>
      <c r="F1798" t="str">
        <f t="shared" si="147"/>
        <v>PT</v>
      </c>
      <c r="G1798" t="str">
        <f t="shared" si="148"/>
        <v>P</v>
      </c>
      <c r="H1798">
        <f t="shared" si="145"/>
        <v>3231</v>
      </c>
      <c r="I1798" s="7">
        <f t="shared" si="149"/>
        <v>5.1198896835311603</v>
      </c>
      <c r="J1798" s="7">
        <f>I1798-I1795</f>
        <v>2.7696977272150036E-2</v>
      </c>
      <c r="N1798" s="7"/>
    </row>
    <row r="1799" spans="1:14" x14ac:dyDescent="0.2">
      <c r="A1799" s="3">
        <v>1796</v>
      </c>
      <c r="B1799" s="4">
        <v>3232.8</v>
      </c>
      <c r="C1799" s="4">
        <v>5.1149890659773103</v>
      </c>
      <c r="E1799" s="7">
        <f t="shared" si="146"/>
        <v>-4.9006175538499619E-3</v>
      </c>
      <c r="F1799" t="str">
        <f t="shared" si="147"/>
        <v/>
      </c>
      <c r="G1799" t="str">
        <f t="shared" si="148"/>
        <v/>
      </c>
      <c r="H1799">
        <f t="shared" si="145"/>
        <v>3232.8</v>
      </c>
      <c r="I1799" s="7" t="str">
        <f t="shared" si="149"/>
        <v/>
      </c>
      <c r="N1799" s="7"/>
    </row>
    <row r="1800" spans="1:14" x14ac:dyDescent="0.2">
      <c r="A1800" s="3">
        <v>1797</v>
      </c>
      <c r="B1800" s="4">
        <v>3234.6</v>
      </c>
      <c r="C1800" s="4">
        <v>5.0892690086127201</v>
      </c>
      <c r="E1800" s="7">
        <f t="shared" si="146"/>
        <v>-2.5720057364590154E-2</v>
      </c>
      <c r="F1800" t="str">
        <f t="shared" si="147"/>
        <v/>
      </c>
      <c r="G1800" t="str">
        <f t="shared" si="148"/>
        <v/>
      </c>
      <c r="H1800">
        <f t="shared" si="145"/>
        <v>3234.6</v>
      </c>
      <c r="I1800" s="7" t="str">
        <f t="shared" si="149"/>
        <v/>
      </c>
      <c r="N1800" s="7"/>
    </row>
    <row r="1801" spans="1:14" x14ac:dyDescent="0.2">
      <c r="A1801" s="3">
        <v>1798</v>
      </c>
      <c r="B1801" s="4">
        <v>3236.4</v>
      </c>
      <c r="C1801" s="4">
        <v>5.0498168023122396</v>
      </c>
      <c r="E1801" s="7">
        <f t="shared" si="146"/>
        <v>-3.9452206300480519E-2</v>
      </c>
      <c r="F1801" t="str">
        <f t="shared" si="147"/>
        <v/>
      </c>
      <c r="G1801" t="str">
        <f t="shared" si="148"/>
        <v/>
      </c>
      <c r="H1801">
        <f t="shared" si="145"/>
        <v>3236.4</v>
      </c>
      <c r="I1801" s="7" t="str">
        <f t="shared" si="149"/>
        <v/>
      </c>
      <c r="N1801" s="7"/>
    </row>
    <row r="1802" spans="1:14" x14ac:dyDescent="0.2">
      <c r="A1802" s="3">
        <v>1799</v>
      </c>
      <c r="B1802" s="4">
        <v>3238.2</v>
      </c>
      <c r="C1802" s="4">
        <v>5.0097139942532198</v>
      </c>
      <c r="E1802" s="7">
        <f t="shared" si="146"/>
        <v>-4.0102808059019779E-2</v>
      </c>
      <c r="F1802" t="str">
        <f t="shared" si="147"/>
        <v/>
      </c>
      <c r="G1802" t="str">
        <f t="shared" si="148"/>
        <v/>
      </c>
      <c r="H1802">
        <f t="shared" si="145"/>
        <v>3238.2</v>
      </c>
      <c r="I1802" s="7" t="str">
        <f t="shared" si="149"/>
        <v/>
      </c>
      <c r="N1802" s="7"/>
    </row>
    <row r="1803" spans="1:14" x14ac:dyDescent="0.2">
      <c r="A1803" s="3">
        <v>1800</v>
      </c>
      <c r="B1803" s="4">
        <v>3240</v>
      </c>
      <c r="C1803" s="4">
        <v>4.9795976671590196</v>
      </c>
      <c r="E1803" s="7">
        <f t="shared" si="146"/>
        <v>-3.0116327094200201E-2</v>
      </c>
      <c r="F1803" t="str">
        <f t="shared" si="147"/>
        <v/>
      </c>
      <c r="G1803" t="str">
        <f t="shared" si="148"/>
        <v/>
      </c>
      <c r="H1803">
        <f t="shared" si="145"/>
        <v>3240</v>
      </c>
      <c r="I1803" s="7" t="str">
        <f t="shared" si="149"/>
        <v/>
      </c>
      <c r="N1803" s="7"/>
    </row>
    <row r="1804" spans="1:14" x14ac:dyDescent="0.2">
      <c r="A1804" s="3">
        <v>1801</v>
      </c>
      <c r="B1804" s="4">
        <v>3241.8</v>
      </c>
      <c r="C1804" s="4">
        <v>4.9623004882366599</v>
      </c>
      <c r="E1804" s="7">
        <f t="shared" si="146"/>
        <v>-1.7297178922359713E-2</v>
      </c>
      <c r="F1804" t="str">
        <f t="shared" si="147"/>
        <v/>
      </c>
      <c r="G1804" t="str">
        <f t="shared" si="148"/>
        <v/>
      </c>
      <c r="H1804">
        <f t="shared" si="145"/>
        <v>3241.8</v>
      </c>
      <c r="I1804" s="7" t="str">
        <f t="shared" si="149"/>
        <v/>
      </c>
      <c r="N1804" s="7"/>
    </row>
    <row r="1805" spans="1:14" x14ac:dyDescent="0.2">
      <c r="A1805" s="3">
        <v>1802</v>
      </c>
      <c r="B1805" s="4">
        <v>3243.6</v>
      </c>
      <c r="C1805" s="4">
        <v>4.9534142358584896</v>
      </c>
      <c r="E1805" s="7">
        <f t="shared" si="146"/>
        <v>-8.8862523781703118E-3</v>
      </c>
      <c r="F1805" t="str">
        <f t="shared" si="147"/>
        <v/>
      </c>
      <c r="G1805" t="str">
        <f t="shared" si="148"/>
        <v/>
      </c>
      <c r="H1805">
        <f t="shared" si="145"/>
        <v>3243.6</v>
      </c>
      <c r="I1805" s="7" t="str">
        <f t="shared" si="149"/>
        <v/>
      </c>
      <c r="N1805" s="7"/>
    </row>
    <row r="1806" spans="1:14" x14ac:dyDescent="0.2">
      <c r="A1806" s="3">
        <v>1803</v>
      </c>
      <c r="B1806" s="4">
        <v>3245.4</v>
      </c>
      <c r="C1806" s="4">
        <v>4.9459508211597401</v>
      </c>
      <c r="E1806" s="7">
        <f t="shared" si="146"/>
        <v>-7.4634146987495598E-3</v>
      </c>
      <c r="F1806" t="str">
        <f t="shared" si="147"/>
        <v/>
      </c>
      <c r="G1806" t="str">
        <f t="shared" si="148"/>
        <v/>
      </c>
      <c r="H1806">
        <f t="shared" si="145"/>
        <v>3245.4</v>
      </c>
      <c r="I1806" s="7" t="str">
        <f t="shared" si="149"/>
        <v/>
      </c>
      <c r="N1806" s="7"/>
    </row>
    <row r="1807" spans="1:14" x14ac:dyDescent="0.2">
      <c r="A1807" s="3">
        <v>1804</v>
      </c>
      <c r="B1807" s="4">
        <v>3247.2</v>
      </c>
      <c r="C1807" s="4">
        <v>4.9352524172379502</v>
      </c>
      <c r="E1807" s="7">
        <f t="shared" si="146"/>
        <v>-1.069840392178989E-2</v>
      </c>
      <c r="F1807" t="str">
        <f t="shared" si="147"/>
        <v/>
      </c>
      <c r="G1807" t="str">
        <f t="shared" si="148"/>
        <v/>
      </c>
      <c r="H1807">
        <f t="shared" si="145"/>
        <v>3247.2</v>
      </c>
      <c r="I1807" s="7" t="str">
        <f t="shared" si="149"/>
        <v/>
      </c>
      <c r="N1807" s="7"/>
    </row>
    <row r="1808" spans="1:14" x14ac:dyDescent="0.2">
      <c r="A1808" s="3">
        <v>1805</v>
      </c>
      <c r="B1808" s="4">
        <v>3249</v>
      </c>
      <c r="C1808" s="4">
        <v>4.9216288680468496</v>
      </c>
      <c r="E1808" s="7">
        <f t="shared" si="146"/>
        <v>-1.3623549191100537E-2</v>
      </c>
      <c r="F1808" t="str">
        <f t="shared" si="147"/>
        <v/>
      </c>
      <c r="G1808" t="str">
        <f t="shared" si="148"/>
        <v/>
      </c>
      <c r="H1808">
        <f t="shared" si="145"/>
        <v>3249</v>
      </c>
      <c r="I1808" s="7" t="str">
        <f t="shared" si="149"/>
        <v/>
      </c>
      <c r="N1808" s="7"/>
    </row>
    <row r="1809" spans="1:14" x14ac:dyDescent="0.2">
      <c r="A1809" s="3">
        <v>1806</v>
      </c>
      <c r="B1809" s="4">
        <v>3250.8</v>
      </c>
      <c r="C1809" s="4">
        <v>4.9101950066176299</v>
      </c>
      <c r="E1809" s="7">
        <f t="shared" si="146"/>
        <v>-1.143386142921976E-2</v>
      </c>
      <c r="F1809" t="str">
        <f t="shared" si="147"/>
        <v/>
      </c>
      <c r="G1809" t="str">
        <f t="shared" si="148"/>
        <v/>
      </c>
      <c r="H1809">
        <f t="shared" si="145"/>
        <v>3250.8</v>
      </c>
      <c r="I1809" s="7" t="str">
        <f t="shared" si="149"/>
        <v/>
      </c>
      <c r="N1809" s="7"/>
    </row>
    <row r="1810" spans="1:14" x14ac:dyDescent="0.2">
      <c r="A1810" s="3">
        <v>1807</v>
      </c>
      <c r="B1810" s="4">
        <v>3252.6</v>
      </c>
      <c r="C1810" s="4">
        <v>4.9081405202739399</v>
      </c>
      <c r="E1810" s="7">
        <f t="shared" si="146"/>
        <v>-2.0544863436899874E-3</v>
      </c>
      <c r="F1810" t="str">
        <f t="shared" si="147"/>
        <v>PT</v>
      </c>
      <c r="G1810" t="str">
        <f t="shared" si="148"/>
        <v>T</v>
      </c>
      <c r="H1810">
        <f t="shared" si="145"/>
        <v>3252.6</v>
      </c>
      <c r="I1810" s="7">
        <f t="shared" si="149"/>
        <v>4.9081405202739399</v>
      </c>
      <c r="J1810" s="7">
        <f>I1810-I1798</f>
        <v>-0.21174916325722037</v>
      </c>
      <c r="N1810" s="7"/>
    </row>
    <row r="1811" spans="1:14" x14ac:dyDescent="0.2">
      <c r="A1811" s="3">
        <v>1808</v>
      </c>
      <c r="B1811" s="4">
        <v>3254.4</v>
      </c>
      <c r="C1811" s="4">
        <v>4.9202496727693603</v>
      </c>
      <c r="E1811" s="7">
        <f t="shared" si="146"/>
        <v>1.2109152495420439E-2</v>
      </c>
      <c r="F1811" t="str">
        <f t="shared" si="147"/>
        <v/>
      </c>
      <c r="G1811" t="str">
        <f t="shared" si="148"/>
        <v/>
      </c>
      <c r="H1811">
        <f t="shared" si="145"/>
        <v>3254.4</v>
      </c>
      <c r="I1811" s="7" t="str">
        <f t="shared" si="149"/>
        <v/>
      </c>
      <c r="N1811" s="7"/>
    </row>
    <row r="1812" spans="1:14" x14ac:dyDescent="0.2">
      <c r="A1812" s="3">
        <v>1809</v>
      </c>
      <c r="B1812" s="4">
        <v>3256.2</v>
      </c>
      <c r="C1812" s="4">
        <v>4.9450583954141596</v>
      </c>
      <c r="E1812" s="7">
        <f t="shared" si="146"/>
        <v>2.4808722644799275E-2</v>
      </c>
      <c r="F1812" t="str">
        <f t="shared" si="147"/>
        <v/>
      </c>
      <c r="G1812" t="str">
        <f t="shared" si="148"/>
        <v/>
      </c>
      <c r="H1812">
        <f t="shared" si="145"/>
        <v>3256.2</v>
      </c>
      <c r="I1812" s="7" t="str">
        <f t="shared" si="149"/>
        <v/>
      </c>
      <c r="N1812" s="7"/>
    </row>
    <row r="1813" spans="1:14" x14ac:dyDescent="0.2">
      <c r="A1813" s="3">
        <v>1810</v>
      </c>
      <c r="B1813" s="4">
        <v>3258</v>
      </c>
      <c r="C1813" s="4">
        <v>4.9748781442808996</v>
      </c>
      <c r="E1813" s="7">
        <f t="shared" si="146"/>
        <v>2.9819748866739992E-2</v>
      </c>
      <c r="F1813" t="str">
        <f t="shared" si="147"/>
        <v/>
      </c>
      <c r="G1813" t="str">
        <f t="shared" si="148"/>
        <v/>
      </c>
      <c r="H1813">
        <f t="shared" si="145"/>
        <v>3258</v>
      </c>
      <c r="I1813" s="7" t="str">
        <f t="shared" si="149"/>
        <v/>
      </c>
      <c r="N1813" s="7"/>
    </row>
    <row r="1814" spans="1:14" x14ac:dyDescent="0.2">
      <c r="A1814" s="3">
        <v>1811</v>
      </c>
      <c r="B1814" s="4">
        <v>3259.8</v>
      </c>
      <c r="C1814" s="4">
        <v>5.0005889948890001</v>
      </c>
      <c r="E1814" s="7">
        <f t="shared" si="146"/>
        <v>2.5710850608100522E-2</v>
      </c>
      <c r="F1814" t="str">
        <f t="shared" si="147"/>
        <v/>
      </c>
      <c r="G1814" t="str">
        <f t="shared" si="148"/>
        <v/>
      </c>
      <c r="H1814">
        <f t="shared" si="145"/>
        <v>3259.8</v>
      </c>
      <c r="I1814" s="7" t="str">
        <f t="shared" si="149"/>
        <v/>
      </c>
      <c r="N1814" s="7"/>
    </row>
    <row r="1815" spans="1:14" x14ac:dyDescent="0.2">
      <c r="A1815" s="3">
        <v>1812</v>
      </c>
      <c r="B1815" s="4">
        <v>3261.6</v>
      </c>
      <c r="C1815" s="4">
        <v>5.0177720956938803</v>
      </c>
      <c r="E1815" s="7">
        <f t="shared" si="146"/>
        <v>1.7183100804880169E-2</v>
      </c>
      <c r="F1815" t="str">
        <f t="shared" si="147"/>
        <v/>
      </c>
      <c r="G1815" t="str">
        <f t="shared" si="148"/>
        <v/>
      </c>
      <c r="H1815">
        <f t="shared" si="145"/>
        <v>3261.6</v>
      </c>
      <c r="I1815" s="7" t="str">
        <f t="shared" si="149"/>
        <v/>
      </c>
      <c r="N1815" s="7"/>
    </row>
    <row r="1816" spans="1:14" x14ac:dyDescent="0.2">
      <c r="A1816" s="3">
        <v>1813</v>
      </c>
      <c r="B1816" s="4">
        <v>3263.4</v>
      </c>
      <c r="C1816" s="4">
        <v>5.0289081728822396</v>
      </c>
      <c r="E1816" s="7">
        <f t="shared" si="146"/>
        <v>1.1136077188359295E-2</v>
      </c>
      <c r="F1816" t="str">
        <f t="shared" si="147"/>
        <v/>
      </c>
      <c r="G1816" t="str">
        <f t="shared" si="148"/>
        <v/>
      </c>
      <c r="H1816">
        <f t="shared" si="145"/>
        <v>3263.4</v>
      </c>
      <c r="I1816" s="7" t="str">
        <f t="shared" si="149"/>
        <v/>
      </c>
      <c r="N1816" s="7"/>
    </row>
    <row r="1817" spans="1:14" x14ac:dyDescent="0.2">
      <c r="A1817" s="3">
        <v>1814</v>
      </c>
      <c r="B1817" s="4">
        <v>3265.2</v>
      </c>
      <c r="C1817" s="4">
        <v>5.0396439983841903</v>
      </c>
      <c r="E1817" s="7">
        <f t="shared" si="146"/>
        <v>1.0735825501950735E-2</v>
      </c>
      <c r="F1817" t="str">
        <f t="shared" si="147"/>
        <v/>
      </c>
      <c r="G1817" t="str">
        <f t="shared" si="148"/>
        <v/>
      </c>
      <c r="H1817">
        <f t="shared" si="145"/>
        <v>3265.2</v>
      </c>
      <c r="I1817" s="7" t="str">
        <f t="shared" si="149"/>
        <v/>
      </c>
      <c r="N1817" s="7"/>
    </row>
    <row r="1818" spans="1:14" x14ac:dyDescent="0.2">
      <c r="A1818" s="3">
        <v>1815</v>
      </c>
      <c r="B1818" s="4">
        <v>3267</v>
      </c>
      <c r="C1818" s="4">
        <v>5.0527602418574196</v>
      </c>
      <c r="E1818" s="7">
        <f t="shared" si="146"/>
        <v>1.3116243473229261E-2</v>
      </c>
      <c r="F1818" t="str">
        <f t="shared" si="147"/>
        <v/>
      </c>
      <c r="G1818" t="str">
        <f t="shared" si="148"/>
        <v/>
      </c>
      <c r="H1818">
        <f t="shared" si="145"/>
        <v>3267</v>
      </c>
      <c r="I1818" s="7" t="str">
        <f t="shared" si="149"/>
        <v/>
      </c>
      <c r="N1818" s="7"/>
    </row>
    <row r="1819" spans="1:14" x14ac:dyDescent="0.2">
      <c r="A1819" s="3">
        <v>1816</v>
      </c>
      <c r="B1819" s="4">
        <v>3268.8</v>
      </c>
      <c r="C1819" s="4">
        <v>5.0658313640496599</v>
      </c>
      <c r="E1819" s="7">
        <f t="shared" si="146"/>
        <v>1.3071122192240381E-2</v>
      </c>
      <c r="F1819" t="str">
        <f t="shared" si="147"/>
        <v/>
      </c>
      <c r="G1819" t="str">
        <f t="shared" si="148"/>
        <v/>
      </c>
      <c r="H1819">
        <f t="shared" si="145"/>
        <v>3268.8</v>
      </c>
      <c r="I1819" s="7" t="str">
        <f t="shared" si="149"/>
        <v/>
      </c>
      <c r="N1819" s="7"/>
    </row>
    <row r="1820" spans="1:14" x14ac:dyDescent="0.2">
      <c r="A1820" s="3">
        <v>1817</v>
      </c>
      <c r="B1820" s="4">
        <v>3270.6</v>
      </c>
      <c r="C1820" s="4">
        <v>5.07493813270872</v>
      </c>
      <c r="E1820" s="7">
        <f t="shared" si="146"/>
        <v>9.1067686590600161E-3</v>
      </c>
      <c r="F1820" t="str">
        <f t="shared" si="147"/>
        <v/>
      </c>
      <c r="G1820" t="str">
        <f t="shared" si="148"/>
        <v/>
      </c>
      <c r="H1820">
        <f t="shared" si="145"/>
        <v>3270.6</v>
      </c>
      <c r="I1820" s="7" t="str">
        <f t="shared" si="149"/>
        <v/>
      </c>
      <c r="N1820" s="7"/>
    </row>
    <row r="1821" spans="1:14" x14ac:dyDescent="0.2">
      <c r="A1821" s="3">
        <v>1818</v>
      </c>
      <c r="B1821" s="4">
        <v>3272.4</v>
      </c>
      <c r="C1821" s="4">
        <v>5.0804940413893798</v>
      </c>
      <c r="E1821" s="7">
        <f t="shared" si="146"/>
        <v>5.5559086806598046E-3</v>
      </c>
      <c r="F1821" t="str">
        <f t="shared" si="147"/>
        <v/>
      </c>
      <c r="G1821" t="str">
        <f t="shared" si="148"/>
        <v/>
      </c>
      <c r="H1821">
        <f t="shared" si="145"/>
        <v>3272.4</v>
      </c>
      <c r="I1821" s="7" t="str">
        <f t="shared" si="149"/>
        <v/>
      </c>
      <c r="N1821" s="7"/>
    </row>
    <row r="1822" spans="1:14" x14ac:dyDescent="0.2">
      <c r="A1822" s="3">
        <v>1819</v>
      </c>
      <c r="B1822" s="4">
        <v>3274.2</v>
      </c>
      <c r="C1822" s="4">
        <v>5.0887758451885601</v>
      </c>
      <c r="E1822" s="7">
        <f t="shared" si="146"/>
        <v>8.2818037991803095E-3</v>
      </c>
      <c r="F1822" t="str">
        <f t="shared" si="147"/>
        <v/>
      </c>
      <c r="G1822" t="str">
        <f t="shared" si="148"/>
        <v/>
      </c>
      <c r="H1822">
        <f t="shared" si="145"/>
        <v>3274.2</v>
      </c>
      <c r="I1822" s="7" t="str">
        <f t="shared" si="149"/>
        <v/>
      </c>
      <c r="N1822" s="7"/>
    </row>
    <row r="1823" spans="1:14" x14ac:dyDescent="0.2">
      <c r="A1823" s="3">
        <v>1820</v>
      </c>
      <c r="B1823" s="4">
        <v>3276</v>
      </c>
      <c r="C1823" s="4">
        <v>5.1070834620918903</v>
      </c>
      <c r="E1823" s="7">
        <f t="shared" si="146"/>
        <v>1.830761690333027E-2</v>
      </c>
      <c r="F1823" t="str">
        <f t="shared" si="147"/>
        <v/>
      </c>
      <c r="G1823" t="str">
        <f t="shared" si="148"/>
        <v/>
      </c>
      <c r="H1823">
        <f t="shared" si="145"/>
        <v>3276</v>
      </c>
      <c r="I1823" s="7" t="str">
        <f t="shared" si="149"/>
        <v/>
      </c>
      <c r="N1823" s="7"/>
    </row>
    <row r="1824" spans="1:14" x14ac:dyDescent="0.2">
      <c r="A1824" s="3">
        <v>1821</v>
      </c>
      <c r="B1824" s="4">
        <v>3277.8</v>
      </c>
      <c r="C1824" s="4">
        <v>5.1372697044022502</v>
      </c>
      <c r="E1824" s="7">
        <f t="shared" si="146"/>
        <v>3.0186242310359823E-2</v>
      </c>
      <c r="F1824" t="str">
        <f t="shared" si="147"/>
        <v/>
      </c>
      <c r="G1824" t="str">
        <f t="shared" si="148"/>
        <v/>
      </c>
      <c r="H1824">
        <f t="shared" si="145"/>
        <v>3277.8</v>
      </c>
      <c r="I1824" s="7" t="str">
        <f t="shared" si="149"/>
        <v/>
      </c>
      <c r="N1824" s="7"/>
    </row>
    <row r="1825" spans="1:14" x14ac:dyDescent="0.2">
      <c r="A1825" s="3">
        <v>1822</v>
      </c>
      <c r="B1825" s="4">
        <v>3279.6</v>
      </c>
      <c r="C1825" s="4">
        <v>5.1743039677958897</v>
      </c>
      <c r="E1825" s="7">
        <f t="shared" si="146"/>
        <v>3.7034263393639577E-2</v>
      </c>
      <c r="F1825" t="str">
        <f t="shared" si="147"/>
        <v/>
      </c>
      <c r="G1825" t="str">
        <f t="shared" si="148"/>
        <v/>
      </c>
      <c r="H1825">
        <f t="shared" si="145"/>
        <v>3279.6</v>
      </c>
      <c r="I1825" s="7" t="str">
        <f t="shared" si="149"/>
        <v/>
      </c>
      <c r="N1825" s="7"/>
    </row>
    <row r="1826" spans="1:14" x14ac:dyDescent="0.2">
      <c r="A1826" s="3">
        <v>1823</v>
      </c>
      <c r="B1826" s="4">
        <v>3281.4</v>
      </c>
      <c r="C1826" s="4">
        <v>5.2114641514241198</v>
      </c>
      <c r="E1826" s="7">
        <f t="shared" si="146"/>
        <v>3.7160183628230037E-2</v>
      </c>
      <c r="F1826" t="str">
        <f t="shared" si="147"/>
        <v/>
      </c>
      <c r="G1826" t="str">
        <f t="shared" si="148"/>
        <v/>
      </c>
      <c r="H1826">
        <f t="shared" si="145"/>
        <v>3281.4</v>
      </c>
      <c r="I1826" s="7" t="str">
        <f t="shared" si="149"/>
        <v/>
      </c>
      <c r="N1826" s="7"/>
    </row>
    <row r="1827" spans="1:14" x14ac:dyDescent="0.2">
      <c r="A1827" s="3">
        <v>1824</v>
      </c>
      <c r="B1827" s="4">
        <v>3283.2</v>
      </c>
      <c r="C1827" s="4">
        <v>5.2472714053258001</v>
      </c>
      <c r="E1827" s="7">
        <f t="shared" si="146"/>
        <v>3.5807253901680269E-2</v>
      </c>
      <c r="F1827" t="str">
        <f t="shared" si="147"/>
        <v/>
      </c>
      <c r="G1827" t="str">
        <f t="shared" si="148"/>
        <v/>
      </c>
      <c r="H1827">
        <f t="shared" si="145"/>
        <v>3283.2</v>
      </c>
      <c r="I1827" s="7" t="str">
        <f t="shared" si="149"/>
        <v/>
      </c>
      <c r="N1827" s="7"/>
    </row>
    <row r="1828" spans="1:14" x14ac:dyDescent="0.2">
      <c r="A1828" s="3">
        <v>1825</v>
      </c>
      <c r="B1828" s="4">
        <v>3285</v>
      </c>
      <c r="C1828" s="4">
        <v>5.2880658578646198</v>
      </c>
      <c r="E1828" s="7">
        <f t="shared" si="146"/>
        <v>4.0794452538819748E-2</v>
      </c>
      <c r="F1828" t="str">
        <f t="shared" si="147"/>
        <v/>
      </c>
      <c r="G1828" t="str">
        <f t="shared" si="148"/>
        <v/>
      </c>
      <c r="H1828">
        <f t="shared" si="145"/>
        <v>3285</v>
      </c>
      <c r="I1828" s="7" t="str">
        <f t="shared" si="149"/>
        <v/>
      </c>
      <c r="N1828" s="7"/>
    </row>
    <row r="1829" spans="1:14" x14ac:dyDescent="0.2">
      <c r="A1829" s="3">
        <v>1826</v>
      </c>
      <c r="B1829" s="4">
        <v>3286.8</v>
      </c>
      <c r="C1829" s="4">
        <v>5.3445964154102903</v>
      </c>
      <c r="E1829" s="7">
        <f t="shared" si="146"/>
        <v>5.653055754567049E-2</v>
      </c>
      <c r="F1829" t="str">
        <f t="shared" si="147"/>
        <v/>
      </c>
      <c r="G1829" t="str">
        <f t="shared" si="148"/>
        <v/>
      </c>
      <c r="H1829">
        <f t="shared" si="145"/>
        <v>3286.8</v>
      </c>
      <c r="I1829" s="7" t="str">
        <f t="shared" si="149"/>
        <v/>
      </c>
      <c r="N1829" s="7"/>
    </row>
    <row r="1830" spans="1:14" x14ac:dyDescent="0.2">
      <c r="A1830" s="3">
        <v>1827</v>
      </c>
      <c r="B1830" s="4">
        <v>3288.6</v>
      </c>
      <c r="C1830" s="4">
        <v>5.42589105807044</v>
      </c>
      <c r="E1830" s="7">
        <f t="shared" si="146"/>
        <v>8.1294642660149741E-2</v>
      </c>
      <c r="F1830" t="str">
        <f t="shared" si="147"/>
        <v/>
      </c>
      <c r="G1830" t="str">
        <f t="shared" si="148"/>
        <v/>
      </c>
      <c r="H1830">
        <f t="shared" si="145"/>
        <v>3288.6</v>
      </c>
      <c r="I1830" s="7" t="str">
        <f t="shared" si="149"/>
        <v/>
      </c>
      <c r="N1830" s="7"/>
    </row>
    <row r="1831" spans="1:14" x14ac:dyDescent="0.2">
      <c r="A1831" s="3">
        <v>1828</v>
      </c>
      <c r="B1831" s="4">
        <v>3290.4</v>
      </c>
      <c r="C1831" s="4">
        <v>5.5346155019718797</v>
      </c>
      <c r="E1831" s="7">
        <f t="shared" si="146"/>
        <v>0.10872444390143965</v>
      </c>
      <c r="F1831" t="str">
        <f t="shared" si="147"/>
        <v/>
      </c>
      <c r="G1831" t="str">
        <f t="shared" si="148"/>
        <v/>
      </c>
      <c r="H1831">
        <f t="shared" si="145"/>
        <v>3290.4</v>
      </c>
      <c r="I1831" s="7" t="str">
        <f t="shared" si="149"/>
        <v/>
      </c>
      <c r="N1831" s="7"/>
    </row>
    <row r="1832" spans="1:14" x14ac:dyDescent="0.2">
      <c r="A1832" s="3">
        <v>1829</v>
      </c>
      <c r="B1832" s="4">
        <v>3292.2</v>
      </c>
      <c r="C1832" s="4">
        <v>5.6657875737926098</v>
      </c>
      <c r="E1832" s="7">
        <f t="shared" si="146"/>
        <v>0.1311720718207301</v>
      </c>
      <c r="F1832" t="str">
        <f t="shared" si="147"/>
        <v/>
      </c>
      <c r="G1832" t="str">
        <f t="shared" si="148"/>
        <v/>
      </c>
      <c r="H1832">
        <f t="shared" si="145"/>
        <v>3292.2</v>
      </c>
      <c r="I1832" s="7" t="str">
        <f t="shared" si="149"/>
        <v/>
      </c>
      <c r="N1832" s="7"/>
    </row>
    <row r="1833" spans="1:14" x14ac:dyDescent="0.2">
      <c r="A1833" s="3">
        <v>1830</v>
      </c>
      <c r="B1833" s="4">
        <v>3294</v>
      </c>
      <c r="C1833" s="4">
        <v>5.8084648708012896</v>
      </c>
      <c r="E1833" s="7">
        <f t="shared" si="146"/>
        <v>0.14267729700867982</v>
      </c>
      <c r="F1833" t="str">
        <f t="shared" si="147"/>
        <v/>
      </c>
      <c r="G1833" t="str">
        <f t="shared" si="148"/>
        <v/>
      </c>
      <c r="H1833">
        <f t="shared" si="145"/>
        <v>3294</v>
      </c>
      <c r="I1833" s="7" t="str">
        <f t="shared" si="149"/>
        <v/>
      </c>
      <c r="N1833" s="7"/>
    </row>
    <row r="1834" spans="1:14" x14ac:dyDescent="0.2">
      <c r="A1834" s="3">
        <v>1831</v>
      </c>
      <c r="B1834" s="4">
        <v>3295.8</v>
      </c>
      <c r="C1834" s="4">
        <v>5.9493985576705501</v>
      </c>
      <c r="E1834" s="7">
        <f t="shared" si="146"/>
        <v>0.14093368686926055</v>
      </c>
      <c r="F1834" t="str">
        <f t="shared" si="147"/>
        <v/>
      </c>
      <c r="G1834" t="str">
        <f t="shared" si="148"/>
        <v/>
      </c>
      <c r="H1834">
        <f t="shared" si="145"/>
        <v>3295.8</v>
      </c>
      <c r="I1834" s="7" t="str">
        <f t="shared" si="149"/>
        <v/>
      </c>
      <c r="N1834" s="7"/>
    </row>
    <row r="1835" spans="1:14" x14ac:dyDescent="0.2">
      <c r="A1835" s="3">
        <v>1832</v>
      </c>
      <c r="B1835" s="4">
        <v>3297.6</v>
      </c>
      <c r="C1835" s="4">
        <v>6.0774898205741499</v>
      </c>
      <c r="E1835" s="7">
        <f t="shared" si="146"/>
        <v>0.12809126290359973</v>
      </c>
      <c r="F1835" t="str">
        <f t="shared" si="147"/>
        <v/>
      </c>
      <c r="G1835" t="str">
        <f t="shared" si="148"/>
        <v/>
      </c>
      <c r="H1835">
        <f t="shared" si="145"/>
        <v>3297.6</v>
      </c>
      <c r="I1835" s="7" t="str">
        <f t="shared" si="149"/>
        <v/>
      </c>
      <c r="N1835" s="7"/>
    </row>
    <row r="1836" spans="1:14" x14ac:dyDescent="0.2">
      <c r="A1836" s="3">
        <v>1833</v>
      </c>
      <c r="B1836" s="4">
        <v>3299.4</v>
      </c>
      <c r="C1836" s="4">
        <v>6.1872240677594004</v>
      </c>
      <c r="E1836" s="7">
        <f t="shared" si="146"/>
        <v>0.10973424718525049</v>
      </c>
      <c r="F1836" t="str">
        <f t="shared" si="147"/>
        <v/>
      </c>
      <c r="G1836" t="str">
        <f t="shared" si="148"/>
        <v/>
      </c>
      <c r="H1836">
        <f t="shared" si="145"/>
        <v>3299.4</v>
      </c>
      <c r="I1836" s="7" t="str">
        <f t="shared" si="149"/>
        <v/>
      </c>
      <c r="N1836" s="7"/>
    </row>
    <row r="1837" spans="1:14" x14ac:dyDescent="0.2">
      <c r="A1837" s="3">
        <v>1834</v>
      </c>
      <c r="B1837" s="4">
        <v>3301.2</v>
      </c>
      <c r="C1837" s="4">
        <v>6.2790458743111497</v>
      </c>
      <c r="E1837" s="7">
        <f t="shared" si="146"/>
        <v>9.1821806551749319E-2</v>
      </c>
      <c r="F1837" t="str">
        <f t="shared" si="147"/>
        <v/>
      </c>
      <c r="G1837" t="str">
        <f t="shared" si="148"/>
        <v/>
      </c>
      <c r="H1837">
        <f t="shared" si="145"/>
        <v>3301.2</v>
      </c>
      <c r="I1837" s="7" t="str">
        <f t="shared" si="149"/>
        <v/>
      </c>
      <c r="N1837" s="7"/>
    </row>
    <row r="1838" spans="1:14" x14ac:dyDescent="0.2">
      <c r="A1838" s="3">
        <v>1835</v>
      </c>
      <c r="B1838" s="4">
        <v>3303</v>
      </c>
      <c r="C1838" s="4">
        <v>6.35606156648835</v>
      </c>
      <c r="E1838" s="7">
        <f t="shared" si="146"/>
        <v>7.7015692177200279E-2</v>
      </c>
      <c r="F1838" t="str">
        <f t="shared" si="147"/>
        <v/>
      </c>
      <c r="G1838" t="str">
        <f t="shared" si="148"/>
        <v/>
      </c>
      <c r="H1838">
        <f t="shared" si="145"/>
        <v>3303</v>
      </c>
      <c r="I1838" s="7" t="str">
        <f t="shared" si="149"/>
        <v/>
      </c>
      <c r="N1838" s="7"/>
    </row>
    <row r="1839" spans="1:14" x14ac:dyDescent="0.2">
      <c r="A1839" s="3">
        <v>1836</v>
      </c>
      <c r="B1839" s="4">
        <v>3304.8</v>
      </c>
      <c r="C1839" s="4">
        <v>6.4189283392787004</v>
      </c>
      <c r="E1839" s="7">
        <f t="shared" si="146"/>
        <v>6.2866772790350467E-2</v>
      </c>
      <c r="F1839" t="str">
        <f t="shared" si="147"/>
        <v/>
      </c>
      <c r="G1839" t="str">
        <f t="shared" si="148"/>
        <v/>
      </c>
      <c r="H1839">
        <f t="shared" si="145"/>
        <v>3304.8</v>
      </c>
      <c r="I1839" s="7" t="str">
        <f t="shared" si="149"/>
        <v/>
      </c>
      <c r="N1839" s="7"/>
    </row>
    <row r="1840" spans="1:14" x14ac:dyDescent="0.2">
      <c r="A1840" s="3">
        <v>1837</v>
      </c>
      <c r="B1840" s="4">
        <v>3306.6</v>
      </c>
      <c r="C1840" s="4">
        <v>6.4624913942904998</v>
      </c>
      <c r="E1840" s="7">
        <f t="shared" si="146"/>
        <v>4.3563055011799356E-2</v>
      </c>
      <c r="F1840" t="str">
        <f t="shared" si="147"/>
        <v/>
      </c>
      <c r="G1840" t="str">
        <f t="shared" si="148"/>
        <v/>
      </c>
      <c r="H1840">
        <f t="shared" si="145"/>
        <v>3306.6</v>
      </c>
      <c r="I1840" s="7" t="str">
        <f t="shared" si="149"/>
        <v/>
      </c>
      <c r="N1840" s="7"/>
    </row>
    <row r="1841" spans="1:14" x14ac:dyDescent="0.2">
      <c r="A1841" s="3">
        <v>1838</v>
      </c>
      <c r="B1841" s="4">
        <v>3308.4</v>
      </c>
      <c r="C1841" s="4">
        <v>6.4771971918851401</v>
      </c>
      <c r="E1841" s="7">
        <f t="shared" si="146"/>
        <v>1.4705797594640302E-2</v>
      </c>
      <c r="F1841" t="str">
        <f t="shared" si="147"/>
        <v>PT</v>
      </c>
      <c r="G1841" t="str">
        <f t="shared" si="148"/>
        <v>P</v>
      </c>
      <c r="H1841">
        <f t="shared" si="145"/>
        <v>3308.4</v>
      </c>
      <c r="I1841" s="7">
        <f t="shared" si="149"/>
        <v>6.4771971918851401</v>
      </c>
      <c r="J1841" s="7">
        <f>I1841-I1810</f>
        <v>1.5690566716112002</v>
      </c>
      <c r="N1841" s="7"/>
    </row>
    <row r="1842" spans="1:14" x14ac:dyDescent="0.2">
      <c r="A1842" s="3">
        <v>1839</v>
      </c>
      <c r="B1842" s="4">
        <v>3310.2</v>
      </c>
      <c r="C1842" s="4">
        <v>6.4552097037107803</v>
      </c>
      <c r="E1842" s="7">
        <f t="shared" si="146"/>
        <v>-2.1987488174359804E-2</v>
      </c>
      <c r="F1842" t="str">
        <f t="shared" si="147"/>
        <v/>
      </c>
      <c r="G1842" t="str">
        <f t="shared" si="148"/>
        <v/>
      </c>
      <c r="H1842">
        <f t="shared" si="145"/>
        <v>3310.2</v>
      </c>
      <c r="I1842" s="7" t="str">
        <f t="shared" si="149"/>
        <v/>
      </c>
      <c r="N1842" s="7"/>
    </row>
    <row r="1843" spans="1:14" x14ac:dyDescent="0.2">
      <c r="A1843" s="3">
        <v>1840</v>
      </c>
      <c r="B1843" s="4">
        <v>3312</v>
      </c>
      <c r="C1843" s="4">
        <v>6.3970601456628398</v>
      </c>
      <c r="E1843" s="7">
        <f t="shared" si="146"/>
        <v>-5.8149558047940531E-2</v>
      </c>
      <c r="F1843" t="str">
        <f t="shared" si="147"/>
        <v/>
      </c>
      <c r="G1843" t="str">
        <f t="shared" si="148"/>
        <v/>
      </c>
      <c r="H1843">
        <f t="shared" si="145"/>
        <v>3312</v>
      </c>
      <c r="I1843" s="7" t="str">
        <f t="shared" si="149"/>
        <v/>
      </c>
      <c r="N1843" s="7"/>
    </row>
    <row r="1844" spans="1:14" x14ac:dyDescent="0.2">
      <c r="A1844" s="3">
        <v>1841</v>
      </c>
      <c r="B1844" s="4">
        <v>3313.8</v>
      </c>
      <c r="C1844" s="4">
        <v>6.3131931235468599</v>
      </c>
      <c r="E1844" s="7">
        <f t="shared" si="146"/>
        <v>-8.386702211597985E-2</v>
      </c>
      <c r="F1844" t="str">
        <f t="shared" si="147"/>
        <v/>
      </c>
      <c r="G1844" t="str">
        <f t="shared" si="148"/>
        <v/>
      </c>
      <c r="H1844">
        <f t="shared" si="145"/>
        <v>3313.8</v>
      </c>
      <c r="I1844" s="7" t="str">
        <f t="shared" si="149"/>
        <v/>
      </c>
      <c r="N1844" s="7"/>
    </row>
    <row r="1845" spans="1:14" x14ac:dyDescent="0.2">
      <c r="A1845" s="3">
        <v>1842</v>
      </c>
      <c r="B1845" s="4">
        <v>3315.6</v>
      </c>
      <c r="C1845" s="4">
        <v>6.2185348392586297</v>
      </c>
      <c r="E1845" s="7">
        <f t="shared" si="146"/>
        <v>-9.4658284288230199E-2</v>
      </c>
      <c r="F1845" t="str">
        <f t="shared" si="147"/>
        <v/>
      </c>
      <c r="G1845" t="str">
        <f t="shared" si="148"/>
        <v/>
      </c>
      <c r="H1845">
        <f t="shared" si="145"/>
        <v>3315.6</v>
      </c>
      <c r="I1845" s="7" t="str">
        <f t="shared" si="149"/>
        <v/>
      </c>
      <c r="N1845" s="7"/>
    </row>
    <row r="1846" spans="1:14" x14ac:dyDescent="0.2">
      <c r="A1846" s="3">
        <v>1843</v>
      </c>
      <c r="B1846" s="4">
        <v>3317.4</v>
      </c>
      <c r="C1846" s="4">
        <v>6.1245519516966596</v>
      </c>
      <c r="E1846" s="7">
        <f t="shared" si="146"/>
        <v>-9.3982887561970152E-2</v>
      </c>
      <c r="F1846" t="str">
        <f t="shared" si="147"/>
        <v/>
      </c>
      <c r="G1846" t="str">
        <f t="shared" si="148"/>
        <v/>
      </c>
      <c r="H1846">
        <f t="shared" si="145"/>
        <v>3317.4</v>
      </c>
      <c r="I1846" s="7" t="str">
        <f t="shared" si="149"/>
        <v/>
      </c>
      <c r="N1846" s="7"/>
    </row>
    <row r="1847" spans="1:14" x14ac:dyDescent="0.2">
      <c r="A1847" s="3">
        <v>1844</v>
      </c>
      <c r="B1847" s="4">
        <v>3319.2</v>
      </c>
      <c r="C1847" s="4">
        <v>6.0356241020120303</v>
      </c>
      <c r="E1847" s="7">
        <f t="shared" si="146"/>
        <v>-8.8927849684629301E-2</v>
      </c>
      <c r="F1847" t="str">
        <f t="shared" si="147"/>
        <v/>
      </c>
      <c r="G1847" t="str">
        <f t="shared" si="148"/>
        <v/>
      </c>
      <c r="H1847">
        <f t="shared" si="145"/>
        <v>3319.2</v>
      </c>
      <c r="I1847" s="7" t="str">
        <f t="shared" si="149"/>
        <v/>
      </c>
      <c r="N1847" s="7"/>
    </row>
    <row r="1848" spans="1:14" x14ac:dyDescent="0.2">
      <c r="A1848" s="3">
        <v>1845</v>
      </c>
      <c r="B1848" s="4">
        <v>3321</v>
      </c>
      <c r="C1848" s="4">
        <v>5.9519041747356001</v>
      </c>
      <c r="E1848" s="7">
        <f t="shared" si="146"/>
        <v>-8.3719927276430184E-2</v>
      </c>
      <c r="F1848" t="str">
        <f t="shared" si="147"/>
        <v/>
      </c>
      <c r="G1848" t="str">
        <f t="shared" si="148"/>
        <v/>
      </c>
      <c r="H1848">
        <f t="shared" si="145"/>
        <v>3321</v>
      </c>
      <c r="I1848" s="7" t="str">
        <f t="shared" si="149"/>
        <v/>
      </c>
      <c r="N1848" s="7"/>
    </row>
    <row r="1849" spans="1:14" x14ac:dyDescent="0.2">
      <c r="A1849" s="3">
        <v>1846</v>
      </c>
      <c r="B1849" s="4">
        <v>3322.8</v>
      </c>
      <c r="C1849" s="4">
        <v>5.8741289020918002</v>
      </c>
      <c r="E1849" s="7">
        <f t="shared" si="146"/>
        <v>-7.7775272643799909E-2</v>
      </c>
      <c r="F1849" t="str">
        <f t="shared" si="147"/>
        <v/>
      </c>
      <c r="G1849" t="str">
        <f t="shared" si="148"/>
        <v/>
      </c>
      <c r="H1849">
        <f t="shared" si="145"/>
        <v>3322.8</v>
      </c>
      <c r="I1849" s="7" t="str">
        <f t="shared" si="149"/>
        <v/>
      </c>
      <c r="N1849" s="7"/>
    </row>
    <row r="1850" spans="1:14" x14ac:dyDescent="0.2">
      <c r="A1850" s="3">
        <v>1847</v>
      </c>
      <c r="B1850" s="4">
        <v>3324.6</v>
      </c>
      <c r="C1850" s="4">
        <v>5.8045851764952401</v>
      </c>
      <c r="E1850" s="7">
        <f t="shared" si="146"/>
        <v>-6.954372559656008E-2</v>
      </c>
      <c r="F1850" t="str">
        <f t="shared" si="147"/>
        <v/>
      </c>
      <c r="G1850" t="str">
        <f t="shared" si="148"/>
        <v/>
      </c>
      <c r="H1850">
        <f t="shared" si="145"/>
        <v>3324.6</v>
      </c>
      <c r="I1850" s="7" t="str">
        <f t="shared" si="149"/>
        <v/>
      </c>
      <c r="N1850" s="7"/>
    </row>
    <row r="1851" spans="1:14" x14ac:dyDescent="0.2">
      <c r="A1851" s="3">
        <v>1848</v>
      </c>
      <c r="B1851" s="4">
        <v>3326.4</v>
      </c>
      <c r="C1851" s="4">
        <v>5.74373812565024</v>
      </c>
      <c r="E1851" s="7">
        <f t="shared" si="146"/>
        <v>-6.0847050845000084E-2</v>
      </c>
      <c r="F1851" t="str">
        <f t="shared" si="147"/>
        <v/>
      </c>
      <c r="G1851" t="str">
        <f t="shared" si="148"/>
        <v/>
      </c>
      <c r="H1851">
        <f t="shared" si="145"/>
        <v>3326.4</v>
      </c>
      <c r="I1851" s="7" t="str">
        <f t="shared" si="149"/>
        <v/>
      </c>
      <c r="N1851" s="7"/>
    </row>
    <row r="1852" spans="1:14" x14ac:dyDescent="0.2">
      <c r="A1852" s="3">
        <v>1849</v>
      </c>
      <c r="B1852" s="4">
        <v>3328.2</v>
      </c>
      <c r="C1852" s="4">
        <v>5.6873623540004203</v>
      </c>
      <c r="E1852" s="7">
        <f t="shared" si="146"/>
        <v>-5.6375771649819661E-2</v>
      </c>
      <c r="F1852" t="str">
        <f t="shared" si="147"/>
        <v/>
      </c>
      <c r="G1852" t="str">
        <f t="shared" si="148"/>
        <v/>
      </c>
      <c r="H1852">
        <f t="shared" si="145"/>
        <v>3328.2</v>
      </c>
      <c r="I1852" s="7" t="str">
        <f t="shared" si="149"/>
        <v/>
      </c>
      <c r="N1852" s="7"/>
    </row>
    <row r="1853" spans="1:14" x14ac:dyDescent="0.2">
      <c r="A1853" s="3">
        <v>1850</v>
      </c>
      <c r="B1853" s="4">
        <v>3330</v>
      </c>
      <c r="C1853" s="4">
        <v>5.6282815529565902</v>
      </c>
      <c r="E1853" s="7">
        <f t="shared" si="146"/>
        <v>-5.9080801043830178E-2</v>
      </c>
      <c r="F1853" t="str">
        <f t="shared" si="147"/>
        <v/>
      </c>
      <c r="G1853" t="str">
        <f t="shared" si="148"/>
        <v/>
      </c>
      <c r="H1853">
        <f t="shared" si="145"/>
        <v>3330</v>
      </c>
      <c r="I1853" s="7" t="str">
        <f t="shared" si="149"/>
        <v/>
      </c>
      <c r="N1853" s="7"/>
    </row>
    <row r="1854" spans="1:14" x14ac:dyDescent="0.2">
      <c r="A1854" s="3">
        <v>1851</v>
      </c>
      <c r="B1854" s="4">
        <v>3331.8</v>
      </c>
      <c r="C1854" s="4">
        <v>5.5614112695504803</v>
      </c>
      <c r="E1854" s="7">
        <f t="shared" si="146"/>
        <v>-6.6870283406109898E-2</v>
      </c>
      <c r="F1854" t="str">
        <f t="shared" si="147"/>
        <v/>
      </c>
      <c r="G1854" t="str">
        <f t="shared" si="148"/>
        <v/>
      </c>
      <c r="H1854">
        <f t="shared" si="145"/>
        <v>3331.8</v>
      </c>
      <c r="I1854" s="7" t="str">
        <f t="shared" si="149"/>
        <v/>
      </c>
      <c r="N1854" s="7"/>
    </row>
    <row r="1855" spans="1:14" x14ac:dyDescent="0.2">
      <c r="A1855" s="3">
        <v>1852</v>
      </c>
      <c r="B1855" s="4">
        <v>3333.6</v>
      </c>
      <c r="C1855" s="4">
        <v>5.4872506124965099</v>
      </c>
      <c r="E1855" s="7">
        <f t="shared" si="146"/>
        <v>-7.4160657053970347E-2</v>
      </c>
      <c r="F1855" t="str">
        <f t="shared" si="147"/>
        <v/>
      </c>
      <c r="G1855" t="str">
        <f t="shared" si="148"/>
        <v/>
      </c>
      <c r="H1855">
        <f t="shared" si="145"/>
        <v>3333.6</v>
      </c>
      <c r="I1855" s="7" t="str">
        <f t="shared" si="149"/>
        <v/>
      </c>
      <c r="N1855" s="7"/>
    </row>
    <row r="1856" spans="1:14" x14ac:dyDescent="0.2">
      <c r="A1856" s="3">
        <v>1853</v>
      </c>
      <c r="B1856" s="4">
        <v>3335.4</v>
      </c>
      <c r="C1856" s="4">
        <v>5.4108814431345102</v>
      </c>
      <c r="E1856" s="7">
        <f t="shared" si="146"/>
        <v>-7.6369169361999667E-2</v>
      </c>
      <c r="F1856" t="str">
        <f t="shared" si="147"/>
        <v/>
      </c>
      <c r="G1856" t="str">
        <f t="shared" si="148"/>
        <v/>
      </c>
      <c r="H1856">
        <f t="shared" si="145"/>
        <v>3335.4</v>
      </c>
      <c r="I1856" s="7" t="str">
        <f t="shared" si="149"/>
        <v/>
      </c>
      <c r="N1856" s="7"/>
    </row>
    <row r="1857" spans="1:14" x14ac:dyDescent="0.2">
      <c r="A1857" s="3">
        <v>1854</v>
      </c>
      <c r="B1857" s="4">
        <v>3337.2</v>
      </c>
      <c r="C1857" s="4">
        <v>5.3380361267477996</v>
      </c>
      <c r="E1857" s="7">
        <f t="shared" si="146"/>
        <v>-7.2845316386710657E-2</v>
      </c>
      <c r="F1857" t="str">
        <f t="shared" si="147"/>
        <v/>
      </c>
      <c r="G1857" t="str">
        <f t="shared" si="148"/>
        <v/>
      </c>
      <c r="H1857">
        <f t="shared" si="145"/>
        <v>3337.2</v>
      </c>
      <c r="I1857" s="7" t="str">
        <f t="shared" si="149"/>
        <v/>
      </c>
      <c r="N1857" s="7"/>
    </row>
    <row r="1858" spans="1:14" x14ac:dyDescent="0.2">
      <c r="A1858" s="3">
        <v>1855</v>
      </c>
      <c r="B1858" s="4">
        <v>3339</v>
      </c>
      <c r="C1858" s="4">
        <v>5.27193318589174</v>
      </c>
      <c r="E1858" s="7">
        <f t="shared" si="146"/>
        <v>-6.6102940856059611E-2</v>
      </c>
      <c r="F1858" t="str">
        <f t="shared" si="147"/>
        <v/>
      </c>
      <c r="G1858" t="str">
        <f t="shared" si="148"/>
        <v/>
      </c>
      <c r="H1858">
        <f t="shared" si="145"/>
        <v>3339</v>
      </c>
      <c r="I1858" s="7" t="str">
        <f t="shared" si="149"/>
        <v/>
      </c>
      <c r="N1858" s="7"/>
    </row>
    <row r="1859" spans="1:14" x14ac:dyDescent="0.2">
      <c r="A1859" s="3">
        <v>1856</v>
      </c>
      <c r="B1859" s="4">
        <v>3340.8</v>
      </c>
      <c r="C1859" s="4">
        <v>5.2130340454547799</v>
      </c>
      <c r="E1859" s="7">
        <f t="shared" si="146"/>
        <v>-5.8899140436960096E-2</v>
      </c>
      <c r="F1859" t="str">
        <f t="shared" si="147"/>
        <v/>
      </c>
      <c r="G1859" t="str">
        <f t="shared" si="148"/>
        <v/>
      </c>
      <c r="H1859">
        <f t="shared" si="145"/>
        <v>3340.8</v>
      </c>
      <c r="I1859" s="7" t="str">
        <f t="shared" si="149"/>
        <v/>
      </c>
      <c r="N1859" s="7"/>
    </row>
    <row r="1860" spans="1:14" x14ac:dyDescent="0.2">
      <c r="A1860" s="3">
        <v>1857</v>
      </c>
      <c r="B1860" s="4">
        <v>3342.6</v>
      </c>
      <c r="C1860" s="4">
        <v>5.1611736718386902</v>
      </c>
      <c r="E1860" s="7">
        <f t="shared" si="146"/>
        <v>-5.1860373616089639E-2</v>
      </c>
      <c r="F1860" t="str">
        <f t="shared" si="147"/>
        <v/>
      </c>
      <c r="G1860" t="str">
        <f t="shared" si="148"/>
        <v/>
      </c>
      <c r="H1860">
        <f t="shared" ref="H1860:H1923" si="150">B1860</f>
        <v>3342.6</v>
      </c>
      <c r="I1860" s="7" t="str">
        <f t="shared" si="149"/>
        <v/>
      </c>
      <c r="N1860" s="7"/>
    </row>
    <row r="1861" spans="1:14" x14ac:dyDescent="0.2">
      <c r="A1861" s="3">
        <v>1858</v>
      </c>
      <c r="B1861" s="4">
        <v>3344.4</v>
      </c>
      <c r="C1861" s="4">
        <v>5.1180957620480703</v>
      </c>
      <c r="E1861" s="7">
        <f t="shared" ref="E1861:E1924" si="151">C1861-C1860</f>
        <v>-4.3077909790619984E-2</v>
      </c>
      <c r="F1861" t="str">
        <f t="shared" ref="F1861:F1924" si="152">IF(SIGN($E1861)&lt;&gt;SIGN($E1862),"PT","")</f>
        <v/>
      </c>
      <c r="G1861" t="str">
        <f t="shared" ref="G1861:G1924" si="153">IF(SIGN($E1861)&lt;&gt;SIGN($E1862),IF(SIGN($E1861)&lt;0,"T","P"),"")</f>
        <v/>
      </c>
      <c r="H1861">
        <f t="shared" si="150"/>
        <v>3344.4</v>
      </c>
      <c r="I1861" s="7" t="str">
        <f t="shared" ref="I1861:I1924" si="154">IF(SIGN($E1861)&lt;&gt;SIGN($E1862),$C1861,"")</f>
        <v/>
      </c>
      <c r="N1861" s="7"/>
    </row>
    <row r="1862" spans="1:14" x14ac:dyDescent="0.2">
      <c r="A1862" s="3">
        <v>1859</v>
      </c>
      <c r="B1862" s="4">
        <v>3346.2</v>
      </c>
      <c r="C1862" s="4">
        <v>5.0884773317276304</v>
      </c>
      <c r="E1862" s="7">
        <f t="shared" si="151"/>
        <v>-2.961843032043987E-2</v>
      </c>
      <c r="F1862" t="str">
        <f t="shared" si="152"/>
        <v/>
      </c>
      <c r="G1862" t="str">
        <f t="shared" si="153"/>
        <v/>
      </c>
      <c r="H1862">
        <f t="shared" si="150"/>
        <v>3346.2</v>
      </c>
      <c r="I1862" s="7" t="str">
        <f t="shared" si="154"/>
        <v/>
      </c>
      <c r="N1862" s="7"/>
    </row>
    <row r="1863" spans="1:14" x14ac:dyDescent="0.2">
      <c r="A1863" s="3">
        <v>1860</v>
      </c>
      <c r="B1863" s="4">
        <v>3348</v>
      </c>
      <c r="C1863" s="4">
        <v>5.0784438735206097</v>
      </c>
      <c r="E1863" s="7">
        <f t="shared" si="151"/>
        <v>-1.0033458207020729E-2</v>
      </c>
      <c r="F1863" t="str">
        <f t="shared" si="152"/>
        <v>PT</v>
      </c>
      <c r="G1863" t="str">
        <f t="shared" si="153"/>
        <v>T</v>
      </c>
      <c r="H1863">
        <f t="shared" si="150"/>
        <v>3348</v>
      </c>
      <c r="I1863" s="7">
        <f t="shared" si="154"/>
        <v>5.0784438735206097</v>
      </c>
      <c r="J1863" s="7">
        <f>I1863-I1841</f>
        <v>-1.3987533183645304</v>
      </c>
      <c r="N1863" s="7"/>
    </row>
    <row r="1864" spans="1:14" x14ac:dyDescent="0.2">
      <c r="A1864" s="3">
        <v>1861</v>
      </c>
      <c r="B1864" s="4">
        <v>3349.8</v>
      </c>
      <c r="C1864" s="4">
        <v>5.0922084293703698</v>
      </c>
      <c r="E1864" s="7">
        <f t="shared" si="151"/>
        <v>1.3764555849760107E-2</v>
      </c>
      <c r="F1864" t="str">
        <f t="shared" si="152"/>
        <v/>
      </c>
      <c r="G1864" t="str">
        <f t="shared" si="153"/>
        <v/>
      </c>
      <c r="H1864">
        <f t="shared" si="150"/>
        <v>3349.8</v>
      </c>
      <c r="I1864" s="7" t="str">
        <f t="shared" si="154"/>
        <v/>
      </c>
      <c r="N1864" s="7"/>
    </row>
    <row r="1865" spans="1:14" x14ac:dyDescent="0.2">
      <c r="A1865" s="3">
        <v>1862</v>
      </c>
      <c r="B1865" s="4">
        <v>3351.6</v>
      </c>
      <c r="C1865" s="4">
        <v>5.1291551438324499</v>
      </c>
      <c r="E1865" s="7">
        <f t="shared" si="151"/>
        <v>3.6946714462080088E-2</v>
      </c>
      <c r="F1865" t="str">
        <f t="shared" si="152"/>
        <v/>
      </c>
      <c r="G1865" t="str">
        <f t="shared" si="153"/>
        <v/>
      </c>
      <c r="H1865">
        <f t="shared" si="150"/>
        <v>3351.6</v>
      </c>
      <c r="I1865" s="7" t="str">
        <f t="shared" si="154"/>
        <v/>
      </c>
      <c r="N1865" s="7"/>
    </row>
    <row r="1866" spans="1:14" x14ac:dyDescent="0.2">
      <c r="A1866" s="3">
        <v>1863</v>
      </c>
      <c r="B1866" s="4">
        <v>3353.4</v>
      </c>
      <c r="C1866" s="4">
        <v>5.1837373410668803</v>
      </c>
      <c r="E1866" s="7">
        <f t="shared" si="151"/>
        <v>5.4582197234430474E-2</v>
      </c>
      <c r="F1866" t="str">
        <f t="shared" si="152"/>
        <v/>
      </c>
      <c r="G1866" t="str">
        <f t="shared" si="153"/>
        <v/>
      </c>
      <c r="H1866">
        <f t="shared" si="150"/>
        <v>3353.4</v>
      </c>
      <c r="I1866" s="7" t="str">
        <f t="shared" si="154"/>
        <v/>
      </c>
      <c r="N1866" s="7"/>
    </row>
    <row r="1867" spans="1:14" x14ac:dyDescent="0.2">
      <c r="A1867" s="3">
        <v>1864</v>
      </c>
      <c r="B1867" s="4">
        <v>3355.2</v>
      </c>
      <c r="C1867" s="4">
        <v>5.2482801684887601</v>
      </c>
      <c r="E1867" s="7">
        <f t="shared" si="151"/>
        <v>6.4542827421879778E-2</v>
      </c>
      <c r="F1867" t="str">
        <f t="shared" si="152"/>
        <v/>
      </c>
      <c r="G1867" t="str">
        <f t="shared" si="153"/>
        <v/>
      </c>
      <c r="H1867">
        <f t="shared" si="150"/>
        <v>3355.2</v>
      </c>
      <c r="I1867" s="7" t="str">
        <f t="shared" si="154"/>
        <v/>
      </c>
      <c r="N1867" s="7"/>
    </row>
    <row r="1868" spans="1:14" x14ac:dyDescent="0.2">
      <c r="A1868" s="3">
        <v>1865</v>
      </c>
      <c r="B1868" s="4">
        <v>3357</v>
      </c>
      <c r="C1868" s="4">
        <v>5.3162184272873798</v>
      </c>
      <c r="E1868" s="7">
        <f t="shared" si="151"/>
        <v>6.79382587986197E-2</v>
      </c>
      <c r="F1868" t="str">
        <f t="shared" si="152"/>
        <v/>
      </c>
      <c r="G1868" t="str">
        <f t="shared" si="153"/>
        <v/>
      </c>
      <c r="H1868">
        <f t="shared" si="150"/>
        <v>3357</v>
      </c>
      <c r="I1868" s="7" t="str">
        <f t="shared" si="154"/>
        <v/>
      </c>
      <c r="N1868" s="7"/>
    </row>
    <row r="1869" spans="1:14" x14ac:dyDescent="0.2">
      <c r="A1869" s="3">
        <v>1866</v>
      </c>
      <c r="B1869" s="4">
        <v>3358.8</v>
      </c>
      <c r="C1869" s="4">
        <v>5.3833352043037399</v>
      </c>
      <c r="E1869" s="7">
        <f t="shared" si="151"/>
        <v>6.7116777016360096E-2</v>
      </c>
      <c r="F1869" t="str">
        <f t="shared" si="152"/>
        <v/>
      </c>
      <c r="G1869" t="str">
        <f t="shared" si="153"/>
        <v/>
      </c>
      <c r="H1869">
        <f t="shared" si="150"/>
        <v>3358.8</v>
      </c>
      <c r="I1869" s="7" t="str">
        <f t="shared" si="154"/>
        <v/>
      </c>
      <c r="N1869" s="7"/>
    </row>
    <row r="1870" spans="1:14" x14ac:dyDescent="0.2">
      <c r="A1870" s="3">
        <v>1867</v>
      </c>
      <c r="B1870" s="4">
        <v>3360.6</v>
      </c>
      <c r="C1870" s="4">
        <v>5.4472196981458403</v>
      </c>
      <c r="E1870" s="7">
        <f t="shared" si="151"/>
        <v>6.3884493842100376E-2</v>
      </c>
      <c r="F1870" t="str">
        <f t="shared" si="152"/>
        <v/>
      </c>
      <c r="G1870" t="str">
        <f t="shared" si="153"/>
        <v/>
      </c>
      <c r="H1870">
        <f t="shared" si="150"/>
        <v>3360.6</v>
      </c>
      <c r="I1870" s="7" t="str">
        <f t="shared" si="154"/>
        <v/>
      </c>
      <c r="N1870" s="7"/>
    </row>
    <row r="1871" spans="1:14" x14ac:dyDescent="0.2">
      <c r="A1871" s="3">
        <v>1868</v>
      </c>
      <c r="B1871" s="4">
        <v>3362.4</v>
      </c>
      <c r="C1871" s="4">
        <v>5.5072056050658897</v>
      </c>
      <c r="E1871" s="7">
        <f t="shared" si="151"/>
        <v>5.9985906920049459E-2</v>
      </c>
      <c r="F1871" t="str">
        <f t="shared" si="152"/>
        <v/>
      </c>
      <c r="G1871" t="str">
        <f t="shared" si="153"/>
        <v/>
      </c>
      <c r="H1871">
        <f t="shared" si="150"/>
        <v>3362.4</v>
      </c>
      <c r="I1871" s="7" t="str">
        <f t="shared" si="154"/>
        <v/>
      </c>
      <c r="N1871" s="7"/>
    </row>
    <row r="1872" spans="1:14" x14ac:dyDescent="0.2">
      <c r="A1872" s="3">
        <v>1869</v>
      </c>
      <c r="B1872" s="4">
        <v>3364.2</v>
      </c>
      <c r="C1872" s="4">
        <v>5.5659167131630598</v>
      </c>
      <c r="E1872" s="7">
        <f t="shared" si="151"/>
        <v>5.8711108097170062E-2</v>
      </c>
      <c r="F1872" t="str">
        <f t="shared" si="152"/>
        <v/>
      </c>
      <c r="G1872" t="str">
        <f t="shared" si="153"/>
        <v/>
      </c>
      <c r="H1872">
        <f t="shared" si="150"/>
        <v>3364.2</v>
      </c>
      <c r="I1872" s="7" t="str">
        <f t="shared" si="154"/>
        <v/>
      </c>
      <c r="N1872" s="7"/>
    </row>
    <row r="1873" spans="1:14" x14ac:dyDescent="0.2">
      <c r="A1873" s="3">
        <v>1870</v>
      </c>
      <c r="B1873" s="4">
        <v>3366</v>
      </c>
      <c r="C1873" s="4">
        <v>5.6306346094120903</v>
      </c>
      <c r="E1873" s="7">
        <f t="shared" si="151"/>
        <v>6.471789624903046E-2</v>
      </c>
      <c r="F1873" t="str">
        <f t="shared" si="152"/>
        <v/>
      </c>
      <c r="G1873" t="str">
        <f t="shared" si="153"/>
        <v/>
      </c>
      <c r="H1873">
        <f t="shared" si="150"/>
        <v>3366</v>
      </c>
      <c r="I1873" s="7" t="str">
        <f t="shared" si="154"/>
        <v/>
      </c>
      <c r="N1873" s="7"/>
    </row>
    <row r="1874" spans="1:14" x14ac:dyDescent="0.2">
      <c r="A1874" s="3">
        <v>1871</v>
      </c>
      <c r="B1874" s="4">
        <v>3367.8</v>
      </c>
      <c r="C1874" s="4">
        <v>5.7116579660110798</v>
      </c>
      <c r="E1874" s="7">
        <f t="shared" si="151"/>
        <v>8.1023356598989515E-2</v>
      </c>
      <c r="F1874" t="str">
        <f t="shared" si="152"/>
        <v/>
      </c>
      <c r="G1874" t="str">
        <f t="shared" si="153"/>
        <v/>
      </c>
      <c r="H1874">
        <f t="shared" si="150"/>
        <v>3367.8</v>
      </c>
      <c r="I1874" s="7" t="str">
        <f t="shared" si="154"/>
        <v/>
      </c>
      <c r="N1874" s="7"/>
    </row>
    <row r="1875" spans="1:14" x14ac:dyDescent="0.2">
      <c r="A1875" s="3">
        <v>1872</v>
      </c>
      <c r="B1875" s="4">
        <v>3369.6</v>
      </c>
      <c r="C1875" s="4">
        <v>5.8170543551315896</v>
      </c>
      <c r="E1875" s="7">
        <f t="shared" si="151"/>
        <v>0.10539638912050986</v>
      </c>
      <c r="F1875" t="str">
        <f t="shared" si="152"/>
        <v/>
      </c>
      <c r="G1875" t="str">
        <f t="shared" si="153"/>
        <v/>
      </c>
      <c r="H1875">
        <f t="shared" si="150"/>
        <v>3369.6</v>
      </c>
      <c r="I1875" s="7" t="str">
        <f t="shared" si="154"/>
        <v/>
      </c>
      <c r="N1875" s="7"/>
    </row>
    <row r="1876" spans="1:14" x14ac:dyDescent="0.2">
      <c r="A1876" s="3">
        <v>1873</v>
      </c>
      <c r="B1876" s="4">
        <v>3371.4</v>
      </c>
      <c r="C1876" s="4">
        <v>5.9464933177406003</v>
      </c>
      <c r="E1876" s="7">
        <f t="shared" si="151"/>
        <v>0.12943896260901067</v>
      </c>
      <c r="F1876" t="str">
        <f t="shared" si="152"/>
        <v/>
      </c>
      <c r="G1876" t="str">
        <f t="shared" si="153"/>
        <v/>
      </c>
      <c r="H1876">
        <f t="shared" si="150"/>
        <v>3371.4</v>
      </c>
      <c r="I1876" s="7" t="str">
        <f t="shared" si="154"/>
        <v/>
      </c>
      <c r="N1876" s="7"/>
    </row>
    <row r="1877" spans="1:14" x14ac:dyDescent="0.2">
      <c r="A1877" s="3">
        <v>1874</v>
      </c>
      <c r="B1877" s="4">
        <v>3373.2</v>
      </c>
      <c r="C1877" s="4">
        <v>6.08821281364839</v>
      </c>
      <c r="E1877" s="7">
        <f t="shared" si="151"/>
        <v>0.14171949590778965</v>
      </c>
      <c r="F1877" t="str">
        <f t="shared" si="152"/>
        <v/>
      </c>
      <c r="G1877" t="str">
        <f t="shared" si="153"/>
        <v/>
      </c>
      <c r="H1877">
        <f t="shared" si="150"/>
        <v>3373.2</v>
      </c>
      <c r="I1877" s="7" t="str">
        <f t="shared" si="154"/>
        <v/>
      </c>
      <c r="N1877" s="7"/>
    </row>
    <row r="1878" spans="1:14" x14ac:dyDescent="0.2">
      <c r="A1878" s="3">
        <v>1875</v>
      </c>
      <c r="B1878" s="4">
        <v>3375</v>
      </c>
      <c r="C1878" s="4">
        <v>6.2217054592502601</v>
      </c>
      <c r="E1878" s="7">
        <f t="shared" si="151"/>
        <v>0.13349264560187013</v>
      </c>
      <c r="F1878" t="str">
        <f t="shared" si="152"/>
        <v/>
      </c>
      <c r="G1878" t="str">
        <f t="shared" si="153"/>
        <v/>
      </c>
      <c r="H1878">
        <f t="shared" si="150"/>
        <v>3375</v>
      </c>
      <c r="I1878" s="7" t="str">
        <f t="shared" si="154"/>
        <v/>
      </c>
      <c r="N1878" s="7"/>
    </row>
    <row r="1879" spans="1:14" x14ac:dyDescent="0.2">
      <c r="A1879" s="3">
        <v>1876</v>
      </c>
      <c r="B1879" s="4">
        <v>3376.8</v>
      </c>
      <c r="C1879" s="4">
        <v>6.3255010364993902</v>
      </c>
      <c r="E1879" s="7">
        <f t="shared" si="151"/>
        <v>0.10379557724913013</v>
      </c>
      <c r="F1879" t="str">
        <f t="shared" si="152"/>
        <v/>
      </c>
      <c r="G1879" t="str">
        <f t="shared" si="153"/>
        <v/>
      </c>
      <c r="H1879">
        <f t="shared" si="150"/>
        <v>3376.8</v>
      </c>
      <c r="I1879" s="7" t="str">
        <f t="shared" si="154"/>
        <v/>
      </c>
      <c r="N1879" s="7"/>
    </row>
    <row r="1880" spans="1:14" x14ac:dyDescent="0.2">
      <c r="A1880" s="3">
        <v>1877</v>
      </c>
      <c r="B1880" s="4">
        <v>3378.6</v>
      </c>
      <c r="C1880" s="4">
        <v>6.3862198789733702</v>
      </c>
      <c r="E1880" s="7">
        <f t="shared" si="151"/>
        <v>6.0718842473979961E-2</v>
      </c>
      <c r="F1880" t="str">
        <f t="shared" si="152"/>
        <v/>
      </c>
      <c r="G1880" t="str">
        <f t="shared" si="153"/>
        <v/>
      </c>
      <c r="H1880">
        <f t="shared" si="150"/>
        <v>3378.6</v>
      </c>
      <c r="I1880" s="7" t="str">
        <f t="shared" si="154"/>
        <v/>
      </c>
      <c r="N1880" s="7"/>
    </row>
    <row r="1881" spans="1:14" x14ac:dyDescent="0.2">
      <c r="A1881" s="3">
        <v>1878</v>
      </c>
      <c r="B1881" s="4">
        <v>3380.4</v>
      </c>
      <c r="C1881" s="4">
        <v>6.4037359947949497</v>
      </c>
      <c r="E1881" s="7">
        <f t="shared" si="151"/>
        <v>1.7516115821579525E-2</v>
      </c>
      <c r="F1881" t="str">
        <f t="shared" si="152"/>
        <v>PT</v>
      </c>
      <c r="G1881" t="str">
        <f t="shared" si="153"/>
        <v>P</v>
      </c>
      <c r="H1881">
        <f t="shared" si="150"/>
        <v>3380.4</v>
      </c>
      <c r="I1881" s="7">
        <f t="shared" si="154"/>
        <v>6.4037359947949497</v>
      </c>
      <c r="J1881" s="7">
        <f>I1881-I1863</f>
        <v>1.32529212127434</v>
      </c>
      <c r="N1881" s="7"/>
    </row>
    <row r="1882" spans="1:14" x14ac:dyDescent="0.2">
      <c r="A1882" s="3">
        <v>1879</v>
      </c>
      <c r="B1882" s="4">
        <v>3382.2</v>
      </c>
      <c r="C1882" s="4">
        <v>6.3892006609986201</v>
      </c>
      <c r="E1882" s="7">
        <f t="shared" si="151"/>
        <v>-1.4535333796329653E-2</v>
      </c>
      <c r="F1882" t="str">
        <f t="shared" si="152"/>
        <v/>
      </c>
      <c r="G1882" t="str">
        <f t="shared" si="153"/>
        <v/>
      </c>
      <c r="H1882">
        <f t="shared" si="150"/>
        <v>3382.2</v>
      </c>
      <c r="I1882" s="7" t="str">
        <f t="shared" si="154"/>
        <v/>
      </c>
      <c r="N1882" s="7"/>
    </row>
    <row r="1883" spans="1:14" x14ac:dyDescent="0.2">
      <c r="A1883" s="3">
        <v>1880</v>
      </c>
      <c r="B1883" s="4">
        <v>3384</v>
      </c>
      <c r="C1883" s="4">
        <v>6.3572672762259304</v>
      </c>
      <c r="E1883" s="7">
        <f t="shared" si="151"/>
        <v>-3.1933384772689699E-2</v>
      </c>
      <c r="F1883" t="str">
        <f t="shared" si="152"/>
        <v/>
      </c>
      <c r="G1883" t="str">
        <f t="shared" si="153"/>
        <v/>
      </c>
      <c r="H1883">
        <f t="shared" si="150"/>
        <v>3384</v>
      </c>
      <c r="I1883" s="7" t="str">
        <f t="shared" si="154"/>
        <v/>
      </c>
      <c r="N1883" s="7"/>
    </row>
    <row r="1884" spans="1:14" x14ac:dyDescent="0.2">
      <c r="A1884" s="3">
        <v>1881</v>
      </c>
      <c r="B1884" s="4">
        <v>3385.8</v>
      </c>
      <c r="C1884" s="4">
        <v>6.3179628370827299</v>
      </c>
      <c r="E1884" s="7">
        <f t="shared" si="151"/>
        <v>-3.9304439143200476E-2</v>
      </c>
      <c r="F1884" t="str">
        <f t="shared" si="152"/>
        <v/>
      </c>
      <c r="G1884" t="str">
        <f t="shared" si="153"/>
        <v/>
      </c>
      <c r="H1884">
        <f t="shared" si="150"/>
        <v>3385.8</v>
      </c>
      <c r="I1884" s="7" t="str">
        <f t="shared" si="154"/>
        <v/>
      </c>
      <c r="N1884" s="7"/>
    </row>
    <row r="1885" spans="1:14" x14ac:dyDescent="0.2">
      <c r="A1885" s="3">
        <v>1882</v>
      </c>
      <c r="B1885" s="4">
        <v>3387.6</v>
      </c>
      <c r="C1885" s="4">
        <v>6.2737118132656802</v>
      </c>
      <c r="E1885" s="7">
        <f t="shared" si="151"/>
        <v>-4.4251023817049706E-2</v>
      </c>
      <c r="F1885" t="str">
        <f t="shared" si="152"/>
        <v/>
      </c>
      <c r="G1885" t="str">
        <f t="shared" si="153"/>
        <v/>
      </c>
      <c r="H1885">
        <f t="shared" si="150"/>
        <v>3387.6</v>
      </c>
      <c r="I1885" s="7" t="str">
        <f t="shared" si="154"/>
        <v/>
      </c>
      <c r="N1885" s="7"/>
    </row>
    <row r="1886" spans="1:14" x14ac:dyDescent="0.2">
      <c r="A1886" s="3">
        <v>1883</v>
      </c>
      <c r="B1886" s="4">
        <v>3389.4</v>
      </c>
      <c r="C1886" s="4">
        <v>6.22265899822583</v>
      </c>
      <c r="E1886" s="7">
        <f t="shared" si="151"/>
        <v>-5.1052815039850152E-2</v>
      </c>
      <c r="F1886" t="str">
        <f t="shared" si="152"/>
        <v/>
      </c>
      <c r="G1886" t="str">
        <f t="shared" si="153"/>
        <v/>
      </c>
      <c r="H1886">
        <f t="shared" si="150"/>
        <v>3389.4</v>
      </c>
      <c r="I1886" s="7" t="str">
        <f t="shared" si="154"/>
        <v/>
      </c>
      <c r="N1886" s="7"/>
    </row>
    <row r="1887" spans="1:14" x14ac:dyDescent="0.2">
      <c r="A1887" s="3">
        <v>1884</v>
      </c>
      <c r="B1887" s="4">
        <v>3391.2</v>
      </c>
      <c r="C1887" s="4">
        <v>6.1643706902396298</v>
      </c>
      <c r="E1887" s="7">
        <f t="shared" si="151"/>
        <v>-5.8288307986200216E-2</v>
      </c>
      <c r="F1887" t="str">
        <f t="shared" si="152"/>
        <v/>
      </c>
      <c r="G1887" t="str">
        <f t="shared" si="153"/>
        <v/>
      </c>
      <c r="H1887">
        <f t="shared" si="150"/>
        <v>3391.2</v>
      </c>
      <c r="I1887" s="7" t="str">
        <f t="shared" si="154"/>
        <v/>
      </c>
      <c r="N1887" s="7"/>
    </row>
    <row r="1888" spans="1:14" x14ac:dyDescent="0.2">
      <c r="A1888" s="3">
        <v>1885</v>
      </c>
      <c r="B1888" s="4">
        <v>3393</v>
      </c>
      <c r="C1888" s="4">
        <v>6.10265518358832</v>
      </c>
      <c r="E1888" s="7">
        <f t="shared" si="151"/>
        <v>-6.1715506651309759E-2</v>
      </c>
      <c r="F1888" t="str">
        <f t="shared" si="152"/>
        <v/>
      </c>
      <c r="G1888" t="str">
        <f t="shared" si="153"/>
        <v/>
      </c>
      <c r="H1888">
        <f t="shared" si="150"/>
        <v>3393</v>
      </c>
      <c r="I1888" s="7" t="str">
        <f t="shared" si="154"/>
        <v/>
      </c>
      <c r="N1888" s="7"/>
    </row>
    <row r="1889" spans="1:14" x14ac:dyDescent="0.2">
      <c r="A1889" s="3">
        <v>1886</v>
      </c>
      <c r="B1889" s="4">
        <v>3394.8</v>
      </c>
      <c r="C1889" s="4">
        <v>6.0435048886220404</v>
      </c>
      <c r="E1889" s="7">
        <f t="shared" si="151"/>
        <v>-5.915029496627966E-2</v>
      </c>
      <c r="F1889" t="str">
        <f t="shared" si="152"/>
        <v/>
      </c>
      <c r="G1889" t="str">
        <f t="shared" si="153"/>
        <v/>
      </c>
      <c r="H1889">
        <f t="shared" si="150"/>
        <v>3394.8</v>
      </c>
      <c r="I1889" s="7" t="str">
        <f t="shared" si="154"/>
        <v/>
      </c>
      <c r="N1889" s="7"/>
    </row>
    <row r="1890" spans="1:14" x14ac:dyDescent="0.2">
      <c r="A1890" s="3">
        <v>1887</v>
      </c>
      <c r="B1890" s="4">
        <v>3396.6</v>
      </c>
      <c r="C1890" s="4">
        <v>5.9906685877632002</v>
      </c>
      <c r="E1890" s="7">
        <f t="shared" si="151"/>
        <v>-5.2836300858840168E-2</v>
      </c>
      <c r="F1890" t="str">
        <f t="shared" si="152"/>
        <v/>
      </c>
      <c r="G1890" t="str">
        <f t="shared" si="153"/>
        <v/>
      </c>
      <c r="H1890">
        <f t="shared" si="150"/>
        <v>3396.6</v>
      </c>
      <c r="I1890" s="7" t="str">
        <f t="shared" si="154"/>
        <v/>
      </c>
      <c r="N1890" s="7"/>
    </row>
    <row r="1891" spans="1:14" x14ac:dyDescent="0.2">
      <c r="A1891" s="3">
        <v>1888</v>
      </c>
      <c r="B1891" s="4">
        <v>3398.4</v>
      </c>
      <c r="C1891" s="4">
        <v>5.9430700558799101</v>
      </c>
      <c r="E1891" s="7">
        <f t="shared" si="151"/>
        <v>-4.7598531883290107E-2</v>
      </c>
      <c r="F1891" t="str">
        <f t="shared" si="152"/>
        <v/>
      </c>
      <c r="G1891" t="str">
        <f t="shared" si="153"/>
        <v/>
      </c>
      <c r="H1891">
        <f t="shared" si="150"/>
        <v>3398.4</v>
      </c>
      <c r="I1891" s="7" t="str">
        <f t="shared" si="154"/>
        <v/>
      </c>
      <c r="N1891" s="7"/>
    </row>
    <row r="1892" spans="1:14" x14ac:dyDescent="0.2">
      <c r="A1892" s="3">
        <v>1889</v>
      </c>
      <c r="B1892" s="4">
        <v>3400.2</v>
      </c>
      <c r="C1892" s="4">
        <v>5.8962864914661299</v>
      </c>
      <c r="E1892" s="7">
        <f t="shared" si="151"/>
        <v>-4.6783564413780176E-2</v>
      </c>
      <c r="F1892" t="str">
        <f t="shared" si="152"/>
        <v/>
      </c>
      <c r="G1892" t="str">
        <f t="shared" si="153"/>
        <v/>
      </c>
      <c r="H1892">
        <f t="shared" si="150"/>
        <v>3400.2</v>
      </c>
      <c r="I1892" s="7" t="str">
        <f t="shared" si="154"/>
        <v/>
      </c>
      <c r="N1892" s="7"/>
    </row>
    <row r="1893" spans="1:14" x14ac:dyDescent="0.2">
      <c r="A1893" s="3">
        <v>1890</v>
      </c>
      <c r="B1893" s="4">
        <v>3402</v>
      </c>
      <c r="C1893" s="4">
        <v>5.8469847192573798</v>
      </c>
      <c r="E1893" s="7">
        <f t="shared" si="151"/>
        <v>-4.9301772208750094E-2</v>
      </c>
      <c r="F1893" t="str">
        <f t="shared" si="152"/>
        <v/>
      </c>
      <c r="G1893" t="str">
        <f t="shared" si="153"/>
        <v/>
      </c>
      <c r="H1893">
        <f t="shared" si="150"/>
        <v>3402</v>
      </c>
      <c r="I1893" s="7" t="str">
        <f t="shared" si="154"/>
        <v/>
      </c>
      <c r="N1893" s="7"/>
    </row>
    <row r="1894" spans="1:14" x14ac:dyDescent="0.2">
      <c r="A1894" s="3">
        <v>1891</v>
      </c>
      <c r="B1894" s="4">
        <v>3403.8</v>
      </c>
      <c r="C1894" s="4">
        <v>5.79726666481886</v>
      </c>
      <c r="E1894" s="7">
        <f t="shared" si="151"/>
        <v>-4.9718054438519843E-2</v>
      </c>
      <c r="F1894" t="str">
        <f t="shared" si="152"/>
        <v/>
      </c>
      <c r="G1894" t="str">
        <f t="shared" si="153"/>
        <v/>
      </c>
      <c r="H1894">
        <f t="shared" si="150"/>
        <v>3403.8</v>
      </c>
      <c r="I1894" s="7" t="str">
        <f t="shared" si="154"/>
        <v/>
      </c>
      <c r="N1894" s="7"/>
    </row>
    <row r="1895" spans="1:14" x14ac:dyDescent="0.2">
      <c r="A1895" s="3">
        <v>1892</v>
      </c>
      <c r="B1895" s="4">
        <v>3405.6</v>
      </c>
      <c r="C1895" s="4">
        <v>5.75603115644354</v>
      </c>
      <c r="E1895" s="7">
        <f t="shared" si="151"/>
        <v>-4.1235508375319974E-2</v>
      </c>
      <c r="F1895" t="str">
        <f t="shared" si="152"/>
        <v/>
      </c>
      <c r="G1895" t="str">
        <f t="shared" si="153"/>
        <v/>
      </c>
      <c r="H1895">
        <f t="shared" si="150"/>
        <v>3405.6</v>
      </c>
      <c r="I1895" s="7" t="str">
        <f t="shared" si="154"/>
        <v/>
      </c>
      <c r="N1895" s="7"/>
    </row>
    <row r="1896" spans="1:14" x14ac:dyDescent="0.2">
      <c r="A1896" s="3">
        <v>1893</v>
      </c>
      <c r="B1896" s="4">
        <v>3407.4</v>
      </c>
      <c r="C1896" s="4">
        <v>5.7361525220835103</v>
      </c>
      <c r="E1896" s="7">
        <f t="shared" si="151"/>
        <v>-1.9878634360029679E-2</v>
      </c>
      <c r="F1896" t="str">
        <f t="shared" si="152"/>
        <v>PT</v>
      </c>
      <c r="G1896" t="str">
        <f t="shared" si="153"/>
        <v>T</v>
      </c>
      <c r="H1896">
        <f t="shared" si="150"/>
        <v>3407.4</v>
      </c>
      <c r="I1896" s="7">
        <f t="shared" si="154"/>
        <v>5.7361525220835103</v>
      </c>
      <c r="J1896" s="7">
        <f>I1896-I1881</f>
        <v>-0.66758347271143936</v>
      </c>
      <c r="N1896" s="7"/>
    </row>
    <row r="1897" spans="1:14" x14ac:dyDescent="0.2">
      <c r="A1897" s="3">
        <v>1894</v>
      </c>
      <c r="B1897" s="4">
        <v>3409.2</v>
      </c>
      <c r="C1897" s="4">
        <v>5.7487966749126196</v>
      </c>
      <c r="E1897" s="7">
        <f t="shared" si="151"/>
        <v>1.2644152829109245E-2</v>
      </c>
      <c r="F1897" t="str">
        <f t="shared" si="152"/>
        <v/>
      </c>
      <c r="G1897" t="str">
        <f t="shared" si="153"/>
        <v/>
      </c>
      <c r="H1897">
        <f t="shared" si="150"/>
        <v>3409.2</v>
      </c>
      <c r="I1897" s="7" t="str">
        <f t="shared" si="154"/>
        <v/>
      </c>
      <c r="N1897" s="7"/>
    </row>
    <row r="1898" spans="1:14" x14ac:dyDescent="0.2">
      <c r="A1898" s="3">
        <v>1895</v>
      </c>
      <c r="B1898" s="4">
        <v>3411</v>
      </c>
      <c r="C1898" s="4">
        <v>5.7982321437679696</v>
      </c>
      <c r="E1898" s="7">
        <f t="shared" si="151"/>
        <v>4.9435468855349995E-2</v>
      </c>
      <c r="F1898" t="str">
        <f t="shared" si="152"/>
        <v/>
      </c>
      <c r="G1898" t="str">
        <f t="shared" si="153"/>
        <v/>
      </c>
      <c r="H1898">
        <f t="shared" si="150"/>
        <v>3411</v>
      </c>
      <c r="I1898" s="7" t="str">
        <f t="shared" si="154"/>
        <v/>
      </c>
      <c r="N1898" s="7"/>
    </row>
    <row r="1899" spans="1:14" x14ac:dyDescent="0.2">
      <c r="A1899" s="3">
        <v>1896</v>
      </c>
      <c r="B1899" s="4">
        <v>3412.8</v>
      </c>
      <c r="C1899" s="4">
        <v>5.8801774964581099</v>
      </c>
      <c r="E1899" s="7">
        <f t="shared" si="151"/>
        <v>8.1945352690140361E-2</v>
      </c>
      <c r="F1899" t="str">
        <f t="shared" si="152"/>
        <v/>
      </c>
      <c r="G1899" t="str">
        <f t="shared" si="153"/>
        <v/>
      </c>
      <c r="H1899">
        <f t="shared" si="150"/>
        <v>3412.8</v>
      </c>
      <c r="I1899" s="7" t="str">
        <f t="shared" si="154"/>
        <v/>
      </c>
      <c r="N1899" s="7"/>
    </row>
    <row r="1900" spans="1:14" x14ac:dyDescent="0.2">
      <c r="A1900" s="3">
        <v>1897</v>
      </c>
      <c r="B1900" s="4">
        <v>3414.6</v>
      </c>
      <c r="C1900" s="4">
        <v>5.98386052118473</v>
      </c>
      <c r="E1900" s="7">
        <f t="shared" si="151"/>
        <v>0.10368302472662005</v>
      </c>
      <c r="F1900" t="str">
        <f t="shared" si="152"/>
        <v/>
      </c>
      <c r="G1900" t="str">
        <f t="shared" si="153"/>
        <v/>
      </c>
      <c r="H1900">
        <f t="shared" si="150"/>
        <v>3414.6</v>
      </c>
      <c r="I1900" s="7" t="str">
        <f t="shared" si="154"/>
        <v/>
      </c>
      <c r="N1900" s="7"/>
    </row>
    <row r="1901" spans="1:14" x14ac:dyDescent="0.2">
      <c r="A1901" s="3">
        <v>1898</v>
      </c>
      <c r="B1901" s="4">
        <v>3416.4</v>
      </c>
      <c r="C1901" s="4">
        <v>6.09524103902704</v>
      </c>
      <c r="E1901" s="7">
        <f t="shared" si="151"/>
        <v>0.11138051784230996</v>
      </c>
      <c r="F1901" t="str">
        <f t="shared" si="152"/>
        <v/>
      </c>
      <c r="G1901" t="str">
        <f t="shared" si="153"/>
        <v/>
      </c>
      <c r="H1901">
        <f t="shared" si="150"/>
        <v>3416.4</v>
      </c>
      <c r="I1901" s="7" t="str">
        <f t="shared" si="154"/>
        <v/>
      </c>
      <c r="N1901" s="7"/>
    </row>
    <row r="1902" spans="1:14" x14ac:dyDescent="0.2">
      <c r="A1902" s="3">
        <v>1899</v>
      </c>
      <c r="B1902" s="4">
        <v>3418.2</v>
      </c>
      <c r="C1902" s="4">
        <v>6.1990793180495798</v>
      </c>
      <c r="E1902" s="7">
        <f t="shared" si="151"/>
        <v>0.10383827902253984</v>
      </c>
      <c r="F1902" t="str">
        <f t="shared" si="152"/>
        <v/>
      </c>
      <c r="G1902" t="str">
        <f t="shared" si="153"/>
        <v/>
      </c>
      <c r="H1902">
        <f t="shared" si="150"/>
        <v>3418.2</v>
      </c>
      <c r="I1902" s="7" t="str">
        <f t="shared" si="154"/>
        <v/>
      </c>
      <c r="N1902" s="7"/>
    </row>
    <row r="1903" spans="1:14" x14ac:dyDescent="0.2">
      <c r="A1903" s="3">
        <v>1900</v>
      </c>
      <c r="B1903" s="4">
        <v>3420</v>
      </c>
      <c r="C1903" s="4">
        <v>6.2800903699045802</v>
      </c>
      <c r="E1903" s="7">
        <f t="shared" si="151"/>
        <v>8.101105185500046E-2</v>
      </c>
      <c r="F1903" t="str">
        <f t="shared" si="152"/>
        <v/>
      </c>
      <c r="G1903" t="str">
        <f t="shared" si="153"/>
        <v/>
      </c>
      <c r="H1903">
        <f t="shared" si="150"/>
        <v>3420</v>
      </c>
      <c r="I1903" s="7" t="str">
        <f t="shared" si="154"/>
        <v/>
      </c>
      <c r="N1903" s="7"/>
    </row>
    <row r="1904" spans="1:14" x14ac:dyDescent="0.2">
      <c r="A1904" s="3">
        <v>1901</v>
      </c>
      <c r="B1904" s="4">
        <v>3421.8</v>
      </c>
      <c r="C1904" s="4">
        <v>6.3249566408070397</v>
      </c>
      <c r="E1904" s="7">
        <f t="shared" si="151"/>
        <v>4.4866270902459426E-2</v>
      </c>
      <c r="F1904" t="str">
        <f t="shared" si="152"/>
        <v/>
      </c>
      <c r="G1904" t="str">
        <f t="shared" si="153"/>
        <v/>
      </c>
      <c r="H1904">
        <f t="shared" si="150"/>
        <v>3421.8</v>
      </c>
      <c r="I1904" s="7" t="str">
        <f t="shared" si="154"/>
        <v/>
      </c>
      <c r="N1904" s="7"/>
    </row>
    <row r="1905" spans="1:14" x14ac:dyDescent="0.2">
      <c r="A1905" s="3">
        <v>1902</v>
      </c>
      <c r="B1905" s="4">
        <v>3423.6</v>
      </c>
      <c r="C1905" s="4">
        <v>6.3256273425660297</v>
      </c>
      <c r="E1905" s="7">
        <f t="shared" si="151"/>
        <v>6.7070175898997775E-4</v>
      </c>
      <c r="F1905" t="str">
        <f t="shared" si="152"/>
        <v>PT</v>
      </c>
      <c r="G1905" t="str">
        <f t="shared" si="153"/>
        <v>P</v>
      </c>
      <c r="H1905">
        <f t="shared" si="150"/>
        <v>3423.6</v>
      </c>
      <c r="I1905" s="7">
        <f t="shared" si="154"/>
        <v>6.3256273425660297</v>
      </c>
      <c r="J1905" s="7">
        <f>I1905-I1896</f>
        <v>0.58947482048251931</v>
      </c>
      <c r="N1905" s="7"/>
    </row>
    <row r="1906" spans="1:14" x14ac:dyDescent="0.2">
      <c r="A1906" s="3">
        <v>1903</v>
      </c>
      <c r="B1906" s="4">
        <v>3425.4</v>
      </c>
      <c r="C1906" s="4">
        <v>6.2820181644193704</v>
      </c>
      <c r="E1906" s="7">
        <f t="shared" si="151"/>
        <v>-4.3609178146659211E-2</v>
      </c>
      <c r="F1906" t="str">
        <f t="shared" si="152"/>
        <v/>
      </c>
      <c r="G1906" t="str">
        <f t="shared" si="153"/>
        <v/>
      </c>
      <c r="H1906">
        <f t="shared" si="150"/>
        <v>3425.4</v>
      </c>
      <c r="I1906" s="7" t="str">
        <f t="shared" si="154"/>
        <v/>
      </c>
      <c r="N1906" s="7"/>
    </row>
    <row r="1907" spans="1:14" x14ac:dyDescent="0.2">
      <c r="A1907" s="3">
        <v>1904</v>
      </c>
      <c r="B1907" s="4">
        <v>3427.2</v>
      </c>
      <c r="C1907" s="4">
        <v>6.2020373231405701</v>
      </c>
      <c r="E1907" s="7">
        <f t="shared" si="151"/>
        <v>-7.9980841278800341E-2</v>
      </c>
      <c r="F1907" t="str">
        <f t="shared" si="152"/>
        <v/>
      </c>
      <c r="G1907" t="str">
        <f t="shared" si="153"/>
        <v/>
      </c>
      <c r="H1907">
        <f t="shared" si="150"/>
        <v>3427.2</v>
      </c>
      <c r="I1907" s="7" t="str">
        <f t="shared" si="154"/>
        <v/>
      </c>
      <c r="N1907" s="7"/>
    </row>
    <row r="1908" spans="1:14" x14ac:dyDescent="0.2">
      <c r="A1908" s="3">
        <v>1905</v>
      </c>
      <c r="B1908" s="4">
        <v>3429</v>
      </c>
      <c r="C1908" s="4">
        <v>6.0990847262386199</v>
      </c>
      <c r="E1908" s="7">
        <f t="shared" si="151"/>
        <v>-0.10295259690195024</v>
      </c>
      <c r="F1908" t="str">
        <f t="shared" si="152"/>
        <v/>
      </c>
      <c r="G1908" t="str">
        <f t="shared" si="153"/>
        <v/>
      </c>
      <c r="H1908">
        <f t="shared" si="150"/>
        <v>3429</v>
      </c>
      <c r="I1908" s="7" t="str">
        <f t="shared" si="154"/>
        <v/>
      </c>
      <c r="N1908" s="7"/>
    </row>
    <row r="1909" spans="1:14" x14ac:dyDescent="0.2">
      <c r="A1909" s="3">
        <v>1906</v>
      </c>
      <c r="B1909" s="4">
        <v>3430.8</v>
      </c>
      <c r="C1909" s="4">
        <v>5.9890160844640796</v>
      </c>
      <c r="E1909" s="7">
        <f t="shared" si="151"/>
        <v>-0.11006864177454023</v>
      </c>
      <c r="F1909" t="str">
        <f t="shared" si="152"/>
        <v/>
      </c>
      <c r="G1909" t="str">
        <f t="shared" si="153"/>
        <v/>
      </c>
      <c r="H1909">
        <f t="shared" si="150"/>
        <v>3430.8</v>
      </c>
      <c r="I1909" s="7" t="str">
        <f t="shared" si="154"/>
        <v/>
      </c>
      <c r="N1909" s="7"/>
    </row>
    <row r="1910" spans="1:14" x14ac:dyDescent="0.2">
      <c r="A1910" s="3">
        <v>1907</v>
      </c>
      <c r="B1910" s="4">
        <v>3432.6</v>
      </c>
      <c r="C1910" s="4">
        <v>5.8879423532901001</v>
      </c>
      <c r="E1910" s="7">
        <f t="shared" si="151"/>
        <v>-0.10107373117397955</v>
      </c>
      <c r="F1910" t="str">
        <f t="shared" si="152"/>
        <v/>
      </c>
      <c r="G1910" t="str">
        <f t="shared" si="153"/>
        <v/>
      </c>
      <c r="H1910">
        <f t="shared" si="150"/>
        <v>3432.6</v>
      </c>
      <c r="I1910" s="7" t="str">
        <f t="shared" si="154"/>
        <v/>
      </c>
      <c r="N1910" s="7"/>
    </row>
    <row r="1911" spans="1:14" x14ac:dyDescent="0.2">
      <c r="A1911" s="3">
        <v>1908</v>
      </c>
      <c r="B1911" s="4">
        <v>3434.4</v>
      </c>
      <c r="C1911" s="4">
        <v>5.8104095729601504</v>
      </c>
      <c r="E1911" s="7">
        <f t="shared" si="151"/>
        <v>-7.7532780329949702E-2</v>
      </c>
      <c r="F1911" t="str">
        <f t="shared" si="152"/>
        <v/>
      </c>
      <c r="G1911" t="str">
        <f t="shared" si="153"/>
        <v/>
      </c>
      <c r="H1911">
        <f t="shared" si="150"/>
        <v>3434.4</v>
      </c>
      <c r="I1911" s="7" t="str">
        <f t="shared" si="154"/>
        <v/>
      </c>
      <c r="N1911" s="7"/>
    </row>
    <row r="1912" spans="1:14" x14ac:dyDescent="0.2">
      <c r="A1912" s="3">
        <v>1909</v>
      </c>
      <c r="B1912" s="4">
        <v>3436.2</v>
      </c>
      <c r="C1912" s="4">
        <v>5.7670849071485701</v>
      </c>
      <c r="E1912" s="7">
        <f t="shared" si="151"/>
        <v>-4.3324665811580232E-2</v>
      </c>
      <c r="F1912" t="str">
        <f t="shared" si="152"/>
        <v/>
      </c>
      <c r="G1912" t="str">
        <f t="shared" si="153"/>
        <v/>
      </c>
      <c r="H1912">
        <f t="shared" si="150"/>
        <v>3436.2</v>
      </c>
      <c r="I1912" s="7" t="str">
        <f t="shared" si="154"/>
        <v/>
      </c>
      <c r="N1912" s="7"/>
    </row>
    <row r="1913" spans="1:14" x14ac:dyDescent="0.2">
      <c r="A1913" s="3">
        <v>1910</v>
      </c>
      <c r="B1913" s="4">
        <v>3438</v>
      </c>
      <c r="C1913" s="4">
        <v>5.7623297039179002</v>
      </c>
      <c r="E1913" s="7">
        <f t="shared" si="151"/>
        <v>-4.7552032306699132E-3</v>
      </c>
      <c r="F1913" t="str">
        <f t="shared" si="152"/>
        <v>PT</v>
      </c>
      <c r="G1913" t="str">
        <f t="shared" si="153"/>
        <v>T</v>
      </c>
      <c r="H1913">
        <f t="shared" si="150"/>
        <v>3438</v>
      </c>
      <c r="I1913" s="7">
        <f t="shared" si="154"/>
        <v>5.7623297039179002</v>
      </c>
      <c r="J1913" s="7">
        <f>I1913-I1905</f>
        <v>-0.56329763864812943</v>
      </c>
      <c r="N1913" s="7"/>
    </row>
    <row r="1914" spans="1:14" x14ac:dyDescent="0.2">
      <c r="A1914" s="3">
        <v>1911</v>
      </c>
      <c r="B1914" s="4">
        <v>3439.8</v>
      </c>
      <c r="C1914" s="4">
        <v>5.7928398784610797</v>
      </c>
      <c r="E1914" s="7">
        <f t="shared" si="151"/>
        <v>3.0510174543179502E-2</v>
      </c>
      <c r="F1914" t="str">
        <f t="shared" si="152"/>
        <v/>
      </c>
      <c r="G1914" t="str">
        <f t="shared" si="153"/>
        <v/>
      </c>
      <c r="H1914">
        <f t="shared" si="150"/>
        <v>3439.8</v>
      </c>
      <c r="I1914" s="7" t="str">
        <f t="shared" si="154"/>
        <v/>
      </c>
      <c r="N1914" s="7"/>
    </row>
    <row r="1915" spans="1:14" x14ac:dyDescent="0.2">
      <c r="A1915" s="3">
        <v>1912</v>
      </c>
      <c r="B1915" s="4">
        <v>3441.6</v>
      </c>
      <c r="C1915" s="4">
        <v>5.8478053376381203</v>
      </c>
      <c r="E1915" s="7">
        <f t="shared" si="151"/>
        <v>5.4965459177040543E-2</v>
      </c>
      <c r="F1915" t="str">
        <f t="shared" si="152"/>
        <v/>
      </c>
      <c r="G1915" t="str">
        <f t="shared" si="153"/>
        <v/>
      </c>
      <c r="H1915">
        <f t="shared" si="150"/>
        <v>3441.6</v>
      </c>
      <c r="I1915" s="7" t="str">
        <f t="shared" si="154"/>
        <v/>
      </c>
      <c r="N1915" s="7"/>
    </row>
    <row r="1916" spans="1:14" x14ac:dyDescent="0.2">
      <c r="A1916" s="3">
        <v>1913</v>
      </c>
      <c r="B1916" s="4">
        <v>3443.4</v>
      </c>
      <c r="C1916" s="4">
        <v>5.9102987049242701</v>
      </c>
      <c r="E1916" s="7">
        <f t="shared" si="151"/>
        <v>6.2493367286149848E-2</v>
      </c>
      <c r="F1916" t="str">
        <f t="shared" si="152"/>
        <v/>
      </c>
      <c r="G1916" t="str">
        <f t="shared" si="153"/>
        <v/>
      </c>
      <c r="H1916">
        <f t="shared" si="150"/>
        <v>3443.4</v>
      </c>
      <c r="I1916" s="7" t="str">
        <f t="shared" si="154"/>
        <v/>
      </c>
      <c r="N1916" s="7"/>
    </row>
    <row r="1917" spans="1:14" x14ac:dyDescent="0.2">
      <c r="A1917" s="3">
        <v>1914</v>
      </c>
      <c r="B1917" s="4">
        <v>3445.2</v>
      </c>
      <c r="C1917" s="4">
        <v>5.9601588663751999</v>
      </c>
      <c r="E1917" s="7">
        <f t="shared" si="151"/>
        <v>4.9860161450929752E-2</v>
      </c>
      <c r="F1917" t="str">
        <f t="shared" si="152"/>
        <v/>
      </c>
      <c r="G1917" t="str">
        <f t="shared" si="153"/>
        <v/>
      </c>
      <c r="H1917">
        <f t="shared" si="150"/>
        <v>3445.2</v>
      </c>
      <c r="I1917" s="7" t="str">
        <f t="shared" si="154"/>
        <v/>
      </c>
      <c r="N1917" s="7"/>
    </row>
    <row r="1918" spans="1:14" x14ac:dyDescent="0.2">
      <c r="A1918" s="3">
        <v>1915</v>
      </c>
      <c r="B1918" s="4">
        <v>3447</v>
      </c>
      <c r="C1918" s="4">
        <v>5.9790666840820696</v>
      </c>
      <c r="E1918" s="7">
        <f t="shared" si="151"/>
        <v>1.8907817706869778E-2</v>
      </c>
      <c r="F1918" t="str">
        <f t="shared" si="152"/>
        <v>PT</v>
      </c>
      <c r="G1918" t="str">
        <f t="shared" si="153"/>
        <v>P</v>
      </c>
      <c r="H1918">
        <f t="shared" si="150"/>
        <v>3447</v>
      </c>
      <c r="I1918" s="7">
        <f t="shared" si="154"/>
        <v>5.9790666840820696</v>
      </c>
      <c r="J1918" s="7">
        <f>I1918-I1913</f>
        <v>0.21673698016416942</v>
      </c>
      <c r="N1918" s="7"/>
    </row>
    <row r="1919" spans="1:14" x14ac:dyDescent="0.2">
      <c r="A1919" s="3">
        <v>1916</v>
      </c>
      <c r="B1919" s="4">
        <v>3448.8</v>
      </c>
      <c r="C1919" s="4">
        <v>5.9568310851039401</v>
      </c>
      <c r="E1919" s="7">
        <f t="shared" si="151"/>
        <v>-2.2235598978129545E-2</v>
      </c>
      <c r="F1919" t="str">
        <f t="shared" si="152"/>
        <v/>
      </c>
      <c r="G1919" t="str">
        <f t="shared" si="153"/>
        <v/>
      </c>
      <c r="H1919">
        <f t="shared" si="150"/>
        <v>3448.8</v>
      </c>
      <c r="I1919" s="7" t="str">
        <f t="shared" si="154"/>
        <v/>
      </c>
      <c r="N1919" s="7"/>
    </row>
    <row r="1920" spans="1:14" x14ac:dyDescent="0.2">
      <c r="A1920" s="3">
        <v>1917</v>
      </c>
      <c r="B1920" s="4">
        <v>3450.6</v>
      </c>
      <c r="C1920" s="4">
        <v>5.8953282703358401</v>
      </c>
      <c r="E1920" s="7">
        <f t="shared" si="151"/>
        <v>-6.1502814768100045E-2</v>
      </c>
      <c r="F1920" t="str">
        <f t="shared" si="152"/>
        <v/>
      </c>
      <c r="G1920" t="str">
        <f t="shared" si="153"/>
        <v/>
      </c>
      <c r="H1920">
        <f t="shared" si="150"/>
        <v>3450.6</v>
      </c>
      <c r="I1920" s="7" t="str">
        <f t="shared" si="154"/>
        <v/>
      </c>
      <c r="N1920" s="7"/>
    </row>
    <row r="1921" spans="1:14" x14ac:dyDescent="0.2">
      <c r="A1921" s="3">
        <v>1918</v>
      </c>
      <c r="B1921" s="4">
        <v>3452.4</v>
      </c>
      <c r="C1921" s="4">
        <v>5.8067146298507604</v>
      </c>
      <c r="E1921" s="7">
        <f t="shared" si="151"/>
        <v>-8.8613640485079692E-2</v>
      </c>
      <c r="F1921" t="str">
        <f t="shared" si="152"/>
        <v/>
      </c>
      <c r="G1921" t="str">
        <f t="shared" si="153"/>
        <v/>
      </c>
      <c r="H1921">
        <f t="shared" si="150"/>
        <v>3452.4</v>
      </c>
      <c r="I1921" s="7" t="str">
        <f t="shared" si="154"/>
        <v/>
      </c>
      <c r="N1921" s="7"/>
    </row>
    <row r="1922" spans="1:14" x14ac:dyDescent="0.2">
      <c r="A1922" s="3">
        <v>1919</v>
      </c>
      <c r="B1922" s="4">
        <v>3454.2</v>
      </c>
      <c r="C1922" s="4">
        <v>5.7065997754043902</v>
      </c>
      <c r="E1922" s="7">
        <f t="shared" si="151"/>
        <v>-0.10011485444637014</v>
      </c>
      <c r="F1922" t="str">
        <f t="shared" si="152"/>
        <v/>
      </c>
      <c r="G1922" t="str">
        <f t="shared" si="153"/>
        <v/>
      </c>
      <c r="H1922">
        <f t="shared" si="150"/>
        <v>3454.2</v>
      </c>
      <c r="I1922" s="7" t="str">
        <f t="shared" si="154"/>
        <v/>
      </c>
      <c r="N1922" s="7"/>
    </row>
    <row r="1923" spans="1:14" x14ac:dyDescent="0.2">
      <c r="A1923" s="3">
        <v>1920</v>
      </c>
      <c r="B1923" s="4">
        <v>3456</v>
      </c>
      <c r="C1923" s="4">
        <v>5.6071015448773904</v>
      </c>
      <c r="E1923" s="7">
        <f t="shared" si="151"/>
        <v>-9.9498230526999798E-2</v>
      </c>
      <c r="F1923" t="str">
        <f t="shared" si="152"/>
        <v/>
      </c>
      <c r="G1923" t="str">
        <f t="shared" si="153"/>
        <v/>
      </c>
      <c r="H1923">
        <f t="shared" si="150"/>
        <v>3456</v>
      </c>
      <c r="I1923" s="7" t="str">
        <f t="shared" si="154"/>
        <v/>
      </c>
      <c r="N1923" s="7"/>
    </row>
    <row r="1924" spans="1:14" x14ac:dyDescent="0.2">
      <c r="A1924" s="3">
        <v>1921</v>
      </c>
      <c r="B1924" s="4">
        <v>3457.8</v>
      </c>
      <c r="C1924" s="4">
        <v>5.5144840134098301</v>
      </c>
      <c r="E1924" s="7">
        <f t="shared" si="151"/>
        <v>-9.2617531467560354E-2</v>
      </c>
      <c r="F1924" t="str">
        <f t="shared" si="152"/>
        <v/>
      </c>
      <c r="G1924" t="str">
        <f t="shared" si="153"/>
        <v/>
      </c>
      <c r="H1924">
        <f t="shared" ref="H1924:H1987" si="155">B1924</f>
        <v>3457.8</v>
      </c>
      <c r="I1924" s="7" t="str">
        <f t="shared" si="154"/>
        <v/>
      </c>
      <c r="N1924" s="7"/>
    </row>
    <row r="1925" spans="1:14" x14ac:dyDescent="0.2">
      <c r="A1925" s="3">
        <v>1922</v>
      </c>
      <c r="B1925" s="4">
        <v>3459.6</v>
      </c>
      <c r="C1925" s="4">
        <v>5.4314330895522298</v>
      </c>
      <c r="E1925" s="7">
        <f t="shared" ref="E1925:E1988" si="156">C1925-C1924</f>
        <v>-8.3050923857600267E-2</v>
      </c>
      <c r="F1925" t="str">
        <f t="shared" ref="F1925:F1988" si="157">IF(SIGN($E1925)&lt;&gt;SIGN($E1926),"PT","")</f>
        <v/>
      </c>
      <c r="G1925" t="str">
        <f t="shared" ref="G1925:G1988" si="158">IF(SIGN($E1925)&lt;&gt;SIGN($E1926),IF(SIGN($E1925)&lt;0,"T","P"),"")</f>
        <v/>
      </c>
      <c r="H1925">
        <f t="shared" si="155"/>
        <v>3459.6</v>
      </c>
      <c r="I1925" s="7" t="str">
        <f t="shared" ref="I1925:I1988" si="159">IF(SIGN($E1925)&lt;&gt;SIGN($E1926),$C1925,"")</f>
        <v/>
      </c>
      <c r="N1925" s="7"/>
    </row>
    <row r="1926" spans="1:14" x14ac:dyDescent="0.2">
      <c r="A1926" s="3">
        <v>1923</v>
      </c>
      <c r="B1926" s="4">
        <v>3461.4</v>
      </c>
      <c r="C1926" s="4">
        <v>5.3598556996644398</v>
      </c>
      <c r="E1926" s="7">
        <f t="shared" si="156"/>
        <v>-7.1577389887790055E-2</v>
      </c>
      <c r="F1926" t="str">
        <f t="shared" si="157"/>
        <v/>
      </c>
      <c r="G1926" t="str">
        <f t="shared" si="158"/>
        <v/>
      </c>
      <c r="H1926">
        <f t="shared" si="155"/>
        <v>3461.4</v>
      </c>
      <c r="I1926" s="7" t="str">
        <f t="shared" si="159"/>
        <v/>
      </c>
      <c r="N1926" s="7"/>
    </row>
    <row r="1927" spans="1:14" x14ac:dyDescent="0.2">
      <c r="A1927" s="3">
        <v>1924</v>
      </c>
      <c r="B1927" s="4">
        <v>3463.2</v>
      </c>
      <c r="C1927" s="4">
        <v>5.3006650015464398</v>
      </c>
      <c r="E1927" s="7">
        <f t="shared" si="156"/>
        <v>-5.9190698117999929E-2</v>
      </c>
      <c r="F1927" t="str">
        <f t="shared" si="157"/>
        <v/>
      </c>
      <c r="G1927" t="str">
        <f t="shared" si="158"/>
        <v/>
      </c>
      <c r="H1927">
        <f t="shared" si="155"/>
        <v>3463.2</v>
      </c>
      <c r="I1927" s="7" t="str">
        <f t="shared" si="159"/>
        <v/>
      </c>
      <c r="N1927" s="7"/>
    </row>
    <row r="1928" spans="1:14" x14ac:dyDescent="0.2">
      <c r="A1928" s="3">
        <v>1925</v>
      </c>
      <c r="B1928" s="4">
        <v>3465</v>
      </c>
      <c r="C1928" s="4">
        <v>5.2513078378106197</v>
      </c>
      <c r="E1928" s="7">
        <f t="shared" si="156"/>
        <v>-4.9357163735820109E-2</v>
      </c>
      <c r="F1928" t="str">
        <f t="shared" si="157"/>
        <v/>
      </c>
      <c r="G1928" t="str">
        <f t="shared" si="158"/>
        <v/>
      </c>
      <c r="H1928">
        <f t="shared" si="155"/>
        <v>3465</v>
      </c>
      <c r="I1928" s="7" t="str">
        <f t="shared" si="159"/>
        <v/>
      </c>
      <c r="N1928" s="7"/>
    </row>
    <row r="1929" spans="1:14" x14ac:dyDescent="0.2">
      <c r="A1929" s="3">
        <v>1926</v>
      </c>
      <c r="B1929" s="4">
        <v>3466.8</v>
      </c>
      <c r="C1929" s="4">
        <v>5.2049345667672897</v>
      </c>
      <c r="E1929" s="7">
        <f t="shared" si="156"/>
        <v>-4.637327104333E-2</v>
      </c>
      <c r="F1929" t="str">
        <f t="shared" si="157"/>
        <v/>
      </c>
      <c r="G1929" t="str">
        <f t="shared" si="158"/>
        <v/>
      </c>
      <c r="H1929">
        <f t="shared" si="155"/>
        <v>3466.8</v>
      </c>
      <c r="I1929" s="7" t="str">
        <f t="shared" si="159"/>
        <v/>
      </c>
      <c r="N1929" s="7"/>
    </row>
    <row r="1930" spans="1:14" x14ac:dyDescent="0.2">
      <c r="A1930" s="3">
        <v>1927</v>
      </c>
      <c r="B1930" s="4">
        <v>3468.6</v>
      </c>
      <c r="C1930" s="4">
        <v>5.1537911620942598</v>
      </c>
      <c r="E1930" s="7">
        <f t="shared" si="156"/>
        <v>-5.1143404673029913E-2</v>
      </c>
      <c r="F1930" t="str">
        <f t="shared" si="157"/>
        <v/>
      </c>
      <c r="G1930" t="str">
        <f t="shared" si="158"/>
        <v/>
      </c>
      <c r="H1930">
        <f t="shared" si="155"/>
        <v>3468.6</v>
      </c>
      <c r="I1930" s="7" t="str">
        <f t="shared" si="159"/>
        <v/>
      </c>
      <c r="N1930" s="7"/>
    </row>
    <row r="1931" spans="1:14" x14ac:dyDescent="0.2">
      <c r="A1931" s="3">
        <v>1928</v>
      </c>
      <c r="B1931" s="4">
        <v>3470.4</v>
      </c>
      <c r="C1931" s="4">
        <v>5.0950431024661302</v>
      </c>
      <c r="E1931" s="7">
        <f t="shared" si="156"/>
        <v>-5.8748059628129567E-2</v>
      </c>
      <c r="F1931" t="str">
        <f t="shared" si="157"/>
        <v/>
      </c>
      <c r="G1931" t="str">
        <f t="shared" si="158"/>
        <v/>
      </c>
      <c r="H1931">
        <f t="shared" si="155"/>
        <v>3470.4</v>
      </c>
      <c r="I1931" s="7" t="str">
        <f t="shared" si="159"/>
        <v/>
      </c>
      <c r="N1931" s="7"/>
    </row>
    <row r="1932" spans="1:14" x14ac:dyDescent="0.2">
      <c r="A1932" s="3">
        <v>1929</v>
      </c>
      <c r="B1932" s="4">
        <v>3472.2</v>
      </c>
      <c r="C1932" s="4">
        <v>5.0341771916538196</v>
      </c>
      <c r="E1932" s="7">
        <f t="shared" si="156"/>
        <v>-6.0865910812310631E-2</v>
      </c>
      <c r="F1932" t="str">
        <f t="shared" si="157"/>
        <v/>
      </c>
      <c r="G1932" t="str">
        <f t="shared" si="158"/>
        <v/>
      </c>
      <c r="H1932">
        <f t="shared" si="155"/>
        <v>3472.2</v>
      </c>
      <c r="I1932" s="7" t="str">
        <f t="shared" si="159"/>
        <v/>
      </c>
      <c r="N1932" s="7"/>
    </row>
    <row r="1933" spans="1:14" x14ac:dyDescent="0.2">
      <c r="A1933" s="3">
        <v>1930</v>
      </c>
      <c r="B1933" s="4">
        <v>3474</v>
      </c>
      <c r="C1933" s="4">
        <v>4.98242595899411</v>
      </c>
      <c r="E1933" s="7">
        <f t="shared" si="156"/>
        <v>-5.1751232659709601E-2</v>
      </c>
      <c r="F1933" t="str">
        <f t="shared" si="157"/>
        <v/>
      </c>
      <c r="G1933" t="str">
        <f t="shared" si="158"/>
        <v/>
      </c>
      <c r="H1933">
        <f t="shared" si="155"/>
        <v>3474</v>
      </c>
      <c r="I1933" s="7" t="str">
        <f t="shared" si="159"/>
        <v/>
      </c>
      <c r="N1933" s="7"/>
    </row>
    <row r="1934" spans="1:14" x14ac:dyDescent="0.2">
      <c r="A1934" s="3">
        <v>1931</v>
      </c>
      <c r="B1934" s="4">
        <v>3475.8</v>
      </c>
      <c r="C1934" s="4">
        <v>4.9493726879491797</v>
      </c>
      <c r="E1934" s="7">
        <f t="shared" si="156"/>
        <v>-3.3053271044930277E-2</v>
      </c>
      <c r="F1934" t="str">
        <f t="shared" si="157"/>
        <v/>
      </c>
      <c r="G1934" t="str">
        <f t="shared" si="158"/>
        <v/>
      </c>
      <c r="H1934">
        <f t="shared" si="155"/>
        <v>3475.8</v>
      </c>
      <c r="I1934" s="7" t="str">
        <f t="shared" si="159"/>
        <v/>
      </c>
      <c r="N1934" s="7"/>
    </row>
    <row r="1935" spans="1:14" x14ac:dyDescent="0.2">
      <c r="A1935" s="3">
        <v>1932</v>
      </c>
      <c r="B1935" s="4">
        <v>3477.6</v>
      </c>
      <c r="C1935" s="4">
        <v>4.9359863523568199</v>
      </c>
      <c r="E1935" s="7">
        <f t="shared" si="156"/>
        <v>-1.3386335592359799E-2</v>
      </c>
      <c r="F1935" t="str">
        <f t="shared" si="157"/>
        <v/>
      </c>
      <c r="G1935" t="str">
        <f t="shared" si="158"/>
        <v/>
      </c>
      <c r="H1935">
        <f t="shared" si="155"/>
        <v>3477.6</v>
      </c>
      <c r="I1935" s="7" t="str">
        <f t="shared" si="159"/>
        <v/>
      </c>
      <c r="N1935" s="7"/>
    </row>
    <row r="1936" spans="1:14" x14ac:dyDescent="0.2">
      <c r="A1936" s="3">
        <v>1933</v>
      </c>
      <c r="B1936" s="4">
        <v>3479.4</v>
      </c>
      <c r="C1936" s="4">
        <v>4.9332755855900796</v>
      </c>
      <c r="E1936" s="7">
        <f t="shared" si="156"/>
        <v>-2.7107667667403135E-3</v>
      </c>
      <c r="F1936" t="str">
        <f t="shared" si="157"/>
        <v/>
      </c>
      <c r="G1936" t="str">
        <f t="shared" si="158"/>
        <v/>
      </c>
      <c r="H1936">
        <f t="shared" si="155"/>
        <v>3479.4</v>
      </c>
      <c r="I1936" s="7" t="str">
        <f t="shared" si="159"/>
        <v/>
      </c>
      <c r="N1936" s="7"/>
    </row>
    <row r="1937" spans="1:14" x14ac:dyDescent="0.2">
      <c r="A1937" s="3">
        <v>1934</v>
      </c>
      <c r="B1937" s="4">
        <v>3481.2</v>
      </c>
      <c r="C1937" s="4">
        <v>4.9275991162336696</v>
      </c>
      <c r="E1937" s="7">
        <f t="shared" si="156"/>
        <v>-5.6764693564099744E-3</v>
      </c>
      <c r="F1937" t="str">
        <f t="shared" si="157"/>
        <v/>
      </c>
      <c r="G1937" t="str">
        <f t="shared" si="158"/>
        <v/>
      </c>
      <c r="H1937">
        <f t="shared" si="155"/>
        <v>3481.2</v>
      </c>
      <c r="I1937" s="7" t="str">
        <f t="shared" si="159"/>
        <v/>
      </c>
      <c r="N1937" s="7"/>
    </row>
    <row r="1938" spans="1:14" x14ac:dyDescent="0.2">
      <c r="A1938" s="3">
        <v>1935</v>
      </c>
      <c r="B1938" s="4">
        <v>3483</v>
      </c>
      <c r="C1938" s="4">
        <v>4.9088290053849599</v>
      </c>
      <c r="E1938" s="7">
        <f t="shared" si="156"/>
        <v>-1.877011084870972E-2</v>
      </c>
      <c r="F1938" t="str">
        <f t="shared" si="157"/>
        <v/>
      </c>
      <c r="G1938" t="str">
        <f t="shared" si="158"/>
        <v/>
      </c>
      <c r="H1938">
        <f t="shared" si="155"/>
        <v>3483</v>
      </c>
      <c r="I1938" s="7" t="str">
        <f t="shared" si="159"/>
        <v/>
      </c>
      <c r="N1938" s="7"/>
    </row>
    <row r="1939" spans="1:14" x14ac:dyDescent="0.2">
      <c r="A1939" s="3">
        <v>1936</v>
      </c>
      <c r="B1939" s="4">
        <v>3484.8</v>
      </c>
      <c r="C1939" s="4">
        <v>4.87568303686181</v>
      </c>
      <c r="E1939" s="7">
        <f t="shared" si="156"/>
        <v>-3.3145968523149882E-2</v>
      </c>
      <c r="F1939" t="str">
        <f t="shared" si="157"/>
        <v/>
      </c>
      <c r="G1939" t="str">
        <f t="shared" si="158"/>
        <v/>
      </c>
      <c r="H1939">
        <f t="shared" si="155"/>
        <v>3484.8</v>
      </c>
      <c r="I1939" s="7" t="str">
        <f t="shared" si="159"/>
        <v/>
      </c>
      <c r="N1939" s="7"/>
    </row>
    <row r="1940" spans="1:14" x14ac:dyDescent="0.2">
      <c r="A1940" s="3">
        <v>1937</v>
      </c>
      <c r="B1940" s="4">
        <v>3486.6</v>
      </c>
      <c r="C1940" s="4">
        <v>4.8347537227341704</v>
      </c>
      <c r="E1940" s="7">
        <f t="shared" si="156"/>
        <v>-4.0929314127639671E-2</v>
      </c>
      <c r="F1940" t="str">
        <f t="shared" si="157"/>
        <v/>
      </c>
      <c r="G1940" t="str">
        <f t="shared" si="158"/>
        <v/>
      </c>
      <c r="H1940">
        <f t="shared" si="155"/>
        <v>3486.6</v>
      </c>
      <c r="I1940" s="7" t="str">
        <f t="shared" si="159"/>
        <v/>
      </c>
      <c r="N1940" s="7"/>
    </row>
    <row r="1941" spans="1:14" x14ac:dyDescent="0.2">
      <c r="A1941" s="3">
        <v>1938</v>
      </c>
      <c r="B1941" s="4">
        <v>3488.4</v>
      </c>
      <c r="C1941" s="4">
        <v>4.7943400957925002</v>
      </c>
      <c r="E1941" s="7">
        <f t="shared" si="156"/>
        <v>-4.0413626941670167E-2</v>
      </c>
      <c r="F1941" t="str">
        <f t="shared" si="157"/>
        <v/>
      </c>
      <c r="G1941" t="str">
        <f t="shared" si="158"/>
        <v/>
      </c>
      <c r="H1941">
        <f t="shared" si="155"/>
        <v>3488.4</v>
      </c>
      <c r="I1941" s="7" t="str">
        <f t="shared" si="159"/>
        <v/>
      </c>
      <c r="N1941" s="7"/>
    </row>
    <row r="1942" spans="1:14" x14ac:dyDescent="0.2">
      <c r="A1942" s="3">
        <v>1939</v>
      </c>
      <c r="B1942" s="4">
        <v>3490.2</v>
      </c>
      <c r="C1942" s="4">
        <v>4.7579744018381298</v>
      </c>
      <c r="E1942" s="7">
        <f t="shared" si="156"/>
        <v>-3.6365693954370393E-2</v>
      </c>
      <c r="F1942" t="str">
        <f t="shared" si="157"/>
        <v/>
      </c>
      <c r="G1942" t="str">
        <f t="shared" si="158"/>
        <v/>
      </c>
      <c r="H1942">
        <f t="shared" si="155"/>
        <v>3490.2</v>
      </c>
      <c r="I1942" s="7" t="str">
        <f t="shared" si="159"/>
        <v/>
      </c>
      <c r="N1942" s="7"/>
    </row>
    <row r="1943" spans="1:14" x14ac:dyDescent="0.2">
      <c r="A1943" s="3">
        <v>1940</v>
      </c>
      <c r="B1943" s="4">
        <v>3492</v>
      </c>
      <c r="C1943" s="4">
        <v>4.7227480088958602</v>
      </c>
      <c r="E1943" s="7">
        <f t="shared" si="156"/>
        <v>-3.5226392942269591E-2</v>
      </c>
      <c r="F1943" t="str">
        <f t="shared" si="157"/>
        <v/>
      </c>
      <c r="G1943" t="str">
        <f t="shared" si="158"/>
        <v/>
      </c>
      <c r="H1943">
        <f t="shared" si="155"/>
        <v>3492</v>
      </c>
      <c r="I1943" s="7" t="str">
        <f t="shared" si="159"/>
        <v/>
      </c>
      <c r="N1943" s="7"/>
    </row>
    <row r="1944" spans="1:14" x14ac:dyDescent="0.2">
      <c r="A1944" s="3">
        <v>1941</v>
      </c>
      <c r="B1944" s="4">
        <v>3493.8</v>
      </c>
      <c r="C1944" s="4">
        <v>4.6836205793755701</v>
      </c>
      <c r="E1944" s="7">
        <f t="shared" si="156"/>
        <v>-3.9127429520290136E-2</v>
      </c>
      <c r="F1944" t="str">
        <f t="shared" si="157"/>
        <v/>
      </c>
      <c r="G1944" t="str">
        <f t="shared" si="158"/>
        <v/>
      </c>
      <c r="H1944">
        <f t="shared" si="155"/>
        <v>3493.8</v>
      </c>
      <c r="I1944" s="7" t="str">
        <f t="shared" si="159"/>
        <v/>
      </c>
      <c r="N1944" s="7"/>
    </row>
    <row r="1945" spans="1:14" x14ac:dyDescent="0.2">
      <c r="A1945" s="3">
        <v>1942</v>
      </c>
      <c r="B1945" s="4">
        <v>3495.6</v>
      </c>
      <c r="C1945" s="4">
        <v>4.6396143629473299</v>
      </c>
      <c r="E1945" s="7">
        <f t="shared" si="156"/>
        <v>-4.4006216428240208E-2</v>
      </c>
      <c r="F1945" t="str">
        <f t="shared" si="157"/>
        <v/>
      </c>
      <c r="G1945" t="str">
        <f t="shared" si="158"/>
        <v/>
      </c>
      <c r="H1945">
        <f t="shared" si="155"/>
        <v>3495.6</v>
      </c>
      <c r="I1945" s="7" t="str">
        <f t="shared" si="159"/>
        <v/>
      </c>
      <c r="N1945" s="7"/>
    </row>
    <row r="1946" spans="1:14" x14ac:dyDescent="0.2">
      <c r="A1946" s="3">
        <v>1943</v>
      </c>
      <c r="B1946" s="4">
        <v>3497.4</v>
      </c>
      <c r="C1946" s="4">
        <v>4.5957997661917096</v>
      </c>
      <c r="E1946" s="7">
        <f t="shared" si="156"/>
        <v>-4.3814596755620272E-2</v>
      </c>
      <c r="F1946" t="str">
        <f t="shared" si="157"/>
        <v/>
      </c>
      <c r="G1946" t="str">
        <f t="shared" si="158"/>
        <v/>
      </c>
      <c r="H1946">
        <f t="shared" si="155"/>
        <v>3497.4</v>
      </c>
      <c r="I1946" s="7" t="str">
        <f t="shared" si="159"/>
        <v/>
      </c>
      <c r="N1946" s="7"/>
    </row>
    <row r="1947" spans="1:14" x14ac:dyDescent="0.2">
      <c r="A1947" s="3">
        <v>1944</v>
      </c>
      <c r="B1947" s="4">
        <v>3499.2</v>
      </c>
      <c r="C1947" s="4">
        <v>4.5586617591262399</v>
      </c>
      <c r="E1947" s="7">
        <f t="shared" si="156"/>
        <v>-3.7138007065469658E-2</v>
      </c>
      <c r="F1947" t="str">
        <f t="shared" si="157"/>
        <v/>
      </c>
      <c r="G1947" t="str">
        <f t="shared" si="158"/>
        <v/>
      </c>
      <c r="H1947">
        <f t="shared" si="155"/>
        <v>3499.2</v>
      </c>
      <c r="I1947" s="7" t="str">
        <f t="shared" si="159"/>
        <v/>
      </c>
      <c r="N1947" s="7"/>
    </row>
    <row r="1948" spans="1:14" x14ac:dyDescent="0.2">
      <c r="A1948" s="3">
        <v>1945</v>
      </c>
      <c r="B1948" s="4">
        <v>3501</v>
      </c>
      <c r="C1948" s="4">
        <v>4.5288490684612803</v>
      </c>
      <c r="E1948" s="7">
        <f t="shared" si="156"/>
        <v>-2.9812690664959618E-2</v>
      </c>
      <c r="F1948" t="str">
        <f t="shared" si="157"/>
        <v/>
      </c>
      <c r="G1948" t="str">
        <f t="shared" si="158"/>
        <v/>
      </c>
      <c r="H1948">
        <f t="shared" si="155"/>
        <v>3501</v>
      </c>
      <c r="I1948" s="7" t="str">
        <f t="shared" si="159"/>
        <v/>
      </c>
      <c r="N1948" s="7"/>
    </row>
    <row r="1949" spans="1:14" x14ac:dyDescent="0.2">
      <c r="A1949" s="3">
        <v>1946</v>
      </c>
      <c r="B1949" s="4">
        <v>3502.8</v>
      </c>
      <c r="C1949" s="4">
        <v>4.4982986660620004</v>
      </c>
      <c r="E1949" s="7">
        <f t="shared" si="156"/>
        <v>-3.0550402399279974E-2</v>
      </c>
      <c r="F1949" t="str">
        <f t="shared" si="157"/>
        <v/>
      </c>
      <c r="G1949" t="str">
        <f t="shared" si="158"/>
        <v/>
      </c>
      <c r="H1949">
        <f t="shared" si="155"/>
        <v>3502.8</v>
      </c>
      <c r="I1949" s="7" t="str">
        <f t="shared" si="159"/>
        <v/>
      </c>
      <c r="N1949" s="7"/>
    </row>
    <row r="1950" spans="1:14" x14ac:dyDescent="0.2">
      <c r="A1950" s="3">
        <v>1947</v>
      </c>
      <c r="B1950" s="4">
        <v>3504.6</v>
      </c>
      <c r="C1950" s="4">
        <v>4.45507036153752</v>
      </c>
      <c r="E1950" s="7">
        <f t="shared" si="156"/>
        <v>-4.3228304524480343E-2</v>
      </c>
      <c r="F1950" t="str">
        <f t="shared" si="157"/>
        <v/>
      </c>
      <c r="G1950" t="str">
        <f t="shared" si="158"/>
        <v/>
      </c>
      <c r="H1950">
        <f t="shared" si="155"/>
        <v>3504.6</v>
      </c>
      <c r="I1950" s="7" t="str">
        <f t="shared" si="159"/>
        <v/>
      </c>
      <c r="N1950" s="7"/>
    </row>
    <row r="1951" spans="1:14" x14ac:dyDescent="0.2">
      <c r="A1951" s="3">
        <v>1948</v>
      </c>
      <c r="B1951" s="4">
        <v>3506.4</v>
      </c>
      <c r="C1951" s="4">
        <v>4.39221173373081</v>
      </c>
      <c r="E1951" s="7">
        <f t="shared" si="156"/>
        <v>-6.2858627806710032E-2</v>
      </c>
      <c r="F1951" t="str">
        <f t="shared" si="157"/>
        <v/>
      </c>
      <c r="G1951" t="str">
        <f t="shared" si="158"/>
        <v/>
      </c>
      <c r="H1951">
        <f t="shared" si="155"/>
        <v>3506.4</v>
      </c>
      <c r="I1951" s="7" t="str">
        <f t="shared" si="159"/>
        <v/>
      </c>
      <c r="N1951" s="7"/>
    </row>
    <row r="1952" spans="1:14" x14ac:dyDescent="0.2">
      <c r="A1952" s="3">
        <v>1949</v>
      </c>
      <c r="B1952" s="4">
        <v>3508.2</v>
      </c>
      <c r="C1952" s="4">
        <v>4.3132287247522703</v>
      </c>
      <c r="E1952" s="7">
        <f t="shared" si="156"/>
        <v>-7.8983008978539715E-2</v>
      </c>
      <c r="F1952" t="str">
        <f t="shared" si="157"/>
        <v/>
      </c>
      <c r="G1952" t="str">
        <f t="shared" si="158"/>
        <v/>
      </c>
      <c r="H1952">
        <f t="shared" si="155"/>
        <v>3508.2</v>
      </c>
      <c r="I1952" s="7" t="str">
        <f t="shared" si="159"/>
        <v/>
      </c>
      <c r="N1952" s="7"/>
    </row>
    <row r="1953" spans="1:14" x14ac:dyDescent="0.2">
      <c r="A1953" s="3">
        <v>1950</v>
      </c>
      <c r="B1953" s="4">
        <v>3510</v>
      </c>
      <c r="C1953" s="4">
        <v>4.2296551080271803</v>
      </c>
      <c r="E1953" s="7">
        <f t="shared" si="156"/>
        <v>-8.3573616725090005E-2</v>
      </c>
      <c r="F1953" t="str">
        <f t="shared" si="157"/>
        <v/>
      </c>
      <c r="G1953" t="str">
        <f t="shared" si="158"/>
        <v/>
      </c>
      <c r="H1953">
        <f t="shared" si="155"/>
        <v>3510</v>
      </c>
      <c r="I1953" s="7" t="str">
        <f t="shared" si="159"/>
        <v/>
      </c>
      <c r="N1953" s="7"/>
    </row>
    <row r="1954" spans="1:14" x14ac:dyDescent="0.2">
      <c r="A1954" s="3">
        <v>1951</v>
      </c>
      <c r="B1954" s="4">
        <v>3511.8</v>
      </c>
      <c r="C1954" s="4">
        <v>4.15293962507155</v>
      </c>
      <c r="E1954" s="7">
        <f t="shared" si="156"/>
        <v>-7.6715482955630243E-2</v>
      </c>
      <c r="F1954" t="str">
        <f t="shared" si="157"/>
        <v/>
      </c>
      <c r="G1954" t="str">
        <f t="shared" si="158"/>
        <v/>
      </c>
      <c r="H1954">
        <f t="shared" si="155"/>
        <v>3511.8</v>
      </c>
      <c r="I1954" s="7" t="str">
        <f t="shared" si="159"/>
        <v/>
      </c>
      <c r="N1954" s="7"/>
    </row>
    <row r="1955" spans="1:14" x14ac:dyDescent="0.2">
      <c r="A1955" s="3">
        <v>1952</v>
      </c>
      <c r="B1955" s="4">
        <v>3513.6</v>
      </c>
      <c r="C1955" s="4">
        <v>4.0873819583165698</v>
      </c>
      <c r="E1955" s="7">
        <f t="shared" si="156"/>
        <v>-6.5557666754980204E-2</v>
      </c>
      <c r="F1955" t="str">
        <f t="shared" si="157"/>
        <v/>
      </c>
      <c r="G1955" t="str">
        <f t="shared" si="158"/>
        <v/>
      </c>
      <c r="H1955">
        <f t="shared" si="155"/>
        <v>3513.6</v>
      </c>
      <c r="I1955" s="7" t="str">
        <f t="shared" si="159"/>
        <v/>
      </c>
      <c r="N1955" s="7"/>
    </row>
    <row r="1956" spans="1:14" x14ac:dyDescent="0.2">
      <c r="A1956" s="3">
        <v>1953</v>
      </c>
      <c r="B1956" s="4">
        <v>3515.4</v>
      </c>
      <c r="C1956" s="4">
        <v>4.0294626558273103</v>
      </c>
      <c r="E1956" s="7">
        <f t="shared" si="156"/>
        <v>-5.7919302489259472E-2</v>
      </c>
      <c r="F1956" t="str">
        <f t="shared" si="157"/>
        <v/>
      </c>
      <c r="G1956" t="str">
        <f t="shared" si="158"/>
        <v/>
      </c>
      <c r="H1956">
        <f t="shared" si="155"/>
        <v>3515.4</v>
      </c>
      <c r="I1956" s="7" t="str">
        <f t="shared" si="159"/>
        <v/>
      </c>
      <c r="N1956" s="7"/>
    </row>
    <row r="1957" spans="1:14" x14ac:dyDescent="0.2">
      <c r="A1957" s="3">
        <v>1954</v>
      </c>
      <c r="B1957" s="4">
        <v>3517.2</v>
      </c>
      <c r="C1957" s="4">
        <v>3.9731907842276502</v>
      </c>
      <c r="E1957" s="7">
        <f t="shared" si="156"/>
        <v>-5.6271871599660184E-2</v>
      </c>
      <c r="F1957" t="str">
        <f t="shared" si="157"/>
        <v/>
      </c>
      <c r="G1957" t="str">
        <f t="shared" si="158"/>
        <v/>
      </c>
      <c r="H1957">
        <f t="shared" si="155"/>
        <v>3517.2</v>
      </c>
      <c r="I1957" s="7" t="str">
        <f t="shared" si="159"/>
        <v/>
      </c>
      <c r="N1957" s="7"/>
    </row>
    <row r="1958" spans="1:14" x14ac:dyDescent="0.2">
      <c r="A1958" s="3">
        <v>1955</v>
      </c>
      <c r="B1958" s="4">
        <v>3519</v>
      </c>
      <c r="C1958" s="4">
        <v>3.9162146701754699</v>
      </c>
      <c r="E1958" s="7">
        <f t="shared" si="156"/>
        <v>-5.6976114052180282E-2</v>
      </c>
      <c r="F1958" t="str">
        <f t="shared" si="157"/>
        <v/>
      </c>
      <c r="G1958" t="str">
        <f t="shared" si="158"/>
        <v/>
      </c>
      <c r="H1958">
        <f t="shared" si="155"/>
        <v>3519</v>
      </c>
      <c r="I1958" s="7" t="str">
        <f t="shared" si="159"/>
        <v/>
      </c>
      <c r="N1958" s="7"/>
    </row>
    <row r="1959" spans="1:14" x14ac:dyDescent="0.2">
      <c r="A1959" s="3">
        <v>1956</v>
      </c>
      <c r="B1959" s="4">
        <v>3520.8</v>
      </c>
      <c r="C1959" s="4">
        <v>3.86156798886763</v>
      </c>
      <c r="E1959" s="7">
        <f t="shared" si="156"/>
        <v>-5.4646681307839895E-2</v>
      </c>
      <c r="F1959" t="str">
        <f t="shared" si="157"/>
        <v/>
      </c>
      <c r="G1959" t="str">
        <f t="shared" si="158"/>
        <v/>
      </c>
      <c r="H1959">
        <f t="shared" si="155"/>
        <v>3520.8</v>
      </c>
      <c r="I1959" s="7" t="str">
        <f t="shared" si="159"/>
        <v/>
      </c>
      <c r="N1959" s="7"/>
    </row>
    <row r="1960" spans="1:14" x14ac:dyDescent="0.2">
      <c r="A1960" s="3">
        <v>1957</v>
      </c>
      <c r="B1960" s="4">
        <v>3522.6</v>
      </c>
      <c r="C1960" s="4">
        <v>3.8144226646688701</v>
      </c>
      <c r="E1960" s="7">
        <f t="shared" si="156"/>
        <v>-4.714532419875983E-2</v>
      </c>
      <c r="F1960" t="str">
        <f t="shared" si="157"/>
        <v/>
      </c>
      <c r="G1960" t="str">
        <f t="shared" si="158"/>
        <v/>
      </c>
      <c r="H1960">
        <f t="shared" si="155"/>
        <v>3522.6</v>
      </c>
      <c r="I1960" s="7" t="str">
        <f t="shared" si="159"/>
        <v/>
      </c>
      <c r="N1960" s="7"/>
    </row>
    <row r="1961" spans="1:14" x14ac:dyDescent="0.2">
      <c r="A1961" s="3">
        <v>1958</v>
      </c>
      <c r="B1961" s="4">
        <v>3524.4</v>
      </c>
      <c r="C1961" s="4">
        <v>3.77746643609601</v>
      </c>
      <c r="E1961" s="7">
        <f t="shared" si="156"/>
        <v>-3.6956228572860184E-2</v>
      </c>
      <c r="F1961" t="str">
        <f t="shared" si="157"/>
        <v/>
      </c>
      <c r="G1961" t="str">
        <f t="shared" si="158"/>
        <v/>
      </c>
      <c r="H1961">
        <f t="shared" si="155"/>
        <v>3524.4</v>
      </c>
      <c r="I1961" s="7" t="str">
        <f t="shared" si="159"/>
        <v/>
      </c>
      <c r="N1961" s="7"/>
    </row>
    <row r="1962" spans="1:14" x14ac:dyDescent="0.2">
      <c r="A1962" s="3">
        <v>1959</v>
      </c>
      <c r="B1962" s="4">
        <v>3526.2</v>
      </c>
      <c r="C1962" s="4">
        <v>3.7487946138288102</v>
      </c>
      <c r="E1962" s="7">
        <f t="shared" si="156"/>
        <v>-2.8671822267199776E-2</v>
      </c>
      <c r="F1962" t="str">
        <f t="shared" si="157"/>
        <v/>
      </c>
      <c r="G1962" t="str">
        <f t="shared" si="158"/>
        <v/>
      </c>
      <c r="H1962">
        <f t="shared" si="155"/>
        <v>3526.2</v>
      </c>
      <c r="I1962" s="7" t="str">
        <f t="shared" si="159"/>
        <v/>
      </c>
      <c r="N1962" s="7"/>
    </row>
    <row r="1963" spans="1:14" x14ac:dyDescent="0.2">
      <c r="A1963" s="3">
        <v>1960</v>
      </c>
      <c r="B1963" s="4">
        <v>3528</v>
      </c>
      <c r="C1963" s="4">
        <v>3.7232491422726999</v>
      </c>
      <c r="E1963" s="7">
        <f t="shared" si="156"/>
        <v>-2.5545471556110311E-2</v>
      </c>
      <c r="F1963" t="str">
        <f t="shared" si="157"/>
        <v/>
      </c>
      <c r="G1963" t="str">
        <f t="shared" si="158"/>
        <v/>
      </c>
      <c r="H1963">
        <f t="shared" si="155"/>
        <v>3528</v>
      </c>
      <c r="I1963" s="7" t="str">
        <f t="shared" si="159"/>
        <v/>
      </c>
      <c r="N1963" s="7"/>
    </row>
    <row r="1964" spans="1:14" x14ac:dyDescent="0.2">
      <c r="A1964" s="3">
        <v>1961</v>
      </c>
      <c r="B1964" s="4">
        <v>3529.8</v>
      </c>
      <c r="C1964" s="4">
        <v>3.6954284237534099</v>
      </c>
      <c r="E1964" s="7">
        <f t="shared" si="156"/>
        <v>-2.7820718519290022E-2</v>
      </c>
      <c r="F1964" t="str">
        <f t="shared" si="157"/>
        <v/>
      </c>
      <c r="G1964" t="str">
        <f t="shared" si="158"/>
        <v/>
      </c>
      <c r="H1964">
        <f t="shared" si="155"/>
        <v>3529.8</v>
      </c>
      <c r="I1964" s="7" t="str">
        <f t="shared" si="159"/>
        <v/>
      </c>
      <c r="N1964" s="7"/>
    </row>
    <row r="1965" spans="1:14" x14ac:dyDescent="0.2">
      <c r="A1965" s="3">
        <v>1962</v>
      </c>
      <c r="B1965" s="4">
        <v>3531.6</v>
      </c>
      <c r="C1965" s="4">
        <v>3.6621528891906401</v>
      </c>
      <c r="E1965" s="7">
        <f t="shared" si="156"/>
        <v>-3.3275534562769771E-2</v>
      </c>
      <c r="F1965" t="str">
        <f t="shared" si="157"/>
        <v/>
      </c>
      <c r="G1965" t="str">
        <f t="shared" si="158"/>
        <v/>
      </c>
      <c r="H1965">
        <f t="shared" si="155"/>
        <v>3531.6</v>
      </c>
      <c r="I1965" s="7" t="str">
        <f t="shared" si="159"/>
        <v/>
      </c>
      <c r="N1965" s="7"/>
    </row>
    <row r="1966" spans="1:14" x14ac:dyDescent="0.2">
      <c r="A1966" s="3">
        <v>1963</v>
      </c>
      <c r="B1966" s="4">
        <v>3533.4</v>
      </c>
      <c r="C1966" s="4">
        <v>3.6232938620526598</v>
      </c>
      <c r="E1966" s="7">
        <f t="shared" si="156"/>
        <v>-3.8859027137980284E-2</v>
      </c>
      <c r="F1966" t="str">
        <f t="shared" si="157"/>
        <v/>
      </c>
      <c r="G1966" t="str">
        <f t="shared" si="158"/>
        <v/>
      </c>
      <c r="H1966">
        <f t="shared" si="155"/>
        <v>3533.4</v>
      </c>
      <c r="I1966" s="7" t="str">
        <f t="shared" si="159"/>
        <v/>
      </c>
      <c r="N1966" s="7"/>
    </row>
    <row r="1967" spans="1:14" x14ac:dyDescent="0.2">
      <c r="A1967" s="3">
        <v>1964</v>
      </c>
      <c r="B1967" s="4">
        <v>3535.2</v>
      </c>
      <c r="C1967" s="4">
        <v>3.5810753024381499</v>
      </c>
      <c r="E1967" s="7">
        <f t="shared" si="156"/>
        <v>-4.2218559614509932E-2</v>
      </c>
      <c r="F1967" t="str">
        <f t="shared" si="157"/>
        <v/>
      </c>
      <c r="G1967" t="str">
        <f t="shared" si="158"/>
        <v/>
      </c>
      <c r="H1967">
        <f t="shared" si="155"/>
        <v>3535.2</v>
      </c>
      <c r="I1967" s="7" t="str">
        <f t="shared" si="159"/>
        <v/>
      </c>
      <c r="N1967" s="7"/>
    </row>
    <row r="1968" spans="1:14" x14ac:dyDescent="0.2">
      <c r="A1968" s="3">
        <v>1965</v>
      </c>
      <c r="B1968" s="4">
        <v>3537</v>
      </c>
      <c r="C1968" s="4">
        <v>3.5385814120454699</v>
      </c>
      <c r="E1968" s="7">
        <f t="shared" si="156"/>
        <v>-4.2493890392679923E-2</v>
      </c>
      <c r="F1968" t="str">
        <f t="shared" si="157"/>
        <v/>
      </c>
      <c r="G1968" t="str">
        <f t="shared" si="158"/>
        <v/>
      </c>
      <c r="H1968">
        <f t="shared" si="155"/>
        <v>3537</v>
      </c>
      <c r="I1968" s="7" t="str">
        <f t="shared" si="159"/>
        <v/>
      </c>
      <c r="N1968" s="7"/>
    </row>
    <row r="1969" spans="1:14" x14ac:dyDescent="0.2">
      <c r="A1969" s="3">
        <v>1966</v>
      </c>
      <c r="B1969" s="4">
        <v>3538.8</v>
      </c>
      <c r="C1969" s="4">
        <v>3.4982412415415198</v>
      </c>
      <c r="E1969" s="7">
        <f t="shared" si="156"/>
        <v>-4.0340170503950112E-2</v>
      </c>
      <c r="F1969" t="str">
        <f t="shared" si="157"/>
        <v/>
      </c>
      <c r="G1969" t="str">
        <f t="shared" si="158"/>
        <v/>
      </c>
      <c r="H1969">
        <f t="shared" si="155"/>
        <v>3538.8</v>
      </c>
      <c r="I1969" s="7" t="str">
        <f t="shared" si="159"/>
        <v/>
      </c>
      <c r="N1969" s="7"/>
    </row>
    <row r="1970" spans="1:14" x14ac:dyDescent="0.2">
      <c r="A1970" s="3">
        <v>1967</v>
      </c>
      <c r="B1970" s="4">
        <v>3540.6</v>
      </c>
      <c r="C1970" s="4">
        <v>3.4607519413430601</v>
      </c>
      <c r="E1970" s="7">
        <f t="shared" si="156"/>
        <v>-3.7489300198459752E-2</v>
      </c>
      <c r="F1970" t="str">
        <f t="shared" si="157"/>
        <v/>
      </c>
      <c r="G1970" t="str">
        <f t="shared" si="158"/>
        <v/>
      </c>
      <c r="H1970">
        <f t="shared" si="155"/>
        <v>3540.6</v>
      </c>
      <c r="I1970" s="7" t="str">
        <f t="shared" si="159"/>
        <v/>
      </c>
      <c r="N1970" s="7"/>
    </row>
    <row r="1971" spans="1:14" x14ac:dyDescent="0.2">
      <c r="A1971" s="3">
        <v>1968</v>
      </c>
      <c r="B1971" s="4">
        <v>3542.4</v>
      </c>
      <c r="C1971" s="4">
        <v>3.4246789036487502</v>
      </c>
      <c r="E1971" s="7">
        <f t="shared" si="156"/>
        <v>-3.6073037694309917E-2</v>
      </c>
      <c r="F1971" t="str">
        <f t="shared" si="157"/>
        <v/>
      </c>
      <c r="G1971" t="str">
        <f t="shared" si="158"/>
        <v/>
      </c>
      <c r="H1971">
        <f t="shared" si="155"/>
        <v>3542.4</v>
      </c>
      <c r="I1971" s="7" t="str">
        <f t="shared" si="159"/>
        <v/>
      </c>
      <c r="N1971" s="7"/>
    </row>
    <row r="1972" spans="1:14" x14ac:dyDescent="0.2">
      <c r="A1972" s="3">
        <v>1969</v>
      </c>
      <c r="B1972" s="4">
        <v>3544.2</v>
      </c>
      <c r="C1972" s="4">
        <v>3.3870122084811198</v>
      </c>
      <c r="E1972" s="7">
        <f t="shared" si="156"/>
        <v>-3.7666695167630326E-2</v>
      </c>
      <c r="F1972" t="str">
        <f t="shared" si="157"/>
        <v/>
      </c>
      <c r="G1972" t="str">
        <f t="shared" si="158"/>
        <v/>
      </c>
      <c r="H1972">
        <f t="shared" si="155"/>
        <v>3544.2</v>
      </c>
      <c r="I1972" s="7" t="str">
        <f t="shared" si="159"/>
        <v/>
      </c>
      <c r="N1972" s="7"/>
    </row>
    <row r="1973" spans="1:14" x14ac:dyDescent="0.2">
      <c r="A1973" s="3">
        <v>1970</v>
      </c>
      <c r="B1973" s="4">
        <v>3546</v>
      </c>
      <c r="C1973" s="4">
        <v>3.3447843417065699</v>
      </c>
      <c r="E1973" s="7">
        <f t="shared" si="156"/>
        <v>-4.2227866774549927E-2</v>
      </c>
      <c r="F1973" t="str">
        <f t="shared" si="157"/>
        <v/>
      </c>
      <c r="G1973" t="str">
        <f t="shared" si="158"/>
        <v/>
      </c>
      <c r="H1973">
        <f t="shared" si="155"/>
        <v>3546</v>
      </c>
      <c r="I1973" s="7" t="str">
        <f t="shared" si="159"/>
        <v/>
      </c>
      <c r="N1973" s="7"/>
    </row>
    <row r="1974" spans="1:14" x14ac:dyDescent="0.2">
      <c r="A1974" s="3">
        <v>1971</v>
      </c>
      <c r="B1974" s="4">
        <v>3547.8</v>
      </c>
      <c r="C1974" s="4">
        <v>3.2970917732975802</v>
      </c>
      <c r="E1974" s="7">
        <f t="shared" si="156"/>
        <v>-4.7692568408989722E-2</v>
      </c>
      <c r="F1974" t="str">
        <f t="shared" si="157"/>
        <v/>
      </c>
      <c r="G1974" t="str">
        <f t="shared" si="158"/>
        <v/>
      </c>
      <c r="H1974">
        <f t="shared" si="155"/>
        <v>3547.8</v>
      </c>
      <c r="I1974" s="7" t="str">
        <f t="shared" si="159"/>
        <v/>
      </c>
      <c r="N1974" s="7"/>
    </row>
    <row r="1975" spans="1:14" x14ac:dyDescent="0.2">
      <c r="A1975" s="3">
        <v>1972</v>
      </c>
      <c r="B1975" s="4">
        <v>3549.6</v>
      </c>
      <c r="C1975" s="4">
        <v>3.2462288178176002</v>
      </c>
      <c r="E1975" s="7">
        <f t="shared" si="156"/>
        <v>-5.0862955479979988E-2</v>
      </c>
      <c r="F1975" t="str">
        <f t="shared" si="157"/>
        <v/>
      </c>
      <c r="G1975" t="str">
        <f t="shared" si="158"/>
        <v/>
      </c>
      <c r="H1975">
        <f t="shared" si="155"/>
        <v>3549.6</v>
      </c>
      <c r="I1975" s="7" t="str">
        <f t="shared" si="159"/>
        <v/>
      </c>
      <c r="N1975" s="7"/>
    </row>
    <row r="1976" spans="1:14" x14ac:dyDescent="0.2">
      <c r="A1976" s="3">
        <v>1973</v>
      </c>
      <c r="B1976" s="4">
        <v>3551.4</v>
      </c>
      <c r="C1976" s="4">
        <v>3.1971615034529202</v>
      </c>
      <c r="E1976" s="7">
        <f t="shared" si="156"/>
        <v>-4.9067314364680037E-2</v>
      </c>
      <c r="F1976" t="str">
        <f t="shared" si="157"/>
        <v/>
      </c>
      <c r="G1976" t="str">
        <f t="shared" si="158"/>
        <v/>
      </c>
      <c r="H1976">
        <f t="shared" si="155"/>
        <v>3551.4</v>
      </c>
      <c r="I1976" s="7" t="str">
        <f t="shared" si="159"/>
        <v/>
      </c>
      <c r="N1976" s="7"/>
    </row>
    <row r="1977" spans="1:14" x14ac:dyDescent="0.2">
      <c r="A1977" s="3">
        <v>1974</v>
      </c>
      <c r="B1977" s="4">
        <v>3553.2</v>
      </c>
      <c r="C1977" s="4">
        <v>3.1558736179156099</v>
      </c>
      <c r="E1977" s="7">
        <f t="shared" si="156"/>
        <v>-4.128788553731022E-2</v>
      </c>
      <c r="F1977" t="str">
        <f t="shared" si="157"/>
        <v/>
      </c>
      <c r="G1977" t="str">
        <f t="shared" si="158"/>
        <v/>
      </c>
      <c r="H1977">
        <f t="shared" si="155"/>
        <v>3553.2</v>
      </c>
      <c r="I1977" s="7" t="str">
        <f t="shared" si="159"/>
        <v/>
      </c>
      <c r="N1977" s="7"/>
    </row>
    <row r="1978" spans="1:14" x14ac:dyDescent="0.2">
      <c r="A1978" s="3">
        <v>1975</v>
      </c>
      <c r="B1978" s="4">
        <v>3555</v>
      </c>
      <c r="C1978" s="4">
        <v>3.12770391148391</v>
      </c>
      <c r="E1978" s="7">
        <f t="shared" si="156"/>
        <v>-2.8169706431699915E-2</v>
      </c>
      <c r="F1978" t="str">
        <f t="shared" si="157"/>
        <v/>
      </c>
      <c r="G1978" t="str">
        <f t="shared" si="158"/>
        <v/>
      </c>
      <c r="H1978">
        <f t="shared" si="155"/>
        <v>3555</v>
      </c>
      <c r="I1978" s="7" t="str">
        <f t="shared" si="159"/>
        <v/>
      </c>
      <c r="N1978" s="7"/>
    </row>
    <row r="1979" spans="1:14" x14ac:dyDescent="0.2">
      <c r="A1979" s="3">
        <v>1976</v>
      </c>
      <c r="B1979" s="4">
        <v>3556.8</v>
      </c>
      <c r="C1979" s="4">
        <v>3.1161484551732799</v>
      </c>
      <c r="E1979" s="7">
        <f t="shared" si="156"/>
        <v>-1.1555456310630152E-2</v>
      </c>
      <c r="F1979" t="str">
        <f t="shared" si="157"/>
        <v>PT</v>
      </c>
      <c r="G1979" t="str">
        <f t="shared" si="158"/>
        <v>T</v>
      </c>
      <c r="H1979">
        <f t="shared" si="155"/>
        <v>3556.8</v>
      </c>
      <c r="I1979" s="7">
        <f t="shared" si="159"/>
        <v>3.1161484551732799</v>
      </c>
      <c r="J1979" s="7">
        <f>I1979-I1918</f>
        <v>-2.8629182289087898</v>
      </c>
      <c r="N1979" s="7"/>
    </row>
    <row r="1980" spans="1:14" x14ac:dyDescent="0.2">
      <c r="A1980" s="3">
        <v>1977</v>
      </c>
      <c r="B1980" s="4">
        <v>3558.6</v>
      </c>
      <c r="C1980" s="4">
        <v>3.1218623041475402</v>
      </c>
      <c r="E1980" s="7">
        <f t="shared" si="156"/>
        <v>5.7138489742603049E-3</v>
      </c>
      <c r="F1980" t="str">
        <f t="shared" si="157"/>
        <v/>
      </c>
      <c r="G1980" t="str">
        <f t="shared" si="158"/>
        <v/>
      </c>
      <c r="H1980">
        <f t="shared" si="155"/>
        <v>3558.6</v>
      </c>
      <c r="I1980" s="7" t="str">
        <f t="shared" si="159"/>
        <v/>
      </c>
      <c r="N1980" s="7"/>
    </row>
    <row r="1981" spans="1:14" x14ac:dyDescent="0.2">
      <c r="A1981" s="3">
        <v>1978</v>
      </c>
      <c r="B1981" s="4">
        <v>3560.4</v>
      </c>
      <c r="C1981" s="4">
        <v>3.1417789529397</v>
      </c>
      <c r="E1981" s="7">
        <f t="shared" si="156"/>
        <v>1.9916648792159819E-2</v>
      </c>
      <c r="F1981" t="str">
        <f t="shared" si="157"/>
        <v/>
      </c>
      <c r="G1981" t="str">
        <f t="shared" si="158"/>
        <v/>
      </c>
      <c r="H1981">
        <f t="shared" si="155"/>
        <v>3560.4</v>
      </c>
      <c r="I1981" s="7" t="str">
        <f t="shared" si="159"/>
        <v/>
      </c>
      <c r="N1981" s="7"/>
    </row>
    <row r="1982" spans="1:14" x14ac:dyDescent="0.2">
      <c r="A1982" s="3">
        <v>1979</v>
      </c>
      <c r="B1982" s="4">
        <v>3562.2</v>
      </c>
      <c r="C1982" s="4">
        <v>3.1689642235059501</v>
      </c>
      <c r="E1982" s="7">
        <f t="shared" si="156"/>
        <v>2.7185270566250086E-2</v>
      </c>
      <c r="F1982" t="str">
        <f t="shared" si="157"/>
        <v/>
      </c>
      <c r="G1982" t="str">
        <f t="shared" si="158"/>
        <v/>
      </c>
      <c r="H1982">
        <f t="shared" si="155"/>
        <v>3562.2</v>
      </c>
      <c r="I1982" s="7" t="str">
        <f t="shared" si="159"/>
        <v/>
      </c>
      <c r="N1982" s="7"/>
    </row>
    <row r="1983" spans="1:14" x14ac:dyDescent="0.2">
      <c r="A1983" s="3">
        <v>1980</v>
      </c>
      <c r="B1983" s="4">
        <v>3564</v>
      </c>
      <c r="C1983" s="4">
        <v>3.19404021234224</v>
      </c>
      <c r="E1983" s="7">
        <f t="shared" si="156"/>
        <v>2.507598883628992E-2</v>
      </c>
      <c r="F1983" t="str">
        <f t="shared" si="157"/>
        <v/>
      </c>
      <c r="G1983" t="str">
        <f t="shared" si="158"/>
        <v/>
      </c>
      <c r="H1983">
        <f t="shared" si="155"/>
        <v>3564</v>
      </c>
      <c r="I1983" s="7" t="str">
        <f t="shared" si="159"/>
        <v/>
      </c>
      <c r="N1983" s="7"/>
    </row>
    <row r="1984" spans="1:14" x14ac:dyDescent="0.2">
      <c r="A1984" s="3">
        <v>1981</v>
      </c>
      <c r="B1984" s="4">
        <v>3565.8</v>
      </c>
      <c r="C1984" s="4">
        <v>3.2083869559844098</v>
      </c>
      <c r="E1984" s="7">
        <f t="shared" si="156"/>
        <v>1.4346743642169812E-2</v>
      </c>
      <c r="F1984" t="str">
        <f t="shared" si="157"/>
        <v>PT</v>
      </c>
      <c r="G1984" t="str">
        <f t="shared" si="158"/>
        <v>P</v>
      </c>
      <c r="H1984">
        <f t="shared" si="155"/>
        <v>3565.8</v>
      </c>
      <c r="I1984" s="7">
        <f t="shared" si="159"/>
        <v>3.2083869559844098</v>
      </c>
      <c r="J1984" s="7">
        <f>I1984-I1979</f>
        <v>9.2238500811129942E-2</v>
      </c>
      <c r="N1984" s="7"/>
    </row>
    <row r="1985" spans="1:14" x14ac:dyDescent="0.2">
      <c r="A1985" s="3">
        <v>1982</v>
      </c>
      <c r="B1985" s="4">
        <v>3567.6</v>
      </c>
      <c r="C1985" s="4">
        <v>3.2081383571601698</v>
      </c>
      <c r="E1985" s="7">
        <f t="shared" si="156"/>
        <v>-2.4859882423999835E-4</v>
      </c>
      <c r="F1985" t="str">
        <f t="shared" si="157"/>
        <v/>
      </c>
      <c r="G1985" t="str">
        <f t="shared" si="158"/>
        <v/>
      </c>
      <c r="H1985">
        <f t="shared" si="155"/>
        <v>3567.6</v>
      </c>
      <c r="I1985" s="7" t="str">
        <f t="shared" si="159"/>
        <v/>
      </c>
      <c r="N1985" s="7"/>
    </row>
    <row r="1986" spans="1:14" x14ac:dyDescent="0.2">
      <c r="A1986" s="3">
        <v>1983</v>
      </c>
      <c r="B1986" s="4">
        <v>3569.4</v>
      </c>
      <c r="C1986" s="4">
        <v>3.1968690564912601</v>
      </c>
      <c r="E1986" s="7">
        <f t="shared" si="156"/>
        <v>-1.1269300668909743E-2</v>
      </c>
      <c r="F1986" t="str">
        <f t="shared" si="157"/>
        <v/>
      </c>
      <c r="G1986" t="str">
        <f t="shared" si="158"/>
        <v/>
      </c>
      <c r="H1986">
        <f t="shared" si="155"/>
        <v>3569.4</v>
      </c>
      <c r="I1986" s="7" t="str">
        <f t="shared" si="159"/>
        <v/>
      </c>
      <c r="N1986" s="7"/>
    </row>
    <row r="1987" spans="1:14" x14ac:dyDescent="0.2">
      <c r="A1987" s="3">
        <v>1984</v>
      </c>
      <c r="B1987" s="4">
        <v>3571.2</v>
      </c>
      <c r="C1987" s="4">
        <v>3.1847978466635198</v>
      </c>
      <c r="E1987" s="7">
        <f t="shared" si="156"/>
        <v>-1.2071209827740237E-2</v>
      </c>
      <c r="F1987" t="str">
        <f t="shared" si="157"/>
        <v/>
      </c>
      <c r="G1987" t="str">
        <f t="shared" si="158"/>
        <v/>
      </c>
      <c r="H1987">
        <f t="shared" si="155"/>
        <v>3571.2</v>
      </c>
      <c r="I1987" s="7" t="str">
        <f t="shared" si="159"/>
        <v/>
      </c>
      <c r="N1987" s="7"/>
    </row>
    <row r="1988" spans="1:14" x14ac:dyDescent="0.2">
      <c r="A1988" s="3">
        <v>1985</v>
      </c>
      <c r="B1988" s="4">
        <v>3573</v>
      </c>
      <c r="C1988" s="4">
        <v>3.1840391407540598</v>
      </c>
      <c r="E1988" s="7">
        <f t="shared" si="156"/>
        <v>-7.5870590946003347E-4</v>
      </c>
      <c r="F1988" t="str">
        <f t="shared" si="157"/>
        <v>PT</v>
      </c>
      <c r="G1988" t="str">
        <f t="shared" si="158"/>
        <v>T</v>
      </c>
      <c r="H1988">
        <f t="shared" ref="H1988:H2051" si="160">B1988</f>
        <v>3573</v>
      </c>
      <c r="I1988" s="7">
        <f t="shared" si="159"/>
        <v>3.1840391407540598</v>
      </c>
      <c r="J1988" s="7">
        <f>I1988-I1984</f>
        <v>-2.4347815230350012E-2</v>
      </c>
      <c r="N1988" s="7"/>
    </row>
    <row r="1989" spans="1:14" x14ac:dyDescent="0.2">
      <c r="A1989" s="3">
        <v>1986</v>
      </c>
      <c r="B1989" s="4">
        <v>3574.8</v>
      </c>
      <c r="C1989" s="4">
        <v>3.20223523275037</v>
      </c>
      <c r="E1989" s="7">
        <f t="shared" ref="E1989:E2052" si="161">C1989-C1988</f>
        <v>1.8196091996310226E-2</v>
      </c>
      <c r="F1989" t="str">
        <f t="shared" ref="F1989:F2052" si="162">IF(SIGN($E1989)&lt;&gt;SIGN($E1990),"PT","")</f>
        <v/>
      </c>
      <c r="G1989" t="str">
        <f t="shared" ref="G1989:G2052" si="163">IF(SIGN($E1989)&lt;&gt;SIGN($E1990),IF(SIGN($E1989)&lt;0,"T","P"),"")</f>
        <v/>
      </c>
      <c r="H1989">
        <f t="shared" si="160"/>
        <v>3574.8</v>
      </c>
      <c r="I1989" s="7" t="str">
        <f t="shared" ref="I1989:I2052" si="164">IF(SIGN($E1989)&lt;&gt;SIGN($E1990),$C1989,"")</f>
        <v/>
      </c>
      <c r="N1989" s="7"/>
    </row>
    <row r="1990" spans="1:14" x14ac:dyDescent="0.2">
      <c r="A1990" s="3">
        <v>1987</v>
      </c>
      <c r="B1990" s="4">
        <v>3576.6</v>
      </c>
      <c r="C1990" s="4">
        <v>3.2386297986267101</v>
      </c>
      <c r="E1990" s="7">
        <f t="shared" si="161"/>
        <v>3.6394565876340046E-2</v>
      </c>
      <c r="F1990" t="str">
        <f t="shared" si="162"/>
        <v/>
      </c>
      <c r="G1990" t="str">
        <f t="shared" si="163"/>
        <v/>
      </c>
      <c r="H1990">
        <f t="shared" si="160"/>
        <v>3576.6</v>
      </c>
      <c r="I1990" s="7" t="str">
        <f t="shared" si="164"/>
        <v/>
      </c>
      <c r="N1990" s="7"/>
    </row>
    <row r="1991" spans="1:14" x14ac:dyDescent="0.2">
      <c r="A1991" s="3">
        <v>1988</v>
      </c>
      <c r="B1991" s="4">
        <v>3578.4</v>
      </c>
      <c r="C1991" s="4">
        <v>3.2853954323417902</v>
      </c>
      <c r="E1991" s="7">
        <f t="shared" si="161"/>
        <v>4.6765633715080135E-2</v>
      </c>
      <c r="F1991" t="str">
        <f t="shared" si="162"/>
        <v/>
      </c>
      <c r="G1991" t="str">
        <f t="shared" si="163"/>
        <v/>
      </c>
      <c r="H1991">
        <f t="shared" si="160"/>
        <v>3578.4</v>
      </c>
      <c r="I1991" s="7" t="str">
        <f t="shared" si="164"/>
        <v/>
      </c>
      <c r="N1991" s="7"/>
    </row>
    <row r="1992" spans="1:14" x14ac:dyDescent="0.2">
      <c r="A1992" s="3">
        <v>1989</v>
      </c>
      <c r="B1992" s="4">
        <v>3580.2</v>
      </c>
      <c r="C1992" s="4">
        <v>3.3332644090685002</v>
      </c>
      <c r="E1992" s="7">
        <f t="shared" si="161"/>
        <v>4.7868976726709977E-2</v>
      </c>
      <c r="F1992" t="str">
        <f t="shared" si="162"/>
        <v/>
      </c>
      <c r="G1992" t="str">
        <f t="shared" si="163"/>
        <v/>
      </c>
      <c r="H1992">
        <f t="shared" si="160"/>
        <v>3580.2</v>
      </c>
      <c r="I1992" s="7" t="str">
        <f t="shared" si="164"/>
        <v/>
      </c>
      <c r="N1992" s="7"/>
    </row>
    <row r="1993" spans="1:14" x14ac:dyDescent="0.2">
      <c r="A1993" s="3">
        <v>1990</v>
      </c>
      <c r="B1993" s="4">
        <v>3582</v>
      </c>
      <c r="C1993" s="4">
        <v>3.37723348297187</v>
      </c>
      <c r="E1993" s="7">
        <f t="shared" si="161"/>
        <v>4.3969073903369793E-2</v>
      </c>
      <c r="F1993" t="str">
        <f t="shared" si="162"/>
        <v/>
      </c>
      <c r="G1993" t="str">
        <f t="shared" si="163"/>
        <v/>
      </c>
      <c r="H1993">
        <f t="shared" si="160"/>
        <v>3582</v>
      </c>
      <c r="I1993" s="7" t="str">
        <f t="shared" si="164"/>
        <v/>
      </c>
      <c r="N1993" s="7"/>
    </row>
    <row r="1994" spans="1:14" x14ac:dyDescent="0.2">
      <c r="A1994" s="3">
        <v>1991</v>
      </c>
      <c r="B1994" s="4">
        <v>3583.8</v>
      </c>
      <c r="C1994" s="4">
        <v>3.4183070107570899</v>
      </c>
      <c r="E1994" s="7">
        <f t="shared" si="161"/>
        <v>4.1073527785219888E-2</v>
      </c>
      <c r="F1994" t="str">
        <f t="shared" si="162"/>
        <v/>
      </c>
      <c r="G1994" t="str">
        <f t="shared" si="163"/>
        <v/>
      </c>
      <c r="H1994">
        <f t="shared" si="160"/>
        <v>3583.8</v>
      </c>
      <c r="I1994" s="7" t="str">
        <f t="shared" si="164"/>
        <v/>
      </c>
      <c r="N1994" s="7"/>
    </row>
    <row r="1995" spans="1:14" x14ac:dyDescent="0.2">
      <c r="A1995" s="3">
        <v>1992</v>
      </c>
      <c r="B1995" s="4">
        <v>3585.6</v>
      </c>
      <c r="C1995" s="4">
        <v>3.46073178630833</v>
      </c>
      <c r="E1995" s="7">
        <f t="shared" si="161"/>
        <v>4.2424775551240135E-2</v>
      </c>
      <c r="F1995" t="str">
        <f t="shared" si="162"/>
        <v/>
      </c>
      <c r="G1995" t="str">
        <f t="shared" si="163"/>
        <v/>
      </c>
      <c r="H1995">
        <f t="shared" si="160"/>
        <v>3585.6</v>
      </c>
      <c r="I1995" s="7" t="str">
        <f t="shared" si="164"/>
        <v/>
      </c>
      <c r="N1995" s="7"/>
    </row>
    <row r="1996" spans="1:14" x14ac:dyDescent="0.2">
      <c r="A1996" s="3">
        <v>1993</v>
      </c>
      <c r="B1996" s="4">
        <v>3587.4</v>
      </c>
      <c r="C1996" s="4">
        <v>3.5076139558241</v>
      </c>
      <c r="E1996" s="7">
        <f t="shared" si="161"/>
        <v>4.6882169515769956E-2</v>
      </c>
      <c r="F1996" t="str">
        <f t="shared" si="162"/>
        <v/>
      </c>
      <c r="G1996" t="str">
        <f t="shared" si="163"/>
        <v/>
      </c>
      <c r="H1996">
        <f t="shared" si="160"/>
        <v>3587.4</v>
      </c>
      <c r="I1996" s="7" t="str">
        <f t="shared" si="164"/>
        <v/>
      </c>
      <c r="N1996" s="7"/>
    </row>
    <row r="1997" spans="1:14" x14ac:dyDescent="0.2">
      <c r="A1997" s="3">
        <v>1994</v>
      </c>
      <c r="B1997" s="4">
        <v>3589.2</v>
      </c>
      <c r="C1997" s="4">
        <v>3.5582840486109699</v>
      </c>
      <c r="E1997" s="7">
        <f t="shared" si="161"/>
        <v>5.0670092786869958E-2</v>
      </c>
      <c r="F1997" t="str">
        <f t="shared" si="162"/>
        <v/>
      </c>
      <c r="G1997" t="str">
        <f t="shared" si="163"/>
        <v/>
      </c>
      <c r="H1997">
        <f t="shared" si="160"/>
        <v>3589.2</v>
      </c>
      <c r="I1997" s="7" t="str">
        <f t="shared" si="164"/>
        <v/>
      </c>
      <c r="N1997" s="7"/>
    </row>
    <row r="1998" spans="1:14" x14ac:dyDescent="0.2">
      <c r="A1998" s="3">
        <v>1995</v>
      </c>
      <c r="B1998" s="4">
        <v>3591</v>
      </c>
      <c r="C1998" s="4">
        <v>3.6086631444404</v>
      </c>
      <c r="E1998" s="7">
        <f t="shared" si="161"/>
        <v>5.0379095829430121E-2</v>
      </c>
      <c r="F1998" t="str">
        <f t="shared" si="162"/>
        <v/>
      </c>
      <c r="G1998" t="str">
        <f t="shared" si="163"/>
        <v/>
      </c>
      <c r="H1998">
        <f t="shared" si="160"/>
        <v>3591</v>
      </c>
      <c r="I1998" s="7" t="str">
        <f t="shared" si="164"/>
        <v/>
      </c>
      <c r="N1998" s="7"/>
    </row>
    <row r="1999" spans="1:14" x14ac:dyDescent="0.2">
      <c r="A1999" s="3">
        <v>1996</v>
      </c>
      <c r="B1999" s="4">
        <v>3592.8</v>
      </c>
      <c r="C1999" s="4">
        <v>3.65356597059824</v>
      </c>
      <c r="E1999" s="7">
        <f t="shared" si="161"/>
        <v>4.4902826157839915E-2</v>
      </c>
      <c r="F1999" t="str">
        <f t="shared" si="162"/>
        <v/>
      </c>
      <c r="G1999" t="str">
        <f t="shared" si="163"/>
        <v/>
      </c>
      <c r="H1999">
        <f t="shared" si="160"/>
        <v>3592.8</v>
      </c>
      <c r="I1999" s="7" t="str">
        <f t="shared" si="164"/>
        <v/>
      </c>
      <c r="N1999" s="7"/>
    </row>
    <row r="2000" spans="1:14" x14ac:dyDescent="0.2">
      <c r="A2000" s="3">
        <v>1997</v>
      </c>
      <c r="B2000" s="4">
        <v>3594.6</v>
      </c>
      <c r="C2000" s="4">
        <v>3.6888599496633998</v>
      </c>
      <c r="E2000" s="7">
        <f t="shared" si="161"/>
        <v>3.5293979065159853E-2</v>
      </c>
      <c r="F2000" t="str">
        <f t="shared" si="162"/>
        <v/>
      </c>
      <c r="G2000" t="str">
        <f t="shared" si="163"/>
        <v/>
      </c>
      <c r="H2000">
        <f t="shared" si="160"/>
        <v>3594.6</v>
      </c>
      <c r="I2000" s="7" t="str">
        <f t="shared" si="164"/>
        <v/>
      </c>
      <c r="N2000" s="7"/>
    </row>
    <row r="2001" spans="1:14" x14ac:dyDescent="0.2">
      <c r="A2001" s="3">
        <v>1998</v>
      </c>
      <c r="B2001" s="4">
        <v>3596.4</v>
      </c>
      <c r="C2001" s="4">
        <v>3.7117537806382801</v>
      </c>
      <c r="E2001" s="7">
        <f t="shared" si="161"/>
        <v>2.2893830974880292E-2</v>
      </c>
      <c r="F2001" t="str">
        <f t="shared" si="162"/>
        <v/>
      </c>
      <c r="G2001" t="str">
        <f t="shared" si="163"/>
        <v/>
      </c>
      <c r="H2001">
        <f t="shared" si="160"/>
        <v>3596.4</v>
      </c>
      <c r="I2001" s="7" t="str">
        <f t="shared" si="164"/>
        <v/>
      </c>
      <c r="N2001" s="7"/>
    </row>
    <row r="2002" spans="1:14" x14ac:dyDescent="0.2">
      <c r="A2002" s="3">
        <v>1999</v>
      </c>
      <c r="B2002" s="4">
        <v>3598.2</v>
      </c>
      <c r="C2002" s="4">
        <v>3.71899067711903</v>
      </c>
      <c r="E2002" s="7">
        <f t="shared" si="161"/>
        <v>7.236896480749877E-3</v>
      </c>
      <c r="F2002" t="str">
        <f t="shared" si="162"/>
        <v>PT</v>
      </c>
      <c r="G2002" t="str">
        <f t="shared" si="163"/>
        <v>P</v>
      </c>
      <c r="H2002">
        <f t="shared" si="160"/>
        <v>3598.2</v>
      </c>
      <c r="I2002" s="7">
        <f t="shared" si="164"/>
        <v>3.71899067711903</v>
      </c>
      <c r="J2002" s="7">
        <f>I2002-I1988</f>
        <v>0.53495153636497017</v>
      </c>
      <c r="N2002" s="7"/>
    </row>
    <row r="2003" spans="1:14" x14ac:dyDescent="0.2">
      <c r="A2003" s="3">
        <v>2000</v>
      </c>
      <c r="B2003" s="4">
        <v>3600</v>
      </c>
      <c r="C2003" s="4">
        <v>3.7047719753688901</v>
      </c>
      <c r="E2003" s="7">
        <f t="shared" si="161"/>
        <v>-1.4218701750139839E-2</v>
      </c>
      <c r="F2003" t="str">
        <f t="shared" si="162"/>
        <v/>
      </c>
      <c r="G2003" t="str">
        <f t="shared" si="163"/>
        <v/>
      </c>
      <c r="H2003">
        <f t="shared" si="160"/>
        <v>3600</v>
      </c>
      <c r="I2003" s="7" t="str">
        <f t="shared" si="164"/>
        <v/>
      </c>
      <c r="N2003" s="7"/>
    </row>
    <row r="2004" spans="1:14" x14ac:dyDescent="0.2">
      <c r="A2004" s="3">
        <v>2001</v>
      </c>
      <c r="B2004" s="4">
        <v>3601.8</v>
      </c>
      <c r="C2004" s="4">
        <v>3.66113165725797</v>
      </c>
      <c r="E2004" s="7">
        <f t="shared" si="161"/>
        <v>-4.3640318110920173E-2</v>
      </c>
      <c r="F2004" t="str">
        <f t="shared" si="162"/>
        <v/>
      </c>
      <c r="G2004" t="str">
        <f t="shared" si="163"/>
        <v/>
      </c>
      <c r="H2004">
        <f t="shared" si="160"/>
        <v>3601.8</v>
      </c>
      <c r="I2004" s="7" t="str">
        <f t="shared" si="164"/>
        <v/>
      </c>
      <c r="N2004" s="7"/>
    </row>
    <row r="2005" spans="1:14" x14ac:dyDescent="0.2">
      <c r="A2005" s="3">
        <v>2002</v>
      </c>
      <c r="B2005" s="4">
        <v>3603.6</v>
      </c>
      <c r="C2005" s="4">
        <v>3.5816924152690301</v>
      </c>
      <c r="E2005" s="7">
        <f t="shared" si="161"/>
        <v>-7.9439241988939813E-2</v>
      </c>
      <c r="F2005" t="str">
        <f t="shared" si="162"/>
        <v/>
      </c>
      <c r="G2005" t="str">
        <f t="shared" si="163"/>
        <v/>
      </c>
      <c r="H2005">
        <f t="shared" si="160"/>
        <v>3603.6</v>
      </c>
      <c r="I2005" s="7" t="str">
        <f t="shared" si="164"/>
        <v/>
      </c>
      <c r="N2005" s="7"/>
    </row>
    <row r="2006" spans="1:14" x14ac:dyDescent="0.2">
      <c r="A2006" s="3">
        <v>2003</v>
      </c>
      <c r="B2006" s="4">
        <v>3605.4</v>
      </c>
      <c r="C2006" s="4">
        <v>3.4663452682197602</v>
      </c>
      <c r="E2006" s="7">
        <f t="shared" si="161"/>
        <v>-0.11534714704926996</v>
      </c>
      <c r="F2006" t="str">
        <f t="shared" si="162"/>
        <v/>
      </c>
      <c r="G2006" t="str">
        <f t="shared" si="163"/>
        <v/>
      </c>
      <c r="H2006">
        <f t="shared" si="160"/>
        <v>3605.4</v>
      </c>
      <c r="I2006" s="7" t="str">
        <f t="shared" si="164"/>
        <v/>
      </c>
      <c r="N2006" s="7"/>
    </row>
    <row r="2007" spans="1:14" x14ac:dyDescent="0.2">
      <c r="A2007" s="3">
        <v>2004</v>
      </c>
      <c r="B2007" s="4">
        <v>3607.2</v>
      </c>
      <c r="C2007" s="4">
        <v>3.3228308135323501</v>
      </c>
      <c r="E2007" s="7">
        <f t="shared" si="161"/>
        <v>-0.14351445468741009</v>
      </c>
      <c r="F2007" t="str">
        <f t="shared" si="162"/>
        <v/>
      </c>
      <c r="G2007" t="str">
        <f t="shared" si="163"/>
        <v/>
      </c>
      <c r="H2007">
        <f t="shared" si="160"/>
        <v>3607.2</v>
      </c>
      <c r="I2007" s="7" t="str">
        <f t="shared" si="164"/>
        <v/>
      </c>
      <c r="N2007" s="7"/>
    </row>
    <row r="2008" spans="1:14" x14ac:dyDescent="0.2">
      <c r="A2008" s="3">
        <v>2005</v>
      </c>
      <c r="B2008" s="4">
        <v>3609</v>
      </c>
      <c r="C2008" s="4">
        <v>3.16354255925109</v>
      </c>
      <c r="E2008" s="7">
        <f t="shared" si="161"/>
        <v>-0.15928825428126014</v>
      </c>
      <c r="F2008" t="str">
        <f t="shared" si="162"/>
        <v/>
      </c>
      <c r="G2008" t="str">
        <f t="shared" si="163"/>
        <v/>
      </c>
      <c r="H2008">
        <f t="shared" si="160"/>
        <v>3609</v>
      </c>
      <c r="I2008" s="7" t="str">
        <f t="shared" si="164"/>
        <v/>
      </c>
      <c r="N2008" s="7"/>
    </row>
    <row r="2009" spans="1:14" x14ac:dyDescent="0.2">
      <c r="A2009" s="3">
        <v>2006</v>
      </c>
      <c r="B2009" s="4">
        <v>3610.8</v>
      </c>
      <c r="C2009" s="4">
        <v>3.0001030173785099</v>
      </c>
      <c r="E2009" s="7">
        <f t="shared" si="161"/>
        <v>-0.16343954187258003</v>
      </c>
      <c r="F2009" t="str">
        <f t="shared" si="162"/>
        <v/>
      </c>
      <c r="G2009" t="str">
        <f t="shared" si="163"/>
        <v/>
      </c>
      <c r="H2009">
        <f t="shared" si="160"/>
        <v>3610.8</v>
      </c>
      <c r="I2009" s="7" t="str">
        <f t="shared" si="164"/>
        <v/>
      </c>
      <c r="N2009" s="7"/>
    </row>
    <row r="2010" spans="1:14" x14ac:dyDescent="0.2">
      <c r="A2010" s="3">
        <v>2007</v>
      </c>
      <c r="B2010" s="4">
        <v>3612.6</v>
      </c>
      <c r="C2010" s="4">
        <v>2.8401375016065198</v>
      </c>
      <c r="E2010" s="7">
        <f t="shared" si="161"/>
        <v>-0.15996551577199014</v>
      </c>
      <c r="F2010" t="str">
        <f t="shared" si="162"/>
        <v/>
      </c>
      <c r="G2010" t="str">
        <f t="shared" si="163"/>
        <v/>
      </c>
      <c r="H2010">
        <f t="shared" si="160"/>
        <v>3612.6</v>
      </c>
      <c r="I2010" s="7" t="str">
        <f t="shared" si="164"/>
        <v/>
      </c>
      <c r="N2010" s="7"/>
    </row>
    <row r="2011" spans="1:14" x14ac:dyDescent="0.2">
      <c r="A2011" s="3">
        <v>2008</v>
      </c>
      <c r="B2011" s="4">
        <v>3614.4</v>
      </c>
      <c r="C2011" s="4">
        <v>2.6882888033165102</v>
      </c>
      <c r="E2011" s="7">
        <f t="shared" si="161"/>
        <v>-0.15184869829000958</v>
      </c>
      <c r="F2011" t="str">
        <f t="shared" si="162"/>
        <v/>
      </c>
      <c r="G2011" t="str">
        <f t="shared" si="163"/>
        <v/>
      </c>
      <c r="H2011">
        <f t="shared" si="160"/>
        <v>3614.4</v>
      </c>
      <c r="I2011" s="7" t="str">
        <f t="shared" si="164"/>
        <v/>
      </c>
      <c r="N2011" s="7"/>
    </row>
    <row r="2012" spans="1:14" x14ac:dyDescent="0.2">
      <c r="A2012" s="3">
        <v>2009</v>
      </c>
      <c r="B2012" s="4">
        <v>3616.2</v>
      </c>
      <c r="C2012" s="4">
        <v>2.5493557402847902</v>
      </c>
      <c r="E2012" s="7">
        <f t="shared" si="161"/>
        <v>-0.13893306303172004</v>
      </c>
      <c r="F2012" t="str">
        <f t="shared" si="162"/>
        <v/>
      </c>
      <c r="G2012" t="str">
        <f t="shared" si="163"/>
        <v/>
      </c>
      <c r="H2012">
        <f t="shared" si="160"/>
        <v>3616.2</v>
      </c>
      <c r="I2012" s="7" t="str">
        <f t="shared" si="164"/>
        <v/>
      </c>
      <c r="N2012" s="7"/>
    </row>
    <row r="2013" spans="1:14" x14ac:dyDescent="0.2">
      <c r="A2013" s="3">
        <v>2010</v>
      </c>
      <c r="B2013" s="4">
        <v>3618</v>
      </c>
      <c r="C2013" s="4">
        <v>2.4296623048480601</v>
      </c>
      <c r="E2013" s="7">
        <f t="shared" si="161"/>
        <v>-0.11969343543673006</v>
      </c>
      <c r="F2013" t="str">
        <f t="shared" si="162"/>
        <v/>
      </c>
      <c r="G2013" t="str">
        <f t="shared" si="163"/>
        <v/>
      </c>
      <c r="H2013">
        <f t="shared" si="160"/>
        <v>3618</v>
      </c>
      <c r="I2013" s="7" t="str">
        <f t="shared" si="164"/>
        <v/>
      </c>
      <c r="N2013" s="7"/>
    </row>
    <row r="2014" spans="1:14" x14ac:dyDescent="0.2">
      <c r="A2014" s="3">
        <v>2011</v>
      </c>
      <c r="B2014" s="4">
        <v>3619.8</v>
      </c>
      <c r="C2014" s="4">
        <v>2.33491356875586</v>
      </c>
      <c r="E2014" s="7">
        <f t="shared" si="161"/>
        <v>-9.4748736092200136E-2</v>
      </c>
      <c r="F2014" t="str">
        <f t="shared" si="162"/>
        <v/>
      </c>
      <c r="G2014" t="str">
        <f t="shared" si="163"/>
        <v/>
      </c>
      <c r="H2014">
        <f t="shared" si="160"/>
        <v>3619.8</v>
      </c>
      <c r="I2014" s="7" t="str">
        <f t="shared" si="164"/>
        <v/>
      </c>
      <c r="N2014" s="7"/>
    </row>
    <row r="2015" spans="1:14" x14ac:dyDescent="0.2">
      <c r="A2015" s="3">
        <v>2012</v>
      </c>
      <c r="B2015" s="4">
        <v>3621.6</v>
      </c>
      <c r="C2015" s="4">
        <v>2.2664538922644701</v>
      </c>
      <c r="E2015" s="7">
        <f t="shared" si="161"/>
        <v>-6.8459676491389843E-2</v>
      </c>
      <c r="F2015" t="str">
        <f t="shared" si="162"/>
        <v/>
      </c>
      <c r="G2015" t="str">
        <f t="shared" si="163"/>
        <v/>
      </c>
      <c r="H2015">
        <f t="shared" si="160"/>
        <v>3621.6</v>
      </c>
      <c r="I2015" s="7" t="str">
        <f t="shared" si="164"/>
        <v/>
      </c>
      <c r="N2015" s="7"/>
    </row>
    <row r="2016" spans="1:14" x14ac:dyDescent="0.2">
      <c r="A2016" s="3">
        <v>2013</v>
      </c>
      <c r="B2016" s="4">
        <v>3623.4</v>
      </c>
      <c r="C2016" s="4">
        <v>2.2193925317341998</v>
      </c>
      <c r="E2016" s="7">
        <f t="shared" si="161"/>
        <v>-4.7061360530270324E-2</v>
      </c>
      <c r="F2016" t="str">
        <f t="shared" si="162"/>
        <v/>
      </c>
      <c r="G2016" t="str">
        <f t="shared" si="163"/>
        <v/>
      </c>
      <c r="H2016">
        <f t="shared" si="160"/>
        <v>3623.4</v>
      </c>
      <c r="I2016" s="7" t="str">
        <f t="shared" si="164"/>
        <v/>
      </c>
      <c r="N2016" s="7"/>
    </row>
    <row r="2017" spans="1:14" x14ac:dyDescent="0.2">
      <c r="A2017" s="3">
        <v>2014</v>
      </c>
      <c r="B2017" s="4">
        <v>3625.2</v>
      </c>
      <c r="C2017" s="4">
        <v>2.1843346500134002</v>
      </c>
      <c r="E2017" s="7">
        <f t="shared" si="161"/>
        <v>-3.50578817207996E-2</v>
      </c>
      <c r="F2017" t="str">
        <f t="shared" si="162"/>
        <v/>
      </c>
      <c r="G2017" t="str">
        <f t="shared" si="163"/>
        <v/>
      </c>
      <c r="H2017">
        <f t="shared" si="160"/>
        <v>3625.2</v>
      </c>
      <c r="I2017" s="7" t="str">
        <f t="shared" si="164"/>
        <v/>
      </c>
      <c r="N2017" s="7"/>
    </row>
    <row r="2018" spans="1:14" x14ac:dyDescent="0.2">
      <c r="A2018" s="3">
        <v>2015</v>
      </c>
      <c r="B2018" s="4">
        <v>3627</v>
      </c>
      <c r="C2018" s="4">
        <v>2.1514933960684299</v>
      </c>
      <c r="E2018" s="7">
        <f t="shared" si="161"/>
        <v>-3.2841253944970283E-2</v>
      </c>
      <c r="F2018" t="str">
        <f t="shared" si="162"/>
        <v/>
      </c>
      <c r="G2018" t="str">
        <f t="shared" si="163"/>
        <v/>
      </c>
      <c r="H2018">
        <f t="shared" si="160"/>
        <v>3627</v>
      </c>
      <c r="I2018" s="7" t="str">
        <f t="shared" si="164"/>
        <v/>
      </c>
      <c r="N2018" s="7"/>
    </row>
    <row r="2019" spans="1:14" x14ac:dyDescent="0.2">
      <c r="A2019" s="3">
        <v>2016</v>
      </c>
      <c r="B2019" s="4">
        <v>3628.8</v>
      </c>
      <c r="C2019" s="4">
        <v>2.1145167152150401</v>
      </c>
      <c r="E2019" s="7">
        <f t="shared" si="161"/>
        <v>-3.6976680853389787E-2</v>
      </c>
      <c r="F2019" t="str">
        <f t="shared" si="162"/>
        <v/>
      </c>
      <c r="G2019" t="str">
        <f t="shared" si="163"/>
        <v/>
      </c>
      <c r="H2019">
        <f t="shared" si="160"/>
        <v>3628.8</v>
      </c>
      <c r="I2019" s="7" t="str">
        <f t="shared" si="164"/>
        <v/>
      </c>
      <c r="N2019" s="7"/>
    </row>
    <row r="2020" spans="1:14" x14ac:dyDescent="0.2">
      <c r="A2020" s="3">
        <v>2017</v>
      </c>
      <c r="B2020" s="4">
        <v>3630.6</v>
      </c>
      <c r="C2020" s="4">
        <v>2.0722080446078901</v>
      </c>
      <c r="E2020" s="7">
        <f t="shared" si="161"/>
        <v>-4.2308670607150045E-2</v>
      </c>
      <c r="F2020" t="str">
        <f t="shared" si="162"/>
        <v/>
      </c>
      <c r="G2020" t="str">
        <f t="shared" si="163"/>
        <v/>
      </c>
      <c r="H2020">
        <f t="shared" si="160"/>
        <v>3630.6</v>
      </c>
      <c r="I2020" s="7" t="str">
        <f t="shared" si="164"/>
        <v/>
      </c>
      <c r="N2020" s="7"/>
    </row>
    <row r="2021" spans="1:14" x14ac:dyDescent="0.2">
      <c r="A2021" s="3">
        <v>2018</v>
      </c>
      <c r="B2021" s="4">
        <v>3632.4</v>
      </c>
      <c r="C2021" s="4">
        <v>2.0280221617174599</v>
      </c>
      <c r="E2021" s="7">
        <f t="shared" si="161"/>
        <v>-4.4185882890430239E-2</v>
      </c>
      <c r="F2021" t="str">
        <f t="shared" si="162"/>
        <v/>
      </c>
      <c r="G2021" t="str">
        <f t="shared" si="163"/>
        <v/>
      </c>
      <c r="H2021">
        <f t="shared" si="160"/>
        <v>3632.4</v>
      </c>
      <c r="I2021" s="7" t="str">
        <f t="shared" si="164"/>
        <v/>
      </c>
      <c r="N2021" s="7"/>
    </row>
    <row r="2022" spans="1:14" x14ac:dyDescent="0.2">
      <c r="A2022" s="3">
        <v>2019</v>
      </c>
      <c r="B2022" s="4">
        <v>3634.2</v>
      </c>
      <c r="C2022" s="4">
        <v>1.98810483748814</v>
      </c>
      <c r="E2022" s="7">
        <f t="shared" si="161"/>
        <v>-3.9917324229319817E-2</v>
      </c>
      <c r="F2022" t="str">
        <f t="shared" si="162"/>
        <v/>
      </c>
      <c r="G2022" t="str">
        <f t="shared" si="163"/>
        <v/>
      </c>
      <c r="H2022">
        <f t="shared" si="160"/>
        <v>3634.2</v>
      </c>
      <c r="I2022" s="7" t="str">
        <f t="shared" si="164"/>
        <v/>
      </c>
      <c r="N2022" s="7"/>
    </row>
    <row r="2023" spans="1:14" x14ac:dyDescent="0.2">
      <c r="A2023" s="3">
        <v>2020</v>
      </c>
      <c r="B2023" s="4">
        <v>3636</v>
      </c>
      <c r="C2023" s="4">
        <v>1.9585155395028599</v>
      </c>
      <c r="E2023" s="7">
        <f t="shared" si="161"/>
        <v>-2.9589297985280094E-2</v>
      </c>
      <c r="F2023" t="str">
        <f t="shared" si="162"/>
        <v/>
      </c>
      <c r="G2023" t="str">
        <f t="shared" si="163"/>
        <v/>
      </c>
      <c r="H2023">
        <f t="shared" si="160"/>
        <v>3636</v>
      </c>
      <c r="I2023" s="7" t="str">
        <f t="shared" si="164"/>
        <v/>
      </c>
      <c r="N2023" s="7"/>
    </row>
    <row r="2024" spans="1:14" x14ac:dyDescent="0.2">
      <c r="A2024" s="3">
        <v>2021</v>
      </c>
      <c r="B2024" s="4">
        <v>3637.8</v>
      </c>
      <c r="C2024" s="4">
        <v>1.9421254074926799</v>
      </c>
      <c r="E2024" s="7">
        <f t="shared" si="161"/>
        <v>-1.6390132010180025E-2</v>
      </c>
      <c r="F2024" t="str">
        <f t="shared" si="162"/>
        <v/>
      </c>
      <c r="G2024" t="str">
        <f t="shared" si="163"/>
        <v/>
      </c>
      <c r="H2024">
        <f t="shared" si="160"/>
        <v>3637.8</v>
      </c>
      <c r="I2024" s="7" t="str">
        <f t="shared" si="164"/>
        <v/>
      </c>
      <c r="N2024" s="7"/>
    </row>
    <row r="2025" spans="1:14" x14ac:dyDescent="0.2">
      <c r="A2025" s="3">
        <v>2022</v>
      </c>
      <c r="B2025" s="4">
        <v>3639.6</v>
      </c>
      <c r="C2025" s="4">
        <v>1.9361145141084799</v>
      </c>
      <c r="E2025" s="7">
        <f t="shared" si="161"/>
        <v>-6.0108933842000223E-3</v>
      </c>
      <c r="F2025" t="str">
        <f t="shared" si="162"/>
        <v/>
      </c>
      <c r="G2025" t="str">
        <f t="shared" si="163"/>
        <v/>
      </c>
      <c r="H2025">
        <f t="shared" si="160"/>
        <v>3639.6</v>
      </c>
      <c r="I2025" s="7" t="str">
        <f t="shared" si="164"/>
        <v/>
      </c>
      <c r="N2025" s="7"/>
    </row>
    <row r="2026" spans="1:14" x14ac:dyDescent="0.2">
      <c r="A2026" s="3">
        <v>2023</v>
      </c>
      <c r="B2026" s="4">
        <v>3641.4</v>
      </c>
      <c r="C2026" s="4">
        <v>1.9314006630904901</v>
      </c>
      <c r="E2026" s="7">
        <f t="shared" si="161"/>
        <v>-4.713851017989823E-3</v>
      </c>
      <c r="F2026" t="str">
        <f t="shared" si="162"/>
        <v/>
      </c>
      <c r="G2026" t="str">
        <f t="shared" si="163"/>
        <v/>
      </c>
      <c r="H2026">
        <f t="shared" si="160"/>
        <v>3641.4</v>
      </c>
      <c r="I2026" s="7" t="str">
        <f t="shared" si="164"/>
        <v/>
      </c>
      <c r="N2026" s="7"/>
    </row>
    <row r="2027" spans="1:14" x14ac:dyDescent="0.2">
      <c r="A2027" s="3">
        <v>2024</v>
      </c>
      <c r="B2027" s="4">
        <v>3643.2</v>
      </c>
      <c r="C2027" s="4">
        <v>1.9148852062462001</v>
      </c>
      <c r="E2027" s="7">
        <f t="shared" si="161"/>
        <v>-1.6515456844290011E-2</v>
      </c>
      <c r="F2027" t="str">
        <f t="shared" si="162"/>
        <v/>
      </c>
      <c r="G2027" t="str">
        <f t="shared" si="163"/>
        <v/>
      </c>
      <c r="H2027">
        <f t="shared" si="160"/>
        <v>3643.2</v>
      </c>
      <c r="I2027" s="7" t="str">
        <f t="shared" si="164"/>
        <v/>
      </c>
      <c r="N2027" s="7"/>
    </row>
    <row r="2028" spans="1:14" x14ac:dyDescent="0.2">
      <c r="A2028" s="3">
        <v>2025</v>
      </c>
      <c r="B2028" s="4">
        <v>3645</v>
      </c>
      <c r="C2028" s="4">
        <v>1.87421366563709</v>
      </c>
      <c r="E2028" s="7">
        <f t="shared" si="161"/>
        <v>-4.0671540609110046E-2</v>
      </c>
      <c r="F2028" t="str">
        <f t="shared" si="162"/>
        <v/>
      </c>
      <c r="G2028" t="str">
        <f t="shared" si="163"/>
        <v/>
      </c>
      <c r="H2028">
        <f t="shared" si="160"/>
        <v>3645</v>
      </c>
      <c r="I2028" s="7" t="str">
        <f t="shared" si="164"/>
        <v/>
      </c>
      <c r="N2028" s="7"/>
    </row>
    <row r="2029" spans="1:14" x14ac:dyDescent="0.2">
      <c r="A2029" s="3">
        <v>2026</v>
      </c>
      <c r="B2029" s="4">
        <v>3646.8</v>
      </c>
      <c r="C2029" s="4">
        <v>1.80354658010791</v>
      </c>
      <c r="E2029" s="7">
        <f t="shared" si="161"/>
        <v>-7.0667085529179996E-2</v>
      </c>
      <c r="F2029" t="str">
        <f t="shared" si="162"/>
        <v/>
      </c>
      <c r="G2029" t="str">
        <f t="shared" si="163"/>
        <v/>
      </c>
      <c r="H2029">
        <f t="shared" si="160"/>
        <v>3646.8</v>
      </c>
      <c r="I2029" s="7" t="str">
        <f t="shared" si="164"/>
        <v/>
      </c>
      <c r="N2029" s="7"/>
    </row>
    <row r="2030" spans="1:14" x14ac:dyDescent="0.2">
      <c r="A2030" s="3">
        <v>2027</v>
      </c>
      <c r="B2030" s="4">
        <v>3648.6</v>
      </c>
      <c r="C2030" s="4">
        <v>1.70800854192546</v>
      </c>
      <c r="E2030" s="7">
        <f t="shared" si="161"/>
        <v>-9.5538038182449991E-2</v>
      </c>
      <c r="F2030" t="str">
        <f t="shared" si="162"/>
        <v/>
      </c>
      <c r="G2030" t="str">
        <f t="shared" si="163"/>
        <v/>
      </c>
      <c r="H2030">
        <f t="shared" si="160"/>
        <v>3648.6</v>
      </c>
      <c r="I2030" s="7" t="str">
        <f t="shared" si="164"/>
        <v/>
      </c>
      <c r="N2030" s="7"/>
    </row>
    <row r="2031" spans="1:14" x14ac:dyDescent="0.2">
      <c r="A2031" s="3">
        <v>2028</v>
      </c>
      <c r="B2031" s="4">
        <v>3650.4</v>
      </c>
      <c r="C2031" s="4">
        <v>1.6042664554105299</v>
      </c>
      <c r="E2031" s="7">
        <f t="shared" si="161"/>
        <v>-0.10374208651493011</v>
      </c>
      <c r="F2031" t="str">
        <f t="shared" si="162"/>
        <v/>
      </c>
      <c r="G2031" t="str">
        <f t="shared" si="163"/>
        <v/>
      </c>
      <c r="H2031">
        <f t="shared" si="160"/>
        <v>3650.4</v>
      </c>
      <c r="I2031" s="7" t="str">
        <f t="shared" si="164"/>
        <v/>
      </c>
      <c r="N2031" s="7"/>
    </row>
    <row r="2032" spans="1:14" x14ac:dyDescent="0.2">
      <c r="A2032" s="3">
        <v>2029</v>
      </c>
      <c r="B2032" s="4">
        <v>3652.2</v>
      </c>
      <c r="C2032" s="4">
        <v>1.5157373245977901</v>
      </c>
      <c r="E2032" s="7">
        <f t="shared" si="161"/>
        <v>-8.8529130812739831E-2</v>
      </c>
      <c r="F2032" t="str">
        <f t="shared" si="162"/>
        <v/>
      </c>
      <c r="G2032" t="str">
        <f t="shared" si="163"/>
        <v/>
      </c>
      <c r="H2032">
        <f t="shared" si="160"/>
        <v>3652.2</v>
      </c>
      <c r="I2032" s="7" t="str">
        <f t="shared" si="164"/>
        <v/>
      </c>
      <c r="N2032" s="7"/>
    </row>
    <row r="2033" spans="1:14" x14ac:dyDescent="0.2">
      <c r="A2033" s="3">
        <v>2030</v>
      </c>
      <c r="B2033" s="4">
        <v>3654</v>
      </c>
      <c r="C2033" s="4">
        <v>1.46355311817047</v>
      </c>
      <c r="E2033" s="7">
        <f t="shared" si="161"/>
        <v>-5.2184206427320134E-2</v>
      </c>
      <c r="F2033" t="str">
        <f t="shared" si="162"/>
        <v/>
      </c>
      <c r="G2033" t="str">
        <f t="shared" si="163"/>
        <v/>
      </c>
      <c r="H2033">
        <f t="shared" si="160"/>
        <v>3654</v>
      </c>
      <c r="I2033" s="7" t="str">
        <f t="shared" si="164"/>
        <v/>
      </c>
      <c r="N2033" s="7"/>
    </row>
    <row r="2034" spans="1:14" x14ac:dyDescent="0.2">
      <c r="A2034" s="3">
        <v>2031</v>
      </c>
      <c r="B2034" s="4">
        <v>3655.8</v>
      </c>
      <c r="C2034" s="4">
        <v>1.4573666334866999</v>
      </c>
      <c r="E2034" s="7">
        <f t="shared" si="161"/>
        <v>-6.1864846837700327E-3</v>
      </c>
      <c r="F2034" t="str">
        <f t="shared" si="162"/>
        <v>PT</v>
      </c>
      <c r="G2034" t="str">
        <f t="shared" si="163"/>
        <v>T</v>
      </c>
      <c r="H2034">
        <f t="shared" si="160"/>
        <v>3655.8</v>
      </c>
      <c r="I2034" s="7">
        <f t="shared" si="164"/>
        <v>1.4573666334866999</v>
      </c>
      <c r="J2034" s="7">
        <f>I2034-I2002</f>
        <v>-2.2616240436323301</v>
      </c>
      <c r="N2034" s="7"/>
    </row>
    <row r="2035" spans="1:14" x14ac:dyDescent="0.2">
      <c r="A2035" s="3">
        <v>2032</v>
      </c>
      <c r="B2035" s="4">
        <v>3657.6</v>
      </c>
      <c r="C2035" s="4">
        <v>1.49107012566986</v>
      </c>
      <c r="E2035" s="7">
        <f t="shared" si="161"/>
        <v>3.3703492183160044E-2</v>
      </c>
      <c r="F2035" t="str">
        <f t="shared" si="162"/>
        <v/>
      </c>
      <c r="G2035" t="str">
        <f t="shared" si="163"/>
        <v/>
      </c>
      <c r="H2035">
        <f t="shared" si="160"/>
        <v>3657.6</v>
      </c>
      <c r="I2035" s="7" t="str">
        <f t="shared" si="164"/>
        <v/>
      </c>
      <c r="N2035" s="7"/>
    </row>
    <row r="2036" spans="1:14" x14ac:dyDescent="0.2">
      <c r="A2036" s="3">
        <v>2033</v>
      </c>
      <c r="B2036" s="4">
        <v>3659.4</v>
      </c>
      <c r="C2036" s="4">
        <v>1.5461938239641699</v>
      </c>
      <c r="E2036" s="7">
        <f t="shared" si="161"/>
        <v>5.5123698294309964E-2</v>
      </c>
      <c r="F2036" t="str">
        <f t="shared" si="162"/>
        <v/>
      </c>
      <c r="G2036" t="str">
        <f t="shared" si="163"/>
        <v/>
      </c>
      <c r="H2036">
        <f t="shared" si="160"/>
        <v>3659.4</v>
      </c>
      <c r="I2036" s="7" t="str">
        <f t="shared" si="164"/>
        <v/>
      </c>
      <c r="N2036" s="7"/>
    </row>
    <row r="2037" spans="1:14" x14ac:dyDescent="0.2">
      <c r="A2037" s="3">
        <v>2034</v>
      </c>
      <c r="B2037" s="4">
        <v>3661.2</v>
      </c>
      <c r="C2037" s="4">
        <v>1.60122325473751</v>
      </c>
      <c r="E2037" s="7">
        <f t="shared" si="161"/>
        <v>5.5029430773340104E-2</v>
      </c>
      <c r="F2037" t="str">
        <f t="shared" si="162"/>
        <v/>
      </c>
      <c r="G2037" t="str">
        <f t="shared" si="163"/>
        <v/>
      </c>
      <c r="H2037">
        <f t="shared" si="160"/>
        <v>3661.2</v>
      </c>
      <c r="I2037" s="7" t="str">
        <f t="shared" si="164"/>
        <v/>
      </c>
      <c r="N2037" s="7"/>
    </row>
    <row r="2038" spans="1:14" x14ac:dyDescent="0.2">
      <c r="A2038" s="3">
        <v>2035</v>
      </c>
      <c r="B2038" s="4">
        <v>3663</v>
      </c>
      <c r="C2038" s="4">
        <v>1.6413538766246001</v>
      </c>
      <c r="E2038" s="7">
        <f t="shared" si="161"/>
        <v>4.0130621887090046E-2</v>
      </c>
      <c r="F2038" t="str">
        <f t="shared" si="162"/>
        <v/>
      </c>
      <c r="G2038" t="str">
        <f t="shared" si="163"/>
        <v/>
      </c>
      <c r="H2038">
        <f t="shared" si="160"/>
        <v>3663</v>
      </c>
      <c r="I2038" s="7" t="str">
        <f t="shared" si="164"/>
        <v/>
      </c>
      <c r="N2038" s="7"/>
    </row>
    <row r="2039" spans="1:14" x14ac:dyDescent="0.2">
      <c r="A2039" s="3">
        <v>2036</v>
      </c>
      <c r="B2039" s="4">
        <v>3664.8</v>
      </c>
      <c r="C2039" s="4">
        <v>1.66315474116482</v>
      </c>
      <c r="E2039" s="7">
        <f t="shared" si="161"/>
        <v>2.18008645402199E-2</v>
      </c>
      <c r="F2039" t="str">
        <f t="shared" si="162"/>
        <v/>
      </c>
      <c r="G2039" t="str">
        <f t="shared" si="163"/>
        <v/>
      </c>
      <c r="H2039">
        <f t="shared" si="160"/>
        <v>3664.8</v>
      </c>
      <c r="I2039" s="7" t="str">
        <f t="shared" si="164"/>
        <v/>
      </c>
      <c r="N2039" s="7"/>
    </row>
    <row r="2040" spans="1:14" x14ac:dyDescent="0.2">
      <c r="A2040" s="3">
        <v>2037</v>
      </c>
      <c r="B2040" s="4">
        <v>3666.6</v>
      </c>
      <c r="C2040" s="4">
        <v>1.67241411341545</v>
      </c>
      <c r="E2040" s="7">
        <f t="shared" si="161"/>
        <v>9.2593722506300047E-3</v>
      </c>
      <c r="F2040" t="str">
        <f t="shared" si="162"/>
        <v/>
      </c>
      <c r="G2040" t="str">
        <f t="shared" si="163"/>
        <v/>
      </c>
      <c r="H2040">
        <f t="shared" si="160"/>
        <v>3666.6</v>
      </c>
      <c r="I2040" s="7" t="str">
        <f t="shared" si="164"/>
        <v/>
      </c>
      <c r="N2040" s="7"/>
    </row>
    <row r="2041" spans="1:14" x14ac:dyDescent="0.2">
      <c r="A2041" s="3">
        <v>2038</v>
      </c>
      <c r="B2041" s="4">
        <v>3668.4</v>
      </c>
      <c r="C2041" s="4">
        <v>1.6780279017336801</v>
      </c>
      <c r="E2041" s="7">
        <f t="shared" si="161"/>
        <v>5.6137883182301174E-3</v>
      </c>
      <c r="F2041" t="str">
        <f t="shared" si="162"/>
        <v/>
      </c>
      <c r="G2041" t="str">
        <f t="shared" si="163"/>
        <v/>
      </c>
      <c r="H2041">
        <f t="shared" si="160"/>
        <v>3668.4</v>
      </c>
      <c r="I2041" s="7" t="str">
        <f t="shared" si="164"/>
        <v/>
      </c>
      <c r="N2041" s="7"/>
    </row>
    <row r="2042" spans="1:14" x14ac:dyDescent="0.2">
      <c r="A2042" s="3">
        <v>2039</v>
      </c>
      <c r="B2042" s="4">
        <v>3670.2</v>
      </c>
      <c r="C2042" s="4">
        <v>1.68649969246078</v>
      </c>
      <c r="E2042" s="7">
        <f t="shared" si="161"/>
        <v>8.4717907270999149E-3</v>
      </c>
      <c r="F2042" t="str">
        <f t="shared" si="162"/>
        <v/>
      </c>
      <c r="G2042" t="str">
        <f t="shared" si="163"/>
        <v/>
      </c>
      <c r="H2042">
        <f t="shared" si="160"/>
        <v>3670.2</v>
      </c>
      <c r="I2042" s="7" t="str">
        <f t="shared" si="164"/>
        <v/>
      </c>
      <c r="N2042" s="7"/>
    </row>
    <row r="2043" spans="1:14" x14ac:dyDescent="0.2">
      <c r="A2043" s="3">
        <v>2040</v>
      </c>
      <c r="B2043" s="4">
        <v>3672</v>
      </c>
      <c r="C2043" s="4">
        <v>1.6996222082786001</v>
      </c>
      <c r="E2043" s="7">
        <f t="shared" si="161"/>
        <v>1.3122515817820091E-2</v>
      </c>
      <c r="F2043" t="str">
        <f t="shared" si="162"/>
        <v/>
      </c>
      <c r="G2043" t="str">
        <f t="shared" si="163"/>
        <v/>
      </c>
      <c r="H2043">
        <f t="shared" si="160"/>
        <v>3672</v>
      </c>
      <c r="I2043" s="7" t="str">
        <f t="shared" si="164"/>
        <v/>
      </c>
      <c r="N2043" s="7"/>
    </row>
    <row r="2044" spans="1:14" x14ac:dyDescent="0.2">
      <c r="A2044" s="3">
        <v>2041</v>
      </c>
      <c r="B2044" s="4">
        <v>3673.8</v>
      </c>
      <c r="C2044" s="4">
        <v>1.7147901962418499</v>
      </c>
      <c r="E2044" s="7">
        <f t="shared" si="161"/>
        <v>1.5167987963249807E-2</v>
      </c>
      <c r="F2044" t="str">
        <f t="shared" si="162"/>
        <v/>
      </c>
      <c r="G2044" t="str">
        <f t="shared" si="163"/>
        <v/>
      </c>
      <c r="H2044">
        <f t="shared" si="160"/>
        <v>3673.8</v>
      </c>
      <c r="I2044" s="7" t="str">
        <f t="shared" si="164"/>
        <v/>
      </c>
      <c r="N2044" s="7"/>
    </row>
    <row r="2045" spans="1:14" x14ac:dyDescent="0.2">
      <c r="A2045" s="3">
        <v>2042</v>
      </c>
      <c r="B2045" s="4">
        <v>3675.6</v>
      </c>
      <c r="C2045" s="4">
        <v>1.72627119327177</v>
      </c>
      <c r="E2045" s="7">
        <f t="shared" si="161"/>
        <v>1.1480997029920115E-2</v>
      </c>
      <c r="F2045" t="str">
        <f t="shared" si="162"/>
        <v/>
      </c>
      <c r="G2045" t="str">
        <f t="shared" si="163"/>
        <v/>
      </c>
      <c r="H2045">
        <f t="shared" si="160"/>
        <v>3675.6</v>
      </c>
      <c r="I2045" s="7" t="str">
        <f t="shared" si="164"/>
        <v/>
      </c>
      <c r="N2045" s="7"/>
    </row>
    <row r="2046" spans="1:14" x14ac:dyDescent="0.2">
      <c r="A2046" s="3">
        <v>2043</v>
      </c>
      <c r="B2046" s="4">
        <v>3677.4</v>
      </c>
      <c r="C2046" s="4">
        <v>1.72703645865974</v>
      </c>
      <c r="E2046" s="7">
        <f t="shared" si="161"/>
        <v>7.6526538796994892E-4</v>
      </c>
      <c r="F2046" t="str">
        <f t="shared" si="162"/>
        <v>PT</v>
      </c>
      <c r="G2046" t="str">
        <f t="shared" si="163"/>
        <v>P</v>
      </c>
      <c r="H2046">
        <f t="shared" si="160"/>
        <v>3677.4</v>
      </c>
      <c r="I2046" s="7">
        <f t="shared" si="164"/>
        <v>1.72703645865974</v>
      </c>
      <c r="J2046" s="7">
        <f>I2046-I2034</f>
        <v>0.26966982517304006</v>
      </c>
      <c r="N2046" s="7"/>
    </row>
    <row r="2047" spans="1:14" x14ac:dyDescent="0.2">
      <c r="A2047" s="3">
        <v>2044</v>
      </c>
      <c r="B2047" s="4">
        <v>3679.2</v>
      </c>
      <c r="C2047" s="4">
        <v>1.7119103244067599</v>
      </c>
      <c r="E2047" s="7">
        <f t="shared" si="161"/>
        <v>-1.5126134252980039E-2</v>
      </c>
      <c r="F2047" t="str">
        <f t="shared" si="162"/>
        <v/>
      </c>
      <c r="G2047" t="str">
        <f t="shared" si="163"/>
        <v/>
      </c>
      <c r="H2047">
        <f t="shared" si="160"/>
        <v>3679.2</v>
      </c>
      <c r="I2047" s="7" t="str">
        <f t="shared" si="164"/>
        <v/>
      </c>
      <c r="N2047" s="7"/>
    </row>
    <row r="2048" spans="1:14" x14ac:dyDescent="0.2">
      <c r="A2048" s="3">
        <v>2045</v>
      </c>
      <c r="B2048" s="4">
        <v>3681</v>
      </c>
      <c r="C2048" s="4">
        <v>1.68158738773286</v>
      </c>
      <c r="E2048" s="7">
        <f t="shared" si="161"/>
        <v>-3.0322936673899958E-2</v>
      </c>
      <c r="F2048" t="str">
        <f t="shared" si="162"/>
        <v/>
      </c>
      <c r="G2048" t="str">
        <f t="shared" si="163"/>
        <v/>
      </c>
      <c r="H2048">
        <f t="shared" si="160"/>
        <v>3681</v>
      </c>
      <c r="I2048" s="7" t="str">
        <f t="shared" si="164"/>
        <v/>
      </c>
      <c r="N2048" s="7"/>
    </row>
    <row r="2049" spans="1:14" x14ac:dyDescent="0.2">
      <c r="A2049" s="3">
        <v>2046</v>
      </c>
      <c r="B2049" s="4">
        <v>3682.8</v>
      </c>
      <c r="C2049" s="4">
        <v>1.6446585740678901</v>
      </c>
      <c r="E2049" s="7">
        <f t="shared" si="161"/>
        <v>-3.6928813664969917E-2</v>
      </c>
      <c r="F2049" t="str">
        <f t="shared" si="162"/>
        <v/>
      </c>
      <c r="G2049" t="str">
        <f t="shared" si="163"/>
        <v/>
      </c>
      <c r="H2049">
        <f t="shared" si="160"/>
        <v>3682.8</v>
      </c>
      <c r="I2049" s="7" t="str">
        <f t="shared" si="164"/>
        <v/>
      </c>
      <c r="N2049" s="7"/>
    </row>
    <row r="2050" spans="1:14" x14ac:dyDescent="0.2">
      <c r="A2050" s="3">
        <v>2047</v>
      </c>
      <c r="B2050" s="4">
        <v>3684.6</v>
      </c>
      <c r="C2050" s="4">
        <v>1.6147161015900799</v>
      </c>
      <c r="E2050" s="7">
        <f t="shared" si="161"/>
        <v>-2.9942472477810123E-2</v>
      </c>
      <c r="F2050" t="str">
        <f t="shared" si="162"/>
        <v/>
      </c>
      <c r="G2050" t="str">
        <f t="shared" si="163"/>
        <v/>
      </c>
      <c r="H2050">
        <f t="shared" si="160"/>
        <v>3684.6</v>
      </c>
      <c r="I2050" s="7" t="str">
        <f t="shared" si="164"/>
        <v/>
      </c>
      <c r="N2050" s="7"/>
    </row>
    <row r="2051" spans="1:14" x14ac:dyDescent="0.2">
      <c r="A2051" s="3">
        <v>2048</v>
      </c>
      <c r="B2051" s="4">
        <v>3686.4</v>
      </c>
      <c r="C2051" s="4">
        <v>1.6032171208535599</v>
      </c>
      <c r="E2051" s="7">
        <f t="shared" si="161"/>
        <v>-1.1498980736520004E-2</v>
      </c>
      <c r="F2051" t="str">
        <f t="shared" si="162"/>
        <v>PT</v>
      </c>
      <c r="G2051" t="str">
        <f t="shared" si="163"/>
        <v>T</v>
      </c>
      <c r="H2051">
        <f t="shared" si="160"/>
        <v>3686.4</v>
      </c>
      <c r="I2051" s="7">
        <f t="shared" si="164"/>
        <v>1.6032171208535599</v>
      </c>
      <c r="J2051" s="7">
        <f>I2051-I2046</f>
        <v>-0.12381933780618004</v>
      </c>
      <c r="N2051" s="7"/>
    </row>
    <row r="2052" spans="1:14" x14ac:dyDescent="0.2">
      <c r="A2052" s="3">
        <v>2049</v>
      </c>
      <c r="B2052" s="4">
        <v>3688.2</v>
      </c>
      <c r="C2052" s="4">
        <v>1.61288117843409</v>
      </c>
      <c r="E2052" s="7">
        <f t="shared" si="161"/>
        <v>9.6640575805300166E-3</v>
      </c>
      <c r="F2052" t="str">
        <f t="shared" si="162"/>
        <v/>
      </c>
      <c r="G2052" t="str">
        <f t="shared" si="163"/>
        <v/>
      </c>
      <c r="H2052">
        <f t="shared" ref="H2052:H2115" si="165">B2052</f>
        <v>3688.2</v>
      </c>
      <c r="I2052" s="7" t="str">
        <f t="shared" si="164"/>
        <v/>
      </c>
      <c r="N2052" s="7"/>
    </row>
    <row r="2053" spans="1:14" x14ac:dyDescent="0.2">
      <c r="A2053" s="3">
        <v>2050</v>
      </c>
      <c r="B2053" s="4">
        <v>3690</v>
      </c>
      <c r="C2053" s="4">
        <v>1.6365880805297599</v>
      </c>
      <c r="E2053" s="7">
        <f t="shared" ref="E2053:E2116" si="166">C2053-C2052</f>
        <v>2.3706902095669946E-2</v>
      </c>
      <c r="F2053" t="str">
        <f t="shared" ref="F2053:F2116" si="167">IF(SIGN($E2053)&lt;&gt;SIGN($E2054),"PT","")</f>
        <v/>
      </c>
      <c r="G2053" t="str">
        <f t="shared" ref="G2053:G2116" si="168">IF(SIGN($E2053)&lt;&gt;SIGN($E2054),IF(SIGN($E2053)&lt;0,"T","P"),"")</f>
        <v/>
      </c>
      <c r="H2053">
        <f t="shared" si="165"/>
        <v>3690</v>
      </c>
      <c r="I2053" s="7" t="str">
        <f t="shared" ref="I2053:I2116" si="169">IF(SIGN($E2053)&lt;&gt;SIGN($E2054),$C2053,"")</f>
        <v/>
      </c>
      <c r="N2053" s="7"/>
    </row>
    <row r="2054" spans="1:14" x14ac:dyDescent="0.2">
      <c r="A2054" s="3">
        <v>2051</v>
      </c>
      <c r="B2054" s="4">
        <v>3691.8</v>
      </c>
      <c r="C2054" s="4">
        <v>1.6624894326288799</v>
      </c>
      <c r="E2054" s="7">
        <f t="shared" si="166"/>
        <v>2.5901352099120034E-2</v>
      </c>
      <c r="F2054" t="str">
        <f t="shared" si="167"/>
        <v/>
      </c>
      <c r="G2054" t="str">
        <f t="shared" si="168"/>
        <v/>
      </c>
      <c r="H2054">
        <f t="shared" si="165"/>
        <v>3691.8</v>
      </c>
      <c r="I2054" s="7" t="str">
        <f t="shared" si="169"/>
        <v/>
      </c>
      <c r="N2054" s="7"/>
    </row>
    <row r="2055" spans="1:14" x14ac:dyDescent="0.2">
      <c r="A2055" s="3">
        <v>2052</v>
      </c>
      <c r="B2055" s="4">
        <v>3693.6</v>
      </c>
      <c r="C2055" s="4">
        <v>1.68125266591334</v>
      </c>
      <c r="E2055" s="7">
        <f t="shared" si="166"/>
        <v>1.8763233284460057E-2</v>
      </c>
      <c r="F2055" t="str">
        <f t="shared" si="167"/>
        <v/>
      </c>
      <c r="G2055" t="str">
        <f t="shared" si="168"/>
        <v/>
      </c>
      <c r="H2055">
        <f t="shared" si="165"/>
        <v>3693.6</v>
      </c>
      <c r="I2055" s="7" t="str">
        <f t="shared" si="169"/>
        <v/>
      </c>
      <c r="N2055" s="7"/>
    </row>
    <row r="2056" spans="1:14" x14ac:dyDescent="0.2">
      <c r="A2056" s="3">
        <v>2053</v>
      </c>
      <c r="B2056" s="4">
        <v>3695.4</v>
      </c>
      <c r="C2056" s="4">
        <v>1.69021404992891</v>
      </c>
      <c r="E2056" s="7">
        <f t="shared" si="166"/>
        <v>8.9613840155700064E-3</v>
      </c>
      <c r="F2056" t="str">
        <f t="shared" si="167"/>
        <v/>
      </c>
      <c r="G2056" t="str">
        <f t="shared" si="168"/>
        <v/>
      </c>
      <c r="H2056">
        <f t="shared" si="165"/>
        <v>3695.4</v>
      </c>
      <c r="I2056" s="7" t="str">
        <f t="shared" si="169"/>
        <v/>
      </c>
      <c r="N2056" s="7"/>
    </row>
    <row r="2057" spans="1:14" x14ac:dyDescent="0.2">
      <c r="A2057" s="3">
        <v>2054</v>
      </c>
      <c r="B2057" s="4">
        <v>3697.2</v>
      </c>
      <c r="C2057" s="4">
        <v>1.6922905310715901</v>
      </c>
      <c r="E2057" s="7">
        <f t="shared" si="166"/>
        <v>2.0764811426801089E-3</v>
      </c>
      <c r="F2057" t="str">
        <f t="shared" si="167"/>
        <v>PT</v>
      </c>
      <c r="G2057" t="str">
        <f t="shared" si="168"/>
        <v>P</v>
      </c>
      <c r="H2057">
        <f t="shared" si="165"/>
        <v>3697.2</v>
      </c>
      <c r="I2057" s="7">
        <f t="shared" si="169"/>
        <v>1.6922905310715901</v>
      </c>
      <c r="J2057" s="7">
        <f>I2057-I2051</f>
        <v>8.9073410218030169E-2</v>
      </c>
      <c r="N2057" s="7"/>
    </row>
    <row r="2058" spans="1:14" x14ac:dyDescent="0.2">
      <c r="A2058" s="3">
        <v>2055</v>
      </c>
      <c r="B2058" s="4">
        <v>3699</v>
      </c>
      <c r="C2058" s="4">
        <v>1.6917374060894099</v>
      </c>
      <c r="E2058" s="7">
        <f t="shared" si="166"/>
        <v>-5.5312498218018646E-4</v>
      </c>
      <c r="F2058" t="str">
        <f t="shared" si="167"/>
        <v/>
      </c>
      <c r="G2058" t="str">
        <f t="shared" si="168"/>
        <v/>
      </c>
      <c r="H2058">
        <f t="shared" si="165"/>
        <v>3699</v>
      </c>
      <c r="I2058" s="7" t="str">
        <f t="shared" si="169"/>
        <v/>
      </c>
      <c r="N2058" s="7"/>
    </row>
    <row r="2059" spans="1:14" x14ac:dyDescent="0.2">
      <c r="A2059" s="3">
        <v>2056</v>
      </c>
      <c r="B2059" s="4">
        <v>3700.8</v>
      </c>
      <c r="C2059" s="4">
        <v>1.6907056450576201</v>
      </c>
      <c r="E2059" s="7">
        <f t="shared" si="166"/>
        <v>-1.0317610317898129E-3</v>
      </c>
      <c r="F2059" t="str">
        <f t="shared" si="167"/>
        <v/>
      </c>
      <c r="G2059" t="str">
        <f t="shared" si="168"/>
        <v/>
      </c>
      <c r="H2059">
        <f t="shared" si="165"/>
        <v>3700.8</v>
      </c>
      <c r="I2059" s="7" t="str">
        <f t="shared" si="169"/>
        <v/>
      </c>
      <c r="N2059" s="7"/>
    </row>
    <row r="2060" spans="1:14" x14ac:dyDescent="0.2">
      <c r="A2060" s="3">
        <v>2057</v>
      </c>
      <c r="B2060" s="4">
        <v>3702.6</v>
      </c>
      <c r="C2060" s="4">
        <v>1.6889993295718999</v>
      </c>
      <c r="E2060" s="7">
        <f t="shared" si="166"/>
        <v>-1.7063154857202001E-3</v>
      </c>
      <c r="F2060" t="str">
        <f t="shared" si="167"/>
        <v/>
      </c>
      <c r="G2060" t="str">
        <f t="shared" si="168"/>
        <v/>
      </c>
      <c r="H2060">
        <f t="shared" si="165"/>
        <v>3702.6</v>
      </c>
      <c r="I2060" s="7" t="str">
        <f t="shared" si="169"/>
        <v/>
      </c>
      <c r="N2060" s="7"/>
    </row>
    <row r="2061" spans="1:14" x14ac:dyDescent="0.2">
      <c r="A2061" s="3">
        <v>2058</v>
      </c>
      <c r="B2061" s="4">
        <v>3704.4</v>
      </c>
      <c r="C2061" s="4">
        <v>1.6862857414583201</v>
      </c>
      <c r="E2061" s="7">
        <f t="shared" si="166"/>
        <v>-2.7135881135798012E-3</v>
      </c>
      <c r="F2061" t="str">
        <f t="shared" si="167"/>
        <v/>
      </c>
      <c r="G2061" t="str">
        <f t="shared" si="168"/>
        <v/>
      </c>
      <c r="H2061">
        <f t="shared" si="165"/>
        <v>3704.4</v>
      </c>
      <c r="I2061" s="7" t="str">
        <f t="shared" si="169"/>
        <v/>
      </c>
      <c r="N2061" s="7"/>
    </row>
    <row r="2062" spans="1:14" x14ac:dyDescent="0.2">
      <c r="A2062" s="3">
        <v>2059</v>
      </c>
      <c r="B2062" s="4">
        <v>3706.2</v>
      </c>
      <c r="C2062" s="4">
        <v>1.68400912007869</v>
      </c>
      <c r="E2062" s="7">
        <f t="shared" si="166"/>
        <v>-2.2766213796301393E-3</v>
      </c>
      <c r="F2062" t="str">
        <f t="shared" si="167"/>
        <v>PT</v>
      </c>
      <c r="G2062" t="str">
        <f t="shared" si="168"/>
        <v>T</v>
      </c>
      <c r="H2062">
        <f t="shared" si="165"/>
        <v>3706.2</v>
      </c>
      <c r="I2062" s="7">
        <f t="shared" si="169"/>
        <v>1.68400912007869</v>
      </c>
      <c r="J2062" s="7">
        <f>I2062-I2057</f>
        <v>-8.28141099290014E-3</v>
      </c>
      <c r="N2062" s="7"/>
    </row>
    <row r="2063" spans="1:14" x14ac:dyDescent="0.2">
      <c r="A2063" s="3">
        <v>2060</v>
      </c>
      <c r="B2063" s="4">
        <v>3708</v>
      </c>
      <c r="C2063" s="4">
        <v>1.68482842946474</v>
      </c>
      <c r="E2063" s="7">
        <f t="shared" si="166"/>
        <v>8.1930938605001558E-4</v>
      </c>
      <c r="F2063" t="str">
        <f t="shared" si="167"/>
        <v/>
      </c>
      <c r="G2063" t="str">
        <f t="shared" si="168"/>
        <v/>
      </c>
      <c r="H2063">
        <f t="shared" si="165"/>
        <v>3708</v>
      </c>
      <c r="I2063" s="7" t="str">
        <f t="shared" si="169"/>
        <v/>
      </c>
      <c r="N2063" s="7"/>
    </row>
    <row r="2064" spans="1:14" x14ac:dyDescent="0.2">
      <c r="A2064" s="3">
        <v>2061</v>
      </c>
      <c r="B2064" s="4">
        <v>3709.8</v>
      </c>
      <c r="C2064" s="4">
        <v>1.6898203017412501</v>
      </c>
      <c r="E2064" s="7">
        <f t="shared" si="166"/>
        <v>4.9918722765101009E-3</v>
      </c>
      <c r="F2064" t="str">
        <f t="shared" si="167"/>
        <v/>
      </c>
      <c r="G2064" t="str">
        <f t="shared" si="168"/>
        <v/>
      </c>
      <c r="H2064">
        <f t="shared" si="165"/>
        <v>3709.8</v>
      </c>
      <c r="I2064" s="7" t="str">
        <f t="shared" si="169"/>
        <v/>
      </c>
      <c r="N2064" s="7"/>
    </row>
    <row r="2065" spans="1:14" x14ac:dyDescent="0.2">
      <c r="A2065" s="3">
        <v>2062</v>
      </c>
      <c r="B2065" s="4">
        <v>3711.6</v>
      </c>
      <c r="C2065" s="4">
        <v>1.69585921789671</v>
      </c>
      <c r="E2065" s="7">
        <f t="shared" si="166"/>
        <v>6.038916155459928E-3</v>
      </c>
      <c r="F2065" t="str">
        <f t="shared" si="167"/>
        <v>PT</v>
      </c>
      <c r="G2065" t="str">
        <f t="shared" si="168"/>
        <v>P</v>
      </c>
      <c r="H2065">
        <f t="shared" si="165"/>
        <v>3711.6</v>
      </c>
      <c r="I2065" s="7">
        <f t="shared" si="169"/>
        <v>1.69585921789671</v>
      </c>
      <c r="J2065" s="7">
        <f>I2065-I2062</f>
        <v>1.1850097818020044E-2</v>
      </c>
      <c r="N2065" s="7"/>
    </row>
    <row r="2066" spans="1:14" x14ac:dyDescent="0.2">
      <c r="A2066" s="3">
        <v>2063</v>
      </c>
      <c r="B2066" s="4">
        <v>3713.4</v>
      </c>
      <c r="C2066" s="4">
        <v>1.6956720054763501</v>
      </c>
      <c r="E2066" s="7">
        <f t="shared" si="166"/>
        <v>-1.8721242035990571E-4</v>
      </c>
      <c r="F2066" t="str">
        <f t="shared" si="167"/>
        <v/>
      </c>
      <c r="G2066" t="str">
        <f t="shared" si="168"/>
        <v/>
      </c>
      <c r="H2066">
        <f t="shared" si="165"/>
        <v>3713.4</v>
      </c>
      <c r="I2066" s="7" t="str">
        <f t="shared" si="169"/>
        <v/>
      </c>
      <c r="N2066" s="7"/>
    </row>
    <row r="2067" spans="1:14" x14ac:dyDescent="0.2">
      <c r="A2067" s="3">
        <v>2064</v>
      </c>
      <c r="B2067" s="4">
        <v>3715.2</v>
      </c>
      <c r="C2067" s="4">
        <v>1.6809736151401899</v>
      </c>
      <c r="E2067" s="7">
        <f t="shared" si="166"/>
        <v>-1.4698390336160161E-2</v>
      </c>
      <c r="F2067" t="str">
        <f t="shared" si="167"/>
        <v/>
      </c>
      <c r="G2067" t="str">
        <f t="shared" si="168"/>
        <v/>
      </c>
      <c r="H2067">
        <f t="shared" si="165"/>
        <v>3715.2</v>
      </c>
      <c r="I2067" s="7" t="str">
        <f t="shared" si="169"/>
        <v/>
      </c>
      <c r="N2067" s="7"/>
    </row>
    <row r="2068" spans="1:14" x14ac:dyDescent="0.2">
      <c r="A2068" s="3">
        <v>2065</v>
      </c>
      <c r="B2068" s="4">
        <v>3717</v>
      </c>
      <c r="C2068" s="4">
        <v>1.64663318635738</v>
      </c>
      <c r="E2068" s="7">
        <f t="shared" si="166"/>
        <v>-3.4340428782809962E-2</v>
      </c>
      <c r="F2068" t="str">
        <f t="shared" si="167"/>
        <v/>
      </c>
      <c r="G2068" t="str">
        <f t="shared" si="168"/>
        <v/>
      </c>
      <c r="H2068">
        <f t="shared" si="165"/>
        <v>3717</v>
      </c>
      <c r="I2068" s="7" t="str">
        <f t="shared" si="169"/>
        <v/>
      </c>
      <c r="N2068" s="7"/>
    </row>
    <row r="2069" spans="1:14" x14ac:dyDescent="0.2">
      <c r="A2069" s="3">
        <v>2066</v>
      </c>
      <c r="B2069" s="4">
        <v>3718.8</v>
      </c>
      <c r="C2069" s="4">
        <v>1.59313920241631</v>
      </c>
      <c r="E2069" s="7">
        <f t="shared" si="166"/>
        <v>-5.3493983941069967E-2</v>
      </c>
      <c r="F2069" t="str">
        <f t="shared" si="167"/>
        <v/>
      </c>
      <c r="G2069" t="str">
        <f t="shared" si="168"/>
        <v/>
      </c>
      <c r="H2069">
        <f t="shared" si="165"/>
        <v>3718.8</v>
      </c>
      <c r="I2069" s="7" t="str">
        <f t="shared" si="169"/>
        <v/>
      </c>
      <c r="N2069" s="7"/>
    </row>
    <row r="2070" spans="1:14" x14ac:dyDescent="0.2">
      <c r="A2070" s="3">
        <v>2067</v>
      </c>
      <c r="B2070" s="4">
        <v>3720.6</v>
      </c>
      <c r="C2070" s="4">
        <v>1.52619328117873</v>
      </c>
      <c r="E2070" s="7">
        <f t="shared" si="166"/>
        <v>-6.6945921237580031E-2</v>
      </c>
      <c r="F2070" t="str">
        <f t="shared" si="167"/>
        <v/>
      </c>
      <c r="G2070" t="str">
        <f t="shared" si="168"/>
        <v/>
      </c>
      <c r="H2070">
        <f t="shared" si="165"/>
        <v>3720.6</v>
      </c>
      <c r="I2070" s="7" t="str">
        <f t="shared" si="169"/>
        <v/>
      </c>
      <c r="N2070" s="7"/>
    </row>
    <row r="2071" spans="1:14" x14ac:dyDescent="0.2">
      <c r="A2071" s="3">
        <v>2068</v>
      </c>
      <c r="B2071" s="4">
        <v>3722.4</v>
      </c>
      <c r="C2071" s="4">
        <v>1.4544125544994699</v>
      </c>
      <c r="E2071" s="7">
        <f t="shared" si="166"/>
        <v>-7.1780726679260054E-2</v>
      </c>
      <c r="F2071" t="str">
        <f t="shared" si="167"/>
        <v/>
      </c>
      <c r="G2071" t="str">
        <f t="shared" si="168"/>
        <v/>
      </c>
      <c r="H2071">
        <f t="shared" si="165"/>
        <v>3722.4</v>
      </c>
      <c r="I2071" s="7" t="str">
        <f t="shared" si="169"/>
        <v/>
      </c>
      <c r="N2071" s="7"/>
    </row>
    <row r="2072" spans="1:14" x14ac:dyDescent="0.2">
      <c r="A2072" s="3">
        <v>2069</v>
      </c>
      <c r="B2072" s="4">
        <v>3724.2</v>
      </c>
      <c r="C2072" s="4">
        <v>1.3868654513153</v>
      </c>
      <c r="E2072" s="7">
        <f t="shared" si="166"/>
        <v>-6.7547103184169899E-2</v>
      </c>
      <c r="F2072" t="str">
        <f t="shared" si="167"/>
        <v/>
      </c>
      <c r="G2072" t="str">
        <f t="shared" si="168"/>
        <v/>
      </c>
      <c r="H2072">
        <f t="shared" si="165"/>
        <v>3724.2</v>
      </c>
      <c r="I2072" s="7" t="str">
        <f t="shared" si="169"/>
        <v/>
      </c>
      <c r="N2072" s="7"/>
    </row>
    <row r="2073" spans="1:14" x14ac:dyDescent="0.2">
      <c r="A2073" s="3">
        <v>2070</v>
      </c>
      <c r="B2073" s="4">
        <v>3726</v>
      </c>
      <c r="C2073" s="4">
        <v>1.33124365141375</v>
      </c>
      <c r="E2073" s="7">
        <f t="shared" si="166"/>
        <v>-5.5621799901550029E-2</v>
      </c>
      <c r="F2073" t="str">
        <f t="shared" si="167"/>
        <v/>
      </c>
      <c r="G2073" t="str">
        <f t="shared" si="168"/>
        <v/>
      </c>
      <c r="H2073">
        <f t="shared" si="165"/>
        <v>3726</v>
      </c>
      <c r="I2073" s="7" t="str">
        <f t="shared" si="169"/>
        <v/>
      </c>
      <c r="N2073" s="7"/>
    </row>
    <row r="2074" spans="1:14" x14ac:dyDescent="0.2">
      <c r="A2074" s="3">
        <v>2071</v>
      </c>
      <c r="B2074" s="4">
        <v>3727.8</v>
      </c>
      <c r="C2074" s="4">
        <v>1.29240347540783</v>
      </c>
      <c r="E2074" s="7">
        <f t="shared" si="166"/>
        <v>-3.8840176005920046E-2</v>
      </c>
      <c r="F2074" t="str">
        <f t="shared" si="167"/>
        <v/>
      </c>
      <c r="G2074" t="str">
        <f t="shared" si="168"/>
        <v/>
      </c>
      <c r="H2074">
        <f t="shared" si="165"/>
        <v>3727.8</v>
      </c>
      <c r="I2074" s="7" t="str">
        <f t="shared" si="169"/>
        <v/>
      </c>
      <c r="N2074" s="7"/>
    </row>
    <row r="2075" spans="1:14" x14ac:dyDescent="0.2">
      <c r="A2075" s="3">
        <v>2072</v>
      </c>
      <c r="B2075" s="4">
        <v>3729.6</v>
      </c>
      <c r="C2075" s="4">
        <v>1.27117819359022</v>
      </c>
      <c r="E2075" s="7">
        <f t="shared" si="166"/>
        <v>-2.1225281817609964E-2</v>
      </c>
      <c r="F2075" t="str">
        <f t="shared" si="167"/>
        <v/>
      </c>
      <c r="G2075" t="str">
        <f t="shared" si="168"/>
        <v/>
      </c>
      <c r="H2075">
        <f t="shared" si="165"/>
        <v>3729.6</v>
      </c>
      <c r="I2075" s="7" t="str">
        <f t="shared" si="169"/>
        <v/>
      </c>
      <c r="N2075" s="7"/>
    </row>
    <row r="2076" spans="1:14" x14ac:dyDescent="0.2">
      <c r="A2076" s="3">
        <v>2073</v>
      </c>
      <c r="B2076" s="4">
        <v>3731.4</v>
      </c>
      <c r="C2076" s="4">
        <v>1.2643769806359599</v>
      </c>
      <c r="E2076" s="7">
        <f t="shared" si="166"/>
        <v>-6.8012129542600608E-3</v>
      </c>
      <c r="F2076" t="str">
        <f t="shared" si="167"/>
        <v>PT</v>
      </c>
      <c r="G2076" t="str">
        <f t="shared" si="168"/>
        <v>T</v>
      </c>
      <c r="H2076">
        <f t="shared" si="165"/>
        <v>3731.4</v>
      </c>
      <c r="I2076" s="7">
        <f t="shared" si="169"/>
        <v>1.2643769806359599</v>
      </c>
      <c r="J2076" s="7">
        <f>I2076-I2065</f>
        <v>-0.43148223726075008</v>
      </c>
      <c r="N2076" s="7"/>
    </row>
    <row r="2077" spans="1:14" x14ac:dyDescent="0.2">
      <c r="A2077" s="3">
        <v>2074</v>
      </c>
      <c r="B2077" s="4">
        <v>3733.2</v>
      </c>
      <c r="C2077" s="4">
        <v>1.26700401235525</v>
      </c>
      <c r="E2077" s="7">
        <f t="shared" si="166"/>
        <v>2.6270317192900183E-3</v>
      </c>
      <c r="F2077" t="str">
        <f t="shared" si="167"/>
        <v/>
      </c>
      <c r="G2077" t="str">
        <f t="shared" si="168"/>
        <v/>
      </c>
      <c r="H2077">
        <f t="shared" si="165"/>
        <v>3733.2</v>
      </c>
      <c r="I2077" s="7" t="str">
        <f t="shared" si="169"/>
        <v/>
      </c>
      <c r="N2077" s="7"/>
    </row>
    <row r="2078" spans="1:14" x14ac:dyDescent="0.2">
      <c r="A2078" s="3">
        <v>2075</v>
      </c>
      <c r="B2078" s="4">
        <v>3735</v>
      </c>
      <c r="C2078" s="4">
        <v>1.27602944862955</v>
      </c>
      <c r="E2078" s="7">
        <f t="shared" si="166"/>
        <v>9.0254362743000804E-3</v>
      </c>
      <c r="F2078" t="str">
        <f t="shared" si="167"/>
        <v/>
      </c>
      <c r="G2078" t="str">
        <f t="shared" si="168"/>
        <v/>
      </c>
      <c r="H2078">
        <f t="shared" si="165"/>
        <v>3735</v>
      </c>
      <c r="I2078" s="7" t="str">
        <f t="shared" si="169"/>
        <v/>
      </c>
      <c r="N2078" s="7"/>
    </row>
    <row r="2079" spans="1:14" x14ac:dyDescent="0.2">
      <c r="A2079" s="3">
        <v>2076</v>
      </c>
      <c r="B2079" s="4">
        <v>3736.8</v>
      </c>
      <c r="C2079" s="4">
        <v>1.2930004394590999</v>
      </c>
      <c r="E2079" s="7">
        <f t="shared" si="166"/>
        <v>1.6970990829549892E-2</v>
      </c>
      <c r="F2079" t="str">
        <f t="shared" si="167"/>
        <v/>
      </c>
      <c r="G2079" t="str">
        <f t="shared" si="168"/>
        <v/>
      </c>
      <c r="H2079">
        <f t="shared" si="165"/>
        <v>3736.8</v>
      </c>
      <c r="I2079" s="7" t="str">
        <f t="shared" si="169"/>
        <v/>
      </c>
      <c r="N2079" s="7"/>
    </row>
    <row r="2080" spans="1:14" x14ac:dyDescent="0.2">
      <c r="A2080" s="3">
        <v>2077</v>
      </c>
      <c r="B2080" s="4">
        <v>3738.6</v>
      </c>
      <c r="C2080" s="4">
        <v>1.3229663463988801</v>
      </c>
      <c r="E2080" s="7">
        <f t="shared" si="166"/>
        <v>2.9965906939780185E-2</v>
      </c>
      <c r="F2080" t="str">
        <f t="shared" si="167"/>
        <v/>
      </c>
      <c r="G2080" t="str">
        <f t="shared" si="168"/>
        <v/>
      </c>
      <c r="H2080">
        <f t="shared" si="165"/>
        <v>3738.6</v>
      </c>
      <c r="I2080" s="7" t="str">
        <f t="shared" si="169"/>
        <v/>
      </c>
      <c r="N2080" s="7"/>
    </row>
    <row r="2081" spans="1:14" x14ac:dyDescent="0.2">
      <c r="A2081" s="3">
        <v>2078</v>
      </c>
      <c r="B2081" s="4">
        <v>3740.4</v>
      </c>
      <c r="C2081" s="4">
        <v>1.3700616207662699</v>
      </c>
      <c r="E2081" s="7">
        <f t="shared" si="166"/>
        <v>4.7095274367389806E-2</v>
      </c>
      <c r="F2081" t="str">
        <f t="shared" si="167"/>
        <v/>
      </c>
      <c r="G2081" t="str">
        <f t="shared" si="168"/>
        <v/>
      </c>
      <c r="H2081">
        <f t="shared" si="165"/>
        <v>3740.4</v>
      </c>
      <c r="I2081" s="7" t="str">
        <f t="shared" si="169"/>
        <v/>
      </c>
      <c r="N2081" s="7"/>
    </row>
    <row r="2082" spans="1:14" x14ac:dyDescent="0.2">
      <c r="A2082" s="3">
        <v>2079</v>
      </c>
      <c r="B2082" s="4">
        <v>3742.2</v>
      </c>
      <c r="C2082" s="4">
        <v>1.43295560152896</v>
      </c>
      <c r="E2082" s="7">
        <f t="shared" si="166"/>
        <v>6.2893980762690038E-2</v>
      </c>
      <c r="F2082" t="str">
        <f t="shared" si="167"/>
        <v/>
      </c>
      <c r="G2082" t="str">
        <f t="shared" si="168"/>
        <v/>
      </c>
      <c r="H2082">
        <f t="shared" si="165"/>
        <v>3742.2</v>
      </c>
      <c r="I2082" s="7" t="str">
        <f t="shared" si="169"/>
        <v/>
      </c>
      <c r="N2082" s="7"/>
    </row>
    <row r="2083" spans="1:14" x14ac:dyDescent="0.2">
      <c r="A2083" s="3">
        <v>2080</v>
      </c>
      <c r="B2083" s="4">
        <v>3744</v>
      </c>
      <c r="C2083" s="4">
        <v>1.5033867691040199</v>
      </c>
      <c r="E2083" s="7">
        <f t="shared" si="166"/>
        <v>7.0431167575059961E-2</v>
      </c>
      <c r="F2083" t="str">
        <f t="shared" si="167"/>
        <v/>
      </c>
      <c r="G2083" t="str">
        <f t="shared" si="168"/>
        <v/>
      </c>
      <c r="H2083">
        <f t="shared" si="165"/>
        <v>3744</v>
      </c>
      <c r="I2083" s="7" t="str">
        <f t="shared" si="169"/>
        <v/>
      </c>
      <c r="N2083" s="7"/>
    </row>
    <row r="2084" spans="1:14" x14ac:dyDescent="0.2">
      <c r="A2084" s="3">
        <v>2081</v>
      </c>
      <c r="B2084" s="4">
        <v>3745.8</v>
      </c>
      <c r="C2084" s="4">
        <v>1.5684362329236601</v>
      </c>
      <c r="E2084" s="7">
        <f t="shared" si="166"/>
        <v>6.5049463819640163E-2</v>
      </c>
      <c r="F2084" t="str">
        <f t="shared" si="167"/>
        <v/>
      </c>
      <c r="G2084" t="str">
        <f t="shared" si="168"/>
        <v/>
      </c>
      <c r="H2084">
        <f t="shared" si="165"/>
        <v>3745.8</v>
      </c>
      <c r="I2084" s="7" t="str">
        <f t="shared" si="169"/>
        <v/>
      </c>
      <c r="N2084" s="7"/>
    </row>
    <row r="2085" spans="1:14" x14ac:dyDescent="0.2">
      <c r="A2085" s="3">
        <v>2082</v>
      </c>
      <c r="B2085" s="4">
        <v>3747.6</v>
      </c>
      <c r="C2085" s="4">
        <v>1.6148354927635</v>
      </c>
      <c r="E2085" s="7">
        <f t="shared" si="166"/>
        <v>4.6399259839839946E-2</v>
      </c>
      <c r="F2085" t="str">
        <f t="shared" si="167"/>
        <v/>
      </c>
      <c r="G2085" t="str">
        <f t="shared" si="168"/>
        <v/>
      </c>
      <c r="H2085">
        <f t="shared" si="165"/>
        <v>3747.6</v>
      </c>
      <c r="I2085" s="7" t="str">
        <f t="shared" si="169"/>
        <v/>
      </c>
      <c r="N2085" s="7"/>
    </row>
    <row r="2086" spans="1:14" x14ac:dyDescent="0.2">
      <c r="A2086" s="3">
        <v>2083</v>
      </c>
      <c r="B2086" s="4">
        <v>3749.4</v>
      </c>
      <c r="C2086" s="4">
        <v>1.63321449267875</v>
      </c>
      <c r="E2086" s="7">
        <f t="shared" si="166"/>
        <v>1.8378999915249938E-2</v>
      </c>
      <c r="F2086" t="str">
        <f t="shared" si="167"/>
        <v>PT</v>
      </c>
      <c r="G2086" t="str">
        <f t="shared" si="168"/>
        <v>P</v>
      </c>
      <c r="H2086">
        <f t="shared" si="165"/>
        <v>3749.4</v>
      </c>
      <c r="I2086" s="7">
        <f t="shared" si="169"/>
        <v>1.63321449267875</v>
      </c>
      <c r="J2086" s="7">
        <f>I2086-I2076</f>
        <v>0.36883751204279003</v>
      </c>
      <c r="N2086" s="7"/>
    </row>
    <row r="2087" spans="1:14" x14ac:dyDescent="0.2">
      <c r="A2087" s="3">
        <v>2084</v>
      </c>
      <c r="B2087" s="4">
        <v>3751.2</v>
      </c>
      <c r="C2087" s="4">
        <v>1.62095747161494</v>
      </c>
      <c r="E2087" s="7">
        <f t="shared" si="166"/>
        <v>-1.2257021063809992E-2</v>
      </c>
      <c r="F2087" t="str">
        <f t="shared" si="167"/>
        <v/>
      </c>
      <c r="G2087" t="str">
        <f t="shared" si="168"/>
        <v/>
      </c>
      <c r="H2087">
        <f t="shared" si="165"/>
        <v>3751.2</v>
      </c>
      <c r="I2087" s="7" t="str">
        <f t="shared" si="169"/>
        <v/>
      </c>
      <c r="N2087" s="7"/>
    </row>
    <row r="2088" spans="1:14" x14ac:dyDescent="0.2">
      <c r="A2088" s="3">
        <v>2085</v>
      </c>
      <c r="B2088" s="4">
        <v>3753</v>
      </c>
      <c r="C2088" s="4">
        <v>1.58280837949118</v>
      </c>
      <c r="E2088" s="7">
        <f t="shared" si="166"/>
        <v>-3.8149092123759942E-2</v>
      </c>
      <c r="F2088" t="str">
        <f t="shared" si="167"/>
        <v/>
      </c>
      <c r="G2088" t="str">
        <f t="shared" si="168"/>
        <v/>
      </c>
      <c r="H2088">
        <f t="shared" si="165"/>
        <v>3753</v>
      </c>
      <c r="I2088" s="7" t="str">
        <f t="shared" si="169"/>
        <v/>
      </c>
      <c r="N2088" s="7"/>
    </row>
    <row r="2089" spans="1:14" x14ac:dyDescent="0.2">
      <c r="A2089" s="3">
        <v>2086</v>
      </c>
      <c r="B2089" s="4">
        <v>3754.8</v>
      </c>
      <c r="C2089" s="4">
        <v>1.52869772085426</v>
      </c>
      <c r="E2089" s="7">
        <f t="shared" si="166"/>
        <v>-5.4110658636919995E-2</v>
      </c>
      <c r="F2089" t="str">
        <f t="shared" si="167"/>
        <v/>
      </c>
      <c r="G2089" t="str">
        <f t="shared" si="168"/>
        <v/>
      </c>
      <c r="H2089">
        <f t="shared" si="165"/>
        <v>3754.8</v>
      </c>
      <c r="I2089" s="7" t="str">
        <f t="shared" si="169"/>
        <v/>
      </c>
      <c r="N2089" s="7"/>
    </row>
    <row r="2090" spans="1:14" x14ac:dyDescent="0.2">
      <c r="A2090" s="3">
        <v>2087</v>
      </c>
      <c r="B2090" s="4">
        <v>3756.6</v>
      </c>
      <c r="C2090" s="4">
        <v>1.4694515328981601</v>
      </c>
      <c r="E2090" s="7">
        <f t="shared" si="166"/>
        <v>-5.9246187956099927E-2</v>
      </c>
      <c r="F2090" t="str">
        <f t="shared" si="167"/>
        <v/>
      </c>
      <c r="G2090" t="str">
        <f t="shared" si="168"/>
        <v/>
      </c>
      <c r="H2090">
        <f t="shared" si="165"/>
        <v>3756.6</v>
      </c>
      <c r="I2090" s="7" t="str">
        <f t="shared" si="169"/>
        <v/>
      </c>
      <c r="N2090" s="7"/>
    </row>
    <row r="2091" spans="1:14" x14ac:dyDescent="0.2">
      <c r="A2091" s="3">
        <v>2088</v>
      </c>
      <c r="B2091" s="4">
        <v>3758.4</v>
      </c>
      <c r="C2091" s="4">
        <v>1.4126979441126399</v>
      </c>
      <c r="E2091" s="7">
        <f t="shared" si="166"/>
        <v>-5.675358878552017E-2</v>
      </c>
      <c r="F2091" t="str">
        <f t="shared" si="167"/>
        <v/>
      </c>
      <c r="G2091" t="str">
        <f t="shared" si="168"/>
        <v/>
      </c>
      <c r="H2091">
        <f t="shared" si="165"/>
        <v>3758.4</v>
      </c>
      <c r="I2091" s="7" t="str">
        <f t="shared" si="169"/>
        <v/>
      </c>
      <c r="N2091" s="7"/>
    </row>
    <row r="2092" spans="1:14" x14ac:dyDescent="0.2">
      <c r="A2092" s="3">
        <v>2089</v>
      </c>
      <c r="B2092" s="4">
        <v>3760.2</v>
      </c>
      <c r="C2092" s="4">
        <v>1.3614657882871299</v>
      </c>
      <c r="E2092" s="7">
        <f t="shared" si="166"/>
        <v>-5.1232155825509995E-2</v>
      </c>
      <c r="F2092" t="str">
        <f t="shared" si="167"/>
        <v/>
      </c>
      <c r="G2092" t="str">
        <f t="shared" si="168"/>
        <v/>
      </c>
      <c r="H2092">
        <f t="shared" si="165"/>
        <v>3760.2</v>
      </c>
      <c r="I2092" s="7" t="str">
        <f t="shared" si="169"/>
        <v/>
      </c>
      <c r="N2092" s="7"/>
    </row>
    <row r="2093" spans="1:14" x14ac:dyDescent="0.2">
      <c r="A2093" s="3">
        <v>2090</v>
      </c>
      <c r="B2093" s="4">
        <v>3762</v>
      </c>
      <c r="C2093" s="4">
        <v>1.31576159279382</v>
      </c>
      <c r="E2093" s="7">
        <f t="shared" si="166"/>
        <v>-4.5704195493309951E-2</v>
      </c>
      <c r="F2093" t="str">
        <f t="shared" si="167"/>
        <v/>
      </c>
      <c r="G2093" t="str">
        <f t="shared" si="168"/>
        <v/>
      </c>
      <c r="H2093">
        <f t="shared" si="165"/>
        <v>3762</v>
      </c>
      <c r="I2093" s="7" t="str">
        <f t="shared" si="169"/>
        <v/>
      </c>
      <c r="N2093" s="7"/>
    </row>
    <row r="2094" spans="1:14" x14ac:dyDescent="0.2">
      <c r="A2094" s="3">
        <v>2091</v>
      </c>
      <c r="B2094" s="4">
        <v>3763.8</v>
      </c>
      <c r="C2094" s="4">
        <v>1.2747829371447501</v>
      </c>
      <c r="E2094" s="7">
        <f t="shared" si="166"/>
        <v>-4.0978655649069884E-2</v>
      </c>
      <c r="F2094" t="str">
        <f t="shared" si="167"/>
        <v/>
      </c>
      <c r="G2094" t="str">
        <f t="shared" si="168"/>
        <v/>
      </c>
      <c r="H2094">
        <f t="shared" si="165"/>
        <v>3763.8</v>
      </c>
      <c r="I2094" s="7" t="str">
        <f t="shared" si="169"/>
        <v/>
      </c>
      <c r="N2094" s="7"/>
    </row>
    <row r="2095" spans="1:14" x14ac:dyDescent="0.2">
      <c r="A2095" s="3">
        <v>2092</v>
      </c>
      <c r="B2095" s="4">
        <v>3765.6</v>
      </c>
      <c r="C2095" s="4">
        <v>1.2373295888162801</v>
      </c>
      <c r="E2095" s="7">
        <f t="shared" si="166"/>
        <v>-3.7453348328470026E-2</v>
      </c>
      <c r="F2095" t="str">
        <f t="shared" si="167"/>
        <v/>
      </c>
      <c r="G2095" t="str">
        <f t="shared" si="168"/>
        <v/>
      </c>
      <c r="H2095">
        <f t="shared" si="165"/>
        <v>3765.6</v>
      </c>
      <c r="I2095" s="7" t="str">
        <f t="shared" si="169"/>
        <v/>
      </c>
      <c r="N2095" s="7"/>
    </row>
    <row r="2096" spans="1:14" x14ac:dyDescent="0.2">
      <c r="A2096" s="3">
        <v>2093</v>
      </c>
      <c r="B2096" s="4">
        <v>3767.4</v>
      </c>
      <c r="C2096" s="4">
        <v>1.2006246933212801</v>
      </c>
      <c r="E2096" s="7">
        <f t="shared" si="166"/>
        <v>-3.6704895495000001E-2</v>
      </c>
      <c r="F2096" t="str">
        <f t="shared" si="167"/>
        <v/>
      </c>
      <c r="G2096" t="str">
        <f t="shared" si="168"/>
        <v/>
      </c>
      <c r="H2096">
        <f t="shared" si="165"/>
        <v>3767.4</v>
      </c>
      <c r="I2096" s="7" t="str">
        <f t="shared" si="169"/>
        <v/>
      </c>
      <c r="N2096" s="7"/>
    </row>
    <row r="2097" spans="1:14" x14ac:dyDescent="0.2">
      <c r="A2097" s="3">
        <v>2094</v>
      </c>
      <c r="B2097" s="4">
        <v>3769.2</v>
      </c>
      <c r="C2097" s="4">
        <v>1.1600178293494701</v>
      </c>
      <c r="E2097" s="7">
        <f t="shared" si="166"/>
        <v>-4.0606863971810014E-2</v>
      </c>
      <c r="F2097" t="str">
        <f t="shared" si="167"/>
        <v/>
      </c>
      <c r="G2097" t="str">
        <f t="shared" si="168"/>
        <v/>
      </c>
      <c r="H2097">
        <f t="shared" si="165"/>
        <v>3769.2</v>
      </c>
      <c r="I2097" s="7" t="str">
        <f t="shared" si="169"/>
        <v/>
      </c>
      <c r="N2097" s="7"/>
    </row>
    <row r="2098" spans="1:14" x14ac:dyDescent="0.2">
      <c r="A2098" s="3">
        <v>2095</v>
      </c>
      <c r="B2098" s="4">
        <v>3771</v>
      </c>
      <c r="C2098" s="4">
        <v>1.11115226969641</v>
      </c>
      <c r="E2098" s="7">
        <f t="shared" si="166"/>
        <v>-4.8865559653060053E-2</v>
      </c>
      <c r="F2098" t="str">
        <f t="shared" si="167"/>
        <v/>
      </c>
      <c r="G2098" t="str">
        <f t="shared" si="168"/>
        <v/>
      </c>
      <c r="H2098">
        <f t="shared" si="165"/>
        <v>3771</v>
      </c>
      <c r="I2098" s="7" t="str">
        <f t="shared" si="169"/>
        <v/>
      </c>
      <c r="N2098" s="7"/>
    </row>
    <row r="2099" spans="1:14" x14ac:dyDescent="0.2">
      <c r="A2099" s="3">
        <v>2096</v>
      </c>
      <c r="B2099" s="4">
        <v>3772.8</v>
      </c>
      <c r="C2099" s="4">
        <v>1.0531824114345401</v>
      </c>
      <c r="E2099" s="7">
        <f t="shared" si="166"/>
        <v>-5.7969858261869955E-2</v>
      </c>
      <c r="F2099" t="str">
        <f t="shared" si="167"/>
        <v/>
      </c>
      <c r="G2099" t="str">
        <f t="shared" si="168"/>
        <v/>
      </c>
      <c r="H2099">
        <f t="shared" si="165"/>
        <v>3772.8</v>
      </c>
      <c r="I2099" s="7" t="str">
        <f t="shared" si="169"/>
        <v/>
      </c>
      <c r="N2099" s="7"/>
    </row>
    <row r="2100" spans="1:14" x14ac:dyDescent="0.2">
      <c r="A2100" s="3">
        <v>2097</v>
      </c>
      <c r="B2100" s="4">
        <v>3774.6</v>
      </c>
      <c r="C2100" s="4">
        <v>0.99004988885300405</v>
      </c>
      <c r="E2100" s="7">
        <f t="shared" si="166"/>
        <v>-6.313252258153601E-2</v>
      </c>
      <c r="F2100" t="str">
        <f t="shared" si="167"/>
        <v/>
      </c>
      <c r="G2100" t="str">
        <f t="shared" si="168"/>
        <v/>
      </c>
      <c r="H2100">
        <f t="shared" si="165"/>
        <v>3774.6</v>
      </c>
      <c r="I2100" s="7" t="str">
        <f t="shared" si="169"/>
        <v/>
      </c>
      <c r="N2100" s="7"/>
    </row>
    <row r="2101" spans="1:14" x14ac:dyDescent="0.2">
      <c r="A2101" s="3">
        <v>2098</v>
      </c>
      <c r="B2101" s="4">
        <v>3776.4</v>
      </c>
      <c r="C2101" s="4">
        <v>0.92845162142113702</v>
      </c>
      <c r="E2101" s="7">
        <f t="shared" si="166"/>
        <v>-6.1598267431867026E-2</v>
      </c>
      <c r="F2101" t="str">
        <f t="shared" si="167"/>
        <v/>
      </c>
      <c r="G2101" t="str">
        <f t="shared" si="168"/>
        <v/>
      </c>
      <c r="H2101">
        <f t="shared" si="165"/>
        <v>3776.4</v>
      </c>
      <c r="I2101" s="7" t="str">
        <f t="shared" si="169"/>
        <v/>
      </c>
      <c r="N2101" s="7"/>
    </row>
    <row r="2102" spans="1:14" x14ac:dyDescent="0.2">
      <c r="A2102" s="3">
        <v>2099</v>
      </c>
      <c r="B2102" s="4">
        <v>3778.2</v>
      </c>
      <c r="C2102" s="4">
        <v>0.87415547954122097</v>
      </c>
      <c r="E2102" s="7">
        <f t="shared" si="166"/>
        <v>-5.4296141879916049E-2</v>
      </c>
      <c r="F2102" t="str">
        <f t="shared" si="167"/>
        <v/>
      </c>
      <c r="G2102" t="str">
        <f t="shared" si="168"/>
        <v/>
      </c>
      <c r="H2102">
        <f t="shared" si="165"/>
        <v>3778.2</v>
      </c>
      <c r="I2102" s="7" t="str">
        <f t="shared" si="169"/>
        <v/>
      </c>
      <c r="N2102" s="7"/>
    </row>
    <row r="2103" spans="1:14" x14ac:dyDescent="0.2">
      <c r="A2103" s="3">
        <v>2100</v>
      </c>
      <c r="B2103" s="4">
        <v>3780</v>
      </c>
      <c r="C2103" s="4">
        <v>0.82965610648251098</v>
      </c>
      <c r="E2103" s="7">
        <f t="shared" si="166"/>
        <v>-4.449937305870999E-2</v>
      </c>
      <c r="F2103" t="str">
        <f t="shared" si="167"/>
        <v/>
      </c>
      <c r="G2103" t="str">
        <f t="shared" si="168"/>
        <v/>
      </c>
      <c r="H2103">
        <f t="shared" si="165"/>
        <v>3780</v>
      </c>
      <c r="I2103" s="7" t="str">
        <f t="shared" si="169"/>
        <v/>
      </c>
      <c r="N2103" s="7"/>
    </row>
    <row r="2104" spans="1:14" x14ac:dyDescent="0.2">
      <c r="A2104" s="3">
        <v>2101</v>
      </c>
      <c r="B2104" s="4">
        <v>3781.8</v>
      </c>
      <c r="C2104" s="4">
        <v>0.79472528791188302</v>
      </c>
      <c r="E2104" s="7">
        <f t="shared" si="166"/>
        <v>-3.4930818570627964E-2</v>
      </c>
      <c r="F2104" t="str">
        <f t="shared" si="167"/>
        <v/>
      </c>
      <c r="G2104" t="str">
        <f t="shared" si="168"/>
        <v/>
      </c>
      <c r="H2104">
        <f t="shared" si="165"/>
        <v>3781.8</v>
      </c>
      <c r="I2104" s="7" t="str">
        <f t="shared" si="169"/>
        <v/>
      </c>
      <c r="N2104" s="7"/>
    </row>
    <row r="2105" spans="1:14" x14ac:dyDescent="0.2">
      <c r="A2105" s="3">
        <v>2102</v>
      </c>
      <c r="B2105" s="4">
        <v>3783.6</v>
      </c>
      <c r="C2105" s="4">
        <v>0.76882079520092605</v>
      </c>
      <c r="E2105" s="7">
        <f t="shared" si="166"/>
        <v>-2.5904492710956961E-2</v>
      </c>
      <c r="F2105" t="str">
        <f t="shared" si="167"/>
        <v/>
      </c>
      <c r="G2105" t="str">
        <f t="shared" si="168"/>
        <v/>
      </c>
      <c r="H2105">
        <f t="shared" si="165"/>
        <v>3783.6</v>
      </c>
      <c r="I2105" s="7" t="str">
        <f t="shared" si="169"/>
        <v/>
      </c>
      <c r="N2105" s="7"/>
    </row>
    <row r="2106" spans="1:14" x14ac:dyDescent="0.2">
      <c r="A2106" s="3">
        <v>2103</v>
      </c>
      <c r="B2106" s="4">
        <v>3785.4</v>
      </c>
      <c r="C2106" s="4">
        <v>0.75294982260321097</v>
      </c>
      <c r="E2106" s="7">
        <f t="shared" si="166"/>
        <v>-1.5870972597715083E-2</v>
      </c>
      <c r="F2106" t="str">
        <f t="shared" si="167"/>
        <v/>
      </c>
      <c r="G2106" t="str">
        <f t="shared" si="168"/>
        <v/>
      </c>
      <c r="H2106">
        <f t="shared" si="165"/>
        <v>3785.4</v>
      </c>
      <c r="I2106" s="7" t="str">
        <f t="shared" si="169"/>
        <v/>
      </c>
      <c r="N2106" s="7"/>
    </row>
    <row r="2107" spans="1:14" x14ac:dyDescent="0.2">
      <c r="A2107" s="3">
        <v>2104</v>
      </c>
      <c r="B2107" s="4">
        <v>3787.2</v>
      </c>
      <c r="C2107" s="4">
        <v>0.74935787435027701</v>
      </c>
      <c r="E2107" s="7">
        <f t="shared" si="166"/>
        <v>-3.591948252933963E-3</v>
      </c>
      <c r="F2107" t="str">
        <f t="shared" si="167"/>
        <v>PT</v>
      </c>
      <c r="G2107" t="str">
        <f t="shared" si="168"/>
        <v>T</v>
      </c>
      <c r="H2107">
        <f t="shared" si="165"/>
        <v>3787.2</v>
      </c>
      <c r="I2107" s="7">
        <f t="shared" si="169"/>
        <v>0.74935787435027701</v>
      </c>
      <c r="J2107" s="7">
        <f>I2107-I2086</f>
        <v>-0.88385661832847295</v>
      </c>
      <c r="N2107" s="7"/>
    </row>
    <row r="2108" spans="1:14" x14ac:dyDescent="0.2">
      <c r="A2108" s="3">
        <v>2105</v>
      </c>
      <c r="B2108" s="4">
        <v>3789</v>
      </c>
      <c r="C2108" s="4">
        <v>0.75934495638517596</v>
      </c>
      <c r="E2108" s="7">
        <f t="shared" si="166"/>
        <v>9.9870820348989531E-3</v>
      </c>
      <c r="F2108" t="str">
        <f t="shared" si="167"/>
        <v/>
      </c>
      <c r="G2108" t="str">
        <f t="shared" si="168"/>
        <v/>
      </c>
      <c r="H2108">
        <f t="shared" si="165"/>
        <v>3789</v>
      </c>
      <c r="I2108" s="7" t="str">
        <f t="shared" si="169"/>
        <v/>
      </c>
      <c r="N2108" s="7"/>
    </row>
    <row r="2109" spans="1:14" x14ac:dyDescent="0.2">
      <c r="A2109" s="3">
        <v>2106</v>
      </c>
      <c r="B2109" s="4">
        <v>3790.8</v>
      </c>
      <c r="C2109" s="4">
        <v>0.78093864920545897</v>
      </c>
      <c r="E2109" s="7">
        <f t="shared" si="166"/>
        <v>2.1593692820283006E-2</v>
      </c>
      <c r="F2109" t="str">
        <f t="shared" si="167"/>
        <v/>
      </c>
      <c r="G2109" t="str">
        <f t="shared" si="168"/>
        <v/>
      </c>
      <c r="H2109">
        <f t="shared" si="165"/>
        <v>3790.8</v>
      </c>
      <c r="I2109" s="7" t="str">
        <f t="shared" si="169"/>
        <v/>
      </c>
      <c r="N2109" s="7"/>
    </row>
    <row r="2110" spans="1:14" x14ac:dyDescent="0.2">
      <c r="A2110" s="3">
        <v>2107</v>
      </c>
      <c r="B2110" s="4">
        <v>3792.6</v>
      </c>
      <c r="C2110" s="4">
        <v>0.80817102821745901</v>
      </c>
      <c r="E2110" s="7">
        <f t="shared" si="166"/>
        <v>2.7232379012000041E-2</v>
      </c>
      <c r="F2110" t="str">
        <f t="shared" si="167"/>
        <v/>
      </c>
      <c r="G2110" t="str">
        <f t="shared" si="168"/>
        <v/>
      </c>
      <c r="H2110">
        <f t="shared" si="165"/>
        <v>3792.6</v>
      </c>
      <c r="I2110" s="7" t="str">
        <f t="shared" si="169"/>
        <v/>
      </c>
      <c r="N2110" s="7"/>
    </row>
    <row r="2111" spans="1:14" x14ac:dyDescent="0.2">
      <c r="A2111" s="3">
        <v>2108</v>
      </c>
      <c r="B2111" s="4">
        <v>3794.4</v>
      </c>
      <c r="C2111" s="4">
        <v>0.83257332564465003</v>
      </c>
      <c r="E2111" s="7">
        <f t="shared" si="166"/>
        <v>2.4402297427191022E-2</v>
      </c>
      <c r="F2111" t="str">
        <f t="shared" si="167"/>
        <v/>
      </c>
      <c r="G2111" t="str">
        <f t="shared" si="168"/>
        <v/>
      </c>
      <c r="H2111">
        <f t="shared" si="165"/>
        <v>3794.4</v>
      </c>
      <c r="I2111" s="7" t="str">
        <f t="shared" si="169"/>
        <v/>
      </c>
      <c r="N2111" s="7"/>
    </row>
    <row r="2112" spans="1:14" x14ac:dyDescent="0.2">
      <c r="A2112" s="3">
        <v>2109</v>
      </c>
      <c r="B2112" s="4">
        <v>3796.2</v>
      </c>
      <c r="C2112" s="4">
        <v>0.84611057219154495</v>
      </c>
      <c r="E2112" s="7">
        <f t="shared" si="166"/>
        <v>1.3537246546894921E-2</v>
      </c>
      <c r="F2112" t="str">
        <f t="shared" si="167"/>
        <v>PT</v>
      </c>
      <c r="G2112" t="str">
        <f t="shared" si="168"/>
        <v>P</v>
      </c>
      <c r="H2112">
        <f t="shared" si="165"/>
        <v>3796.2</v>
      </c>
      <c r="I2112" s="7">
        <f t="shared" si="169"/>
        <v>0.84611057219154495</v>
      </c>
      <c r="J2112" s="7">
        <f>I2112-I2107</f>
        <v>9.6752697841267943E-2</v>
      </c>
      <c r="N2112" s="7"/>
    </row>
    <row r="2113" spans="1:14" x14ac:dyDescent="0.2">
      <c r="A2113" s="3">
        <v>2110</v>
      </c>
      <c r="B2113" s="4">
        <v>3798</v>
      </c>
      <c r="C2113" s="4">
        <v>0.84397147391333505</v>
      </c>
      <c r="E2113" s="7">
        <f t="shared" si="166"/>
        <v>-2.1390982782099055E-3</v>
      </c>
      <c r="F2113" t="str">
        <f t="shared" si="167"/>
        <v/>
      </c>
      <c r="G2113" t="str">
        <f t="shared" si="168"/>
        <v/>
      </c>
      <c r="H2113">
        <f t="shared" si="165"/>
        <v>3798</v>
      </c>
      <c r="I2113" s="7" t="str">
        <f t="shared" si="169"/>
        <v/>
      </c>
      <c r="N2113" s="7"/>
    </row>
    <row r="2114" spans="1:14" x14ac:dyDescent="0.2">
      <c r="A2114" s="3">
        <v>2111</v>
      </c>
      <c r="B2114" s="4">
        <v>3799.8</v>
      </c>
      <c r="C2114" s="4">
        <v>0.82580704298909602</v>
      </c>
      <c r="E2114" s="7">
        <f t="shared" si="166"/>
        <v>-1.8164430924239028E-2</v>
      </c>
      <c r="F2114" t="str">
        <f t="shared" si="167"/>
        <v/>
      </c>
      <c r="G2114" t="str">
        <f t="shared" si="168"/>
        <v/>
      </c>
      <c r="H2114">
        <f t="shared" si="165"/>
        <v>3799.8</v>
      </c>
      <c r="I2114" s="7" t="str">
        <f t="shared" si="169"/>
        <v/>
      </c>
      <c r="N2114" s="7"/>
    </row>
    <row r="2115" spans="1:14" x14ac:dyDescent="0.2">
      <c r="A2115" s="3">
        <v>2112</v>
      </c>
      <c r="B2115" s="4">
        <v>3801.6</v>
      </c>
      <c r="C2115" s="4">
        <v>0.79495870454519801</v>
      </c>
      <c r="E2115" s="7">
        <f t="shared" si="166"/>
        <v>-3.0848338443898005E-2</v>
      </c>
      <c r="F2115" t="str">
        <f t="shared" si="167"/>
        <v/>
      </c>
      <c r="G2115" t="str">
        <f t="shared" si="168"/>
        <v/>
      </c>
      <c r="H2115">
        <f t="shared" si="165"/>
        <v>3801.6</v>
      </c>
      <c r="I2115" s="7" t="str">
        <f t="shared" si="169"/>
        <v/>
      </c>
      <c r="N2115" s="7"/>
    </row>
    <row r="2116" spans="1:14" x14ac:dyDescent="0.2">
      <c r="A2116" s="3">
        <v>2113</v>
      </c>
      <c r="B2116" s="4">
        <v>3803.4</v>
      </c>
      <c r="C2116" s="4">
        <v>0.75625808062613398</v>
      </c>
      <c r="E2116" s="7">
        <f t="shared" si="166"/>
        <v>-3.8700623919064037E-2</v>
      </c>
      <c r="F2116" t="str">
        <f t="shared" si="167"/>
        <v/>
      </c>
      <c r="G2116" t="str">
        <f t="shared" si="168"/>
        <v/>
      </c>
      <c r="H2116">
        <f t="shared" ref="H2116:H2179" si="170">B2116</f>
        <v>3803.4</v>
      </c>
      <c r="I2116" s="7" t="str">
        <f t="shared" si="169"/>
        <v/>
      </c>
      <c r="N2116" s="7"/>
    </row>
    <row r="2117" spans="1:14" x14ac:dyDescent="0.2">
      <c r="A2117" s="3">
        <v>2114</v>
      </c>
      <c r="B2117" s="4">
        <v>3805.2</v>
      </c>
      <c r="C2117" s="4">
        <v>0.71356737313846796</v>
      </c>
      <c r="E2117" s="7">
        <f t="shared" ref="E2117:E2180" si="171">C2117-C2116</f>
        <v>-4.2690707487666013E-2</v>
      </c>
      <c r="F2117" t="str">
        <f t="shared" ref="F2117:F2180" si="172">IF(SIGN($E2117)&lt;&gt;SIGN($E2118),"PT","")</f>
        <v/>
      </c>
      <c r="G2117" t="str">
        <f t="shared" ref="G2117:G2180" si="173">IF(SIGN($E2117)&lt;&gt;SIGN($E2118),IF(SIGN($E2117)&lt;0,"T","P"),"")</f>
        <v/>
      </c>
      <c r="H2117">
        <f t="shared" si="170"/>
        <v>3805.2</v>
      </c>
      <c r="I2117" s="7" t="str">
        <f t="shared" ref="I2117:I2180" si="174">IF(SIGN($E2117)&lt;&gt;SIGN($E2118),$C2117,"")</f>
        <v/>
      </c>
      <c r="N2117" s="7"/>
    </row>
    <row r="2118" spans="1:14" x14ac:dyDescent="0.2">
      <c r="A2118" s="3">
        <v>2115</v>
      </c>
      <c r="B2118" s="4">
        <v>3807</v>
      </c>
      <c r="C2118" s="4">
        <v>0.668313418220981</v>
      </c>
      <c r="E2118" s="7">
        <f t="shared" si="171"/>
        <v>-4.525395491748696E-2</v>
      </c>
      <c r="F2118" t="str">
        <f t="shared" si="172"/>
        <v/>
      </c>
      <c r="G2118" t="str">
        <f t="shared" si="173"/>
        <v/>
      </c>
      <c r="H2118">
        <f t="shared" si="170"/>
        <v>3807</v>
      </c>
      <c r="I2118" s="7" t="str">
        <f t="shared" si="174"/>
        <v/>
      </c>
      <c r="N2118" s="7"/>
    </row>
    <row r="2119" spans="1:14" x14ac:dyDescent="0.2">
      <c r="A2119" s="3">
        <v>2116</v>
      </c>
      <c r="B2119" s="4">
        <v>3808.8</v>
      </c>
      <c r="C2119" s="4">
        <v>0.61992501621252005</v>
      </c>
      <c r="E2119" s="7">
        <f t="shared" si="171"/>
        <v>-4.8388402008460951E-2</v>
      </c>
      <c r="F2119" t="str">
        <f t="shared" si="172"/>
        <v/>
      </c>
      <c r="G2119" t="str">
        <f t="shared" si="173"/>
        <v/>
      </c>
      <c r="H2119">
        <f t="shared" si="170"/>
        <v>3808.8</v>
      </c>
      <c r="I2119" s="7" t="str">
        <f t="shared" si="174"/>
        <v/>
      </c>
      <c r="N2119" s="7"/>
    </row>
    <row r="2120" spans="1:14" x14ac:dyDescent="0.2">
      <c r="A2120" s="3">
        <v>2117</v>
      </c>
      <c r="B2120" s="4">
        <v>3810.6</v>
      </c>
      <c r="C2120" s="4">
        <v>0.56815177519135296</v>
      </c>
      <c r="E2120" s="7">
        <f t="shared" si="171"/>
        <v>-5.1773241021167093E-2</v>
      </c>
      <c r="F2120" t="str">
        <f t="shared" si="172"/>
        <v/>
      </c>
      <c r="G2120" t="str">
        <f t="shared" si="173"/>
        <v/>
      </c>
      <c r="H2120">
        <f t="shared" si="170"/>
        <v>3810.6</v>
      </c>
      <c r="I2120" s="7" t="str">
        <f t="shared" si="174"/>
        <v/>
      </c>
      <c r="N2120" s="7"/>
    </row>
    <row r="2121" spans="1:14" x14ac:dyDescent="0.2">
      <c r="A2121" s="3">
        <v>2118</v>
      </c>
      <c r="B2121" s="4">
        <v>3812.4</v>
      </c>
      <c r="C2121" s="4">
        <v>0.515873425144449</v>
      </c>
      <c r="E2121" s="7">
        <f t="shared" si="171"/>
        <v>-5.2278350046903954E-2</v>
      </c>
      <c r="F2121" t="str">
        <f t="shared" si="172"/>
        <v/>
      </c>
      <c r="G2121" t="str">
        <f t="shared" si="173"/>
        <v/>
      </c>
      <c r="H2121">
        <f t="shared" si="170"/>
        <v>3812.4</v>
      </c>
      <c r="I2121" s="7" t="str">
        <f t="shared" si="174"/>
        <v/>
      </c>
      <c r="N2121" s="7"/>
    </row>
    <row r="2122" spans="1:14" x14ac:dyDescent="0.2">
      <c r="A2122" s="3">
        <v>2119</v>
      </c>
      <c r="B2122" s="4">
        <v>3814.2</v>
      </c>
      <c r="C2122" s="4">
        <v>0.47020063458770001</v>
      </c>
      <c r="E2122" s="7">
        <f t="shared" si="171"/>
        <v>-4.5672790556748999E-2</v>
      </c>
      <c r="F2122" t="str">
        <f t="shared" si="172"/>
        <v/>
      </c>
      <c r="G2122" t="str">
        <f t="shared" si="173"/>
        <v/>
      </c>
      <c r="H2122">
        <f t="shared" si="170"/>
        <v>3814.2</v>
      </c>
      <c r="I2122" s="7" t="str">
        <f t="shared" si="174"/>
        <v/>
      </c>
      <c r="N2122" s="7"/>
    </row>
    <row r="2123" spans="1:14" x14ac:dyDescent="0.2">
      <c r="A2123" s="3">
        <v>2120</v>
      </c>
      <c r="B2123" s="4">
        <v>3816</v>
      </c>
      <c r="C2123" s="4">
        <v>0.44045386047407598</v>
      </c>
      <c r="E2123" s="7">
        <f t="shared" si="171"/>
        <v>-2.974677411362403E-2</v>
      </c>
      <c r="F2123" t="str">
        <f t="shared" si="172"/>
        <v/>
      </c>
      <c r="G2123" t="str">
        <f t="shared" si="173"/>
        <v/>
      </c>
      <c r="H2123">
        <f t="shared" si="170"/>
        <v>3816</v>
      </c>
      <c r="I2123" s="7" t="str">
        <f t="shared" si="174"/>
        <v/>
      </c>
      <c r="N2123" s="7"/>
    </row>
    <row r="2124" spans="1:14" x14ac:dyDescent="0.2">
      <c r="A2124" s="3">
        <v>2121</v>
      </c>
      <c r="B2124" s="4">
        <v>3817.8</v>
      </c>
      <c r="C2124" s="4">
        <v>0.43371306430149298</v>
      </c>
      <c r="E2124" s="7">
        <f t="shared" si="171"/>
        <v>-6.7407961725829968E-3</v>
      </c>
      <c r="F2124" t="str">
        <f t="shared" si="172"/>
        <v>PT</v>
      </c>
      <c r="G2124" t="str">
        <f t="shared" si="173"/>
        <v>T</v>
      </c>
      <c r="H2124">
        <f t="shared" si="170"/>
        <v>3817.8</v>
      </c>
      <c r="I2124" s="7">
        <f t="shared" si="174"/>
        <v>0.43371306430149298</v>
      </c>
      <c r="J2124" s="7">
        <f>I2124-I2112</f>
        <v>-0.41239750789005197</v>
      </c>
      <c r="N2124" s="7"/>
    </row>
    <row r="2125" spans="1:14" x14ac:dyDescent="0.2">
      <c r="A2125" s="3">
        <v>2122</v>
      </c>
      <c r="B2125" s="4">
        <v>3819.6</v>
      </c>
      <c r="C2125" s="4">
        <v>0.45054282872310902</v>
      </c>
      <c r="E2125" s="7">
        <f t="shared" si="171"/>
        <v>1.6829764421616045E-2</v>
      </c>
      <c r="F2125" t="str">
        <f t="shared" si="172"/>
        <v/>
      </c>
      <c r="G2125" t="str">
        <f t="shared" si="173"/>
        <v/>
      </c>
      <c r="H2125">
        <f t="shared" si="170"/>
        <v>3819.6</v>
      </c>
      <c r="I2125" s="7" t="str">
        <f t="shared" si="174"/>
        <v/>
      </c>
      <c r="N2125" s="7"/>
    </row>
    <row r="2126" spans="1:14" x14ac:dyDescent="0.2">
      <c r="A2126" s="3">
        <v>2123</v>
      </c>
      <c r="B2126" s="4">
        <v>3821.4</v>
      </c>
      <c r="C2126" s="4">
        <v>0.48380442971974102</v>
      </c>
      <c r="E2126" s="7">
        <f t="shared" si="171"/>
        <v>3.3261600996632001E-2</v>
      </c>
      <c r="F2126" t="str">
        <f t="shared" si="172"/>
        <v/>
      </c>
      <c r="G2126" t="str">
        <f t="shared" si="173"/>
        <v/>
      </c>
      <c r="H2126">
        <f t="shared" si="170"/>
        <v>3821.4</v>
      </c>
      <c r="I2126" s="7" t="str">
        <f t="shared" si="174"/>
        <v/>
      </c>
      <c r="N2126" s="7"/>
    </row>
    <row r="2127" spans="1:14" x14ac:dyDescent="0.2">
      <c r="A2127" s="3">
        <v>2124</v>
      </c>
      <c r="B2127" s="4">
        <v>3823.2</v>
      </c>
      <c r="C2127" s="4">
        <v>0.52181006130822405</v>
      </c>
      <c r="E2127" s="7">
        <f t="shared" si="171"/>
        <v>3.8005631588483024E-2</v>
      </c>
      <c r="F2127" t="str">
        <f t="shared" si="172"/>
        <v/>
      </c>
      <c r="G2127" t="str">
        <f t="shared" si="173"/>
        <v/>
      </c>
      <c r="H2127">
        <f t="shared" si="170"/>
        <v>3823.2</v>
      </c>
      <c r="I2127" s="7" t="str">
        <f t="shared" si="174"/>
        <v/>
      </c>
      <c r="N2127" s="7"/>
    </row>
    <row r="2128" spans="1:14" x14ac:dyDescent="0.2">
      <c r="A2128" s="3">
        <v>2125</v>
      </c>
      <c r="B2128" s="4">
        <v>3825</v>
      </c>
      <c r="C2128" s="4">
        <v>0.55426272666116105</v>
      </c>
      <c r="E2128" s="7">
        <f t="shared" si="171"/>
        <v>3.2452665352937005E-2</v>
      </c>
      <c r="F2128" t="str">
        <f t="shared" si="172"/>
        <v/>
      </c>
      <c r="G2128" t="str">
        <f t="shared" si="173"/>
        <v/>
      </c>
      <c r="H2128">
        <f t="shared" si="170"/>
        <v>3825</v>
      </c>
      <c r="I2128" s="7" t="str">
        <f t="shared" si="174"/>
        <v/>
      </c>
      <c r="N2128" s="7"/>
    </row>
    <row r="2129" spans="1:14" x14ac:dyDescent="0.2">
      <c r="A2129" s="3">
        <v>2126</v>
      </c>
      <c r="B2129" s="4">
        <v>3826.8</v>
      </c>
      <c r="C2129" s="4">
        <v>0.57727788042003902</v>
      </c>
      <c r="E2129" s="7">
        <f t="shared" si="171"/>
        <v>2.3015153758877971E-2</v>
      </c>
      <c r="F2129" t="str">
        <f t="shared" si="172"/>
        <v/>
      </c>
      <c r="G2129" t="str">
        <f t="shared" si="173"/>
        <v/>
      </c>
      <c r="H2129">
        <f t="shared" si="170"/>
        <v>3826.8</v>
      </c>
      <c r="I2129" s="7" t="str">
        <f t="shared" si="174"/>
        <v/>
      </c>
      <c r="N2129" s="7"/>
    </row>
    <row r="2130" spans="1:14" x14ac:dyDescent="0.2">
      <c r="A2130" s="3">
        <v>2127</v>
      </c>
      <c r="B2130" s="4">
        <v>3828.6</v>
      </c>
      <c r="C2130" s="4">
        <v>0.594207066722237</v>
      </c>
      <c r="E2130" s="7">
        <f t="shared" si="171"/>
        <v>1.6929186302197974E-2</v>
      </c>
      <c r="F2130" t="str">
        <f t="shared" si="172"/>
        <v/>
      </c>
      <c r="G2130" t="str">
        <f t="shared" si="173"/>
        <v/>
      </c>
      <c r="H2130">
        <f t="shared" si="170"/>
        <v>3828.6</v>
      </c>
      <c r="I2130" s="7" t="str">
        <f t="shared" si="174"/>
        <v/>
      </c>
      <c r="N2130" s="7"/>
    </row>
    <row r="2131" spans="1:14" x14ac:dyDescent="0.2">
      <c r="A2131" s="3">
        <v>2128</v>
      </c>
      <c r="B2131" s="4">
        <v>3830.4</v>
      </c>
      <c r="C2131" s="4">
        <v>0.61204569163226197</v>
      </c>
      <c r="E2131" s="7">
        <f t="shared" si="171"/>
        <v>1.7838624910024969E-2</v>
      </c>
      <c r="F2131" t="str">
        <f t="shared" si="172"/>
        <v/>
      </c>
      <c r="G2131" t="str">
        <f t="shared" si="173"/>
        <v/>
      </c>
      <c r="H2131">
        <f t="shared" si="170"/>
        <v>3830.4</v>
      </c>
      <c r="I2131" s="7" t="str">
        <f t="shared" si="174"/>
        <v/>
      </c>
      <c r="N2131" s="7"/>
    </row>
    <row r="2132" spans="1:14" x14ac:dyDescent="0.2">
      <c r="A2132" s="3">
        <v>2129</v>
      </c>
      <c r="B2132" s="4">
        <v>3832.2</v>
      </c>
      <c r="C2132" s="4">
        <v>0.63638682458589801</v>
      </c>
      <c r="E2132" s="7">
        <f t="shared" si="171"/>
        <v>2.4341132953636047E-2</v>
      </c>
      <c r="F2132" t="str">
        <f t="shared" si="172"/>
        <v/>
      </c>
      <c r="G2132" t="str">
        <f t="shared" si="173"/>
        <v/>
      </c>
      <c r="H2132">
        <f t="shared" si="170"/>
        <v>3832.2</v>
      </c>
      <c r="I2132" s="7" t="str">
        <f t="shared" si="174"/>
        <v/>
      </c>
      <c r="N2132" s="7"/>
    </row>
    <row r="2133" spans="1:14" x14ac:dyDescent="0.2">
      <c r="A2133" s="3">
        <v>2130</v>
      </c>
      <c r="B2133" s="4">
        <v>3834</v>
      </c>
      <c r="C2133" s="4">
        <v>0.668383176981446</v>
      </c>
      <c r="E2133" s="7">
        <f t="shared" si="171"/>
        <v>3.1996352395547989E-2</v>
      </c>
      <c r="F2133" t="str">
        <f t="shared" si="172"/>
        <v/>
      </c>
      <c r="G2133" t="str">
        <f t="shared" si="173"/>
        <v/>
      </c>
      <c r="H2133">
        <f t="shared" si="170"/>
        <v>3834</v>
      </c>
      <c r="I2133" s="7" t="str">
        <f t="shared" si="174"/>
        <v/>
      </c>
      <c r="N2133" s="7"/>
    </row>
    <row r="2134" spans="1:14" x14ac:dyDescent="0.2">
      <c r="A2134" s="3">
        <v>2131</v>
      </c>
      <c r="B2134" s="4">
        <v>3835.8</v>
      </c>
      <c r="C2134" s="4">
        <v>0.70494860139112303</v>
      </c>
      <c r="E2134" s="7">
        <f t="shared" si="171"/>
        <v>3.6565424409677028E-2</v>
      </c>
      <c r="F2134" t="str">
        <f t="shared" si="172"/>
        <v/>
      </c>
      <c r="G2134" t="str">
        <f t="shared" si="173"/>
        <v/>
      </c>
      <c r="H2134">
        <f t="shared" si="170"/>
        <v>3835.8</v>
      </c>
      <c r="I2134" s="7" t="str">
        <f t="shared" si="174"/>
        <v/>
      </c>
      <c r="N2134" s="7"/>
    </row>
    <row r="2135" spans="1:14" x14ac:dyDescent="0.2">
      <c r="A2135" s="3">
        <v>2132</v>
      </c>
      <c r="B2135" s="4">
        <v>3837.6</v>
      </c>
      <c r="C2135" s="4">
        <v>0.74098617454270899</v>
      </c>
      <c r="E2135" s="7">
        <f t="shared" si="171"/>
        <v>3.6037573151585955E-2</v>
      </c>
      <c r="F2135" t="str">
        <f t="shared" si="172"/>
        <v/>
      </c>
      <c r="G2135" t="str">
        <f t="shared" si="173"/>
        <v/>
      </c>
      <c r="H2135">
        <f t="shared" si="170"/>
        <v>3837.6</v>
      </c>
      <c r="I2135" s="7" t="str">
        <f t="shared" si="174"/>
        <v/>
      </c>
      <c r="N2135" s="7"/>
    </row>
    <row r="2136" spans="1:14" x14ac:dyDescent="0.2">
      <c r="A2136" s="3">
        <v>2133</v>
      </c>
      <c r="B2136" s="4">
        <v>3839.4</v>
      </c>
      <c r="C2136" s="4">
        <v>0.77180103745689299</v>
      </c>
      <c r="E2136" s="7">
        <f t="shared" si="171"/>
        <v>3.0814862914184005E-2</v>
      </c>
      <c r="F2136" t="str">
        <f t="shared" si="172"/>
        <v/>
      </c>
      <c r="G2136" t="str">
        <f t="shared" si="173"/>
        <v/>
      </c>
      <c r="H2136">
        <f t="shared" si="170"/>
        <v>3839.4</v>
      </c>
      <c r="I2136" s="7" t="str">
        <f t="shared" si="174"/>
        <v/>
      </c>
      <c r="N2136" s="7"/>
    </row>
    <row r="2137" spans="1:14" x14ac:dyDescent="0.2">
      <c r="A2137" s="3">
        <v>2134</v>
      </c>
      <c r="B2137" s="4">
        <v>3841.2</v>
      </c>
      <c r="C2137" s="4">
        <v>0.79471787502361002</v>
      </c>
      <c r="E2137" s="7">
        <f t="shared" si="171"/>
        <v>2.291683756671703E-2</v>
      </c>
      <c r="F2137" t="str">
        <f t="shared" si="172"/>
        <v/>
      </c>
      <c r="G2137" t="str">
        <f t="shared" si="173"/>
        <v/>
      </c>
      <c r="H2137">
        <f t="shared" si="170"/>
        <v>3841.2</v>
      </c>
      <c r="I2137" s="7" t="str">
        <f t="shared" si="174"/>
        <v/>
      </c>
      <c r="N2137" s="7"/>
    </row>
    <row r="2138" spans="1:14" x14ac:dyDescent="0.2">
      <c r="A2138" s="3">
        <v>2135</v>
      </c>
      <c r="B2138" s="4">
        <v>3843</v>
      </c>
      <c r="C2138" s="4">
        <v>0.80980647834094699</v>
      </c>
      <c r="E2138" s="7">
        <f t="shared" si="171"/>
        <v>1.5088603317336968E-2</v>
      </c>
      <c r="F2138" t="str">
        <f t="shared" si="172"/>
        <v/>
      </c>
      <c r="G2138" t="str">
        <f t="shared" si="173"/>
        <v/>
      </c>
      <c r="H2138">
        <f t="shared" si="170"/>
        <v>3843</v>
      </c>
      <c r="I2138" s="7" t="str">
        <f t="shared" si="174"/>
        <v/>
      </c>
      <c r="N2138" s="7"/>
    </row>
    <row r="2139" spans="1:14" x14ac:dyDescent="0.2">
      <c r="A2139" s="3">
        <v>2136</v>
      </c>
      <c r="B2139" s="4">
        <v>3844.8</v>
      </c>
      <c r="C2139" s="4">
        <v>0.81984937105093703</v>
      </c>
      <c r="E2139" s="7">
        <f t="shared" si="171"/>
        <v>1.0042892709990037E-2</v>
      </c>
      <c r="F2139" t="str">
        <f t="shared" si="172"/>
        <v/>
      </c>
      <c r="G2139" t="str">
        <f t="shared" si="173"/>
        <v/>
      </c>
      <c r="H2139">
        <f t="shared" si="170"/>
        <v>3844.8</v>
      </c>
      <c r="I2139" s="7" t="str">
        <f t="shared" si="174"/>
        <v/>
      </c>
      <c r="N2139" s="7"/>
    </row>
    <row r="2140" spans="1:14" x14ac:dyDescent="0.2">
      <c r="A2140" s="3">
        <v>2137</v>
      </c>
      <c r="B2140" s="4">
        <v>3846.6</v>
      </c>
      <c r="C2140" s="4">
        <v>0.82959700950968196</v>
      </c>
      <c r="E2140" s="7">
        <f t="shared" si="171"/>
        <v>9.7476384587449338E-3</v>
      </c>
      <c r="F2140" t="str">
        <f t="shared" si="172"/>
        <v/>
      </c>
      <c r="G2140" t="str">
        <f t="shared" si="173"/>
        <v/>
      </c>
      <c r="H2140">
        <f t="shared" si="170"/>
        <v>3846.6</v>
      </c>
      <c r="I2140" s="7" t="str">
        <f t="shared" si="174"/>
        <v/>
      </c>
      <c r="N2140" s="7"/>
    </row>
    <row r="2141" spans="1:14" x14ac:dyDescent="0.2">
      <c r="A2141" s="3">
        <v>2138</v>
      </c>
      <c r="B2141" s="4">
        <v>3848.4</v>
      </c>
      <c r="C2141" s="4">
        <v>0.84434093350930595</v>
      </c>
      <c r="E2141" s="7">
        <f t="shared" si="171"/>
        <v>1.4743923999623987E-2</v>
      </c>
      <c r="F2141" t="str">
        <f t="shared" si="172"/>
        <v/>
      </c>
      <c r="G2141" t="str">
        <f t="shared" si="173"/>
        <v/>
      </c>
      <c r="H2141">
        <f t="shared" si="170"/>
        <v>3848.4</v>
      </c>
      <c r="I2141" s="7" t="str">
        <f t="shared" si="174"/>
        <v/>
      </c>
      <c r="N2141" s="7"/>
    </row>
    <row r="2142" spans="1:14" x14ac:dyDescent="0.2">
      <c r="A2142" s="3">
        <v>2139</v>
      </c>
      <c r="B2142" s="4">
        <v>3850.2</v>
      </c>
      <c r="C2142" s="4">
        <v>0.86793165218380297</v>
      </c>
      <c r="E2142" s="7">
        <f t="shared" si="171"/>
        <v>2.3590718674497024E-2</v>
      </c>
      <c r="F2142" t="str">
        <f t="shared" si="172"/>
        <v/>
      </c>
      <c r="G2142" t="str">
        <f t="shared" si="173"/>
        <v/>
      </c>
      <c r="H2142">
        <f t="shared" si="170"/>
        <v>3850.2</v>
      </c>
      <c r="I2142" s="7" t="str">
        <f t="shared" si="174"/>
        <v/>
      </c>
      <c r="N2142" s="7"/>
    </row>
    <row r="2143" spans="1:14" x14ac:dyDescent="0.2">
      <c r="A2143" s="3">
        <v>2140</v>
      </c>
      <c r="B2143" s="4">
        <v>3852</v>
      </c>
      <c r="C2143" s="4">
        <v>0.90058305172287501</v>
      </c>
      <c r="E2143" s="7">
        <f t="shared" si="171"/>
        <v>3.2651399539072035E-2</v>
      </c>
      <c r="F2143" t="str">
        <f t="shared" si="172"/>
        <v/>
      </c>
      <c r="G2143" t="str">
        <f t="shared" si="173"/>
        <v/>
      </c>
      <c r="H2143">
        <f t="shared" si="170"/>
        <v>3852</v>
      </c>
      <c r="I2143" s="7" t="str">
        <f t="shared" si="174"/>
        <v/>
      </c>
      <c r="N2143" s="7"/>
    </row>
    <row r="2144" spans="1:14" x14ac:dyDescent="0.2">
      <c r="A2144" s="3">
        <v>2141</v>
      </c>
      <c r="B2144" s="4">
        <v>3853.8</v>
      </c>
      <c r="C2144" s="4">
        <v>0.93724462348128101</v>
      </c>
      <c r="E2144" s="7">
        <f t="shared" si="171"/>
        <v>3.6661571758406009E-2</v>
      </c>
      <c r="F2144" t="str">
        <f t="shared" si="172"/>
        <v/>
      </c>
      <c r="G2144" t="str">
        <f t="shared" si="173"/>
        <v/>
      </c>
      <c r="H2144">
        <f t="shared" si="170"/>
        <v>3853.8</v>
      </c>
      <c r="I2144" s="7" t="str">
        <f t="shared" si="174"/>
        <v/>
      </c>
      <c r="N2144" s="7"/>
    </row>
    <row r="2145" spans="1:14" x14ac:dyDescent="0.2">
      <c r="A2145" s="3">
        <v>2142</v>
      </c>
      <c r="B2145" s="4">
        <v>3855.6</v>
      </c>
      <c r="C2145" s="4">
        <v>0.96778440258903697</v>
      </c>
      <c r="E2145" s="7">
        <f t="shared" si="171"/>
        <v>3.053977910775596E-2</v>
      </c>
      <c r="F2145" t="str">
        <f t="shared" si="172"/>
        <v/>
      </c>
      <c r="G2145" t="str">
        <f t="shared" si="173"/>
        <v/>
      </c>
      <c r="H2145">
        <f t="shared" si="170"/>
        <v>3855.6</v>
      </c>
      <c r="I2145" s="7" t="str">
        <f t="shared" si="174"/>
        <v/>
      </c>
      <c r="N2145" s="7"/>
    </row>
    <row r="2146" spans="1:14" x14ac:dyDescent="0.2">
      <c r="A2146" s="3">
        <v>2143</v>
      </c>
      <c r="B2146" s="4">
        <v>3857.4</v>
      </c>
      <c r="C2146" s="4">
        <v>0.97994941316243001</v>
      </c>
      <c r="E2146" s="7">
        <f t="shared" si="171"/>
        <v>1.2165010573393031E-2</v>
      </c>
      <c r="F2146" t="str">
        <f t="shared" si="172"/>
        <v>PT</v>
      </c>
      <c r="G2146" t="str">
        <f t="shared" si="173"/>
        <v>P</v>
      </c>
      <c r="H2146">
        <f t="shared" si="170"/>
        <v>3857.4</v>
      </c>
      <c r="I2146" s="7">
        <f t="shared" si="174"/>
        <v>0.97994941316243001</v>
      </c>
      <c r="J2146" s="7">
        <f>I2146-I2124</f>
        <v>0.54623634886093697</v>
      </c>
      <c r="N2146" s="7"/>
    </row>
    <row r="2147" spans="1:14" x14ac:dyDescent="0.2">
      <c r="A2147" s="3">
        <v>2144</v>
      </c>
      <c r="B2147" s="4">
        <v>3859.2</v>
      </c>
      <c r="C2147" s="4">
        <v>0.96446852766107904</v>
      </c>
      <c r="E2147" s="7">
        <f t="shared" si="171"/>
        <v>-1.5480885501350961E-2</v>
      </c>
      <c r="F2147" t="str">
        <f t="shared" si="172"/>
        <v/>
      </c>
      <c r="G2147" t="str">
        <f t="shared" si="173"/>
        <v/>
      </c>
      <c r="H2147">
        <f t="shared" si="170"/>
        <v>3859.2</v>
      </c>
      <c r="I2147" s="7" t="str">
        <f t="shared" si="174"/>
        <v/>
      </c>
      <c r="N2147" s="7"/>
    </row>
    <row r="2148" spans="1:14" x14ac:dyDescent="0.2">
      <c r="A2148" s="3">
        <v>2145</v>
      </c>
      <c r="B2148" s="4">
        <v>3861</v>
      </c>
      <c r="C2148" s="4">
        <v>0.919576406866359</v>
      </c>
      <c r="E2148" s="7">
        <f t="shared" si="171"/>
        <v>-4.4892120794720047E-2</v>
      </c>
      <c r="F2148" t="str">
        <f t="shared" si="172"/>
        <v/>
      </c>
      <c r="G2148" t="str">
        <f t="shared" si="173"/>
        <v/>
      </c>
      <c r="H2148">
        <f t="shared" si="170"/>
        <v>3861</v>
      </c>
      <c r="I2148" s="7" t="str">
        <f t="shared" si="174"/>
        <v/>
      </c>
      <c r="N2148" s="7"/>
    </row>
    <row r="2149" spans="1:14" x14ac:dyDescent="0.2">
      <c r="A2149" s="3">
        <v>2146</v>
      </c>
      <c r="B2149" s="4">
        <v>3862.8</v>
      </c>
      <c r="C2149" s="4">
        <v>0.85183146775849305</v>
      </c>
      <c r="E2149" s="7">
        <f t="shared" si="171"/>
        <v>-6.7744939107865942E-2</v>
      </c>
      <c r="F2149" t="str">
        <f t="shared" si="172"/>
        <v/>
      </c>
      <c r="G2149" t="str">
        <f t="shared" si="173"/>
        <v/>
      </c>
      <c r="H2149">
        <f t="shared" si="170"/>
        <v>3862.8</v>
      </c>
      <c r="I2149" s="7" t="str">
        <f t="shared" si="174"/>
        <v/>
      </c>
      <c r="N2149" s="7"/>
    </row>
    <row r="2150" spans="1:14" x14ac:dyDescent="0.2">
      <c r="A2150" s="3">
        <v>2147</v>
      </c>
      <c r="B2150" s="4">
        <v>3864.6</v>
      </c>
      <c r="C2150" s="4">
        <v>0.77254283342220798</v>
      </c>
      <c r="E2150" s="7">
        <f t="shared" si="171"/>
        <v>-7.928863433628508E-2</v>
      </c>
      <c r="F2150" t="str">
        <f t="shared" si="172"/>
        <v/>
      </c>
      <c r="G2150" t="str">
        <f t="shared" si="173"/>
        <v/>
      </c>
      <c r="H2150">
        <f t="shared" si="170"/>
        <v>3864.6</v>
      </c>
      <c r="I2150" s="7" t="str">
        <f t="shared" si="174"/>
        <v/>
      </c>
      <c r="N2150" s="7"/>
    </row>
    <row r="2151" spans="1:14" x14ac:dyDescent="0.2">
      <c r="A2151" s="3">
        <v>2148</v>
      </c>
      <c r="B2151" s="4">
        <v>3866.4</v>
      </c>
      <c r="C2151" s="4">
        <v>0.69254785454061296</v>
      </c>
      <c r="E2151" s="7">
        <f t="shared" si="171"/>
        <v>-7.9994978881595014E-2</v>
      </c>
      <c r="F2151" t="str">
        <f t="shared" si="172"/>
        <v/>
      </c>
      <c r="G2151" t="str">
        <f t="shared" si="173"/>
        <v/>
      </c>
      <c r="H2151">
        <f t="shared" si="170"/>
        <v>3866.4</v>
      </c>
      <c r="I2151" s="7" t="str">
        <f t="shared" si="174"/>
        <v/>
      </c>
      <c r="N2151" s="7"/>
    </row>
    <row r="2152" spans="1:14" x14ac:dyDescent="0.2">
      <c r="A2152" s="3">
        <v>2149</v>
      </c>
      <c r="B2152" s="4">
        <v>3868.2</v>
      </c>
      <c r="C2152" s="4">
        <v>0.61909755885542495</v>
      </c>
      <c r="E2152" s="7">
        <f t="shared" si="171"/>
        <v>-7.3450295685188016E-2</v>
      </c>
      <c r="F2152" t="str">
        <f t="shared" si="172"/>
        <v/>
      </c>
      <c r="G2152" t="str">
        <f t="shared" si="173"/>
        <v/>
      </c>
      <c r="H2152">
        <f t="shared" si="170"/>
        <v>3868.2</v>
      </c>
      <c r="I2152" s="7" t="str">
        <f t="shared" si="174"/>
        <v/>
      </c>
      <c r="N2152" s="7"/>
    </row>
    <row r="2153" spans="1:14" x14ac:dyDescent="0.2">
      <c r="A2153" s="3">
        <v>2150</v>
      </c>
      <c r="B2153" s="4">
        <v>3870</v>
      </c>
      <c r="C2153" s="4">
        <v>0.55616885811535699</v>
      </c>
      <c r="E2153" s="7">
        <f t="shared" si="171"/>
        <v>-6.2928700740067955E-2</v>
      </c>
      <c r="F2153" t="str">
        <f t="shared" si="172"/>
        <v/>
      </c>
      <c r="G2153" t="str">
        <f t="shared" si="173"/>
        <v/>
      </c>
      <c r="H2153">
        <f t="shared" si="170"/>
        <v>3870</v>
      </c>
      <c r="I2153" s="7" t="str">
        <f t="shared" si="174"/>
        <v/>
      </c>
      <c r="N2153" s="7"/>
    </row>
    <row r="2154" spans="1:14" x14ac:dyDescent="0.2">
      <c r="A2154" s="3">
        <v>2151</v>
      </c>
      <c r="B2154" s="4">
        <v>3871.8</v>
      </c>
      <c r="C2154" s="4">
        <v>0.506297192201413</v>
      </c>
      <c r="E2154" s="7">
        <f t="shared" si="171"/>
        <v>-4.9871665913943986E-2</v>
      </c>
      <c r="F2154" t="str">
        <f t="shared" si="172"/>
        <v/>
      </c>
      <c r="G2154" t="str">
        <f t="shared" si="173"/>
        <v/>
      </c>
      <c r="H2154">
        <f t="shared" si="170"/>
        <v>3871.8</v>
      </c>
      <c r="I2154" s="7" t="str">
        <f t="shared" si="174"/>
        <v/>
      </c>
      <c r="N2154" s="7"/>
    </row>
    <row r="2155" spans="1:14" x14ac:dyDescent="0.2">
      <c r="A2155" s="3">
        <v>2152</v>
      </c>
      <c r="B2155" s="4">
        <v>3873.6</v>
      </c>
      <c r="C2155" s="4">
        <v>0.47128458214290297</v>
      </c>
      <c r="E2155" s="7">
        <f t="shared" si="171"/>
        <v>-3.501261005851003E-2</v>
      </c>
      <c r="F2155" t="str">
        <f t="shared" si="172"/>
        <v/>
      </c>
      <c r="G2155" t="str">
        <f t="shared" si="173"/>
        <v/>
      </c>
      <c r="H2155">
        <f t="shared" si="170"/>
        <v>3873.6</v>
      </c>
      <c r="I2155" s="7" t="str">
        <f t="shared" si="174"/>
        <v/>
      </c>
      <c r="N2155" s="7"/>
    </row>
    <row r="2156" spans="1:14" x14ac:dyDescent="0.2">
      <c r="A2156" s="3">
        <v>2153</v>
      </c>
      <c r="B2156" s="4">
        <v>3875.4</v>
      </c>
      <c r="C2156" s="4">
        <v>0.45114955653655098</v>
      </c>
      <c r="E2156" s="7">
        <f t="shared" si="171"/>
        <v>-2.0135025606351997E-2</v>
      </c>
      <c r="F2156" t="str">
        <f t="shared" si="172"/>
        <v/>
      </c>
      <c r="G2156" t="str">
        <f t="shared" si="173"/>
        <v/>
      </c>
      <c r="H2156">
        <f t="shared" si="170"/>
        <v>3875.4</v>
      </c>
      <c r="I2156" s="7" t="str">
        <f t="shared" si="174"/>
        <v/>
      </c>
      <c r="N2156" s="7"/>
    </row>
    <row r="2157" spans="1:14" x14ac:dyDescent="0.2">
      <c r="A2157" s="3">
        <v>2154</v>
      </c>
      <c r="B2157" s="4">
        <v>3877.2</v>
      </c>
      <c r="C2157" s="4">
        <v>0.44290742572328501</v>
      </c>
      <c r="E2157" s="7">
        <f t="shared" si="171"/>
        <v>-8.2421308132659687E-3</v>
      </c>
      <c r="F2157" t="str">
        <f t="shared" si="172"/>
        <v/>
      </c>
      <c r="G2157" t="str">
        <f t="shared" si="173"/>
        <v/>
      </c>
      <c r="H2157">
        <f t="shared" si="170"/>
        <v>3877.2</v>
      </c>
      <c r="I2157" s="7" t="str">
        <f t="shared" si="174"/>
        <v/>
      </c>
      <c r="N2157" s="7"/>
    </row>
    <row r="2158" spans="1:14" x14ac:dyDescent="0.2">
      <c r="A2158" s="3">
        <v>2155</v>
      </c>
      <c r="B2158" s="4">
        <v>3879</v>
      </c>
      <c r="C2158" s="4">
        <v>0.44099063732833899</v>
      </c>
      <c r="E2158" s="7">
        <f t="shared" si="171"/>
        <v>-1.9167883949460229E-3</v>
      </c>
      <c r="F2158" t="str">
        <f t="shared" si="172"/>
        <v/>
      </c>
      <c r="G2158" t="str">
        <f t="shared" si="173"/>
        <v/>
      </c>
      <c r="H2158">
        <f t="shared" si="170"/>
        <v>3879</v>
      </c>
      <c r="I2158" s="7" t="str">
        <f t="shared" si="174"/>
        <v/>
      </c>
      <c r="N2158" s="7"/>
    </row>
    <row r="2159" spans="1:14" x14ac:dyDescent="0.2">
      <c r="A2159" s="3">
        <v>2156</v>
      </c>
      <c r="B2159" s="4">
        <v>3880.8</v>
      </c>
      <c r="C2159" s="4">
        <v>0.43949782704414297</v>
      </c>
      <c r="E2159" s="7">
        <f t="shared" si="171"/>
        <v>-1.4928102841960111E-3</v>
      </c>
      <c r="F2159" t="str">
        <f t="shared" si="172"/>
        <v/>
      </c>
      <c r="G2159" t="str">
        <f t="shared" si="173"/>
        <v/>
      </c>
      <c r="H2159">
        <f t="shared" si="170"/>
        <v>3880.8</v>
      </c>
      <c r="I2159" s="7" t="str">
        <f t="shared" si="174"/>
        <v/>
      </c>
      <c r="N2159" s="7"/>
    </row>
    <row r="2160" spans="1:14" x14ac:dyDescent="0.2">
      <c r="A2160" s="3">
        <v>2157</v>
      </c>
      <c r="B2160" s="4">
        <v>3882.6</v>
      </c>
      <c r="C2160" s="4">
        <v>0.43478016173477602</v>
      </c>
      <c r="E2160" s="7">
        <f t="shared" si="171"/>
        <v>-4.7176653093669585E-3</v>
      </c>
      <c r="F2160" t="str">
        <f t="shared" si="172"/>
        <v/>
      </c>
      <c r="G2160" t="str">
        <f t="shared" si="173"/>
        <v/>
      </c>
      <c r="H2160">
        <f t="shared" si="170"/>
        <v>3882.6</v>
      </c>
      <c r="I2160" s="7" t="str">
        <f t="shared" si="174"/>
        <v/>
      </c>
      <c r="N2160" s="7"/>
    </row>
    <row r="2161" spans="1:14" x14ac:dyDescent="0.2">
      <c r="A2161" s="3">
        <v>2158</v>
      </c>
      <c r="B2161" s="4">
        <v>3884.4</v>
      </c>
      <c r="C2161" s="4">
        <v>0.42661118895339301</v>
      </c>
      <c r="E2161" s="7">
        <f t="shared" si="171"/>
        <v>-8.1689727813830104E-3</v>
      </c>
      <c r="F2161" t="str">
        <f t="shared" si="172"/>
        <v/>
      </c>
      <c r="G2161" t="str">
        <f t="shared" si="173"/>
        <v/>
      </c>
      <c r="H2161">
        <f t="shared" si="170"/>
        <v>3884.4</v>
      </c>
      <c r="I2161" s="7" t="str">
        <f t="shared" si="174"/>
        <v/>
      </c>
      <c r="N2161" s="7"/>
    </row>
    <row r="2162" spans="1:14" x14ac:dyDescent="0.2">
      <c r="A2162" s="3">
        <v>2159</v>
      </c>
      <c r="B2162" s="4">
        <v>3886.2</v>
      </c>
      <c r="C2162" s="4">
        <v>0.417364570776393</v>
      </c>
      <c r="E2162" s="7">
        <f t="shared" si="171"/>
        <v>-9.24661817700001E-3</v>
      </c>
      <c r="F2162" t="str">
        <f t="shared" si="172"/>
        <v/>
      </c>
      <c r="G2162" t="str">
        <f t="shared" si="173"/>
        <v/>
      </c>
      <c r="H2162">
        <f t="shared" si="170"/>
        <v>3886.2</v>
      </c>
      <c r="I2162" s="7" t="str">
        <f t="shared" si="174"/>
        <v/>
      </c>
      <c r="N2162" s="7"/>
    </row>
    <row r="2163" spans="1:14" x14ac:dyDescent="0.2">
      <c r="A2163" s="3">
        <v>2160</v>
      </c>
      <c r="B2163" s="4">
        <v>3888</v>
      </c>
      <c r="C2163" s="4">
        <v>0.41006502373631298</v>
      </c>
      <c r="E2163" s="7">
        <f t="shared" si="171"/>
        <v>-7.2995470400800122E-3</v>
      </c>
      <c r="F2163" t="str">
        <f t="shared" si="172"/>
        <v/>
      </c>
      <c r="G2163" t="str">
        <f t="shared" si="173"/>
        <v/>
      </c>
      <c r="H2163">
        <f t="shared" si="170"/>
        <v>3888</v>
      </c>
      <c r="I2163" s="7" t="str">
        <f t="shared" si="174"/>
        <v/>
      </c>
      <c r="N2163" s="7"/>
    </row>
    <row r="2164" spans="1:14" x14ac:dyDescent="0.2">
      <c r="A2164" s="3">
        <v>2161</v>
      </c>
      <c r="B2164" s="4">
        <v>3889.8</v>
      </c>
      <c r="C2164" s="4">
        <v>0.40668712114960498</v>
      </c>
      <c r="E2164" s="7">
        <f t="shared" si="171"/>
        <v>-3.3779025867080037E-3</v>
      </c>
      <c r="F2164" t="str">
        <f t="shared" si="172"/>
        <v>PT</v>
      </c>
      <c r="G2164" t="str">
        <f t="shared" si="173"/>
        <v>T</v>
      </c>
      <c r="H2164">
        <f t="shared" si="170"/>
        <v>3889.8</v>
      </c>
      <c r="I2164" s="7">
        <f t="shared" si="174"/>
        <v>0.40668712114960498</v>
      </c>
      <c r="J2164" s="7">
        <f>I2164-I2146</f>
        <v>-0.57326229201282497</v>
      </c>
      <c r="N2164" s="7"/>
    </row>
    <row r="2165" spans="1:14" x14ac:dyDescent="0.2">
      <c r="A2165" s="3">
        <v>2162</v>
      </c>
      <c r="B2165" s="4">
        <v>3891.6</v>
      </c>
      <c r="C2165" s="4">
        <v>0.40748237955302702</v>
      </c>
      <c r="E2165" s="7">
        <f t="shared" si="171"/>
        <v>7.9525840342203891E-4</v>
      </c>
      <c r="F2165" t="str">
        <f t="shared" si="172"/>
        <v/>
      </c>
      <c r="G2165" t="str">
        <f t="shared" si="173"/>
        <v/>
      </c>
      <c r="H2165">
        <f t="shared" si="170"/>
        <v>3891.6</v>
      </c>
      <c r="I2165" s="7" t="str">
        <f t="shared" si="174"/>
        <v/>
      </c>
      <c r="N2165" s="7"/>
    </row>
    <row r="2166" spans="1:14" x14ac:dyDescent="0.2">
      <c r="A2166" s="3">
        <v>2163</v>
      </c>
      <c r="B2166" s="4">
        <v>3893.4</v>
      </c>
      <c r="C2166" s="4">
        <v>0.411211877251697</v>
      </c>
      <c r="E2166" s="7">
        <f t="shared" si="171"/>
        <v>3.7294976986699813E-3</v>
      </c>
      <c r="F2166" t="str">
        <f t="shared" si="172"/>
        <v/>
      </c>
      <c r="G2166" t="str">
        <f t="shared" si="173"/>
        <v/>
      </c>
      <c r="H2166">
        <f t="shared" si="170"/>
        <v>3893.4</v>
      </c>
      <c r="I2166" s="7" t="str">
        <f t="shared" si="174"/>
        <v/>
      </c>
      <c r="N2166" s="7"/>
    </row>
    <row r="2167" spans="1:14" x14ac:dyDescent="0.2">
      <c r="A2167" s="3">
        <v>2164</v>
      </c>
      <c r="B2167" s="4">
        <v>3895.2</v>
      </c>
      <c r="C2167" s="4">
        <v>0.41575422928586903</v>
      </c>
      <c r="E2167" s="7">
        <f t="shared" si="171"/>
        <v>4.5423520341720258E-3</v>
      </c>
      <c r="F2167" t="str">
        <f t="shared" si="172"/>
        <v/>
      </c>
      <c r="G2167" t="str">
        <f t="shared" si="173"/>
        <v/>
      </c>
      <c r="H2167">
        <f t="shared" si="170"/>
        <v>3895.2</v>
      </c>
      <c r="I2167" s="7" t="str">
        <f t="shared" si="174"/>
        <v/>
      </c>
      <c r="N2167" s="7"/>
    </row>
    <row r="2168" spans="1:14" x14ac:dyDescent="0.2">
      <c r="A2168" s="3">
        <v>2165</v>
      </c>
      <c r="B2168" s="4">
        <v>3897</v>
      </c>
      <c r="C2168" s="4">
        <v>0.41873924183969102</v>
      </c>
      <c r="E2168" s="7">
        <f t="shared" si="171"/>
        <v>2.9850125538219974E-3</v>
      </c>
      <c r="F2168" t="str">
        <f t="shared" si="172"/>
        <v>PT</v>
      </c>
      <c r="G2168" t="str">
        <f t="shared" si="173"/>
        <v>P</v>
      </c>
      <c r="H2168">
        <f t="shared" si="170"/>
        <v>3897</v>
      </c>
      <c r="I2168" s="7">
        <f t="shared" si="174"/>
        <v>0.41873924183969102</v>
      </c>
      <c r="J2168" s="7">
        <f>I2168-I2164</f>
        <v>1.2052120690086043E-2</v>
      </c>
      <c r="N2168" s="7"/>
    </row>
    <row r="2169" spans="1:14" x14ac:dyDescent="0.2">
      <c r="A2169" s="3">
        <v>2166</v>
      </c>
      <c r="B2169" s="4">
        <v>3898.8</v>
      </c>
      <c r="C2169" s="4">
        <v>0.41817403390330699</v>
      </c>
      <c r="E2169" s="7">
        <f t="shared" si="171"/>
        <v>-5.6520793638403788E-4</v>
      </c>
      <c r="F2169" t="str">
        <f t="shared" si="172"/>
        <v/>
      </c>
      <c r="G2169" t="str">
        <f t="shared" si="173"/>
        <v/>
      </c>
      <c r="H2169">
        <f t="shared" si="170"/>
        <v>3898.8</v>
      </c>
      <c r="I2169" s="7" t="str">
        <f t="shared" si="174"/>
        <v/>
      </c>
      <c r="N2169" s="7"/>
    </row>
    <row r="2170" spans="1:14" x14ac:dyDescent="0.2">
      <c r="A2170" s="3">
        <v>2167</v>
      </c>
      <c r="B2170" s="4">
        <v>3900.6</v>
      </c>
      <c r="C2170" s="4">
        <v>0.413098162889456</v>
      </c>
      <c r="E2170" s="7">
        <f t="shared" si="171"/>
        <v>-5.0758710138509855E-3</v>
      </c>
      <c r="F2170" t="str">
        <f t="shared" si="172"/>
        <v/>
      </c>
      <c r="G2170" t="str">
        <f t="shared" si="173"/>
        <v/>
      </c>
      <c r="H2170">
        <f t="shared" si="170"/>
        <v>3900.6</v>
      </c>
      <c r="I2170" s="7" t="str">
        <f t="shared" si="174"/>
        <v/>
      </c>
      <c r="N2170" s="7"/>
    </row>
    <row r="2171" spans="1:14" x14ac:dyDescent="0.2">
      <c r="A2171" s="3">
        <v>2168</v>
      </c>
      <c r="B2171" s="4">
        <v>3902.4</v>
      </c>
      <c r="C2171" s="4">
        <v>0.404134063643727</v>
      </c>
      <c r="E2171" s="7">
        <f t="shared" si="171"/>
        <v>-8.9640992457289959E-3</v>
      </c>
      <c r="F2171" t="str">
        <f t="shared" si="172"/>
        <v/>
      </c>
      <c r="G2171" t="str">
        <f t="shared" si="173"/>
        <v/>
      </c>
      <c r="H2171">
        <f t="shared" si="170"/>
        <v>3902.4</v>
      </c>
      <c r="I2171" s="7" t="str">
        <f t="shared" si="174"/>
        <v/>
      </c>
      <c r="N2171" s="7"/>
    </row>
    <row r="2172" spans="1:14" x14ac:dyDescent="0.2">
      <c r="A2172" s="3">
        <v>2169</v>
      </c>
      <c r="B2172" s="4">
        <v>3904.2</v>
      </c>
      <c r="C2172" s="4">
        <v>0.39363209254118098</v>
      </c>
      <c r="E2172" s="7">
        <f t="shared" si="171"/>
        <v>-1.0501971102546026E-2</v>
      </c>
      <c r="F2172" t="str">
        <f t="shared" si="172"/>
        <v/>
      </c>
      <c r="G2172" t="str">
        <f t="shared" si="173"/>
        <v/>
      </c>
      <c r="H2172">
        <f t="shared" si="170"/>
        <v>3904.2</v>
      </c>
      <c r="I2172" s="7" t="str">
        <f t="shared" si="174"/>
        <v/>
      </c>
      <c r="N2172" s="7"/>
    </row>
    <row r="2173" spans="1:14" x14ac:dyDescent="0.2">
      <c r="A2173" s="3">
        <v>2170</v>
      </c>
      <c r="B2173" s="4">
        <v>3906</v>
      </c>
      <c r="C2173" s="4">
        <v>0.38513091758764301</v>
      </c>
      <c r="E2173" s="7">
        <f t="shared" si="171"/>
        <v>-8.501174953537971E-3</v>
      </c>
      <c r="F2173" t="str">
        <f t="shared" si="172"/>
        <v/>
      </c>
      <c r="G2173" t="str">
        <f t="shared" si="173"/>
        <v/>
      </c>
      <c r="H2173">
        <f t="shared" si="170"/>
        <v>3906</v>
      </c>
      <c r="I2173" s="7" t="str">
        <f t="shared" si="174"/>
        <v/>
      </c>
      <c r="N2173" s="7"/>
    </row>
    <row r="2174" spans="1:14" x14ac:dyDescent="0.2">
      <c r="A2174" s="3">
        <v>2171</v>
      </c>
      <c r="B2174" s="4">
        <v>3907.8</v>
      </c>
      <c r="C2174" s="4">
        <v>0.38208373997065398</v>
      </c>
      <c r="E2174" s="7">
        <f t="shared" si="171"/>
        <v>-3.0471776169890274E-3</v>
      </c>
      <c r="F2174" t="str">
        <f t="shared" si="172"/>
        <v>PT</v>
      </c>
      <c r="G2174" t="str">
        <f t="shared" si="173"/>
        <v>T</v>
      </c>
      <c r="H2174">
        <f t="shared" si="170"/>
        <v>3907.8</v>
      </c>
      <c r="I2174" s="7">
        <f t="shared" si="174"/>
        <v>0.38208373997065398</v>
      </c>
      <c r="J2174" s="7">
        <f>I2174-I2168</f>
        <v>-3.6655501869037044E-2</v>
      </c>
      <c r="N2174" s="7"/>
    </row>
    <row r="2175" spans="1:14" x14ac:dyDescent="0.2">
      <c r="A2175" s="3">
        <v>2172</v>
      </c>
      <c r="B2175" s="4">
        <v>3909.6</v>
      </c>
      <c r="C2175" s="4">
        <v>0.38617374806222499</v>
      </c>
      <c r="E2175" s="7">
        <f t="shared" si="171"/>
        <v>4.0900080915710069E-3</v>
      </c>
      <c r="F2175" t="str">
        <f t="shared" si="172"/>
        <v/>
      </c>
      <c r="G2175" t="str">
        <f t="shared" si="173"/>
        <v/>
      </c>
      <c r="H2175">
        <f t="shared" si="170"/>
        <v>3909.6</v>
      </c>
      <c r="I2175" s="7" t="str">
        <f t="shared" si="174"/>
        <v/>
      </c>
      <c r="N2175" s="7"/>
    </row>
    <row r="2176" spans="1:14" x14ac:dyDescent="0.2">
      <c r="A2176" s="3">
        <v>2173</v>
      </c>
      <c r="B2176" s="4">
        <v>3911.4</v>
      </c>
      <c r="C2176" s="4">
        <v>0.39594609623759502</v>
      </c>
      <c r="E2176" s="7">
        <f t="shared" si="171"/>
        <v>9.7723481753700381E-3</v>
      </c>
      <c r="F2176" t="str">
        <f t="shared" si="172"/>
        <v/>
      </c>
      <c r="G2176" t="str">
        <f t="shared" si="173"/>
        <v/>
      </c>
      <c r="H2176">
        <f t="shared" si="170"/>
        <v>3911.4</v>
      </c>
      <c r="I2176" s="7" t="str">
        <f t="shared" si="174"/>
        <v/>
      </c>
      <c r="N2176" s="7"/>
    </row>
    <row r="2177" spans="1:14" x14ac:dyDescent="0.2">
      <c r="A2177" s="3">
        <v>2174</v>
      </c>
      <c r="B2177" s="4">
        <v>3913.2</v>
      </c>
      <c r="C2177" s="4">
        <v>0.40666909238283899</v>
      </c>
      <c r="E2177" s="7">
        <f t="shared" si="171"/>
        <v>1.0722996145243968E-2</v>
      </c>
      <c r="F2177" t="str">
        <f t="shared" si="172"/>
        <v/>
      </c>
      <c r="G2177" t="str">
        <f t="shared" si="173"/>
        <v/>
      </c>
      <c r="H2177">
        <f t="shared" si="170"/>
        <v>3913.2</v>
      </c>
      <c r="I2177" s="7" t="str">
        <f t="shared" si="174"/>
        <v/>
      </c>
      <c r="N2177" s="7"/>
    </row>
    <row r="2178" spans="1:14" x14ac:dyDescent="0.2">
      <c r="A2178" s="3">
        <v>2175</v>
      </c>
      <c r="B2178" s="4">
        <v>3915</v>
      </c>
      <c r="C2178" s="4">
        <v>0.41195372718312001</v>
      </c>
      <c r="E2178" s="7">
        <f t="shared" si="171"/>
        <v>5.2846348002810184E-3</v>
      </c>
      <c r="F2178" t="str">
        <f t="shared" si="172"/>
        <v>PT</v>
      </c>
      <c r="G2178" t="str">
        <f t="shared" si="173"/>
        <v>P</v>
      </c>
      <c r="H2178">
        <f t="shared" si="170"/>
        <v>3915</v>
      </c>
      <c r="I2178" s="7">
        <f t="shared" si="174"/>
        <v>0.41195372718312001</v>
      </c>
      <c r="J2178" s="7">
        <f>I2178-I2174</f>
        <v>2.9869987212466032E-2</v>
      </c>
      <c r="N2178" s="7"/>
    </row>
    <row r="2179" spans="1:14" x14ac:dyDescent="0.2">
      <c r="A2179" s="3">
        <v>2176</v>
      </c>
      <c r="B2179" s="4">
        <v>3916.8</v>
      </c>
      <c r="C2179" s="4">
        <v>0.40664255856694198</v>
      </c>
      <c r="E2179" s="7">
        <f t="shared" si="171"/>
        <v>-5.3111686161780303E-3</v>
      </c>
      <c r="F2179" t="str">
        <f t="shared" si="172"/>
        <v/>
      </c>
      <c r="G2179" t="str">
        <f t="shared" si="173"/>
        <v/>
      </c>
      <c r="H2179">
        <f t="shared" si="170"/>
        <v>3916.8</v>
      </c>
      <c r="I2179" s="7" t="str">
        <f t="shared" si="174"/>
        <v/>
      </c>
      <c r="N2179" s="7"/>
    </row>
    <row r="2180" spans="1:14" x14ac:dyDescent="0.2">
      <c r="A2180" s="3">
        <v>2177</v>
      </c>
      <c r="B2180" s="4">
        <v>3918.6</v>
      </c>
      <c r="C2180" s="4">
        <v>0.38943296476655698</v>
      </c>
      <c r="E2180" s="7">
        <f t="shared" si="171"/>
        <v>-1.7209593800385004E-2</v>
      </c>
      <c r="F2180" t="str">
        <f t="shared" si="172"/>
        <v/>
      </c>
      <c r="G2180" t="str">
        <f t="shared" si="173"/>
        <v/>
      </c>
      <c r="H2180">
        <f t="shared" ref="H2180:H2243" si="175">B2180</f>
        <v>3918.6</v>
      </c>
      <c r="I2180" s="7" t="str">
        <f t="shared" si="174"/>
        <v/>
      </c>
      <c r="N2180" s="7"/>
    </row>
    <row r="2181" spans="1:14" x14ac:dyDescent="0.2">
      <c r="A2181" s="3">
        <v>2178</v>
      </c>
      <c r="B2181" s="4">
        <v>3920.4</v>
      </c>
      <c r="C2181" s="4">
        <v>0.36360082883733003</v>
      </c>
      <c r="E2181" s="7">
        <f t="shared" ref="E2181:E2244" si="176">C2181-C2180</f>
        <v>-2.5832135929226951E-2</v>
      </c>
      <c r="F2181" t="str">
        <f t="shared" ref="F2181:F2244" si="177">IF(SIGN($E2181)&lt;&gt;SIGN($E2182),"PT","")</f>
        <v/>
      </c>
      <c r="G2181" t="str">
        <f t="shared" ref="G2181:G2244" si="178">IF(SIGN($E2181)&lt;&gt;SIGN($E2182),IF(SIGN($E2181)&lt;0,"T","P"),"")</f>
        <v/>
      </c>
      <c r="H2181">
        <f t="shared" si="175"/>
        <v>3920.4</v>
      </c>
      <c r="I2181" s="7" t="str">
        <f t="shared" ref="I2181:I2244" si="179">IF(SIGN($E2181)&lt;&gt;SIGN($E2182),$C2181,"")</f>
        <v/>
      </c>
      <c r="N2181" s="7"/>
    </row>
    <row r="2182" spans="1:14" x14ac:dyDescent="0.2">
      <c r="A2182" s="3">
        <v>2179</v>
      </c>
      <c r="B2182" s="4">
        <v>3922.2</v>
      </c>
      <c r="C2182" s="4">
        <v>0.33538112533338499</v>
      </c>
      <c r="E2182" s="7">
        <f t="shared" si="176"/>
        <v>-2.8219703503945037E-2</v>
      </c>
      <c r="F2182" t="str">
        <f t="shared" si="177"/>
        <v/>
      </c>
      <c r="G2182" t="str">
        <f t="shared" si="178"/>
        <v/>
      </c>
      <c r="H2182">
        <f t="shared" si="175"/>
        <v>3922.2</v>
      </c>
      <c r="I2182" s="7" t="str">
        <f t="shared" si="179"/>
        <v/>
      </c>
      <c r="N2182" s="7"/>
    </row>
    <row r="2183" spans="1:14" x14ac:dyDescent="0.2">
      <c r="A2183" s="3">
        <v>2180</v>
      </c>
      <c r="B2183" s="4">
        <v>3924</v>
      </c>
      <c r="C2183" s="4">
        <v>0.31115201653491298</v>
      </c>
      <c r="E2183" s="7">
        <f t="shared" si="176"/>
        <v>-2.422910879847201E-2</v>
      </c>
      <c r="F2183" t="str">
        <f t="shared" si="177"/>
        <v/>
      </c>
      <c r="G2183" t="str">
        <f t="shared" si="178"/>
        <v/>
      </c>
      <c r="H2183">
        <f t="shared" si="175"/>
        <v>3924</v>
      </c>
      <c r="I2183" s="7" t="str">
        <f t="shared" si="179"/>
        <v/>
      </c>
      <c r="N2183" s="7"/>
    </row>
    <row r="2184" spans="1:14" x14ac:dyDescent="0.2">
      <c r="A2184" s="3">
        <v>2181</v>
      </c>
      <c r="B2184" s="4">
        <v>3925.8</v>
      </c>
      <c r="C2184" s="4">
        <v>0.29518682454880601</v>
      </c>
      <c r="E2184" s="7">
        <f t="shared" si="176"/>
        <v>-1.5965191986106964E-2</v>
      </c>
      <c r="F2184" t="str">
        <f t="shared" si="177"/>
        <v/>
      </c>
      <c r="G2184" t="str">
        <f t="shared" si="178"/>
        <v/>
      </c>
      <c r="H2184">
        <f t="shared" si="175"/>
        <v>3925.8</v>
      </c>
      <c r="I2184" s="7" t="str">
        <f t="shared" si="179"/>
        <v/>
      </c>
      <c r="N2184" s="7"/>
    </row>
    <row r="2185" spans="1:14" x14ac:dyDescent="0.2">
      <c r="A2185" s="3">
        <v>2182</v>
      </c>
      <c r="B2185" s="4">
        <v>3927.6</v>
      </c>
      <c r="C2185" s="4">
        <v>0.28894320859411698</v>
      </c>
      <c r="E2185" s="7">
        <f t="shared" si="176"/>
        <v>-6.2436159546890302E-3</v>
      </c>
      <c r="F2185" t="str">
        <f t="shared" si="177"/>
        <v>PT</v>
      </c>
      <c r="G2185" t="str">
        <f t="shared" si="178"/>
        <v>T</v>
      </c>
      <c r="H2185">
        <f t="shared" si="175"/>
        <v>3927.6</v>
      </c>
      <c r="I2185" s="7">
        <f t="shared" si="179"/>
        <v>0.28894320859411698</v>
      </c>
      <c r="J2185" s="7">
        <f>I2185-I2178</f>
        <v>-0.12301051858900303</v>
      </c>
      <c r="N2185" s="7"/>
    </row>
    <row r="2186" spans="1:14" x14ac:dyDescent="0.2">
      <c r="A2186" s="3">
        <v>2183</v>
      </c>
      <c r="B2186" s="4">
        <v>3929.4</v>
      </c>
      <c r="C2186" s="4">
        <v>0.291560278989968</v>
      </c>
      <c r="E2186" s="7">
        <f t="shared" si="176"/>
        <v>2.6170703958510178E-3</v>
      </c>
      <c r="F2186" t="str">
        <f t="shared" si="177"/>
        <v/>
      </c>
      <c r="G2186" t="str">
        <f t="shared" si="178"/>
        <v/>
      </c>
      <c r="H2186">
        <f t="shared" si="175"/>
        <v>3929.4</v>
      </c>
      <c r="I2186" s="7" t="str">
        <f t="shared" si="179"/>
        <v/>
      </c>
      <c r="N2186" s="7"/>
    </row>
    <row r="2187" spans="1:14" x14ac:dyDescent="0.2">
      <c r="A2187" s="3">
        <v>2184</v>
      </c>
      <c r="B2187" s="4">
        <v>3931.2</v>
      </c>
      <c r="C2187" s="4">
        <v>0.300646417648674</v>
      </c>
      <c r="E2187" s="7">
        <f t="shared" si="176"/>
        <v>9.086138658706E-3</v>
      </c>
      <c r="F2187" t="str">
        <f t="shared" si="177"/>
        <v/>
      </c>
      <c r="G2187" t="str">
        <f t="shared" si="178"/>
        <v/>
      </c>
      <c r="H2187">
        <f t="shared" si="175"/>
        <v>3931.2</v>
      </c>
      <c r="I2187" s="7" t="str">
        <f t="shared" si="179"/>
        <v/>
      </c>
      <c r="N2187" s="7"/>
    </row>
    <row r="2188" spans="1:14" x14ac:dyDescent="0.2">
      <c r="A2188" s="3">
        <v>2185</v>
      </c>
      <c r="B2188" s="4">
        <v>3933</v>
      </c>
      <c r="C2188" s="4">
        <v>0.312862598444694</v>
      </c>
      <c r="E2188" s="7">
        <f t="shared" si="176"/>
        <v>1.2216180796019993E-2</v>
      </c>
      <c r="F2188" t="str">
        <f t="shared" si="177"/>
        <v/>
      </c>
      <c r="G2188" t="str">
        <f t="shared" si="178"/>
        <v/>
      </c>
      <c r="H2188">
        <f t="shared" si="175"/>
        <v>3933</v>
      </c>
      <c r="I2188" s="7" t="str">
        <f t="shared" si="179"/>
        <v/>
      </c>
      <c r="N2188" s="7"/>
    </row>
    <row r="2189" spans="1:14" x14ac:dyDescent="0.2">
      <c r="A2189" s="3">
        <v>2186</v>
      </c>
      <c r="B2189" s="4">
        <v>3934.8</v>
      </c>
      <c r="C2189" s="4">
        <v>0.32451419967769402</v>
      </c>
      <c r="E2189" s="7">
        <f t="shared" si="176"/>
        <v>1.165160123300002E-2</v>
      </c>
      <c r="F2189" t="str">
        <f t="shared" si="177"/>
        <v/>
      </c>
      <c r="G2189" t="str">
        <f t="shared" si="178"/>
        <v/>
      </c>
      <c r="H2189">
        <f t="shared" si="175"/>
        <v>3934.8</v>
      </c>
      <c r="I2189" s="7" t="str">
        <f t="shared" si="179"/>
        <v/>
      </c>
      <c r="N2189" s="7"/>
    </row>
    <row r="2190" spans="1:14" x14ac:dyDescent="0.2">
      <c r="A2190" s="3">
        <v>2187</v>
      </c>
      <c r="B2190" s="4">
        <v>3936.6</v>
      </c>
      <c r="C2190" s="4">
        <v>0.33250462646761197</v>
      </c>
      <c r="E2190" s="7">
        <f t="shared" si="176"/>
        <v>7.9904267899179593E-3</v>
      </c>
      <c r="F2190" t="str">
        <f t="shared" si="177"/>
        <v/>
      </c>
      <c r="G2190" t="str">
        <f t="shared" si="178"/>
        <v/>
      </c>
      <c r="H2190">
        <f t="shared" si="175"/>
        <v>3936.6</v>
      </c>
      <c r="I2190" s="7" t="str">
        <f t="shared" si="179"/>
        <v/>
      </c>
      <c r="N2190" s="7"/>
    </row>
    <row r="2191" spans="1:14" x14ac:dyDescent="0.2">
      <c r="A2191" s="3">
        <v>2188</v>
      </c>
      <c r="B2191" s="4">
        <v>3938.4</v>
      </c>
      <c r="C2191" s="4">
        <v>0.33546800277788402</v>
      </c>
      <c r="E2191" s="7">
        <f t="shared" si="176"/>
        <v>2.9633763102720478E-3</v>
      </c>
      <c r="F2191" t="str">
        <f t="shared" si="177"/>
        <v>PT</v>
      </c>
      <c r="G2191" t="str">
        <f t="shared" si="178"/>
        <v>P</v>
      </c>
      <c r="H2191">
        <f t="shared" si="175"/>
        <v>3938.4</v>
      </c>
      <c r="I2191" s="7">
        <f t="shared" si="179"/>
        <v>0.33546800277788402</v>
      </c>
      <c r="J2191" s="7">
        <f>I2191-I2185</f>
        <v>4.6524794183767038E-2</v>
      </c>
      <c r="N2191" s="7"/>
    </row>
    <row r="2192" spans="1:14" x14ac:dyDescent="0.2">
      <c r="A2192" s="3">
        <v>2189</v>
      </c>
      <c r="B2192" s="4">
        <v>3940.2</v>
      </c>
      <c r="C2192" s="4">
        <v>0.33436566416897301</v>
      </c>
      <c r="E2192" s="7">
        <f t="shared" si="176"/>
        <v>-1.1023386089110132E-3</v>
      </c>
      <c r="F2192" t="str">
        <f t="shared" si="177"/>
        <v/>
      </c>
      <c r="G2192" t="str">
        <f t="shared" si="178"/>
        <v/>
      </c>
      <c r="H2192">
        <f t="shared" si="175"/>
        <v>3940.2</v>
      </c>
      <c r="I2192" s="7" t="str">
        <f t="shared" si="179"/>
        <v/>
      </c>
      <c r="N2192" s="7"/>
    </row>
    <row r="2193" spans="1:14" x14ac:dyDescent="0.2">
      <c r="A2193" s="3">
        <v>2190</v>
      </c>
      <c r="B2193" s="4">
        <v>3942</v>
      </c>
      <c r="C2193" s="4">
        <v>0.33197903057163403</v>
      </c>
      <c r="E2193" s="7">
        <f t="shared" si="176"/>
        <v>-2.3866335973389829E-3</v>
      </c>
      <c r="F2193" t="str">
        <f t="shared" si="177"/>
        <v/>
      </c>
      <c r="G2193" t="str">
        <f t="shared" si="178"/>
        <v/>
      </c>
      <c r="H2193">
        <f t="shared" si="175"/>
        <v>3942</v>
      </c>
      <c r="I2193" s="7" t="str">
        <f t="shared" si="179"/>
        <v/>
      </c>
      <c r="N2193" s="7"/>
    </row>
    <row r="2194" spans="1:14" x14ac:dyDescent="0.2">
      <c r="A2194" s="3">
        <v>2191</v>
      </c>
      <c r="B2194" s="4">
        <v>3943.8</v>
      </c>
      <c r="C2194" s="4">
        <v>0.33146460950659501</v>
      </c>
      <c r="E2194" s="7">
        <f t="shared" si="176"/>
        <v>-5.1442106503901686E-4</v>
      </c>
      <c r="F2194" t="str">
        <f t="shared" si="177"/>
        <v>PT</v>
      </c>
      <c r="G2194" t="str">
        <f t="shared" si="178"/>
        <v>T</v>
      </c>
      <c r="H2194">
        <f t="shared" si="175"/>
        <v>3943.8</v>
      </c>
      <c r="I2194" s="7">
        <f t="shared" si="179"/>
        <v>0.33146460950659501</v>
      </c>
      <c r="J2194" s="7">
        <f>I2194-I2191</f>
        <v>-4.003393271289013E-3</v>
      </c>
      <c r="N2194" s="7"/>
    </row>
    <row r="2195" spans="1:14" x14ac:dyDescent="0.2">
      <c r="A2195" s="3">
        <v>2192</v>
      </c>
      <c r="B2195" s="4">
        <v>3945.6</v>
      </c>
      <c r="C2195" s="4">
        <v>0.33474827466221801</v>
      </c>
      <c r="E2195" s="7">
        <f t="shared" si="176"/>
        <v>3.2836651556230056E-3</v>
      </c>
      <c r="F2195" t="str">
        <f t="shared" si="177"/>
        <v/>
      </c>
      <c r="G2195" t="str">
        <f t="shared" si="178"/>
        <v/>
      </c>
      <c r="H2195">
        <f t="shared" si="175"/>
        <v>3945.6</v>
      </c>
      <c r="I2195" s="7" t="str">
        <f t="shared" si="179"/>
        <v/>
      </c>
      <c r="N2195" s="7"/>
    </row>
    <row r="2196" spans="1:14" x14ac:dyDescent="0.2">
      <c r="A2196" s="3">
        <v>2193</v>
      </c>
      <c r="B2196" s="4">
        <v>3947.4</v>
      </c>
      <c r="C2196" s="4">
        <v>0.34156132597349298</v>
      </c>
      <c r="E2196" s="7">
        <f t="shared" si="176"/>
        <v>6.8130513112749647E-3</v>
      </c>
      <c r="F2196" t="str">
        <f t="shared" si="177"/>
        <v/>
      </c>
      <c r="G2196" t="str">
        <f t="shared" si="178"/>
        <v/>
      </c>
      <c r="H2196">
        <f t="shared" si="175"/>
        <v>3947.4</v>
      </c>
      <c r="I2196" s="7" t="str">
        <f t="shared" si="179"/>
        <v/>
      </c>
      <c r="N2196" s="7"/>
    </row>
    <row r="2197" spans="1:14" x14ac:dyDescent="0.2">
      <c r="A2197" s="3">
        <v>2194</v>
      </c>
      <c r="B2197" s="4">
        <v>3949.2</v>
      </c>
      <c r="C2197" s="4">
        <v>0.34953245779730602</v>
      </c>
      <c r="E2197" s="7">
        <f t="shared" si="176"/>
        <v>7.971131823813038E-3</v>
      </c>
      <c r="F2197" t="str">
        <f t="shared" si="177"/>
        <v/>
      </c>
      <c r="G2197" t="str">
        <f t="shared" si="178"/>
        <v/>
      </c>
      <c r="H2197">
        <f t="shared" si="175"/>
        <v>3949.2</v>
      </c>
      <c r="I2197" s="7" t="str">
        <f t="shared" si="179"/>
        <v/>
      </c>
      <c r="N2197" s="7"/>
    </row>
    <row r="2198" spans="1:14" x14ac:dyDescent="0.2">
      <c r="A2198" s="3">
        <v>2195</v>
      </c>
      <c r="B2198" s="4">
        <v>3951</v>
      </c>
      <c r="C2198" s="4">
        <v>0.355291849104029</v>
      </c>
      <c r="E2198" s="7">
        <f t="shared" si="176"/>
        <v>5.7593913067229829E-3</v>
      </c>
      <c r="F2198" t="str">
        <f t="shared" si="177"/>
        <v/>
      </c>
      <c r="G2198" t="str">
        <f t="shared" si="178"/>
        <v/>
      </c>
      <c r="H2198">
        <f t="shared" si="175"/>
        <v>3951</v>
      </c>
      <c r="I2198" s="7" t="str">
        <f t="shared" si="179"/>
        <v/>
      </c>
      <c r="N2198" s="7"/>
    </row>
    <row r="2199" spans="1:14" x14ac:dyDescent="0.2">
      <c r="A2199" s="3">
        <v>2196</v>
      </c>
      <c r="B2199" s="4">
        <v>3952.8</v>
      </c>
      <c r="C2199" s="4">
        <v>0.356106821134555</v>
      </c>
      <c r="E2199" s="7">
        <f t="shared" si="176"/>
        <v>8.1497203052599554E-4</v>
      </c>
      <c r="F2199" t="str">
        <f t="shared" si="177"/>
        <v>PT</v>
      </c>
      <c r="G2199" t="str">
        <f t="shared" si="178"/>
        <v>P</v>
      </c>
      <c r="H2199">
        <f t="shared" si="175"/>
        <v>3952.8</v>
      </c>
      <c r="I2199" s="7">
        <f t="shared" si="179"/>
        <v>0.356106821134555</v>
      </c>
      <c r="J2199" s="7">
        <f>I2199-I2194</f>
        <v>2.4642211627959987E-2</v>
      </c>
      <c r="N2199" s="7"/>
    </row>
    <row r="2200" spans="1:14" x14ac:dyDescent="0.2">
      <c r="A2200" s="3">
        <v>2197</v>
      </c>
      <c r="B2200" s="4">
        <v>3954.6</v>
      </c>
      <c r="C2200" s="4">
        <v>0.35122987754441498</v>
      </c>
      <c r="E2200" s="7">
        <f t="shared" si="176"/>
        <v>-4.8769435901400149E-3</v>
      </c>
      <c r="F2200" t="str">
        <f t="shared" si="177"/>
        <v/>
      </c>
      <c r="G2200" t="str">
        <f t="shared" si="178"/>
        <v/>
      </c>
      <c r="H2200">
        <f t="shared" si="175"/>
        <v>3954.6</v>
      </c>
      <c r="I2200" s="7" t="str">
        <f t="shared" si="179"/>
        <v/>
      </c>
      <c r="N2200" s="7"/>
    </row>
    <row r="2201" spans="1:14" x14ac:dyDescent="0.2">
      <c r="A2201" s="3">
        <v>2198</v>
      </c>
      <c r="B2201" s="4">
        <v>3956.4</v>
      </c>
      <c r="C2201" s="4">
        <v>0.342214112704608</v>
      </c>
      <c r="E2201" s="7">
        <f t="shared" si="176"/>
        <v>-9.0157648398069834E-3</v>
      </c>
      <c r="F2201" t="str">
        <f t="shared" si="177"/>
        <v/>
      </c>
      <c r="G2201" t="str">
        <f t="shared" si="178"/>
        <v/>
      </c>
      <c r="H2201">
        <f t="shared" si="175"/>
        <v>3956.4</v>
      </c>
      <c r="I2201" s="7" t="str">
        <f t="shared" si="179"/>
        <v/>
      </c>
      <c r="N2201" s="7"/>
    </row>
    <row r="2202" spans="1:14" x14ac:dyDescent="0.2">
      <c r="A2202" s="3">
        <v>2199</v>
      </c>
      <c r="B2202" s="4">
        <v>3958.2</v>
      </c>
      <c r="C2202" s="4">
        <v>0.33209194798422498</v>
      </c>
      <c r="E2202" s="7">
        <f t="shared" si="176"/>
        <v>-1.012216472038302E-2</v>
      </c>
      <c r="F2202" t="str">
        <f t="shared" si="177"/>
        <v/>
      </c>
      <c r="G2202" t="str">
        <f t="shared" si="178"/>
        <v/>
      </c>
      <c r="H2202">
        <f t="shared" si="175"/>
        <v>3958.2</v>
      </c>
      <c r="I2202" s="7" t="str">
        <f t="shared" si="179"/>
        <v/>
      </c>
      <c r="N2202" s="7"/>
    </row>
    <row r="2203" spans="1:14" x14ac:dyDescent="0.2">
      <c r="A2203" s="3">
        <v>2200</v>
      </c>
      <c r="B2203" s="4">
        <v>3960</v>
      </c>
      <c r="C2203" s="4">
        <v>0.32406932743064498</v>
      </c>
      <c r="E2203" s="7">
        <f t="shared" si="176"/>
        <v>-8.0226205535799955E-3</v>
      </c>
      <c r="F2203" t="str">
        <f t="shared" si="177"/>
        <v/>
      </c>
      <c r="G2203" t="str">
        <f t="shared" si="178"/>
        <v/>
      </c>
      <c r="H2203">
        <f t="shared" si="175"/>
        <v>3960</v>
      </c>
      <c r="I2203" s="7" t="str">
        <f t="shared" si="179"/>
        <v/>
      </c>
      <c r="N2203" s="7"/>
    </row>
    <row r="2204" spans="1:14" x14ac:dyDescent="0.2">
      <c r="A2204" s="3">
        <v>2201</v>
      </c>
      <c r="B2204" s="4">
        <v>3961.8</v>
      </c>
      <c r="C2204" s="4">
        <v>0.32057594221810498</v>
      </c>
      <c r="E2204" s="7">
        <f t="shared" si="176"/>
        <v>-3.4933852125400011E-3</v>
      </c>
      <c r="F2204" t="str">
        <f t="shared" si="177"/>
        <v>PT</v>
      </c>
      <c r="G2204" t="str">
        <f t="shared" si="178"/>
        <v>T</v>
      </c>
      <c r="H2204">
        <f t="shared" si="175"/>
        <v>3961.8</v>
      </c>
      <c r="I2204" s="7">
        <f t="shared" si="179"/>
        <v>0.32057594221810498</v>
      </c>
      <c r="J2204" s="7">
        <f>I2204-I2199</f>
        <v>-3.5530878916450015E-2</v>
      </c>
      <c r="N2204" s="7"/>
    </row>
    <row r="2205" spans="1:14" x14ac:dyDescent="0.2">
      <c r="A2205" s="3">
        <v>2202</v>
      </c>
      <c r="B2205" s="4">
        <v>3963.6</v>
      </c>
      <c r="C2205" s="4">
        <v>0.323010834722261</v>
      </c>
      <c r="E2205" s="7">
        <f t="shared" si="176"/>
        <v>2.4348925041560165E-3</v>
      </c>
      <c r="F2205" t="str">
        <f t="shared" si="177"/>
        <v/>
      </c>
      <c r="G2205" t="str">
        <f t="shared" si="178"/>
        <v/>
      </c>
      <c r="H2205">
        <f t="shared" si="175"/>
        <v>3963.6</v>
      </c>
      <c r="I2205" s="7" t="str">
        <f t="shared" si="179"/>
        <v/>
      </c>
      <c r="N2205" s="7"/>
    </row>
    <row r="2206" spans="1:14" x14ac:dyDescent="0.2">
      <c r="A2206" s="3">
        <v>2203</v>
      </c>
      <c r="B2206" s="4">
        <v>3965.4</v>
      </c>
      <c r="C2206" s="4">
        <v>0.33189929250774902</v>
      </c>
      <c r="E2206" s="7">
        <f t="shared" si="176"/>
        <v>8.8884577854880242E-3</v>
      </c>
      <c r="F2206" t="str">
        <f t="shared" si="177"/>
        <v/>
      </c>
      <c r="G2206" t="str">
        <f t="shared" si="178"/>
        <v/>
      </c>
      <c r="H2206">
        <f t="shared" si="175"/>
        <v>3965.4</v>
      </c>
      <c r="I2206" s="7" t="str">
        <f t="shared" si="179"/>
        <v/>
      </c>
      <c r="N2206" s="7"/>
    </row>
    <row r="2207" spans="1:14" x14ac:dyDescent="0.2">
      <c r="A2207" s="3">
        <v>2204</v>
      </c>
      <c r="B2207" s="4">
        <v>3967.2</v>
      </c>
      <c r="C2207" s="4">
        <v>0.34702883158851</v>
      </c>
      <c r="E2207" s="7">
        <f t="shared" si="176"/>
        <v>1.5129539080760979E-2</v>
      </c>
      <c r="F2207" t="str">
        <f t="shared" si="177"/>
        <v/>
      </c>
      <c r="G2207" t="str">
        <f t="shared" si="178"/>
        <v/>
      </c>
      <c r="H2207">
        <f t="shared" si="175"/>
        <v>3967.2</v>
      </c>
      <c r="I2207" s="7" t="str">
        <f t="shared" si="179"/>
        <v/>
      </c>
      <c r="N2207" s="7"/>
    </row>
    <row r="2208" spans="1:14" x14ac:dyDescent="0.2">
      <c r="A2208" s="3">
        <v>2205</v>
      </c>
      <c r="B2208" s="4">
        <v>3969</v>
      </c>
      <c r="C2208" s="4">
        <v>0.36749322455415201</v>
      </c>
      <c r="E2208" s="7">
        <f t="shared" si="176"/>
        <v>2.0464392965642009E-2</v>
      </c>
      <c r="F2208" t="str">
        <f t="shared" si="177"/>
        <v/>
      </c>
      <c r="G2208" t="str">
        <f t="shared" si="178"/>
        <v/>
      </c>
      <c r="H2208">
        <f t="shared" si="175"/>
        <v>3969</v>
      </c>
      <c r="I2208" s="7" t="str">
        <f t="shared" si="179"/>
        <v/>
      </c>
      <c r="N2208" s="7"/>
    </row>
    <row r="2209" spans="1:14" x14ac:dyDescent="0.2">
      <c r="A2209" s="3">
        <v>2206</v>
      </c>
      <c r="B2209" s="4">
        <v>3970.8</v>
      </c>
      <c r="C2209" s="4">
        <v>0.39194292274092601</v>
      </c>
      <c r="E2209" s="7">
        <f t="shared" si="176"/>
        <v>2.4449698186774005E-2</v>
      </c>
      <c r="F2209" t="str">
        <f t="shared" si="177"/>
        <v/>
      </c>
      <c r="G2209" t="str">
        <f t="shared" si="178"/>
        <v/>
      </c>
      <c r="H2209">
        <f t="shared" si="175"/>
        <v>3970.8</v>
      </c>
      <c r="I2209" s="7" t="str">
        <f t="shared" si="179"/>
        <v/>
      </c>
      <c r="N2209" s="7"/>
    </row>
    <row r="2210" spans="1:14" x14ac:dyDescent="0.2">
      <c r="A2210" s="3">
        <v>2207</v>
      </c>
      <c r="B2210" s="4">
        <v>3972.6</v>
      </c>
      <c r="C2210" s="4">
        <v>0.41918378901868197</v>
      </c>
      <c r="E2210" s="7">
        <f t="shared" si="176"/>
        <v>2.724086627775596E-2</v>
      </c>
      <c r="F2210" t="str">
        <f t="shared" si="177"/>
        <v/>
      </c>
      <c r="G2210" t="str">
        <f t="shared" si="178"/>
        <v/>
      </c>
      <c r="H2210">
        <f t="shared" si="175"/>
        <v>3972.6</v>
      </c>
      <c r="I2210" s="7" t="str">
        <f t="shared" si="179"/>
        <v/>
      </c>
      <c r="N2210" s="7"/>
    </row>
    <row r="2211" spans="1:14" x14ac:dyDescent="0.2">
      <c r="A2211" s="3">
        <v>2208</v>
      </c>
      <c r="B2211" s="4">
        <v>3974.4</v>
      </c>
      <c r="C2211" s="4">
        <v>0.44862372768178799</v>
      </c>
      <c r="E2211" s="7">
        <f t="shared" si="176"/>
        <v>2.9439938663106013E-2</v>
      </c>
      <c r="F2211" t="str">
        <f t="shared" si="177"/>
        <v/>
      </c>
      <c r="G2211" t="str">
        <f t="shared" si="178"/>
        <v/>
      </c>
      <c r="H2211">
        <f t="shared" si="175"/>
        <v>3974.4</v>
      </c>
      <c r="I2211" s="7" t="str">
        <f t="shared" si="179"/>
        <v/>
      </c>
      <c r="N2211" s="7"/>
    </row>
    <row r="2212" spans="1:14" x14ac:dyDescent="0.2">
      <c r="A2212" s="3">
        <v>2209</v>
      </c>
      <c r="B2212" s="4">
        <v>3976.2</v>
      </c>
      <c r="C2212" s="4">
        <v>0.47975075382162202</v>
      </c>
      <c r="E2212" s="7">
        <f t="shared" si="176"/>
        <v>3.1127026139834035E-2</v>
      </c>
      <c r="F2212" t="str">
        <f t="shared" si="177"/>
        <v/>
      </c>
      <c r="G2212" t="str">
        <f t="shared" si="178"/>
        <v/>
      </c>
      <c r="H2212">
        <f t="shared" si="175"/>
        <v>3976.2</v>
      </c>
      <c r="I2212" s="7" t="str">
        <f t="shared" si="179"/>
        <v/>
      </c>
      <c r="N2212" s="7"/>
    </row>
    <row r="2213" spans="1:14" x14ac:dyDescent="0.2">
      <c r="A2213" s="3">
        <v>2210</v>
      </c>
      <c r="B2213" s="4">
        <v>3978</v>
      </c>
      <c r="C2213" s="4">
        <v>0.51064684878862698</v>
      </c>
      <c r="E2213" s="7">
        <f t="shared" si="176"/>
        <v>3.0896094967004961E-2</v>
      </c>
      <c r="F2213" t="str">
        <f t="shared" si="177"/>
        <v/>
      </c>
      <c r="G2213" t="str">
        <f t="shared" si="178"/>
        <v/>
      </c>
      <c r="H2213">
        <f t="shared" si="175"/>
        <v>3978</v>
      </c>
      <c r="I2213" s="7" t="str">
        <f t="shared" si="179"/>
        <v/>
      </c>
      <c r="N2213" s="7"/>
    </row>
    <row r="2214" spans="1:14" x14ac:dyDescent="0.2">
      <c r="A2214" s="3">
        <v>2211</v>
      </c>
      <c r="B2214" s="4">
        <v>3979.8</v>
      </c>
      <c r="C2214" s="4">
        <v>0.53700891816954599</v>
      </c>
      <c r="E2214" s="7">
        <f t="shared" si="176"/>
        <v>2.6362069380919007E-2</v>
      </c>
      <c r="F2214" t="str">
        <f t="shared" si="177"/>
        <v/>
      </c>
      <c r="G2214" t="str">
        <f t="shared" si="178"/>
        <v/>
      </c>
      <c r="H2214">
        <f t="shared" si="175"/>
        <v>3979.8</v>
      </c>
      <c r="I2214" s="7" t="str">
        <f t="shared" si="179"/>
        <v/>
      </c>
      <c r="N2214" s="7"/>
    </row>
    <row r="2215" spans="1:14" x14ac:dyDescent="0.2">
      <c r="A2215" s="3">
        <v>2212</v>
      </c>
      <c r="B2215" s="4">
        <v>3981.6</v>
      </c>
      <c r="C2215" s="4">
        <v>0.55345125280125895</v>
      </c>
      <c r="E2215" s="7">
        <f t="shared" si="176"/>
        <v>1.6442334631712963E-2</v>
      </c>
      <c r="F2215" t="str">
        <f t="shared" si="177"/>
        <v/>
      </c>
      <c r="G2215" t="str">
        <f t="shared" si="178"/>
        <v/>
      </c>
      <c r="H2215">
        <f t="shared" si="175"/>
        <v>3981.6</v>
      </c>
      <c r="I2215" s="7" t="str">
        <f t="shared" si="179"/>
        <v/>
      </c>
      <c r="N2215" s="7"/>
    </row>
    <row r="2216" spans="1:14" x14ac:dyDescent="0.2">
      <c r="A2216" s="3">
        <v>2213</v>
      </c>
      <c r="B2216" s="4">
        <v>3983.4</v>
      </c>
      <c r="C2216" s="4">
        <v>0.55697695003690595</v>
      </c>
      <c r="E2216" s="7">
        <f t="shared" si="176"/>
        <v>3.5256972356469962E-3</v>
      </c>
      <c r="F2216" t="str">
        <f t="shared" si="177"/>
        <v>PT</v>
      </c>
      <c r="G2216" t="str">
        <f t="shared" si="178"/>
        <v>P</v>
      </c>
      <c r="H2216">
        <f t="shared" si="175"/>
        <v>3983.4</v>
      </c>
      <c r="I2216" s="7">
        <f t="shared" si="179"/>
        <v>0.55697695003690595</v>
      </c>
      <c r="J2216" s="7">
        <f>I2216-I2204</f>
        <v>0.23640100781880097</v>
      </c>
      <c r="N2216" s="7"/>
    </row>
    <row r="2217" spans="1:14" x14ac:dyDescent="0.2">
      <c r="A2217" s="3">
        <v>2214</v>
      </c>
      <c r="B2217" s="4">
        <v>3985.2</v>
      </c>
      <c r="C2217" s="4">
        <v>0.55004878386105704</v>
      </c>
      <c r="E2217" s="7">
        <f t="shared" si="176"/>
        <v>-6.9281661758489044E-3</v>
      </c>
      <c r="F2217" t="str">
        <f t="shared" si="177"/>
        <v/>
      </c>
      <c r="G2217" t="str">
        <f t="shared" si="178"/>
        <v/>
      </c>
      <c r="H2217">
        <f t="shared" si="175"/>
        <v>3985.2</v>
      </c>
      <c r="I2217" s="7" t="str">
        <f t="shared" si="179"/>
        <v/>
      </c>
      <c r="N2217" s="7"/>
    </row>
    <row r="2218" spans="1:14" x14ac:dyDescent="0.2">
      <c r="A2218" s="3">
        <v>2215</v>
      </c>
      <c r="B2218" s="4">
        <v>3987</v>
      </c>
      <c r="C2218" s="4">
        <v>0.54050560983460305</v>
      </c>
      <c r="E2218" s="7">
        <f t="shared" si="176"/>
        <v>-9.5431740264539933E-3</v>
      </c>
      <c r="F2218" t="str">
        <f t="shared" si="177"/>
        <v/>
      </c>
      <c r="G2218" t="str">
        <f t="shared" si="178"/>
        <v/>
      </c>
      <c r="H2218">
        <f t="shared" si="175"/>
        <v>3987</v>
      </c>
      <c r="I2218" s="7" t="str">
        <f t="shared" si="179"/>
        <v/>
      </c>
      <c r="N2218" s="7"/>
    </row>
    <row r="2219" spans="1:14" x14ac:dyDescent="0.2">
      <c r="A2219" s="3">
        <v>2216</v>
      </c>
      <c r="B2219" s="4">
        <v>3988.8</v>
      </c>
      <c r="C2219" s="4">
        <v>0.53819124810394403</v>
      </c>
      <c r="E2219" s="7">
        <f t="shared" si="176"/>
        <v>-2.3143617306590203E-3</v>
      </c>
      <c r="F2219" t="str">
        <f t="shared" si="177"/>
        <v>PT</v>
      </c>
      <c r="G2219" t="str">
        <f t="shared" si="178"/>
        <v>T</v>
      </c>
      <c r="H2219">
        <f t="shared" si="175"/>
        <v>3988.8</v>
      </c>
      <c r="I2219" s="7">
        <f t="shared" si="179"/>
        <v>0.53819124810394403</v>
      </c>
      <c r="J2219" s="7">
        <f>I2219-I2216</f>
        <v>-1.8785701932961918E-2</v>
      </c>
      <c r="N2219" s="7"/>
    </row>
    <row r="2220" spans="1:14" x14ac:dyDescent="0.2">
      <c r="A2220" s="3">
        <v>2217</v>
      </c>
      <c r="B2220" s="4">
        <v>3990.6</v>
      </c>
      <c r="C2220" s="4">
        <v>0.55086305936697999</v>
      </c>
      <c r="E2220" s="7">
        <f t="shared" si="176"/>
        <v>1.2671811263035959E-2</v>
      </c>
      <c r="F2220" t="str">
        <f t="shared" si="177"/>
        <v/>
      </c>
      <c r="G2220" t="str">
        <f t="shared" si="178"/>
        <v/>
      </c>
      <c r="H2220">
        <f t="shared" si="175"/>
        <v>3990.6</v>
      </c>
      <c r="I2220" s="7" t="str">
        <f t="shared" si="179"/>
        <v/>
      </c>
      <c r="N2220" s="7"/>
    </row>
    <row r="2221" spans="1:14" x14ac:dyDescent="0.2">
      <c r="A2221" s="3">
        <v>2218</v>
      </c>
      <c r="B2221" s="4">
        <v>3992.4</v>
      </c>
      <c r="C2221" s="4">
        <v>0.58195884403551901</v>
      </c>
      <c r="E2221" s="7">
        <f t="shared" si="176"/>
        <v>3.1095784668539017E-2</v>
      </c>
      <c r="F2221" t="str">
        <f t="shared" si="177"/>
        <v/>
      </c>
      <c r="G2221" t="str">
        <f t="shared" si="178"/>
        <v/>
      </c>
      <c r="H2221">
        <f t="shared" si="175"/>
        <v>3992.4</v>
      </c>
      <c r="I2221" s="7" t="str">
        <f t="shared" si="179"/>
        <v/>
      </c>
      <c r="N2221" s="7"/>
    </row>
    <row r="2222" spans="1:14" x14ac:dyDescent="0.2">
      <c r="A2222" s="3">
        <v>2219</v>
      </c>
      <c r="B2222" s="4">
        <v>3994.2</v>
      </c>
      <c r="C2222" s="4">
        <v>0.63054118801953796</v>
      </c>
      <c r="E2222" s="7">
        <f t="shared" si="176"/>
        <v>4.858234398401895E-2</v>
      </c>
      <c r="F2222" t="str">
        <f t="shared" si="177"/>
        <v/>
      </c>
      <c r="G2222" t="str">
        <f t="shared" si="178"/>
        <v/>
      </c>
      <c r="H2222">
        <f t="shared" si="175"/>
        <v>3994.2</v>
      </c>
      <c r="I2222" s="7" t="str">
        <f t="shared" si="179"/>
        <v/>
      </c>
      <c r="N2222" s="7"/>
    </row>
    <row r="2223" spans="1:14" x14ac:dyDescent="0.2">
      <c r="A2223" s="3">
        <v>2220</v>
      </c>
      <c r="B2223" s="4">
        <v>3996</v>
      </c>
      <c r="C2223" s="4">
        <v>0.69198286647837703</v>
      </c>
      <c r="E2223" s="7">
        <f t="shared" si="176"/>
        <v>6.1441678458839077E-2</v>
      </c>
      <c r="F2223" t="str">
        <f t="shared" si="177"/>
        <v/>
      </c>
      <c r="G2223" t="str">
        <f t="shared" si="178"/>
        <v/>
      </c>
      <c r="H2223">
        <f t="shared" si="175"/>
        <v>3996</v>
      </c>
      <c r="I2223" s="7" t="str">
        <f t="shared" si="179"/>
        <v/>
      </c>
      <c r="N2223" s="7"/>
    </row>
    <row r="2224" spans="1:14" x14ac:dyDescent="0.2">
      <c r="A2224" s="3">
        <v>2221</v>
      </c>
      <c r="B2224" s="4">
        <v>3997.8</v>
      </c>
      <c r="C2224" s="4">
        <v>0.75840316319152601</v>
      </c>
      <c r="E2224" s="7">
        <f t="shared" si="176"/>
        <v>6.6420296713148974E-2</v>
      </c>
      <c r="F2224" t="str">
        <f t="shared" si="177"/>
        <v/>
      </c>
      <c r="G2224" t="str">
        <f t="shared" si="178"/>
        <v/>
      </c>
      <c r="H2224">
        <f t="shared" si="175"/>
        <v>3997.8</v>
      </c>
      <c r="I2224" s="7" t="str">
        <f t="shared" si="179"/>
        <v/>
      </c>
      <c r="N2224" s="7"/>
    </row>
    <row r="2225" spans="1:14" x14ac:dyDescent="0.2">
      <c r="A2225" s="3">
        <v>2222</v>
      </c>
      <c r="B2225" s="4">
        <v>3999.6</v>
      </c>
      <c r="C2225" s="4">
        <v>0.81946086690657705</v>
      </c>
      <c r="E2225" s="7">
        <f t="shared" si="176"/>
        <v>6.1057703715051037E-2</v>
      </c>
      <c r="F2225" t="str">
        <f t="shared" si="177"/>
        <v/>
      </c>
      <c r="G2225" t="str">
        <f t="shared" si="178"/>
        <v/>
      </c>
      <c r="H2225">
        <f t="shared" si="175"/>
        <v>3999.6</v>
      </c>
      <c r="I2225" s="7" t="str">
        <f t="shared" si="179"/>
        <v/>
      </c>
      <c r="N2225" s="7"/>
    </row>
    <row r="2226" spans="1:14" x14ac:dyDescent="0.2">
      <c r="A2226" s="3">
        <v>2223</v>
      </c>
      <c r="B2226" s="4">
        <v>4001.4</v>
      </c>
      <c r="C2226" s="4">
        <v>0.86465587134534805</v>
      </c>
      <c r="E2226" s="7">
        <f t="shared" si="176"/>
        <v>4.5195004438771003E-2</v>
      </c>
      <c r="F2226" t="str">
        <f t="shared" si="177"/>
        <v/>
      </c>
      <c r="G2226" t="str">
        <f t="shared" si="178"/>
        <v/>
      </c>
      <c r="H2226">
        <f t="shared" si="175"/>
        <v>4001.4</v>
      </c>
      <c r="I2226" s="7" t="str">
        <f t="shared" si="179"/>
        <v/>
      </c>
      <c r="N2226" s="7"/>
    </row>
    <row r="2227" spans="1:14" x14ac:dyDescent="0.2">
      <c r="A2227" s="3">
        <v>2224</v>
      </c>
      <c r="B2227" s="4">
        <v>4003.2</v>
      </c>
      <c r="C2227" s="4">
        <v>0.88700347773661603</v>
      </c>
      <c r="E2227" s="7">
        <f t="shared" si="176"/>
        <v>2.2347606391267982E-2</v>
      </c>
      <c r="F2227" t="str">
        <f t="shared" si="177"/>
        <v>PT</v>
      </c>
      <c r="G2227" t="str">
        <f t="shared" si="178"/>
        <v>P</v>
      </c>
      <c r="H2227">
        <f t="shared" si="175"/>
        <v>4003.2</v>
      </c>
      <c r="I2227" s="7">
        <f t="shared" si="179"/>
        <v>0.88700347773661603</v>
      </c>
      <c r="J2227" s="7">
        <f>I2227-I2219</f>
        <v>0.348812229632672</v>
      </c>
      <c r="N2227" s="7"/>
    </row>
    <row r="2228" spans="1:14" x14ac:dyDescent="0.2">
      <c r="A2228" s="3">
        <v>2225</v>
      </c>
      <c r="B2228" s="4">
        <v>4005</v>
      </c>
      <c r="C2228" s="4">
        <v>0.88620218985104704</v>
      </c>
      <c r="E2228" s="7">
        <f t="shared" si="176"/>
        <v>-8.0128788556899089E-4</v>
      </c>
      <c r="F2228" t="str">
        <f t="shared" si="177"/>
        <v/>
      </c>
      <c r="G2228" t="str">
        <f t="shared" si="178"/>
        <v/>
      </c>
      <c r="H2228">
        <f t="shared" si="175"/>
        <v>4005</v>
      </c>
      <c r="I2228" s="7" t="str">
        <f t="shared" si="179"/>
        <v/>
      </c>
      <c r="N2228" s="7"/>
    </row>
    <row r="2229" spans="1:14" x14ac:dyDescent="0.2">
      <c r="A2229" s="3">
        <v>2226</v>
      </c>
      <c r="B2229" s="4">
        <v>4006.8</v>
      </c>
      <c r="C2229" s="4">
        <v>0.86916240954489998</v>
      </c>
      <c r="E2229" s="7">
        <f t="shared" si="176"/>
        <v>-1.7039780306147057E-2</v>
      </c>
      <c r="F2229" t="str">
        <f t="shared" si="177"/>
        <v/>
      </c>
      <c r="G2229" t="str">
        <f t="shared" si="178"/>
        <v/>
      </c>
      <c r="H2229">
        <f t="shared" si="175"/>
        <v>4006.8</v>
      </c>
      <c r="I2229" s="7" t="str">
        <f t="shared" si="179"/>
        <v/>
      </c>
      <c r="N2229" s="7"/>
    </row>
    <row r="2230" spans="1:14" x14ac:dyDescent="0.2">
      <c r="A2230" s="3">
        <v>2227</v>
      </c>
      <c r="B2230" s="4">
        <v>4008.6</v>
      </c>
      <c r="C2230" s="4">
        <v>0.84738219998606101</v>
      </c>
      <c r="E2230" s="7">
        <f t="shared" si="176"/>
        <v>-2.178020955883897E-2</v>
      </c>
      <c r="F2230" t="str">
        <f t="shared" si="177"/>
        <v/>
      </c>
      <c r="G2230" t="str">
        <f t="shared" si="178"/>
        <v/>
      </c>
      <c r="H2230">
        <f t="shared" si="175"/>
        <v>4008.6</v>
      </c>
      <c r="I2230" s="7" t="str">
        <f t="shared" si="179"/>
        <v/>
      </c>
      <c r="N2230" s="7"/>
    </row>
    <row r="2231" spans="1:14" x14ac:dyDescent="0.2">
      <c r="A2231" s="3">
        <v>2228</v>
      </c>
      <c r="B2231" s="4">
        <v>4010.4</v>
      </c>
      <c r="C2231" s="4">
        <v>0.83262082746106103</v>
      </c>
      <c r="E2231" s="7">
        <f t="shared" si="176"/>
        <v>-1.4761372524999983E-2</v>
      </c>
      <c r="F2231" t="str">
        <f t="shared" si="177"/>
        <v>PT</v>
      </c>
      <c r="G2231" t="str">
        <f t="shared" si="178"/>
        <v>T</v>
      </c>
      <c r="H2231">
        <f t="shared" si="175"/>
        <v>4010.4</v>
      </c>
      <c r="I2231" s="7">
        <f t="shared" si="179"/>
        <v>0.83262082746106103</v>
      </c>
      <c r="J2231" s="7">
        <f>I2231-I2227</f>
        <v>-5.4382650275555E-2</v>
      </c>
      <c r="N2231" s="7"/>
    </row>
    <row r="2232" spans="1:14" x14ac:dyDescent="0.2">
      <c r="A2232" s="3">
        <v>2229</v>
      </c>
      <c r="B2232" s="4">
        <v>4012.2</v>
      </c>
      <c r="C2232" s="4">
        <v>0.83296970039045704</v>
      </c>
      <c r="E2232" s="7">
        <f t="shared" si="176"/>
        <v>3.4887292939600467E-4</v>
      </c>
      <c r="F2232" t="str">
        <f t="shared" si="177"/>
        <v/>
      </c>
      <c r="G2232" t="str">
        <f t="shared" si="178"/>
        <v/>
      </c>
      <c r="H2232">
        <f t="shared" si="175"/>
        <v>4012.2</v>
      </c>
      <c r="I2232" s="7" t="str">
        <f t="shared" si="179"/>
        <v/>
      </c>
      <c r="N2232" s="7"/>
    </row>
    <row r="2233" spans="1:14" x14ac:dyDescent="0.2">
      <c r="A2233" s="3">
        <v>2230</v>
      </c>
      <c r="B2233" s="4">
        <v>4014</v>
      </c>
      <c r="C2233" s="4">
        <v>0.85064954876528498</v>
      </c>
      <c r="E2233" s="7">
        <f t="shared" si="176"/>
        <v>1.7679848374827944E-2</v>
      </c>
      <c r="F2233" t="str">
        <f t="shared" si="177"/>
        <v/>
      </c>
      <c r="G2233" t="str">
        <f t="shared" si="178"/>
        <v/>
      </c>
      <c r="H2233">
        <f t="shared" si="175"/>
        <v>4014</v>
      </c>
      <c r="I2233" s="7" t="str">
        <f t="shared" si="179"/>
        <v/>
      </c>
      <c r="N2233" s="7"/>
    </row>
    <row r="2234" spans="1:14" x14ac:dyDescent="0.2">
      <c r="A2234" s="3">
        <v>2231</v>
      </c>
      <c r="B2234" s="4">
        <v>4015.8</v>
      </c>
      <c r="C2234" s="4">
        <v>0.88179693248026203</v>
      </c>
      <c r="E2234" s="7">
        <f t="shared" si="176"/>
        <v>3.114738371497705E-2</v>
      </c>
      <c r="F2234" t="str">
        <f t="shared" si="177"/>
        <v/>
      </c>
      <c r="G2234" t="str">
        <f t="shared" si="178"/>
        <v/>
      </c>
      <c r="H2234">
        <f t="shared" si="175"/>
        <v>4015.8</v>
      </c>
      <c r="I2234" s="7" t="str">
        <f t="shared" si="179"/>
        <v/>
      </c>
      <c r="N2234" s="7"/>
    </row>
    <row r="2235" spans="1:14" x14ac:dyDescent="0.2">
      <c r="A2235" s="3">
        <v>2232</v>
      </c>
      <c r="B2235" s="4">
        <v>4017.6</v>
      </c>
      <c r="C2235" s="4">
        <v>0.91797551535036703</v>
      </c>
      <c r="E2235" s="7">
        <f t="shared" si="176"/>
        <v>3.6178582870105003E-2</v>
      </c>
      <c r="F2235" t="str">
        <f t="shared" si="177"/>
        <v/>
      </c>
      <c r="G2235" t="str">
        <f t="shared" si="178"/>
        <v/>
      </c>
      <c r="H2235">
        <f t="shared" si="175"/>
        <v>4017.6</v>
      </c>
      <c r="I2235" s="7" t="str">
        <f t="shared" si="179"/>
        <v/>
      </c>
      <c r="N2235" s="7"/>
    </row>
    <row r="2236" spans="1:14" x14ac:dyDescent="0.2">
      <c r="A2236" s="3">
        <v>2233</v>
      </c>
      <c r="B2236" s="4">
        <v>4019.4</v>
      </c>
      <c r="C2236" s="4">
        <v>0.949013829492246</v>
      </c>
      <c r="E2236" s="7">
        <f t="shared" si="176"/>
        <v>3.1038314141878964E-2</v>
      </c>
      <c r="F2236" t="str">
        <f t="shared" si="177"/>
        <v/>
      </c>
      <c r="G2236" t="str">
        <f t="shared" si="178"/>
        <v/>
      </c>
      <c r="H2236">
        <f t="shared" si="175"/>
        <v>4019.4</v>
      </c>
      <c r="I2236" s="7" t="str">
        <f t="shared" si="179"/>
        <v/>
      </c>
      <c r="N2236" s="7"/>
    </row>
    <row r="2237" spans="1:14" x14ac:dyDescent="0.2">
      <c r="A2237" s="3">
        <v>2234</v>
      </c>
      <c r="B2237" s="4">
        <v>4021.2</v>
      </c>
      <c r="C2237" s="4">
        <v>0.96647401951353096</v>
      </c>
      <c r="E2237" s="7">
        <f t="shared" si="176"/>
        <v>1.746019002128496E-2</v>
      </c>
      <c r="F2237" t="str">
        <f t="shared" si="177"/>
        <v/>
      </c>
      <c r="G2237" t="str">
        <f t="shared" si="178"/>
        <v/>
      </c>
      <c r="H2237">
        <f t="shared" si="175"/>
        <v>4021.2</v>
      </c>
      <c r="I2237" s="7" t="str">
        <f t="shared" si="179"/>
        <v/>
      </c>
      <c r="N2237" s="7"/>
    </row>
    <row r="2238" spans="1:14" x14ac:dyDescent="0.2">
      <c r="A2238" s="3">
        <v>2235</v>
      </c>
      <c r="B2238" s="4">
        <v>4023</v>
      </c>
      <c r="C2238" s="4">
        <v>0.96648542392864401</v>
      </c>
      <c r="E2238" s="7">
        <f t="shared" si="176"/>
        <v>1.1404415113047683E-5</v>
      </c>
      <c r="F2238" t="str">
        <f t="shared" si="177"/>
        <v>PT</v>
      </c>
      <c r="G2238" t="str">
        <f t="shared" si="178"/>
        <v>P</v>
      </c>
      <c r="H2238">
        <f t="shared" si="175"/>
        <v>4023</v>
      </c>
      <c r="I2238" s="7">
        <f t="shared" si="179"/>
        <v>0.96648542392864401</v>
      </c>
      <c r="J2238" s="7">
        <f>I2238-I2231</f>
        <v>0.13386459646758297</v>
      </c>
      <c r="N2238" s="7"/>
    </row>
    <row r="2239" spans="1:14" x14ac:dyDescent="0.2">
      <c r="A2239" s="3">
        <v>2236</v>
      </c>
      <c r="B2239" s="4">
        <v>4024.8</v>
      </c>
      <c r="C2239" s="4">
        <v>0.95052194735530604</v>
      </c>
      <c r="E2239" s="7">
        <f t="shared" si="176"/>
        <v>-1.5963476573337965E-2</v>
      </c>
      <c r="F2239" t="str">
        <f t="shared" si="177"/>
        <v/>
      </c>
      <c r="G2239" t="str">
        <f t="shared" si="178"/>
        <v/>
      </c>
      <c r="H2239">
        <f t="shared" si="175"/>
        <v>4024.8</v>
      </c>
      <c r="I2239" s="7" t="str">
        <f t="shared" si="179"/>
        <v/>
      </c>
      <c r="N2239" s="7"/>
    </row>
    <row r="2240" spans="1:14" x14ac:dyDescent="0.2">
      <c r="A2240" s="3">
        <v>2237</v>
      </c>
      <c r="B2240" s="4">
        <v>4026.6</v>
      </c>
      <c r="C2240" s="4">
        <v>0.92376220146616905</v>
      </c>
      <c r="E2240" s="7">
        <f t="shared" si="176"/>
        <v>-2.6759745889136988E-2</v>
      </c>
      <c r="F2240" t="str">
        <f t="shared" si="177"/>
        <v/>
      </c>
      <c r="G2240" t="str">
        <f t="shared" si="178"/>
        <v/>
      </c>
      <c r="H2240">
        <f t="shared" si="175"/>
        <v>4026.6</v>
      </c>
      <c r="I2240" s="7" t="str">
        <f t="shared" si="179"/>
        <v/>
      </c>
      <c r="N2240" s="7"/>
    </row>
    <row r="2241" spans="1:14" x14ac:dyDescent="0.2">
      <c r="A2241" s="3">
        <v>2238</v>
      </c>
      <c r="B2241" s="4">
        <v>4028.4</v>
      </c>
      <c r="C2241" s="4">
        <v>0.89245059398461302</v>
      </c>
      <c r="E2241" s="7">
        <f t="shared" si="176"/>
        <v>-3.1311607481556036E-2</v>
      </c>
      <c r="F2241" t="str">
        <f t="shared" si="177"/>
        <v/>
      </c>
      <c r="G2241" t="str">
        <f t="shared" si="178"/>
        <v/>
      </c>
      <c r="H2241">
        <f t="shared" si="175"/>
        <v>4028.4</v>
      </c>
      <c r="I2241" s="7" t="str">
        <f t="shared" si="179"/>
        <v/>
      </c>
      <c r="N2241" s="7"/>
    </row>
    <row r="2242" spans="1:14" x14ac:dyDescent="0.2">
      <c r="A2242" s="3">
        <v>2239</v>
      </c>
      <c r="B2242" s="4">
        <v>4030.2</v>
      </c>
      <c r="C2242" s="4">
        <v>0.86227472435366503</v>
      </c>
      <c r="E2242" s="7">
        <f t="shared" si="176"/>
        <v>-3.0175869630947982E-2</v>
      </c>
      <c r="F2242" t="str">
        <f t="shared" si="177"/>
        <v/>
      </c>
      <c r="G2242" t="str">
        <f t="shared" si="178"/>
        <v/>
      </c>
      <c r="H2242">
        <f t="shared" si="175"/>
        <v>4030.2</v>
      </c>
      <c r="I2242" s="7" t="str">
        <f t="shared" si="179"/>
        <v/>
      </c>
      <c r="N2242" s="7"/>
    </row>
    <row r="2243" spans="1:14" x14ac:dyDescent="0.2">
      <c r="A2243" s="3">
        <v>2240</v>
      </c>
      <c r="B2243" s="4">
        <v>4032</v>
      </c>
      <c r="C2243" s="4">
        <v>0.83819725600171902</v>
      </c>
      <c r="E2243" s="7">
        <f t="shared" si="176"/>
        <v>-2.4077468351946019E-2</v>
      </c>
      <c r="F2243" t="str">
        <f t="shared" si="177"/>
        <v/>
      </c>
      <c r="G2243" t="str">
        <f t="shared" si="178"/>
        <v/>
      </c>
      <c r="H2243">
        <f t="shared" si="175"/>
        <v>4032</v>
      </c>
      <c r="I2243" s="7" t="str">
        <f t="shared" si="179"/>
        <v/>
      </c>
      <c r="N2243" s="7"/>
    </row>
    <row r="2244" spans="1:14" x14ac:dyDescent="0.2">
      <c r="A2244" s="3">
        <v>2241</v>
      </c>
      <c r="B2244" s="4">
        <v>4033.8</v>
      </c>
      <c r="C2244" s="4">
        <v>0.82422504120530304</v>
      </c>
      <c r="E2244" s="7">
        <f t="shared" si="176"/>
        <v>-1.3972214796415972E-2</v>
      </c>
      <c r="F2244" t="str">
        <f t="shared" si="177"/>
        <v/>
      </c>
      <c r="G2244" t="str">
        <f t="shared" si="178"/>
        <v/>
      </c>
      <c r="H2244">
        <f t="shared" ref="H2244:H2307" si="180">B2244</f>
        <v>4033.8</v>
      </c>
      <c r="I2244" s="7" t="str">
        <f t="shared" si="179"/>
        <v/>
      </c>
      <c r="N2244" s="7"/>
    </row>
    <row r="2245" spans="1:14" x14ac:dyDescent="0.2">
      <c r="A2245" s="3">
        <v>2242</v>
      </c>
      <c r="B2245" s="4">
        <v>4035.6</v>
      </c>
      <c r="C2245" s="4">
        <v>0.82187370619537603</v>
      </c>
      <c r="E2245" s="7">
        <f t="shared" ref="E2245:E2308" si="181">C2245-C2244</f>
        <v>-2.3513350099270136E-3</v>
      </c>
      <c r="F2245" t="str">
        <f t="shared" ref="F2245:F2308" si="182">IF(SIGN($E2245)&lt;&gt;SIGN($E2246),"PT","")</f>
        <v>PT</v>
      </c>
      <c r="G2245" t="str">
        <f t="shared" ref="G2245:G2308" si="183">IF(SIGN($E2245)&lt;&gt;SIGN($E2246),IF(SIGN($E2245)&lt;0,"T","P"),"")</f>
        <v>T</v>
      </c>
      <c r="H2245">
        <f t="shared" si="180"/>
        <v>4035.6</v>
      </c>
      <c r="I2245" s="7">
        <f t="shared" ref="I2245:I2308" si="184">IF(SIGN($E2245)&lt;&gt;SIGN($E2246),$C2245,"")</f>
        <v>0.82187370619537603</v>
      </c>
      <c r="J2245" s="7">
        <f>I2245-I2238</f>
        <v>-0.14461171773326797</v>
      </c>
      <c r="N2245" s="7"/>
    </row>
    <row r="2246" spans="1:14" x14ac:dyDescent="0.2">
      <c r="A2246" s="3">
        <v>2243</v>
      </c>
      <c r="B2246" s="4">
        <v>4037.4</v>
      </c>
      <c r="C2246" s="4">
        <v>0.82834068722536702</v>
      </c>
      <c r="E2246" s="7">
        <f t="shared" si="181"/>
        <v>6.4669810299909924E-3</v>
      </c>
      <c r="F2246" t="str">
        <f t="shared" si="182"/>
        <v/>
      </c>
      <c r="G2246" t="str">
        <f t="shared" si="183"/>
        <v/>
      </c>
      <c r="H2246">
        <f t="shared" si="180"/>
        <v>4037.4</v>
      </c>
      <c r="I2246" s="7" t="str">
        <f t="shared" si="184"/>
        <v/>
      </c>
      <c r="N2246" s="7"/>
    </row>
    <row r="2247" spans="1:14" x14ac:dyDescent="0.2">
      <c r="A2247" s="3">
        <v>2244</v>
      </c>
      <c r="B2247" s="4">
        <v>4039.2</v>
      </c>
      <c r="C2247" s="4">
        <v>0.83661861026006401</v>
      </c>
      <c r="E2247" s="7">
        <f t="shared" si="181"/>
        <v>8.2779230346969879E-3</v>
      </c>
      <c r="F2247" t="str">
        <f t="shared" si="182"/>
        <v/>
      </c>
      <c r="G2247" t="str">
        <f t="shared" si="183"/>
        <v/>
      </c>
      <c r="H2247">
        <f t="shared" si="180"/>
        <v>4039.2</v>
      </c>
      <c r="I2247" s="7" t="str">
        <f t="shared" si="184"/>
        <v/>
      </c>
      <c r="N2247" s="7"/>
    </row>
    <row r="2248" spans="1:14" x14ac:dyDescent="0.2">
      <c r="A2248" s="3">
        <v>2245</v>
      </c>
      <c r="B2248" s="4">
        <v>4041</v>
      </c>
      <c r="C2248" s="4">
        <v>0.83826554310707602</v>
      </c>
      <c r="E2248" s="7">
        <f t="shared" si="181"/>
        <v>1.6469328470120059E-3</v>
      </c>
      <c r="F2248" t="str">
        <f t="shared" si="182"/>
        <v>PT</v>
      </c>
      <c r="G2248" t="str">
        <f t="shared" si="183"/>
        <v>P</v>
      </c>
      <c r="H2248">
        <f t="shared" si="180"/>
        <v>4041</v>
      </c>
      <c r="I2248" s="7">
        <f t="shared" si="184"/>
        <v>0.83826554310707602</v>
      </c>
      <c r="J2248" s="7">
        <f>I2248-I2245</f>
        <v>1.6391836911699986E-2</v>
      </c>
      <c r="N2248" s="7"/>
    </row>
    <row r="2249" spans="1:14" x14ac:dyDescent="0.2">
      <c r="A2249" s="3">
        <v>2246</v>
      </c>
      <c r="B2249" s="4">
        <v>4042.8</v>
      </c>
      <c r="C2249" s="4">
        <v>0.82712677700721804</v>
      </c>
      <c r="E2249" s="7">
        <f t="shared" si="181"/>
        <v>-1.1138766099857977E-2</v>
      </c>
      <c r="F2249" t="str">
        <f t="shared" si="182"/>
        <v/>
      </c>
      <c r="G2249" t="str">
        <f t="shared" si="183"/>
        <v/>
      </c>
      <c r="H2249">
        <f t="shared" si="180"/>
        <v>4042.8</v>
      </c>
      <c r="I2249" s="7" t="str">
        <f t="shared" si="184"/>
        <v/>
      </c>
      <c r="N2249" s="7"/>
    </row>
    <row r="2250" spans="1:14" x14ac:dyDescent="0.2">
      <c r="A2250" s="3">
        <v>2247</v>
      </c>
      <c r="B2250" s="4">
        <v>4044.6</v>
      </c>
      <c r="C2250" s="4">
        <v>0.80166328413936205</v>
      </c>
      <c r="E2250" s="7">
        <f t="shared" si="181"/>
        <v>-2.5463492867855986E-2</v>
      </c>
      <c r="F2250" t="str">
        <f t="shared" si="182"/>
        <v/>
      </c>
      <c r="G2250" t="str">
        <f t="shared" si="183"/>
        <v/>
      </c>
      <c r="H2250">
        <f t="shared" si="180"/>
        <v>4044.6</v>
      </c>
      <c r="I2250" s="7" t="str">
        <f t="shared" si="184"/>
        <v/>
      </c>
      <c r="N2250" s="7"/>
    </row>
    <row r="2251" spans="1:14" x14ac:dyDescent="0.2">
      <c r="A2251" s="3">
        <v>2248</v>
      </c>
      <c r="B2251" s="4">
        <v>4046.4</v>
      </c>
      <c r="C2251" s="4">
        <v>0.76489327392043904</v>
      </c>
      <c r="E2251" s="7">
        <f t="shared" si="181"/>
        <v>-3.677001021892301E-2</v>
      </c>
      <c r="F2251" t="str">
        <f t="shared" si="182"/>
        <v/>
      </c>
      <c r="G2251" t="str">
        <f t="shared" si="183"/>
        <v/>
      </c>
      <c r="H2251">
        <f t="shared" si="180"/>
        <v>4046.4</v>
      </c>
      <c r="I2251" s="7" t="str">
        <f t="shared" si="184"/>
        <v/>
      </c>
      <c r="N2251" s="7"/>
    </row>
    <row r="2252" spans="1:14" x14ac:dyDescent="0.2">
      <c r="A2252" s="3">
        <v>2249</v>
      </c>
      <c r="B2252" s="4">
        <v>4048.2</v>
      </c>
      <c r="C2252" s="4">
        <v>0.72250519596697704</v>
      </c>
      <c r="E2252" s="7">
        <f t="shared" si="181"/>
        <v>-4.2388077953462E-2</v>
      </c>
      <c r="F2252" t="str">
        <f t="shared" si="182"/>
        <v/>
      </c>
      <c r="G2252" t="str">
        <f t="shared" si="183"/>
        <v/>
      </c>
      <c r="H2252">
        <f t="shared" si="180"/>
        <v>4048.2</v>
      </c>
      <c r="I2252" s="7" t="str">
        <f t="shared" si="184"/>
        <v/>
      </c>
      <c r="N2252" s="7"/>
    </row>
    <row r="2253" spans="1:14" x14ac:dyDescent="0.2">
      <c r="A2253" s="3">
        <v>2250</v>
      </c>
      <c r="B2253" s="4">
        <v>4050</v>
      </c>
      <c r="C2253" s="4">
        <v>0.68031405579984405</v>
      </c>
      <c r="E2253" s="7">
        <f t="shared" si="181"/>
        <v>-4.219114016713299E-2</v>
      </c>
      <c r="F2253" t="str">
        <f t="shared" si="182"/>
        <v/>
      </c>
      <c r="G2253" t="str">
        <f t="shared" si="183"/>
        <v/>
      </c>
      <c r="H2253">
        <f t="shared" si="180"/>
        <v>4050</v>
      </c>
      <c r="I2253" s="7" t="str">
        <f t="shared" si="184"/>
        <v/>
      </c>
      <c r="N2253" s="7"/>
    </row>
    <row r="2254" spans="1:14" x14ac:dyDescent="0.2">
      <c r="A2254" s="3">
        <v>2251</v>
      </c>
      <c r="B2254" s="4">
        <v>4051.8</v>
      </c>
      <c r="C2254" s="4">
        <v>0.64217460266616699</v>
      </c>
      <c r="E2254" s="7">
        <f t="shared" si="181"/>
        <v>-3.8139453133677059E-2</v>
      </c>
      <c r="F2254" t="str">
        <f t="shared" si="182"/>
        <v/>
      </c>
      <c r="G2254" t="str">
        <f t="shared" si="183"/>
        <v/>
      </c>
      <c r="H2254">
        <f t="shared" si="180"/>
        <v>4051.8</v>
      </c>
      <c r="I2254" s="7" t="str">
        <f t="shared" si="184"/>
        <v/>
      </c>
      <c r="N2254" s="7"/>
    </row>
    <row r="2255" spans="1:14" x14ac:dyDescent="0.2">
      <c r="A2255" s="3">
        <v>2252</v>
      </c>
      <c r="B2255" s="4">
        <v>4053.6</v>
      </c>
      <c r="C2255" s="4">
        <v>0.60916138564030697</v>
      </c>
      <c r="E2255" s="7">
        <f t="shared" si="181"/>
        <v>-3.301321702586002E-2</v>
      </c>
      <c r="F2255" t="str">
        <f t="shared" si="182"/>
        <v/>
      </c>
      <c r="G2255" t="str">
        <f t="shared" si="183"/>
        <v/>
      </c>
      <c r="H2255">
        <f t="shared" si="180"/>
        <v>4053.6</v>
      </c>
      <c r="I2255" s="7" t="str">
        <f t="shared" si="184"/>
        <v/>
      </c>
      <c r="N2255" s="7"/>
    </row>
    <row r="2256" spans="1:14" x14ac:dyDescent="0.2">
      <c r="A2256" s="3">
        <v>2253</v>
      </c>
      <c r="B2256" s="4">
        <v>4055.4</v>
      </c>
      <c r="C2256" s="4">
        <v>0.58025436372107997</v>
      </c>
      <c r="E2256" s="7">
        <f t="shared" si="181"/>
        <v>-2.8907021919227005E-2</v>
      </c>
      <c r="F2256" t="str">
        <f t="shared" si="182"/>
        <v/>
      </c>
      <c r="G2256" t="str">
        <f t="shared" si="183"/>
        <v/>
      </c>
      <c r="H2256">
        <f t="shared" si="180"/>
        <v>4055.4</v>
      </c>
      <c r="I2256" s="7" t="str">
        <f t="shared" si="184"/>
        <v/>
      </c>
      <c r="N2256" s="7"/>
    </row>
    <row r="2257" spans="1:14" x14ac:dyDescent="0.2">
      <c r="A2257" s="3">
        <v>2254</v>
      </c>
      <c r="B2257" s="4">
        <v>4057.2</v>
      </c>
      <c r="C2257" s="4">
        <v>0.55401953855880803</v>
      </c>
      <c r="E2257" s="7">
        <f t="shared" si="181"/>
        <v>-2.6234825162271935E-2</v>
      </c>
      <c r="F2257" t="str">
        <f t="shared" si="182"/>
        <v/>
      </c>
      <c r="G2257" t="str">
        <f t="shared" si="183"/>
        <v/>
      </c>
      <c r="H2257">
        <f t="shared" si="180"/>
        <v>4057.2</v>
      </c>
      <c r="I2257" s="7" t="str">
        <f t="shared" si="184"/>
        <v/>
      </c>
      <c r="N2257" s="7"/>
    </row>
    <row r="2258" spans="1:14" x14ac:dyDescent="0.2">
      <c r="A2258" s="3">
        <v>2255</v>
      </c>
      <c r="B2258" s="4">
        <v>4059</v>
      </c>
      <c r="C2258" s="4">
        <v>0.53028378688595901</v>
      </c>
      <c r="E2258" s="7">
        <f t="shared" si="181"/>
        <v>-2.3735751672849026E-2</v>
      </c>
      <c r="F2258" t="str">
        <f t="shared" si="182"/>
        <v/>
      </c>
      <c r="G2258" t="str">
        <f t="shared" si="183"/>
        <v/>
      </c>
      <c r="H2258">
        <f t="shared" si="180"/>
        <v>4059</v>
      </c>
      <c r="I2258" s="7" t="str">
        <f t="shared" si="184"/>
        <v/>
      </c>
      <c r="N2258" s="7"/>
    </row>
    <row r="2259" spans="1:14" x14ac:dyDescent="0.2">
      <c r="A2259" s="3">
        <v>2256</v>
      </c>
      <c r="B2259" s="4">
        <v>4060.8</v>
      </c>
      <c r="C2259" s="4">
        <v>0.51089089407008703</v>
      </c>
      <c r="E2259" s="7">
        <f t="shared" si="181"/>
        <v>-1.9392892815871976E-2</v>
      </c>
      <c r="F2259" t="str">
        <f t="shared" si="182"/>
        <v/>
      </c>
      <c r="G2259" t="str">
        <f t="shared" si="183"/>
        <v/>
      </c>
      <c r="H2259">
        <f t="shared" si="180"/>
        <v>4060.8</v>
      </c>
      <c r="I2259" s="7" t="str">
        <f t="shared" si="184"/>
        <v/>
      </c>
      <c r="N2259" s="7"/>
    </row>
    <row r="2260" spans="1:14" x14ac:dyDescent="0.2">
      <c r="A2260" s="3">
        <v>2257</v>
      </c>
      <c r="B2260" s="4">
        <v>4062.6</v>
      </c>
      <c r="C2260" s="4">
        <v>0.49919872413892002</v>
      </c>
      <c r="E2260" s="7">
        <f t="shared" si="181"/>
        <v>-1.1692169931167007E-2</v>
      </c>
      <c r="F2260" t="str">
        <f t="shared" si="182"/>
        <v/>
      </c>
      <c r="G2260" t="str">
        <f t="shared" si="183"/>
        <v/>
      </c>
      <c r="H2260">
        <f t="shared" si="180"/>
        <v>4062.6</v>
      </c>
      <c r="I2260" s="7" t="str">
        <f t="shared" si="184"/>
        <v/>
      </c>
      <c r="N2260" s="7"/>
    </row>
    <row r="2261" spans="1:14" x14ac:dyDescent="0.2">
      <c r="A2261" s="3">
        <v>2258</v>
      </c>
      <c r="B2261" s="4">
        <v>4064.4</v>
      </c>
      <c r="C2261" s="4">
        <v>0.49866641046384202</v>
      </c>
      <c r="E2261" s="7">
        <f t="shared" si="181"/>
        <v>-5.3231367507799998E-4</v>
      </c>
      <c r="F2261" t="str">
        <f t="shared" si="182"/>
        <v>PT</v>
      </c>
      <c r="G2261" t="str">
        <f t="shared" si="183"/>
        <v>T</v>
      </c>
      <c r="H2261">
        <f t="shared" si="180"/>
        <v>4064.4</v>
      </c>
      <c r="I2261" s="7">
        <f t="shared" si="184"/>
        <v>0.49866641046384202</v>
      </c>
      <c r="N2261" s="7"/>
    </row>
    <row r="2262" spans="1:14" x14ac:dyDescent="0.2">
      <c r="A2262" s="3">
        <v>2259</v>
      </c>
      <c r="B2262" s="4">
        <v>4066.2</v>
      </c>
      <c r="C2262" s="4">
        <v>0.51127563645854202</v>
      </c>
      <c r="E2262" s="7">
        <f t="shared" si="181"/>
        <v>1.2609225994699991E-2</v>
      </c>
      <c r="F2262" t="str">
        <f t="shared" si="182"/>
        <v/>
      </c>
      <c r="G2262" t="str">
        <f t="shared" si="183"/>
        <v/>
      </c>
      <c r="H2262">
        <f t="shared" si="180"/>
        <v>4066.2</v>
      </c>
      <c r="I2262" s="7" t="str">
        <f t="shared" si="184"/>
        <v/>
      </c>
      <c r="N2262" s="7"/>
    </row>
    <row r="2263" spans="1:14" x14ac:dyDescent="0.2">
      <c r="A2263" s="3">
        <v>2260</v>
      </c>
      <c r="B2263" s="4">
        <v>4068</v>
      </c>
      <c r="C2263" s="4">
        <v>0.53644287693719706</v>
      </c>
      <c r="E2263" s="7">
        <f t="shared" si="181"/>
        <v>2.516724047865504E-2</v>
      </c>
      <c r="F2263" t="str">
        <f t="shared" si="182"/>
        <v/>
      </c>
      <c r="G2263" t="str">
        <f t="shared" si="183"/>
        <v/>
      </c>
      <c r="H2263">
        <f t="shared" si="180"/>
        <v>4068</v>
      </c>
      <c r="I2263" s="7" t="str">
        <f t="shared" si="184"/>
        <v/>
      </c>
      <c r="N2263" s="7"/>
    </row>
    <row r="2264" spans="1:14" x14ac:dyDescent="0.2">
      <c r="A2264" s="3">
        <v>2261</v>
      </c>
      <c r="B2264" s="4">
        <v>4069.8</v>
      </c>
      <c r="C2264" s="4">
        <v>0.570714743672598</v>
      </c>
      <c r="E2264" s="7">
        <f t="shared" si="181"/>
        <v>3.4271866735400947E-2</v>
      </c>
      <c r="F2264" t="str">
        <f t="shared" si="182"/>
        <v/>
      </c>
      <c r="G2264" t="str">
        <f t="shared" si="183"/>
        <v/>
      </c>
      <c r="H2264">
        <f t="shared" si="180"/>
        <v>4069.8</v>
      </c>
      <c r="I2264" s="7" t="str">
        <f t="shared" si="184"/>
        <v/>
      </c>
      <c r="N2264" s="7"/>
    </row>
    <row r="2265" spans="1:14" x14ac:dyDescent="0.2">
      <c r="A2265" s="3">
        <v>2262</v>
      </c>
      <c r="B2265" s="4">
        <v>4071.6</v>
      </c>
      <c r="C2265" s="4">
        <v>0.60826732730710298</v>
      </c>
      <c r="E2265" s="7">
        <f t="shared" si="181"/>
        <v>3.7552583634504977E-2</v>
      </c>
      <c r="F2265" t="str">
        <f t="shared" si="182"/>
        <v/>
      </c>
      <c r="G2265" t="str">
        <f t="shared" si="183"/>
        <v/>
      </c>
      <c r="H2265">
        <f t="shared" si="180"/>
        <v>4071.6</v>
      </c>
      <c r="I2265" s="7" t="str">
        <f t="shared" si="184"/>
        <v/>
      </c>
      <c r="N2265" s="7"/>
    </row>
    <row r="2266" spans="1:14" x14ac:dyDescent="0.2">
      <c r="A2266" s="3">
        <v>2263</v>
      </c>
      <c r="B2266" s="4">
        <v>4073.4</v>
      </c>
      <c r="C2266" s="4">
        <v>0.64215075860316495</v>
      </c>
      <c r="E2266" s="7">
        <f t="shared" si="181"/>
        <v>3.3883431296061972E-2</v>
      </c>
      <c r="F2266" t="str">
        <f t="shared" si="182"/>
        <v/>
      </c>
      <c r="G2266" t="str">
        <f t="shared" si="183"/>
        <v/>
      </c>
      <c r="H2266">
        <f t="shared" si="180"/>
        <v>4073.4</v>
      </c>
      <c r="I2266" s="7" t="str">
        <f t="shared" si="184"/>
        <v/>
      </c>
      <c r="N2266" s="7"/>
    </row>
    <row r="2267" spans="1:14" x14ac:dyDescent="0.2">
      <c r="A2267" s="3">
        <v>2264</v>
      </c>
      <c r="B2267" s="4">
        <v>4075.2</v>
      </c>
      <c r="C2267" s="4">
        <v>0.66610288268403195</v>
      </c>
      <c r="E2267" s="7">
        <f t="shared" si="181"/>
        <v>2.3952124080866999E-2</v>
      </c>
      <c r="F2267" t="str">
        <f t="shared" si="182"/>
        <v/>
      </c>
      <c r="G2267" t="str">
        <f t="shared" si="183"/>
        <v/>
      </c>
      <c r="H2267">
        <f t="shared" si="180"/>
        <v>4075.2</v>
      </c>
      <c r="I2267" s="7" t="str">
        <f t="shared" si="184"/>
        <v/>
      </c>
      <c r="N2267" s="7"/>
    </row>
    <row r="2268" spans="1:14" x14ac:dyDescent="0.2">
      <c r="A2268" s="3">
        <v>2265</v>
      </c>
      <c r="B2268" s="4">
        <v>4077</v>
      </c>
      <c r="C2268" s="4">
        <v>0.67644108839008199</v>
      </c>
      <c r="E2268" s="7">
        <f t="shared" si="181"/>
        <v>1.0338205706050041E-2</v>
      </c>
      <c r="F2268" t="str">
        <f t="shared" si="182"/>
        <v>PT</v>
      </c>
      <c r="G2268" t="str">
        <f t="shared" si="183"/>
        <v>P</v>
      </c>
      <c r="H2268">
        <f t="shared" si="180"/>
        <v>4077</v>
      </c>
      <c r="I2268" s="7">
        <f t="shared" si="184"/>
        <v>0.67644108839008199</v>
      </c>
      <c r="N2268" s="7"/>
    </row>
    <row r="2269" spans="1:14" x14ac:dyDescent="0.2">
      <c r="A2269" s="3">
        <v>2266</v>
      </c>
      <c r="B2269" s="4">
        <v>4078.8</v>
      </c>
      <c r="C2269" s="4">
        <v>0.67323997945344605</v>
      </c>
      <c r="E2269" s="7">
        <f t="shared" si="181"/>
        <v>-3.2011089366359435E-3</v>
      </c>
      <c r="F2269" t="str">
        <f t="shared" si="182"/>
        <v/>
      </c>
      <c r="G2269" t="str">
        <f t="shared" si="183"/>
        <v/>
      </c>
      <c r="H2269">
        <f t="shared" si="180"/>
        <v>4078.8</v>
      </c>
      <c r="I2269" s="7" t="str">
        <f t="shared" si="184"/>
        <v/>
      </c>
      <c r="N2269" s="7"/>
    </row>
    <row r="2270" spans="1:14" x14ac:dyDescent="0.2">
      <c r="A2270" s="3">
        <v>2267</v>
      </c>
      <c r="B2270" s="4">
        <v>4080.6</v>
      </c>
      <c r="C2270" s="4">
        <v>0.66012733234048304</v>
      </c>
      <c r="E2270" s="7">
        <f t="shared" si="181"/>
        <v>-1.3112647112963005E-2</v>
      </c>
      <c r="F2270" t="str">
        <f t="shared" si="182"/>
        <v/>
      </c>
      <c r="G2270" t="str">
        <f t="shared" si="183"/>
        <v/>
      </c>
      <c r="H2270">
        <f t="shared" si="180"/>
        <v>4080.6</v>
      </c>
      <c r="I2270" s="7" t="str">
        <f t="shared" si="184"/>
        <v/>
      </c>
      <c r="N2270" s="7"/>
    </row>
    <row r="2271" spans="1:14" x14ac:dyDescent="0.2">
      <c r="A2271" s="3">
        <v>2268</v>
      </c>
      <c r="B2271" s="4">
        <v>4082.4</v>
      </c>
      <c r="C2271" s="4">
        <v>0.64271995187897601</v>
      </c>
      <c r="E2271" s="7">
        <f t="shared" si="181"/>
        <v>-1.7407380461507027E-2</v>
      </c>
      <c r="F2271" t="str">
        <f t="shared" si="182"/>
        <v/>
      </c>
      <c r="G2271" t="str">
        <f t="shared" si="183"/>
        <v/>
      </c>
      <c r="H2271">
        <f t="shared" si="180"/>
        <v>4082.4</v>
      </c>
      <c r="I2271" s="7" t="str">
        <f t="shared" si="184"/>
        <v/>
      </c>
      <c r="N2271" s="7"/>
    </row>
    <row r="2272" spans="1:14" x14ac:dyDescent="0.2">
      <c r="A2272" s="3">
        <v>2269</v>
      </c>
      <c r="B2272" s="4">
        <v>4084.2</v>
      </c>
      <c r="C2272" s="4">
        <v>0.62654768202311795</v>
      </c>
      <c r="E2272" s="7">
        <f t="shared" si="181"/>
        <v>-1.6172269855858068E-2</v>
      </c>
      <c r="F2272" t="str">
        <f t="shared" si="182"/>
        <v/>
      </c>
      <c r="G2272" t="str">
        <f t="shared" si="183"/>
        <v/>
      </c>
      <c r="H2272">
        <f t="shared" si="180"/>
        <v>4084.2</v>
      </c>
      <c r="I2272" s="7" t="str">
        <f t="shared" si="184"/>
        <v/>
      </c>
      <c r="N2272" s="7"/>
    </row>
    <row r="2273" spans="1:14" x14ac:dyDescent="0.2">
      <c r="A2273" s="3">
        <v>2270</v>
      </c>
      <c r="B2273" s="4">
        <v>4086</v>
      </c>
      <c r="C2273" s="4">
        <v>0.61558368220210702</v>
      </c>
      <c r="E2273" s="7">
        <f t="shared" si="181"/>
        <v>-1.0963999821010928E-2</v>
      </c>
      <c r="F2273" t="str">
        <f t="shared" si="182"/>
        <v/>
      </c>
      <c r="G2273" t="str">
        <f t="shared" si="183"/>
        <v/>
      </c>
      <c r="H2273">
        <f t="shared" si="180"/>
        <v>4086</v>
      </c>
      <c r="I2273" s="7" t="str">
        <f t="shared" si="184"/>
        <v/>
      </c>
      <c r="N2273" s="7"/>
    </row>
    <row r="2274" spans="1:14" x14ac:dyDescent="0.2">
      <c r="A2274" s="3">
        <v>2271</v>
      </c>
      <c r="B2274" s="4">
        <v>4087.8</v>
      </c>
      <c r="C2274" s="4">
        <v>0.61194272886985301</v>
      </c>
      <c r="E2274" s="7">
        <f t="shared" si="181"/>
        <v>-3.6409533322540044E-3</v>
      </c>
      <c r="F2274" t="str">
        <f t="shared" si="182"/>
        <v>PT</v>
      </c>
      <c r="G2274" t="str">
        <f t="shared" si="183"/>
        <v>T</v>
      </c>
      <c r="H2274">
        <f t="shared" si="180"/>
        <v>4087.8</v>
      </c>
      <c r="I2274" s="7">
        <f t="shared" si="184"/>
        <v>0.61194272886985301</v>
      </c>
      <c r="N2274" s="7"/>
    </row>
    <row r="2275" spans="1:14" x14ac:dyDescent="0.2">
      <c r="A2275" s="3">
        <v>2272</v>
      </c>
      <c r="B2275" s="4">
        <v>4089.6</v>
      </c>
      <c r="C2275" s="4">
        <v>0.61640723294526101</v>
      </c>
      <c r="E2275" s="7">
        <f t="shared" si="181"/>
        <v>4.4645040754079934E-3</v>
      </c>
      <c r="F2275" t="str">
        <f t="shared" si="182"/>
        <v/>
      </c>
      <c r="G2275" t="str">
        <f t="shared" si="183"/>
        <v/>
      </c>
      <c r="H2275">
        <f t="shared" si="180"/>
        <v>4089.6</v>
      </c>
      <c r="I2275" s="7" t="str">
        <f t="shared" si="184"/>
        <v/>
      </c>
      <c r="N2275" s="7"/>
    </row>
    <row r="2276" spans="1:14" x14ac:dyDescent="0.2">
      <c r="A2276" s="3">
        <v>2273</v>
      </c>
      <c r="B2276" s="4">
        <v>4091.4</v>
      </c>
      <c r="C2276" s="4">
        <v>0.62896206862121395</v>
      </c>
      <c r="E2276" s="7">
        <f t="shared" si="181"/>
        <v>1.2554835675952947E-2</v>
      </c>
      <c r="F2276" t="str">
        <f t="shared" si="182"/>
        <v/>
      </c>
      <c r="G2276" t="str">
        <f t="shared" si="183"/>
        <v/>
      </c>
      <c r="H2276">
        <f t="shared" si="180"/>
        <v>4091.4</v>
      </c>
      <c r="I2276" s="7" t="str">
        <f t="shared" si="184"/>
        <v/>
      </c>
      <c r="N2276" s="7"/>
    </row>
    <row r="2277" spans="1:14" x14ac:dyDescent="0.2">
      <c r="A2277" s="3">
        <v>2274</v>
      </c>
      <c r="B2277" s="4">
        <v>4093.2</v>
      </c>
      <c r="C2277" s="4">
        <v>0.64878648459408905</v>
      </c>
      <c r="E2277" s="7">
        <f t="shared" si="181"/>
        <v>1.9824415972875098E-2</v>
      </c>
      <c r="F2277" t="str">
        <f t="shared" si="182"/>
        <v/>
      </c>
      <c r="G2277" t="str">
        <f t="shared" si="183"/>
        <v/>
      </c>
      <c r="H2277">
        <f t="shared" si="180"/>
        <v>4093.2</v>
      </c>
      <c r="I2277" s="7" t="str">
        <f t="shared" si="184"/>
        <v/>
      </c>
      <c r="N2277" s="7"/>
    </row>
    <row r="2278" spans="1:14" x14ac:dyDescent="0.2">
      <c r="A2278" s="3">
        <v>2275</v>
      </c>
      <c r="B2278" s="4">
        <v>4095</v>
      </c>
      <c r="C2278" s="4">
        <v>0.67381348617621395</v>
      </c>
      <c r="E2278" s="7">
        <f t="shared" si="181"/>
        <v>2.5027001582124897E-2</v>
      </c>
      <c r="F2278" t="str">
        <f t="shared" si="182"/>
        <v/>
      </c>
      <c r="G2278" t="str">
        <f t="shared" si="183"/>
        <v/>
      </c>
      <c r="H2278">
        <f t="shared" si="180"/>
        <v>4095</v>
      </c>
      <c r="I2278" s="7" t="str">
        <f t="shared" si="184"/>
        <v/>
      </c>
      <c r="N2278" s="7"/>
    </row>
    <row r="2279" spans="1:14" x14ac:dyDescent="0.2">
      <c r="A2279" s="3">
        <v>2276</v>
      </c>
      <c r="B2279" s="4">
        <v>4096.8</v>
      </c>
      <c r="C2279" s="4">
        <v>0.700422679867716</v>
      </c>
      <c r="E2279" s="7">
        <f t="shared" si="181"/>
        <v>2.6609193691502053E-2</v>
      </c>
      <c r="F2279" t="str">
        <f t="shared" si="182"/>
        <v/>
      </c>
      <c r="G2279" t="str">
        <f t="shared" si="183"/>
        <v/>
      </c>
      <c r="H2279">
        <f t="shared" si="180"/>
        <v>4096.8</v>
      </c>
      <c r="I2279" s="7" t="str">
        <f t="shared" si="184"/>
        <v/>
      </c>
      <c r="N2279" s="7"/>
    </row>
    <row r="2280" spans="1:14" x14ac:dyDescent="0.2">
      <c r="A2280" s="3">
        <v>2277</v>
      </c>
      <c r="B2280" s="4">
        <v>4098.6000000000004</v>
      </c>
      <c r="C2280" s="4">
        <v>0.72378666848518802</v>
      </c>
      <c r="E2280" s="7">
        <f t="shared" si="181"/>
        <v>2.336398861747202E-2</v>
      </c>
      <c r="F2280" t="str">
        <f t="shared" si="182"/>
        <v/>
      </c>
      <c r="G2280" t="str">
        <f t="shared" si="183"/>
        <v/>
      </c>
      <c r="H2280">
        <f t="shared" si="180"/>
        <v>4098.6000000000004</v>
      </c>
      <c r="I2280" s="7" t="str">
        <f t="shared" si="184"/>
        <v/>
      </c>
      <c r="N2280" s="7"/>
    </row>
    <row r="2281" spans="1:14" x14ac:dyDescent="0.2">
      <c r="A2281" s="3">
        <v>2278</v>
      </c>
      <c r="B2281" s="4">
        <v>4100.3999999999996</v>
      </c>
      <c r="C2281" s="4">
        <v>0.73901039931333001</v>
      </c>
      <c r="E2281" s="7">
        <f t="shared" si="181"/>
        <v>1.522373082814199E-2</v>
      </c>
      <c r="F2281" t="str">
        <f t="shared" si="182"/>
        <v/>
      </c>
      <c r="G2281" t="str">
        <f t="shared" si="183"/>
        <v/>
      </c>
      <c r="H2281">
        <f t="shared" si="180"/>
        <v>4100.3999999999996</v>
      </c>
      <c r="I2281" s="7" t="str">
        <f t="shared" si="184"/>
        <v/>
      </c>
      <c r="N2281" s="7"/>
    </row>
    <row r="2282" spans="1:14" x14ac:dyDescent="0.2">
      <c r="A2282" s="3">
        <v>2279</v>
      </c>
      <c r="B2282" s="4">
        <v>4102.2</v>
      </c>
      <c r="C2282" s="4">
        <v>0.74280057476181705</v>
      </c>
      <c r="E2282" s="7">
        <f t="shared" si="181"/>
        <v>3.790175448487032E-3</v>
      </c>
      <c r="F2282" t="str">
        <f t="shared" si="182"/>
        <v>PT</v>
      </c>
      <c r="G2282" t="str">
        <f t="shared" si="183"/>
        <v>P</v>
      </c>
      <c r="H2282">
        <f t="shared" si="180"/>
        <v>4102.2</v>
      </c>
      <c r="I2282" s="7">
        <f t="shared" si="184"/>
        <v>0.74280057476181705</v>
      </c>
      <c r="N2282" s="7"/>
    </row>
    <row r="2283" spans="1:14" x14ac:dyDescent="0.2">
      <c r="A2283" s="3">
        <v>2280</v>
      </c>
      <c r="B2283" s="4">
        <v>4104</v>
      </c>
      <c r="C2283" s="4">
        <v>0.73508028736568298</v>
      </c>
      <c r="E2283" s="7">
        <f t="shared" si="181"/>
        <v>-7.7202873961340623E-3</v>
      </c>
      <c r="F2283" t="str">
        <f t="shared" si="182"/>
        <v/>
      </c>
      <c r="G2283" t="str">
        <f t="shared" si="183"/>
        <v/>
      </c>
      <c r="H2283">
        <f t="shared" si="180"/>
        <v>4104</v>
      </c>
      <c r="I2283" s="7" t="str">
        <f t="shared" si="184"/>
        <v/>
      </c>
      <c r="N2283" s="7"/>
    </row>
    <row r="2284" spans="1:14" x14ac:dyDescent="0.2">
      <c r="A2284" s="3">
        <v>2281</v>
      </c>
      <c r="B2284" s="4">
        <v>4105.8</v>
      </c>
      <c r="C2284" s="4">
        <v>0.71969157078707602</v>
      </c>
      <c r="E2284" s="7">
        <f t="shared" si="181"/>
        <v>-1.5388716578606965E-2</v>
      </c>
      <c r="F2284" t="str">
        <f t="shared" si="182"/>
        <v/>
      </c>
      <c r="G2284" t="str">
        <f t="shared" si="183"/>
        <v/>
      </c>
      <c r="H2284">
        <f t="shared" si="180"/>
        <v>4105.8</v>
      </c>
      <c r="I2284" s="7" t="str">
        <f t="shared" si="184"/>
        <v/>
      </c>
      <c r="N2284" s="7"/>
    </row>
    <row r="2285" spans="1:14" x14ac:dyDescent="0.2">
      <c r="A2285" s="3">
        <v>2282</v>
      </c>
      <c r="B2285" s="4">
        <v>4107.6000000000004</v>
      </c>
      <c r="C2285" s="4">
        <v>0.70333721054157605</v>
      </c>
      <c r="E2285" s="7">
        <f t="shared" si="181"/>
        <v>-1.6354360245499966E-2</v>
      </c>
      <c r="F2285" t="str">
        <f t="shared" si="182"/>
        <v/>
      </c>
      <c r="G2285" t="str">
        <f t="shared" si="183"/>
        <v/>
      </c>
      <c r="H2285">
        <f t="shared" si="180"/>
        <v>4107.6000000000004</v>
      </c>
      <c r="I2285" s="7" t="str">
        <f t="shared" si="184"/>
        <v/>
      </c>
      <c r="N2285" s="7"/>
    </row>
    <row r="2286" spans="1:14" x14ac:dyDescent="0.2">
      <c r="A2286" s="3">
        <v>2283</v>
      </c>
      <c r="B2286" s="4">
        <v>4109.3999999999996</v>
      </c>
      <c r="C2286" s="4">
        <v>0.69265593574849804</v>
      </c>
      <c r="E2286" s="7">
        <f t="shared" si="181"/>
        <v>-1.0681274793078011E-2</v>
      </c>
      <c r="F2286" t="str">
        <f t="shared" si="182"/>
        <v/>
      </c>
      <c r="G2286" t="str">
        <f t="shared" si="183"/>
        <v/>
      </c>
      <c r="H2286">
        <f t="shared" si="180"/>
        <v>4109.3999999999996</v>
      </c>
      <c r="I2286" s="7" t="str">
        <f t="shared" si="184"/>
        <v/>
      </c>
      <c r="N2286" s="7"/>
    </row>
    <row r="2287" spans="1:14" x14ac:dyDescent="0.2">
      <c r="A2287" s="3">
        <v>2284</v>
      </c>
      <c r="B2287" s="4">
        <v>4111.2</v>
      </c>
      <c r="C2287" s="4">
        <v>0.69070561415516396</v>
      </c>
      <c r="E2287" s="7">
        <f t="shared" si="181"/>
        <v>-1.9503215933340812E-3</v>
      </c>
      <c r="F2287" t="str">
        <f t="shared" si="182"/>
        <v>PT</v>
      </c>
      <c r="G2287" t="str">
        <f t="shared" si="183"/>
        <v>T</v>
      </c>
      <c r="H2287">
        <f t="shared" si="180"/>
        <v>4111.2</v>
      </c>
      <c r="I2287" s="7">
        <f t="shared" si="184"/>
        <v>0.69070561415516396</v>
      </c>
      <c r="N2287" s="7"/>
    </row>
    <row r="2288" spans="1:14" x14ac:dyDescent="0.2">
      <c r="A2288" s="3">
        <v>2285</v>
      </c>
      <c r="B2288" s="4">
        <v>4113</v>
      </c>
      <c r="C2288" s="4">
        <v>0.69504859683366804</v>
      </c>
      <c r="E2288" s="7">
        <f t="shared" si="181"/>
        <v>4.3429826785040815E-3</v>
      </c>
      <c r="F2288" t="str">
        <f t="shared" si="182"/>
        <v/>
      </c>
      <c r="G2288" t="str">
        <f t="shared" si="183"/>
        <v/>
      </c>
      <c r="H2288">
        <f t="shared" si="180"/>
        <v>4113</v>
      </c>
      <c r="I2288" s="7" t="str">
        <f t="shared" si="184"/>
        <v/>
      </c>
      <c r="N2288" s="7"/>
    </row>
    <row r="2289" spans="1:14" x14ac:dyDescent="0.2">
      <c r="A2289" s="3">
        <v>2286</v>
      </c>
      <c r="B2289" s="4">
        <v>4114.8</v>
      </c>
      <c r="C2289" s="4">
        <v>0.69894981448101801</v>
      </c>
      <c r="E2289" s="7">
        <f t="shared" si="181"/>
        <v>3.9012176473499638E-3</v>
      </c>
      <c r="F2289" t="str">
        <f t="shared" si="182"/>
        <v>PT</v>
      </c>
      <c r="G2289" t="str">
        <f t="shared" si="183"/>
        <v>P</v>
      </c>
      <c r="H2289">
        <f t="shared" si="180"/>
        <v>4114.8</v>
      </c>
      <c r="I2289" s="7">
        <f t="shared" si="184"/>
        <v>0.69894981448101801</v>
      </c>
      <c r="N2289" s="7"/>
    </row>
    <row r="2290" spans="1:14" x14ac:dyDescent="0.2">
      <c r="A2290" s="3">
        <v>2287</v>
      </c>
      <c r="B2290" s="4">
        <v>4116.6000000000004</v>
      </c>
      <c r="C2290" s="4">
        <v>0.69517919682129403</v>
      </c>
      <c r="E2290" s="7">
        <f t="shared" si="181"/>
        <v>-3.7706176597239738E-3</v>
      </c>
      <c r="F2290" t="str">
        <f t="shared" si="182"/>
        <v/>
      </c>
      <c r="G2290" t="str">
        <f t="shared" si="183"/>
        <v/>
      </c>
      <c r="H2290">
        <f t="shared" si="180"/>
        <v>4116.6000000000004</v>
      </c>
      <c r="I2290" s="7" t="str">
        <f t="shared" si="184"/>
        <v/>
      </c>
      <c r="N2290" s="7"/>
    </row>
    <row r="2291" spans="1:14" x14ac:dyDescent="0.2">
      <c r="A2291" s="3">
        <v>2288</v>
      </c>
      <c r="B2291" s="4">
        <v>4118.3999999999996</v>
      </c>
      <c r="C2291" s="4">
        <v>0.68016141211799097</v>
      </c>
      <c r="E2291" s="7">
        <f t="shared" si="181"/>
        <v>-1.5017784703303061E-2</v>
      </c>
      <c r="F2291" t="str">
        <f t="shared" si="182"/>
        <v/>
      </c>
      <c r="G2291" t="str">
        <f t="shared" si="183"/>
        <v/>
      </c>
      <c r="H2291">
        <f t="shared" si="180"/>
        <v>4118.3999999999996</v>
      </c>
      <c r="I2291" s="7" t="str">
        <f t="shared" si="184"/>
        <v/>
      </c>
      <c r="N2291" s="7"/>
    </row>
    <row r="2292" spans="1:14" x14ac:dyDescent="0.2">
      <c r="A2292" s="3">
        <v>2289</v>
      </c>
      <c r="B2292" s="4">
        <v>4120.2</v>
      </c>
      <c r="C2292" s="4">
        <v>0.65605489935859695</v>
      </c>
      <c r="E2292" s="7">
        <f t="shared" si="181"/>
        <v>-2.4106512759394016E-2</v>
      </c>
      <c r="F2292" t="str">
        <f t="shared" si="182"/>
        <v/>
      </c>
      <c r="G2292" t="str">
        <f t="shared" si="183"/>
        <v/>
      </c>
      <c r="H2292">
        <f t="shared" si="180"/>
        <v>4120.2</v>
      </c>
      <c r="I2292" s="7" t="str">
        <f t="shared" si="184"/>
        <v/>
      </c>
      <c r="N2292" s="7"/>
    </row>
    <row r="2293" spans="1:14" x14ac:dyDescent="0.2">
      <c r="A2293" s="3">
        <v>2290</v>
      </c>
      <c r="B2293" s="4">
        <v>4122</v>
      </c>
      <c r="C2293" s="4">
        <v>0.62969829557513002</v>
      </c>
      <c r="E2293" s="7">
        <f t="shared" si="181"/>
        <v>-2.6356603783466936E-2</v>
      </c>
      <c r="F2293" t="str">
        <f t="shared" si="182"/>
        <v/>
      </c>
      <c r="G2293" t="str">
        <f t="shared" si="183"/>
        <v/>
      </c>
      <c r="H2293">
        <f t="shared" si="180"/>
        <v>4122</v>
      </c>
      <c r="I2293" s="7" t="str">
        <f t="shared" si="184"/>
        <v/>
      </c>
      <c r="N2293" s="7"/>
    </row>
    <row r="2294" spans="1:14" x14ac:dyDescent="0.2">
      <c r="A2294" s="3">
        <v>2291</v>
      </c>
      <c r="B2294" s="4">
        <v>4123.8</v>
      </c>
      <c r="C2294" s="4">
        <v>0.60922502863898498</v>
      </c>
      <c r="E2294" s="7">
        <f t="shared" si="181"/>
        <v>-2.047326693614504E-2</v>
      </c>
      <c r="F2294" t="str">
        <f t="shared" si="182"/>
        <v/>
      </c>
      <c r="G2294" t="str">
        <f t="shared" si="183"/>
        <v/>
      </c>
      <c r="H2294">
        <f t="shared" si="180"/>
        <v>4123.8</v>
      </c>
      <c r="I2294" s="7" t="str">
        <f t="shared" si="184"/>
        <v/>
      </c>
      <c r="N2294" s="7"/>
    </row>
    <row r="2295" spans="1:14" x14ac:dyDescent="0.2">
      <c r="A2295" s="3">
        <v>2292</v>
      </c>
      <c r="B2295" s="4">
        <v>4125.6000000000004</v>
      </c>
      <c r="C2295" s="4">
        <v>0.60044320123556205</v>
      </c>
      <c r="E2295" s="7">
        <f t="shared" si="181"/>
        <v>-8.781827403422926E-3</v>
      </c>
      <c r="F2295" t="str">
        <f t="shared" si="182"/>
        <v>PT</v>
      </c>
      <c r="G2295" t="str">
        <f t="shared" si="183"/>
        <v>T</v>
      </c>
      <c r="H2295">
        <f t="shared" si="180"/>
        <v>4125.6000000000004</v>
      </c>
      <c r="I2295" s="7">
        <f t="shared" si="184"/>
        <v>0.60044320123556205</v>
      </c>
      <c r="N2295" s="7"/>
    </row>
    <row r="2296" spans="1:14" x14ac:dyDescent="0.2">
      <c r="A2296" s="3">
        <v>2293</v>
      </c>
      <c r="B2296" s="4">
        <v>4127.3999999999996</v>
      </c>
      <c r="C2296" s="4">
        <v>0.60506793100786405</v>
      </c>
      <c r="E2296" s="7">
        <f t="shared" si="181"/>
        <v>4.6247297723019942E-3</v>
      </c>
      <c r="F2296" t="str">
        <f t="shared" si="182"/>
        <v/>
      </c>
      <c r="G2296" t="str">
        <f t="shared" si="183"/>
        <v/>
      </c>
      <c r="H2296">
        <f t="shared" si="180"/>
        <v>4127.3999999999996</v>
      </c>
      <c r="I2296" s="7" t="str">
        <f t="shared" si="184"/>
        <v/>
      </c>
      <c r="N2296" s="7"/>
    </row>
    <row r="2297" spans="1:14" x14ac:dyDescent="0.2">
      <c r="A2297" s="3">
        <v>2294</v>
      </c>
      <c r="B2297" s="4">
        <v>4129.2</v>
      </c>
      <c r="C2297" s="4">
        <v>0.62147925072812304</v>
      </c>
      <c r="E2297" s="7">
        <f t="shared" si="181"/>
        <v>1.6411319720258999E-2</v>
      </c>
      <c r="F2297" t="str">
        <f t="shared" si="182"/>
        <v/>
      </c>
      <c r="G2297" t="str">
        <f t="shared" si="183"/>
        <v/>
      </c>
      <c r="H2297">
        <f t="shared" si="180"/>
        <v>4129.2</v>
      </c>
      <c r="I2297" s="7" t="str">
        <f t="shared" si="184"/>
        <v/>
      </c>
      <c r="N2297" s="7"/>
    </row>
    <row r="2298" spans="1:14" x14ac:dyDescent="0.2">
      <c r="A2298" s="3">
        <v>2295</v>
      </c>
      <c r="B2298" s="4">
        <v>4131</v>
      </c>
      <c r="C2298" s="4">
        <v>0.64677877620104696</v>
      </c>
      <c r="E2298" s="7">
        <f t="shared" si="181"/>
        <v>2.5299525472923912E-2</v>
      </c>
      <c r="F2298" t="str">
        <f t="shared" si="182"/>
        <v/>
      </c>
      <c r="G2298" t="str">
        <f t="shared" si="183"/>
        <v/>
      </c>
      <c r="H2298">
        <f t="shared" si="180"/>
        <v>4131</v>
      </c>
      <c r="I2298" s="7" t="str">
        <f t="shared" si="184"/>
        <v/>
      </c>
      <c r="N2298" s="7"/>
    </row>
    <row r="2299" spans="1:14" x14ac:dyDescent="0.2">
      <c r="A2299" s="3">
        <v>2296</v>
      </c>
      <c r="B2299" s="4">
        <v>4132.8</v>
      </c>
      <c r="C2299" s="4">
        <v>0.67810112460059102</v>
      </c>
      <c r="E2299" s="7">
        <f t="shared" si="181"/>
        <v>3.1322348399544064E-2</v>
      </c>
      <c r="F2299" t="str">
        <f t="shared" si="182"/>
        <v/>
      </c>
      <c r="G2299" t="str">
        <f t="shared" si="183"/>
        <v/>
      </c>
      <c r="H2299">
        <f t="shared" si="180"/>
        <v>4132.8</v>
      </c>
      <c r="I2299" s="7" t="str">
        <f t="shared" si="184"/>
        <v/>
      </c>
      <c r="N2299" s="7"/>
    </row>
    <row r="2300" spans="1:14" x14ac:dyDescent="0.2">
      <c r="A2300" s="3">
        <v>2297</v>
      </c>
      <c r="B2300" s="4">
        <v>4134.6000000000004</v>
      </c>
      <c r="C2300" s="4">
        <v>0.71223329140622404</v>
      </c>
      <c r="E2300" s="7">
        <f t="shared" si="181"/>
        <v>3.4132166805633024E-2</v>
      </c>
      <c r="F2300" t="str">
        <f t="shared" si="182"/>
        <v/>
      </c>
      <c r="G2300" t="str">
        <f t="shared" si="183"/>
        <v/>
      </c>
      <c r="H2300">
        <f t="shared" si="180"/>
        <v>4134.6000000000004</v>
      </c>
      <c r="I2300" s="7" t="str">
        <f t="shared" si="184"/>
        <v/>
      </c>
      <c r="N2300" s="7"/>
    </row>
    <row r="2301" spans="1:14" x14ac:dyDescent="0.2">
      <c r="A2301" s="3">
        <v>2298</v>
      </c>
      <c r="B2301" s="4">
        <v>4136.3999999999996</v>
      </c>
      <c r="C2301" s="4">
        <v>0.74459729769669303</v>
      </c>
      <c r="E2301" s="7">
        <f t="shared" si="181"/>
        <v>3.2364006290468983E-2</v>
      </c>
      <c r="F2301" t="str">
        <f t="shared" si="182"/>
        <v/>
      </c>
      <c r="G2301" t="str">
        <f t="shared" si="183"/>
        <v/>
      </c>
      <c r="H2301">
        <f t="shared" si="180"/>
        <v>4136.3999999999996</v>
      </c>
      <c r="I2301" s="7" t="str">
        <f t="shared" si="184"/>
        <v/>
      </c>
      <c r="N2301" s="7"/>
    </row>
    <row r="2302" spans="1:14" x14ac:dyDescent="0.2">
      <c r="A2302" s="3">
        <v>2299</v>
      </c>
      <c r="B2302" s="4">
        <v>4138.2</v>
      </c>
      <c r="C2302" s="4">
        <v>0.76947666418962302</v>
      </c>
      <c r="E2302" s="7">
        <f t="shared" si="181"/>
        <v>2.4879366492929988E-2</v>
      </c>
      <c r="F2302" t="str">
        <f t="shared" si="182"/>
        <v/>
      </c>
      <c r="G2302" t="str">
        <f t="shared" si="183"/>
        <v/>
      </c>
      <c r="H2302">
        <f t="shared" si="180"/>
        <v>4138.2</v>
      </c>
      <c r="I2302" s="7" t="str">
        <f t="shared" si="184"/>
        <v/>
      </c>
      <c r="N2302" s="7"/>
    </row>
    <row r="2303" spans="1:14" x14ac:dyDescent="0.2">
      <c r="A2303" s="3">
        <v>2300</v>
      </c>
      <c r="B2303" s="4">
        <v>4140</v>
      </c>
      <c r="C2303" s="4">
        <v>0.78207604299703903</v>
      </c>
      <c r="E2303" s="7">
        <f t="shared" si="181"/>
        <v>1.2599378807416017E-2</v>
      </c>
      <c r="F2303" t="str">
        <f t="shared" si="182"/>
        <v>PT</v>
      </c>
      <c r="G2303" t="str">
        <f t="shared" si="183"/>
        <v>P</v>
      </c>
      <c r="H2303">
        <f t="shared" si="180"/>
        <v>4140</v>
      </c>
      <c r="I2303" s="7">
        <f t="shared" si="184"/>
        <v>0.78207604299703903</v>
      </c>
      <c r="N2303" s="7"/>
    </row>
    <row r="2304" spans="1:14" x14ac:dyDescent="0.2">
      <c r="A2304" s="3">
        <v>2301</v>
      </c>
      <c r="B2304" s="4">
        <v>4141.8</v>
      </c>
      <c r="C2304" s="4">
        <v>0.78094849489251805</v>
      </c>
      <c r="E2304" s="7">
        <f t="shared" si="181"/>
        <v>-1.1275481045209812E-3</v>
      </c>
      <c r="F2304" t="str">
        <f t="shared" si="182"/>
        <v/>
      </c>
      <c r="G2304" t="str">
        <f t="shared" si="183"/>
        <v/>
      </c>
      <c r="H2304">
        <f t="shared" si="180"/>
        <v>4141.8</v>
      </c>
      <c r="I2304" s="7" t="str">
        <f t="shared" si="184"/>
        <v/>
      </c>
      <c r="N2304" s="7"/>
    </row>
    <row r="2305" spans="1:14" x14ac:dyDescent="0.2">
      <c r="A2305" s="3">
        <v>2302</v>
      </c>
      <c r="B2305" s="4">
        <v>4143.6000000000004</v>
      </c>
      <c r="C2305" s="4">
        <v>0.76869987754939295</v>
      </c>
      <c r="E2305" s="7">
        <f t="shared" si="181"/>
        <v>-1.2248617343125101E-2</v>
      </c>
      <c r="F2305" t="str">
        <f t="shared" si="182"/>
        <v/>
      </c>
      <c r="G2305" t="str">
        <f t="shared" si="183"/>
        <v/>
      </c>
      <c r="H2305">
        <f t="shared" si="180"/>
        <v>4143.6000000000004</v>
      </c>
      <c r="I2305" s="7" t="str">
        <f t="shared" si="184"/>
        <v/>
      </c>
      <c r="N2305" s="7"/>
    </row>
    <row r="2306" spans="1:14" x14ac:dyDescent="0.2">
      <c r="A2306" s="3">
        <v>2303</v>
      </c>
      <c r="B2306" s="4">
        <v>4145.3999999999996</v>
      </c>
      <c r="C2306" s="4">
        <v>0.75031598939083199</v>
      </c>
      <c r="E2306" s="7">
        <f t="shared" si="181"/>
        <v>-1.8383888158560957E-2</v>
      </c>
      <c r="F2306" t="str">
        <f t="shared" si="182"/>
        <v/>
      </c>
      <c r="G2306" t="str">
        <f t="shared" si="183"/>
        <v/>
      </c>
      <c r="H2306">
        <f t="shared" si="180"/>
        <v>4145.3999999999996</v>
      </c>
      <c r="I2306" s="7" t="str">
        <f t="shared" si="184"/>
        <v/>
      </c>
      <c r="N2306" s="7"/>
    </row>
    <row r="2307" spans="1:14" x14ac:dyDescent="0.2">
      <c r="A2307" s="3">
        <v>2304</v>
      </c>
      <c r="B2307" s="4">
        <v>4147.2</v>
      </c>
      <c r="C2307" s="4">
        <v>0.73045366967240399</v>
      </c>
      <c r="E2307" s="7">
        <f t="shared" si="181"/>
        <v>-1.9862319718428001E-2</v>
      </c>
      <c r="F2307" t="str">
        <f t="shared" si="182"/>
        <v/>
      </c>
      <c r="G2307" t="str">
        <f t="shared" si="183"/>
        <v/>
      </c>
      <c r="H2307">
        <f t="shared" si="180"/>
        <v>4147.2</v>
      </c>
      <c r="I2307" s="7" t="str">
        <f t="shared" si="184"/>
        <v/>
      </c>
      <c r="N2307" s="7"/>
    </row>
    <row r="2308" spans="1:14" x14ac:dyDescent="0.2">
      <c r="A2308" s="3">
        <v>2305</v>
      </c>
      <c r="B2308" s="4">
        <v>4149</v>
      </c>
      <c r="C2308" s="4">
        <v>0.71166196746274801</v>
      </c>
      <c r="E2308" s="7">
        <f t="shared" si="181"/>
        <v>-1.879170220965598E-2</v>
      </c>
      <c r="F2308" t="str">
        <f t="shared" si="182"/>
        <v/>
      </c>
      <c r="G2308" t="str">
        <f t="shared" si="183"/>
        <v/>
      </c>
      <c r="H2308">
        <f t="shared" ref="H2308:H2371" si="185">B2308</f>
        <v>4149</v>
      </c>
      <c r="I2308" s="7" t="str">
        <f t="shared" si="184"/>
        <v/>
      </c>
      <c r="N2308" s="7"/>
    </row>
    <row r="2309" spans="1:14" x14ac:dyDescent="0.2">
      <c r="A2309" s="3">
        <v>2306</v>
      </c>
      <c r="B2309" s="4">
        <v>4150.8</v>
      </c>
      <c r="C2309" s="4">
        <v>0.69434041203841101</v>
      </c>
      <c r="E2309" s="7">
        <f t="shared" ref="E2309:E2372" si="186">C2309-C2308</f>
        <v>-1.7321555424336998E-2</v>
      </c>
      <c r="F2309" t="str">
        <f t="shared" ref="F2309:F2372" si="187">IF(SIGN($E2309)&lt;&gt;SIGN($E2310),"PT","")</f>
        <v/>
      </c>
      <c r="G2309" t="str">
        <f t="shared" ref="G2309:G2372" si="188">IF(SIGN($E2309)&lt;&gt;SIGN($E2310),IF(SIGN($E2309)&lt;0,"T","P"),"")</f>
        <v/>
      </c>
      <c r="H2309">
        <f t="shared" si="185"/>
        <v>4150.8</v>
      </c>
      <c r="I2309" s="7" t="str">
        <f t="shared" ref="I2309:I2372" si="189">IF(SIGN($E2309)&lt;&gt;SIGN($E2310),$C2309,"")</f>
        <v/>
      </c>
      <c r="N2309" s="7"/>
    </row>
    <row r="2310" spans="1:14" x14ac:dyDescent="0.2">
      <c r="A2310" s="3">
        <v>2307</v>
      </c>
      <c r="B2310" s="4">
        <v>4152.6000000000004</v>
      </c>
      <c r="C2310" s="4">
        <v>0.67765933587600802</v>
      </c>
      <c r="E2310" s="7">
        <f t="shared" si="186"/>
        <v>-1.6681076162402997E-2</v>
      </c>
      <c r="F2310" t="str">
        <f t="shared" si="187"/>
        <v/>
      </c>
      <c r="G2310" t="str">
        <f t="shared" si="188"/>
        <v/>
      </c>
      <c r="H2310">
        <f t="shared" si="185"/>
        <v>4152.6000000000004</v>
      </c>
      <c r="I2310" s="7" t="str">
        <f t="shared" si="189"/>
        <v/>
      </c>
      <c r="N2310" s="7"/>
    </row>
    <row r="2311" spans="1:14" x14ac:dyDescent="0.2">
      <c r="A2311" s="3">
        <v>2308</v>
      </c>
      <c r="B2311" s="4">
        <v>4154.3999999999996</v>
      </c>
      <c r="C2311" s="4">
        <v>0.66027039291468503</v>
      </c>
      <c r="E2311" s="7">
        <f t="shared" si="186"/>
        <v>-1.7388942961322984E-2</v>
      </c>
      <c r="F2311" t="str">
        <f t="shared" si="187"/>
        <v/>
      </c>
      <c r="G2311" t="str">
        <f t="shared" si="188"/>
        <v/>
      </c>
      <c r="H2311">
        <f t="shared" si="185"/>
        <v>4154.3999999999996</v>
      </c>
      <c r="I2311" s="7" t="str">
        <f t="shared" si="189"/>
        <v/>
      </c>
      <c r="N2311" s="7"/>
    </row>
    <row r="2312" spans="1:14" x14ac:dyDescent="0.2">
      <c r="A2312" s="3">
        <v>2309</v>
      </c>
      <c r="B2312" s="4">
        <v>4156.2</v>
      </c>
      <c r="C2312" s="4">
        <v>0.64054890388707497</v>
      </c>
      <c r="E2312" s="7">
        <f t="shared" si="186"/>
        <v>-1.9721489027610062E-2</v>
      </c>
      <c r="F2312" t="str">
        <f t="shared" si="187"/>
        <v/>
      </c>
      <c r="G2312" t="str">
        <f t="shared" si="188"/>
        <v/>
      </c>
      <c r="H2312">
        <f t="shared" si="185"/>
        <v>4156.2</v>
      </c>
      <c r="I2312" s="7" t="str">
        <f t="shared" si="189"/>
        <v/>
      </c>
      <c r="N2312" s="7"/>
    </row>
    <row r="2313" spans="1:14" x14ac:dyDescent="0.2">
      <c r="A2313" s="3">
        <v>2310</v>
      </c>
      <c r="B2313" s="4">
        <v>4158</v>
      </c>
      <c r="C2313" s="4">
        <v>0.61695086471008997</v>
      </c>
      <c r="E2313" s="7">
        <f t="shared" si="186"/>
        <v>-2.3598039176984997E-2</v>
      </c>
      <c r="F2313" t="str">
        <f t="shared" si="187"/>
        <v/>
      </c>
      <c r="G2313" t="str">
        <f t="shared" si="188"/>
        <v/>
      </c>
      <c r="H2313">
        <f t="shared" si="185"/>
        <v>4158</v>
      </c>
      <c r="I2313" s="7" t="str">
        <f t="shared" si="189"/>
        <v/>
      </c>
      <c r="N2313" s="7"/>
    </row>
    <row r="2314" spans="1:14" x14ac:dyDescent="0.2">
      <c r="A2314" s="3">
        <v>2311</v>
      </c>
      <c r="B2314" s="4">
        <v>4159.8</v>
      </c>
      <c r="C2314" s="4">
        <v>0.58876907343312501</v>
      </c>
      <c r="E2314" s="7">
        <f t="shared" si="186"/>
        <v>-2.8181791276964963E-2</v>
      </c>
      <c r="F2314" t="str">
        <f t="shared" si="187"/>
        <v/>
      </c>
      <c r="G2314" t="str">
        <f t="shared" si="188"/>
        <v/>
      </c>
      <c r="H2314">
        <f t="shared" si="185"/>
        <v>4159.8</v>
      </c>
      <c r="I2314" s="7" t="str">
        <f t="shared" si="189"/>
        <v/>
      </c>
      <c r="N2314" s="7"/>
    </row>
    <row r="2315" spans="1:14" x14ac:dyDescent="0.2">
      <c r="A2315" s="3">
        <v>2312</v>
      </c>
      <c r="B2315" s="4">
        <v>4161.6000000000004</v>
      </c>
      <c r="C2315" s="4">
        <v>0.55675463595986596</v>
      </c>
      <c r="E2315" s="7">
        <f t="shared" si="186"/>
        <v>-3.201443747325905E-2</v>
      </c>
      <c r="F2315" t="str">
        <f t="shared" si="187"/>
        <v/>
      </c>
      <c r="G2315" t="str">
        <f t="shared" si="188"/>
        <v/>
      </c>
      <c r="H2315">
        <f t="shared" si="185"/>
        <v>4161.6000000000004</v>
      </c>
      <c r="I2315" s="7" t="str">
        <f t="shared" si="189"/>
        <v/>
      </c>
      <c r="N2315" s="7"/>
    </row>
    <row r="2316" spans="1:14" x14ac:dyDescent="0.2">
      <c r="A2316" s="3">
        <v>2313</v>
      </c>
      <c r="B2316" s="4">
        <v>4163.3999999999996</v>
      </c>
      <c r="C2316" s="4">
        <v>0.52303100903611999</v>
      </c>
      <c r="E2316" s="7">
        <f t="shared" si="186"/>
        <v>-3.3723626923745975E-2</v>
      </c>
      <c r="F2316" t="str">
        <f t="shared" si="187"/>
        <v/>
      </c>
      <c r="G2316" t="str">
        <f t="shared" si="188"/>
        <v/>
      </c>
      <c r="H2316">
        <f t="shared" si="185"/>
        <v>4163.3999999999996</v>
      </c>
      <c r="I2316" s="7" t="str">
        <f t="shared" si="189"/>
        <v/>
      </c>
      <c r="N2316" s="7"/>
    </row>
    <row r="2317" spans="1:14" x14ac:dyDescent="0.2">
      <c r="A2317" s="3">
        <v>2314</v>
      </c>
      <c r="B2317" s="4">
        <v>4165.2</v>
      </c>
      <c r="C2317" s="4">
        <v>0.49050179384402798</v>
      </c>
      <c r="E2317" s="7">
        <f t="shared" si="186"/>
        <v>-3.2529215192092009E-2</v>
      </c>
      <c r="F2317" t="str">
        <f t="shared" si="187"/>
        <v/>
      </c>
      <c r="G2317" t="str">
        <f t="shared" si="188"/>
        <v/>
      </c>
      <c r="H2317">
        <f t="shared" si="185"/>
        <v>4165.2</v>
      </c>
      <c r="I2317" s="7" t="str">
        <f t="shared" si="189"/>
        <v/>
      </c>
      <c r="N2317" s="7"/>
    </row>
    <row r="2318" spans="1:14" x14ac:dyDescent="0.2">
      <c r="A2318" s="3">
        <v>2315</v>
      </c>
      <c r="B2318" s="4">
        <v>4167</v>
      </c>
      <c r="C2318" s="4">
        <v>0.46234725325957599</v>
      </c>
      <c r="E2318" s="7">
        <f t="shared" si="186"/>
        <v>-2.8154540584451992E-2</v>
      </c>
      <c r="F2318" t="str">
        <f t="shared" si="187"/>
        <v/>
      </c>
      <c r="G2318" t="str">
        <f t="shared" si="188"/>
        <v/>
      </c>
      <c r="H2318">
        <f t="shared" si="185"/>
        <v>4167</v>
      </c>
      <c r="I2318" s="7" t="str">
        <f t="shared" si="189"/>
        <v/>
      </c>
      <c r="N2318" s="7"/>
    </row>
    <row r="2319" spans="1:14" x14ac:dyDescent="0.2">
      <c r="A2319" s="3">
        <v>2316</v>
      </c>
      <c r="B2319" s="4">
        <v>4168.8</v>
      </c>
      <c r="C2319" s="4">
        <v>0.44169713475084599</v>
      </c>
      <c r="E2319" s="7">
        <f t="shared" si="186"/>
        <v>-2.0650118508729998E-2</v>
      </c>
      <c r="F2319" t="str">
        <f t="shared" si="187"/>
        <v/>
      </c>
      <c r="G2319" t="str">
        <f t="shared" si="188"/>
        <v/>
      </c>
      <c r="H2319">
        <f t="shared" si="185"/>
        <v>4168.8</v>
      </c>
      <c r="I2319" s="7" t="str">
        <f t="shared" si="189"/>
        <v/>
      </c>
      <c r="N2319" s="7"/>
    </row>
    <row r="2320" spans="1:14" x14ac:dyDescent="0.2">
      <c r="A2320" s="3">
        <v>2317</v>
      </c>
      <c r="B2320" s="4">
        <v>4170.6000000000004</v>
      </c>
      <c r="C2320" s="4">
        <v>0.43105319622135302</v>
      </c>
      <c r="E2320" s="7">
        <f t="shared" si="186"/>
        <v>-1.0643938529492969E-2</v>
      </c>
      <c r="F2320" t="str">
        <f t="shared" si="187"/>
        <v>PT</v>
      </c>
      <c r="G2320" t="str">
        <f t="shared" si="188"/>
        <v>T</v>
      </c>
      <c r="H2320">
        <f t="shared" si="185"/>
        <v>4170.6000000000004</v>
      </c>
      <c r="I2320" s="7">
        <f t="shared" si="189"/>
        <v>0.43105319622135302</v>
      </c>
      <c r="N2320" s="7"/>
    </row>
    <row r="2321" spans="1:14" x14ac:dyDescent="0.2">
      <c r="A2321" s="3">
        <v>2318</v>
      </c>
      <c r="B2321" s="4">
        <v>4172.3999999999996</v>
      </c>
      <c r="C2321" s="4">
        <v>0.43133516634721097</v>
      </c>
      <c r="E2321" s="7">
        <f t="shared" si="186"/>
        <v>2.8197012585795544E-4</v>
      </c>
      <c r="F2321" t="str">
        <f t="shared" si="187"/>
        <v/>
      </c>
      <c r="G2321" t="str">
        <f t="shared" si="188"/>
        <v/>
      </c>
      <c r="H2321">
        <f t="shared" si="185"/>
        <v>4172.3999999999996</v>
      </c>
      <c r="I2321" s="7" t="str">
        <f t="shared" si="189"/>
        <v/>
      </c>
      <c r="N2321" s="7"/>
    </row>
    <row r="2322" spans="1:14" x14ac:dyDescent="0.2">
      <c r="A2322" s="3">
        <v>2319</v>
      </c>
      <c r="B2322" s="4">
        <v>4174.2</v>
      </c>
      <c r="C2322" s="4">
        <v>0.44106944649553198</v>
      </c>
      <c r="E2322" s="7">
        <f t="shared" si="186"/>
        <v>9.7342801483210062E-3</v>
      </c>
      <c r="F2322" t="str">
        <f t="shared" si="187"/>
        <v/>
      </c>
      <c r="G2322" t="str">
        <f t="shared" si="188"/>
        <v/>
      </c>
      <c r="H2322">
        <f t="shared" si="185"/>
        <v>4174.2</v>
      </c>
      <c r="I2322" s="7" t="str">
        <f t="shared" si="189"/>
        <v/>
      </c>
      <c r="N2322" s="7"/>
    </row>
    <row r="2323" spans="1:14" x14ac:dyDescent="0.2">
      <c r="A2323" s="3">
        <v>2320</v>
      </c>
      <c r="B2323" s="4">
        <v>4176</v>
      </c>
      <c r="C2323" s="4">
        <v>0.45634869547923301</v>
      </c>
      <c r="E2323" s="7">
        <f t="shared" si="186"/>
        <v>1.5279248983701033E-2</v>
      </c>
      <c r="F2323" t="str">
        <f t="shared" si="187"/>
        <v/>
      </c>
      <c r="G2323" t="str">
        <f t="shared" si="188"/>
        <v/>
      </c>
      <c r="H2323">
        <f t="shared" si="185"/>
        <v>4176</v>
      </c>
      <c r="I2323" s="7" t="str">
        <f t="shared" si="189"/>
        <v/>
      </c>
      <c r="N2323" s="7"/>
    </row>
    <row r="2324" spans="1:14" x14ac:dyDescent="0.2">
      <c r="A2324" s="3">
        <v>2321</v>
      </c>
      <c r="B2324" s="4">
        <v>4177.8</v>
      </c>
      <c r="C2324" s="4">
        <v>0.47176034743651002</v>
      </c>
      <c r="E2324" s="7">
        <f t="shared" si="186"/>
        <v>1.5411651957277006E-2</v>
      </c>
      <c r="F2324" t="str">
        <f t="shared" si="187"/>
        <v/>
      </c>
      <c r="G2324" t="str">
        <f t="shared" si="188"/>
        <v/>
      </c>
      <c r="H2324">
        <f t="shared" si="185"/>
        <v>4177.8</v>
      </c>
      <c r="I2324" s="7" t="str">
        <f t="shared" si="189"/>
        <v/>
      </c>
      <c r="N2324" s="7"/>
    </row>
    <row r="2325" spans="1:14" x14ac:dyDescent="0.2">
      <c r="A2325" s="3">
        <v>2322</v>
      </c>
      <c r="B2325" s="4">
        <v>4179.6000000000004</v>
      </c>
      <c r="C2325" s="4">
        <v>0.48207404643193302</v>
      </c>
      <c r="E2325" s="7">
        <f t="shared" si="186"/>
        <v>1.0313698995423004E-2</v>
      </c>
      <c r="F2325" t="str">
        <f t="shared" si="187"/>
        <v/>
      </c>
      <c r="G2325" t="str">
        <f t="shared" si="188"/>
        <v/>
      </c>
      <c r="H2325">
        <f t="shared" si="185"/>
        <v>4179.6000000000004</v>
      </c>
      <c r="I2325" s="7" t="str">
        <f t="shared" si="189"/>
        <v/>
      </c>
      <c r="N2325" s="7"/>
    </row>
    <row r="2326" spans="1:14" x14ac:dyDescent="0.2">
      <c r="A2326" s="3">
        <v>2323</v>
      </c>
      <c r="B2326" s="4">
        <v>4181.3999999999996</v>
      </c>
      <c r="C2326" s="4">
        <v>0.48420637379028197</v>
      </c>
      <c r="E2326" s="7">
        <f t="shared" si="186"/>
        <v>2.132327358348951E-3</v>
      </c>
      <c r="F2326" t="str">
        <f t="shared" si="187"/>
        <v>PT</v>
      </c>
      <c r="G2326" t="str">
        <f t="shared" si="188"/>
        <v>P</v>
      </c>
      <c r="H2326">
        <f t="shared" si="185"/>
        <v>4181.3999999999996</v>
      </c>
      <c r="I2326" s="7">
        <f t="shared" si="189"/>
        <v>0.48420637379028197</v>
      </c>
      <c r="N2326" s="7"/>
    </row>
    <row r="2327" spans="1:14" x14ac:dyDescent="0.2">
      <c r="A2327" s="3">
        <v>2324</v>
      </c>
      <c r="B2327" s="4">
        <v>4183.2</v>
      </c>
      <c r="C2327" s="4">
        <v>0.47864282684170201</v>
      </c>
      <c r="E2327" s="7">
        <f t="shared" si="186"/>
        <v>-5.5635469485799671E-3</v>
      </c>
      <c r="F2327" t="str">
        <f t="shared" si="187"/>
        <v/>
      </c>
      <c r="G2327" t="str">
        <f t="shared" si="188"/>
        <v/>
      </c>
      <c r="H2327">
        <f t="shared" si="185"/>
        <v>4183.2</v>
      </c>
      <c r="I2327" s="7" t="str">
        <f t="shared" si="189"/>
        <v/>
      </c>
      <c r="N2327" s="7"/>
    </row>
    <row r="2328" spans="1:14" x14ac:dyDescent="0.2">
      <c r="A2328" s="3">
        <v>2325</v>
      </c>
      <c r="B2328" s="4">
        <v>4185</v>
      </c>
      <c r="C2328" s="4">
        <v>0.46937840415915799</v>
      </c>
      <c r="E2328" s="7">
        <f t="shared" si="186"/>
        <v>-9.2644226825440157E-3</v>
      </c>
      <c r="F2328" t="str">
        <f t="shared" si="187"/>
        <v/>
      </c>
      <c r="G2328" t="str">
        <f t="shared" si="188"/>
        <v/>
      </c>
      <c r="H2328">
        <f t="shared" si="185"/>
        <v>4185</v>
      </c>
      <c r="I2328" s="7" t="str">
        <f t="shared" si="189"/>
        <v/>
      </c>
      <c r="N2328" s="7"/>
    </row>
    <row r="2329" spans="1:14" x14ac:dyDescent="0.2">
      <c r="A2329" s="3">
        <v>2326</v>
      </c>
      <c r="B2329" s="4">
        <v>4186.8</v>
      </c>
      <c r="C2329" s="4">
        <v>0.46210866202880801</v>
      </c>
      <c r="E2329" s="7">
        <f t="shared" si="186"/>
        <v>-7.2697421303499765E-3</v>
      </c>
      <c r="F2329" t="str">
        <f t="shared" si="187"/>
        <v/>
      </c>
      <c r="G2329" t="str">
        <f t="shared" si="188"/>
        <v/>
      </c>
      <c r="H2329">
        <f t="shared" si="185"/>
        <v>4186.8</v>
      </c>
      <c r="I2329" s="7" t="str">
        <f t="shared" si="189"/>
        <v/>
      </c>
      <c r="N2329" s="7"/>
    </row>
    <row r="2330" spans="1:14" x14ac:dyDescent="0.2">
      <c r="A2330" s="3">
        <v>2327</v>
      </c>
      <c r="B2330" s="4">
        <v>4188.6000000000004</v>
      </c>
      <c r="C2330" s="4">
        <v>0.46160995317276599</v>
      </c>
      <c r="E2330" s="7">
        <f t="shared" si="186"/>
        <v>-4.9870885604202941E-4</v>
      </c>
      <c r="F2330" t="str">
        <f t="shared" si="187"/>
        <v>PT</v>
      </c>
      <c r="G2330" t="str">
        <f t="shared" si="188"/>
        <v>T</v>
      </c>
      <c r="H2330">
        <f t="shared" si="185"/>
        <v>4188.6000000000004</v>
      </c>
      <c r="I2330" s="7">
        <f t="shared" si="189"/>
        <v>0.46160995317276599</v>
      </c>
      <c r="N2330" s="7"/>
    </row>
    <row r="2331" spans="1:14" x14ac:dyDescent="0.2">
      <c r="A2331" s="3">
        <v>2328</v>
      </c>
      <c r="B2331" s="4">
        <v>4190.3999999999996</v>
      </c>
      <c r="C2331" s="4">
        <v>0.469788219413596</v>
      </c>
      <c r="E2331" s="7">
        <f t="shared" si="186"/>
        <v>8.1782662408300122E-3</v>
      </c>
      <c r="F2331" t="str">
        <f t="shared" si="187"/>
        <v/>
      </c>
      <c r="G2331" t="str">
        <f t="shared" si="188"/>
        <v/>
      </c>
      <c r="H2331">
        <f t="shared" si="185"/>
        <v>4190.3999999999996</v>
      </c>
      <c r="I2331" s="7" t="str">
        <f t="shared" si="189"/>
        <v/>
      </c>
      <c r="N2331" s="7"/>
    </row>
    <row r="2332" spans="1:14" x14ac:dyDescent="0.2">
      <c r="A2332" s="3">
        <v>2329</v>
      </c>
      <c r="B2332" s="4">
        <v>4192.2</v>
      </c>
      <c r="C2332" s="4">
        <v>0.485093355917117</v>
      </c>
      <c r="E2332" s="7">
        <f t="shared" si="186"/>
        <v>1.5305136503521E-2</v>
      </c>
      <c r="F2332" t="str">
        <f t="shared" si="187"/>
        <v/>
      </c>
      <c r="G2332" t="str">
        <f t="shared" si="188"/>
        <v/>
      </c>
      <c r="H2332">
        <f t="shared" si="185"/>
        <v>4192.2</v>
      </c>
      <c r="I2332" s="7" t="str">
        <f t="shared" si="189"/>
        <v/>
      </c>
      <c r="N2332" s="7"/>
    </row>
    <row r="2333" spans="1:14" x14ac:dyDescent="0.2">
      <c r="A2333" s="3">
        <v>2330</v>
      </c>
      <c r="B2333" s="4">
        <v>4194</v>
      </c>
      <c r="C2333" s="4">
        <v>0.502909552648237</v>
      </c>
      <c r="E2333" s="7">
        <f t="shared" si="186"/>
        <v>1.7816196731120004E-2</v>
      </c>
      <c r="F2333" t="str">
        <f t="shared" si="187"/>
        <v/>
      </c>
      <c r="G2333" t="str">
        <f t="shared" si="188"/>
        <v/>
      </c>
      <c r="H2333">
        <f t="shared" si="185"/>
        <v>4194</v>
      </c>
      <c r="I2333" s="7" t="str">
        <f t="shared" si="189"/>
        <v/>
      </c>
      <c r="N2333" s="7"/>
    </row>
    <row r="2334" spans="1:14" x14ac:dyDescent="0.2">
      <c r="A2334" s="3">
        <v>2331</v>
      </c>
      <c r="B2334" s="4">
        <v>4195.8</v>
      </c>
      <c r="C2334" s="4">
        <v>0.51659398863072603</v>
      </c>
      <c r="E2334" s="7">
        <f t="shared" si="186"/>
        <v>1.3684435982489029E-2</v>
      </c>
      <c r="F2334" t="str">
        <f t="shared" si="187"/>
        <v/>
      </c>
      <c r="G2334" t="str">
        <f t="shared" si="188"/>
        <v/>
      </c>
      <c r="H2334">
        <f t="shared" si="185"/>
        <v>4195.8</v>
      </c>
      <c r="I2334" s="7" t="str">
        <f t="shared" si="189"/>
        <v/>
      </c>
      <c r="N2334" s="7"/>
    </row>
    <row r="2335" spans="1:14" x14ac:dyDescent="0.2">
      <c r="A2335" s="3">
        <v>2332</v>
      </c>
      <c r="B2335" s="4">
        <v>4197.6000000000004</v>
      </c>
      <c r="C2335" s="4">
        <v>0.51967595995493199</v>
      </c>
      <c r="E2335" s="7">
        <f t="shared" si="186"/>
        <v>3.0819713242059565E-3</v>
      </c>
      <c r="F2335" t="str">
        <f t="shared" si="187"/>
        <v>PT</v>
      </c>
      <c r="G2335" t="str">
        <f t="shared" si="188"/>
        <v>P</v>
      </c>
      <c r="H2335">
        <f t="shared" si="185"/>
        <v>4197.6000000000004</v>
      </c>
      <c r="I2335" s="7">
        <f t="shared" si="189"/>
        <v>0.51967595995493199</v>
      </c>
      <c r="N2335" s="7"/>
    </row>
    <row r="2336" spans="1:14" x14ac:dyDescent="0.2">
      <c r="A2336" s="3">
        <v>2333</v>
      </c>
      <c r="B2336" s="4">
        <v>4199.3999999999996</v>
      </c>
      <c r="C2336" s="4">
        <v>0.50936811461797604</v>
      </c>
      <c r="E2336" s="7">
        <f t="shared" si="186"/>
        <v>-1.0307845336955945E-2</v>
      </c>
      <c r="F2336" t="str">
        <f t="shared" si="187"/>
        <v/>
      </c>
      <c r="G2336" t="str">
        <f t="shared" si="188"/>
        <v/>
      </c>
      <c r="H2336">
        <f t="shared" si="185"/>
        <v>4199.3999999999996</v>
      </c>
      <c r="I2336" s="7" t="str">
        <f t="shared" si="189"/>
        <v/>
      </c>
      <c r="N2336" s="7"/>
    </row>
    <row r="2337" spans="1:14" x14ac:dyDescent="0.2">
      <c r="A2337" s="3">
        <v>2334</v>
      </c>
      <c r="B2337" s="4">
        <v>4201.2</v>
      </c>
      <c r="C2337" s="4">
        <v>0.48946511362857498</v>
      </c>
      <c r="E2337" s="7">
        <f t="shared" si="186"/>
        <v>-1.9903000989401065E-2</v>
      </c>
      <c r="F2337" t="str">
        <f t="shared" si="187"/>
        <v/>
      </c>
      <c r="G2337" t="str">
        <f t="shared" si="188"/>
        <v/>
      </c>
      <c r="H2337">
        <f t="shared" si="185"/>
        <v>4201.2</v>
      </c>
      <c r="I2337" s="7" t="str">
        <f t="shared" si="189"/>
        <v/>
      </c>
      <c r="N2337" s="7"/>
    </row>
    <row r="2338" spans="1:14" x14ac:dyDescent="0.2">
      <c r="A2338" s="3">
        <v>2335</v>
      </c>
      <c r="B2338" s="4">
        <v>4203</v>
      </c>
      <c r="C2338" s="4">
        <v>0.46946551602329201</v>
      </c>
      <c r="E2338" s="7">
        <f t="shared" si="186"/>
        <v>-1.999959760528297E-2</v>
      </c>
      <c r="F2338" t="str">
        <f t="shared" si="187"/>
        <v/>
      </c>
      <c r="G2338" t="str">
        <f t="shared" si="188"/>
        <v/>
      </c>
      <c r="H2338">
        <f t="shared" si="185"/>
        <v>4203</v>
      </c>
      <c r="I2338" s="7" t="str">
        <f t="shared" si="189"/>
        <v/>
      </c>
      <c r="N2338" s="7"/>
    </row>
    <row r="2339" spans="1:14" x14ac:dyDescent="0.2">
      <c r="A2339" s="3">
        <v>2336</v>
      </c>
      <c r="B2339" s="4">
        <v>4204.8</v>
      </c>
      <c r="C2339" s="4">
        <v>0.459007633972075</v>
      </c>
      <c r="E2339" s="7">
        <f t="shared" si="186"/>
        <v>-1.0457882051217005E-2</v>
      </c>
      <c r="F2339" t="str">
        <f t="shared" si="187"/>
        <v>PT</v>
      </c>
      <c r="G2339" t="str">
        <f t="shared" si="188"/>
        <v>T</v>
      </c>
      <c r="H2339">
        <f t="shared" si="185"/>
        <v>4204.8</v>
      </c>
      <c r="I2339" s="7">
        <f t="shared" si="189"/>
        <v>0.459007633972075</v>
      </c>
      <c r="N2339" s="7"/>
    </row>
    <row r="2340" spans="1:14" x14ac:dyDescent="0.2">
      <c r="A2340" s="3">
        <v>2337</v>
      </c>
      <c r="B2340" s="4">
        <v>4206.6000000000004</v>
      </c>
      <c r="C2340" s="4">
        <v>0.46114072954095098</v>
      </c>
      <c r="E2340" s="7">
        <f t="shared" si="186"/>
        <v>2.1330955688759756E-3</v>
      </c>
      <c r="F2340" t="str">
        <f t="shared" si="187"/>
        <v/>
      </c>
      <c r="G2340" t="str">
        <f t="shared" si="188"/>
        <v/>
      </c>
      <c r="H2340">
        <f t="shared" si="185"/>
        <v>4206.6000000000004</v>
      </c>
      <c r="I2340" s="7" t="str">
        <f t="shared" si="189"/>
        <v/>
      </c>
      <c r="N2340" s="7"/>
    </row>
    <row r="2341" spans="1:14" x14ac:dyDescent="0.2">
      <c r="A2341" s="3">
        <v>2338</v>
      </c>
      <c r="B2341" s="4">
        <v>4208.3999999999996</v>
      </c>
      <c r="C2341" s="4">
        <v>0.46992964282312899</v>
      </c>
      <c r="E2341" s="7">
        <f t="shared" si="186"/>
        <v>8.7889132821780125E-3</v>
      </c>
      <c r="F2341" t="str">
        <f t="shared" si="187"/>
        <v/>
      </c>
      <c r="G2341" t="str">
        <f t="shared" si="188"/>
        <v/>
      </c>
      <c r="H2341">
        <f t="shared" si="185"/>
        <v>4208.3999999999996</v>
      </c>
      <c r="I2341" s="7" t="str">
        <f t="shared" si="189"/>
        <v/>
      </c>
      <c r="N2341" s="7"/>
    </row>
    <row r="2342" spans="1:14" x14ac:dyDescent="0.2">
      <c r="A2342" s="3">
        <v>2339</v>
      </c>
      <c r="B2342" s="4">
        <v>4210.2</v>
      </c>
      <c r="C2342" s="4">
        <v>0.47472687360822102</v>
      </c>
      <c r="E2342" s="7">
        <f t="shared" si="186"/>
        <v>4.7972307850920326E-3</v>
      </c>
      <c r="F2342" t="str">
        <f t="shared" si="187"/>
        <v>PT</v>
      </c>
      <c r="G2342" t="str">
        <f t="shared" si="188"/>
        <v>P</v>
      </c>
      <c r="H2342">
        <f t="shared" si="185"/>
        <v>4210.2</v>
      </c>
      <c r="I2342" s="7">
        <f t="shared" si="189"/>
        <v>0.47472687360822102</v>
      </c>
      <c r="N2342" s="7"/>
    </row>
    <row r="2343" spans="1:14" x14ac:dyDescent="0.2">
      <c r="A2343" s="3">
        <v>2340</v>
      </c>
      <c r="B2343" s="4">
        <v>4212</v>
      </c>
      <c r="C2343" s="4">
        <v>0.46782134635363298</v>
      </c>
      <c r="E2343" s="7">
        <f t="shared" si="186"/>
        <v>-6.9055272545880397E-3</v>
      </c>
      <c r="F2343" t="str">
        <f t="shared" si="187"/>
        <v/>
      </c>
      <c r="G2343" t="str">
        <f t="shared" si="188"/>
        <v/>
      </c>
      <c r="H2343">
        <f t="shared" si="185"/>
        <v>4212</v>
      </c>
      <c r="I2343" s="7" t="str">
        <f t="shared" si="189"/>
        <v/>
      </c>
      <c r="N2343" s="7"/>
    </row>
    <row r="2344" spans="1:14" x14ac:dyDescent="0.2">
      <c r="A2344" s="3">
        <v>2341</v>
      </c>
      <c r="B2344" s="4">
        <v>4213.8</v>
      </c>
      <c r="C2344" s="4">
        <v>0.44944721249215203</v>
      </c>
      <c r="E2344" s="7">
        <f t="shared" si="186"/>
        <v>-1.8374133861480957E-2</v>
      </c>
      <c r="F2344" t="str">
        <f t="shared" si="187"/>
        <v/>
      </c>
      <c r="G2344" t="str">
        <f t="shared" si="188"/>
        <v/>
      </c>
      <c r="H2344">
        <f t="shared" si="185"/>
        <v>4213.8</v>
      </c>
      <c r="I2344" s="7" t="str">
        <f t="shared" si="189"/>
        <v/>
      </c>
      <c r="N2344" s="7"/>
    </row>
    <row r="2345" spans="1:14" x14ac:dyDescent="0.2">
      <c r="A2345" s="3">
        <v>2342</v>
      </c>
      <c r="B2345" s="4">
        <v>4215.6000000000004</v>
      </c>
      <c r="C2345" s="4">
        <v>0.42670123175251501</v>
      </c>
      <c r="E2345" s="7">
        <f t="shared" si="186"/>
        <v>-2.2745980739637017E-2</v>
      </c>
      <c r="F2345" t="str">
        <f t="shared" si="187"/>
        <v/>
      </c>
      <c r="G2345" t="str">
        <f t="shared" si="188"/>
        <v/>
      </c>
      <c r="H2345">
        <f t="shared" si="185"/>
        <v>4215.6000000000004</v>
      </c>
      <c r="I2345" s="7" t="str">
        <f t="shared" si="189"/>
        <v/>
      </c>
      <c r="N2345" s="7"/>
    </row>
    <row r="2346" spans="1:14" x14ac:dyDescent="0.2">
      <c r="A2346" s="3">
        <v>2343</v>
      </c>
      <c r="B2346" s="4">
        <v>4217.3999999999996</v>
      </c>
      <c r="C2346" s="4">
        <v>0.40799801141324099</v>
      </c>
      <c r="E2346" s="7">
        <f t="shared" si="186"/>
        <v>-1.8703220339274018E-2</v>
      </c>
      <c r="F2346" t="str">
        <f t="shared" si="187"/>
        <v/>
      </c>
      <c r="G2346" t="str">
        <f t="shared" si="188"/>
        <v/>
      </c>
      <c r="H2346">
        <f t="shared" si="185"/>
        <v>4217.3999999999996</v>
      </c>
      <c r="I2346" s="7" t="str">
        <f t="shared" si="189"/>
        <v/>
      </c>
      <c r="N2346" s="7"/>
    </row>
    <row r="2347" spans="1:14" x14ac:dyDescent="0.2">
      <c r="A2347" s="3">
        <v>2344</v>
      </c>
      <c r="B2347" s="4">
        <v>4219.2</v>
      </c>
      <c r="C2347" s="4">
        <v>0.39764359563054302</v>
      </c>
      <c r="E2347" s="7">
        <f t="shared" si="186"/>
        <v>-1.0354415782697968E-2</v>
      </c>
      <c r="F2347" t="str">
        <f t="shared" si="187"/>
        <v/>
      </c>
      <c r="G2347" t="str">
        <f t="shared" si="188"/>
        <v/>
      </c>
      <c r="H2347">
        <f t="shared" si="185"/>
        <v>4219.2</v>
      </c>
      <c r="I2347" s="7" t="str">
        <f t="shared" si="189"/>
        <v/>
      </c>
      <c r="N2347" s="7"/>
    </row>
    <row r="2348" spans="1:14" x14ac:dyDescent="0.2">
      <c r="A2348" s="3">
        <v>2345</v>
      </c>
      <c r="B2348" s="4">
        <v>4221</v>
      </c>
      <c r="C2348" s="4">
        <v>0.39402950972329298</v>
      </c>
      <c r="E2348" s="7">
        <f t="shared" si="186"/>
        <v>-3.614085907250042E-3</v>
      </c>
      <c r="F2348" t="str">
        <f t="shared" si="187"/>
        <v/>
      </c>
      <c r="G2348" t="str">
        <f t="shared" si="188"/>
        <v/>
      </c>
      <c r="H2348">
        <f t="shared" si="185"/>
        <v>4221</v>
      </c>
      <c r="I2348" s="7" t="str">
        <f t="shared" si="189"/>
        <v/>
      </c>
      <c r="N2348" s="7"/>
    </row>
    <row r="2349" spans="1:14" x14ac:dyDescent="0.2">
      <c r="A2349" s="3">
        <v>2346</v>
      </c>
      <c r="B2349" s="4">
        <v>4222.8</v>
      </c>
      <c r="C2349" s="4">
        <v>0.391694825244149</v>
      </c>
      <c r="E2349" s="7">
        <f t="shared" si="186"/>
        <v>-2.334684479143978E-3</v>
      </c>
      <c r="F2349" t="str">
        <f t="shared" si="187"/>
        <v/>
      </c>
      <c r="G2349" t="str">
        <f t="shared" si="188"/>
        <v/>
      </c>
      <c r="H2349">
        <f t="shared" si="185"/>
        <v>4222.8</v>
      </c>
      <c r="I2349" s="7" t="str">
        <f t="shared" si="189"/>
        <v/>
      </c>
      <c r="N2349" s="7"/>
    </row>
    <row r="2350" spans="1:14" x14ac:dyDescent="0.2">
      <c r="A2350" s="3">
        <v>2347</v>
      </c>
      <c r="B2350" s="4">
        <v>4224.6000000000004</v>
      </c>
      <c r="C2350" s="4">
        <v>0.385020891985632</v>
      </c>
      <c r="E2350" s="7">
        <f t="shared" si="186"/>
        <v>-6.6739332585170064E-3</v>
      </c>
      <c r="F2350" t="str">
        <f t="shared" si="187"/>
        <v/>
      </c>
      <c r="G2350" t="str">
        <f t="shared" si="188"/>
        <v/>
      </c>
      <c r="H2350">
        <f t="shared" si="185"/>
        <v>4224.6000000000004</v>
      </c>
      <c r="I2350" s="7" t="str">
        <f t="shared" si="189"/>
        <v/>
      </c>
      <c r="N2350" s="7"/>
    </row>
    <row r="2351" spans="1:14" x14ac:dyDescent="0.2">
      <c r="A2351" s="3">
        <v>2348</v>
      </c>
      <c r="B2351" s="4">
        <v>4226.3999999999996</v>
      </c>
      <c r="C2351" s="4">
        <v>0.37099623030658202</v>
      </c>
      <c r="E2351" s="7">
        <f t="shared" si="186"/>
        <v>-1.4024661679049977E-2</v>
      </c>
      <c r="F2351" t="str">
        <f t="shared" si="187"/>
        <v/>
      </c>
      <c r="G2351" t="str">
        <f t="shared" si="188"/>
        <v/>
      </c>
      <c r="H2351">
        <f t="shared" si="185"/>
        <v>4226.3999999999996</v>
      </c>
      <c r="I2351" s="7" t="str">
        <f t="shared" si="189"/>
        <v/>
      </c>
      <c r="N2351" s="7"/>
    </row>
    <row r="2352" spans="1:14" x14ac:dyDescent="0.2">
      <c r="A2352" s="3">
        <v>2349</v>
      </c>
      <c r="B2352" s="4">
        <v>4228.2</v>
      </c>
      <c r="C2352" s="4">
        <v>0.34978591323675101</v>
      </c>
      <c r="E2352" s="7">
        <f t="shared" si="186"/>
        <v>-2.1210317069831008E-2</v>
      </c>
      <c r="F2352" t="str">
        <f t="shared" si="187"/>
        <v/>
      </c>
      <c r="G2352" t="str">
        <f t="shared" si="188"/>
        <v/>
      </c>
      <c r="H2352">
        <f t="shared" si="185"/>
        <v>4228.2</v>
      </c>
      <c r="I2352" s="7" t="str">
        <f t="shared" si="189"/>
        <v/>
      </c>
      <c r="N2352" s="7"/>
    </row>
    <row r="2353" spans="1:14" x14ac:dyDescent="0.2">
      <c r="A2353" s="3">
        <v>2350</v>
      </c>
      <c r="B2353" s="4">
        <v>4230</v>
      </c>
      <c r="C2353" s="4">
        <v>0.32346251080248001</v>
      </c>
      <c r="E2353" s="7">
        <f t="shared" si="186"/>
        <v>-2.6323402434271004E-2</v>
      </c>
      <c r="F2353" t="str">
        <f t="shared" si="187"/>
        <v/>
      </c>
      <c r="G2353" t="str">
        <f t="shared" si="188"/>
        <v/>
      </c>
      <c r="H2353">
        <f t="shared" si="185"/>
        <v>4230</v>
      </c>
      <c r="I2353" s="7" t="str">
        <f t="shared" si="189"/>
        <v/>
      </c>
      <c r="N2353" s="7"/>
    </row>
    <row r="2354" spans="1:14" x14ac:dyDescent="0.2">
      <c r="A2354" s="3">
        <v>2351</v>
      </c>
      <c r="B2354" s="4">
        <v>4231.8</v>
      </c>
      <c r="C2354" s="4">
        <v>0.29420429961788302</v>
      </c>
      <c r="E2354" s="7">
        <f t="shared" si="186"/>
        <v>-2.9258211184596983E-2</v>
      </c>
      <c r="F2354" t="str">
        <f t="shared" si="187"/>
        <v/>
      </c>
      <c r="G2354" t="str">
        <f t="shared" si="188"/>
        <v/>
      </c>
      <c r="H2354">
        <f t="shared" si="185"/>
        <v>4231.8</v>
      </c>
      <c r="I2354" s="7" t="str">
        <f t="shared" si="189"/>
        <v/>
      </c>
      <c r="N2354" s="7"/>
    </row>
    <row r="2355" spans="1:14" x14ac:dyDescent="0.2">
      <c r="A2355" s="3">
        <v>2352</v>
      </c>
      <c r="B2355" s="4">
        <v>4233.6000000000004</v>
      </c>
      <c r="C2355" s="4">
        <v>0.26322957127480601</v>
      </c>
      <c r="E2355" s="7">
        <f t="shared" si="186"/>
        <v>-3.0974728343077018E-2</v>
      </c>
      <c r="F2355" t="str">
        <f t="shared" si="187"/>
        <v/>
      </c>
      <c r="G2355" t="str">
        <f t="shared" si="188"/>
        <v/>
      </c>
      <c r="H2355">
        <f t="shared" si="185"/>
        <v>4233.6000000000004</v>
      </c>
      <c r="I2355" s="7" t="str">
        <f t="shared" si="189"/>
        <v/>
      </c>
      <c r="N2355" s="7"/>
    </row>
    <row r="2356" spans="1:14" x14ac:dyDescent="0.2">
      <c r="A2356" s="3">
        <v>2353</v>
      </c>
      <c r="B2356" s="4">
        <v>4235.3999999999996</v>
      </c>
      <c r="C2356" s="4">
        <v>0.23097315638829899</v>
      </c>
      <c r="E2356" s="7">
        <f t="shared" si="186"/>
        <v>-3.2256414886507018E-2</v>
      </c>
      <c r="F2356" t="str">
        <f t="shared" si="187"/>
        <v/>
      </c>
      <c r="G2356" t="str">
        <f t="shared" si="188"/>
        <v/>
      </c>
      <c r="H2356">
        <f t="shared" si="185"/>
        <v>4235.3999999999996</v>
      </c>
      <c r="I2356" s="7" t="str">
        <f t="shared" si="189"/>
        <v/>
      </c>
      <c r="N2356" s="7"/>
    </row>
    <row r="2357" spans="1:14" x14ac:dyDescent="0.2">
      <c r="A2357" s="3">
        <v>2354</v>
      </c>
      <c r="B2357" s="4">
        <v>4237.2</v>
      </c>
      <c r="C2357" s="4">
        <v>0.19807575085423401</v>
      </c>
      <c r="E2357" s="7">
        <f t="shared" si="186"/>
        <v>-3.2897405534064977E-2</v>
      </c>
      <c r="F2357" t="str">
        <f t="shared" si="187"/>
        <v/>
      </c>
      <c r="G2357" t="str">
        <f t="shared" si="188"/>
        <v/>
      </c>
      <c r="H2357">
        <f t="shared" si="185"/>
        <v>4237.2</v>
      </c>
      <c r="I2357" s="7" t="str">
        <f t="shared" si="189"/>
        <v/>
      </c>
      <c r="N2357" s="7"/>
    </row>
    <row r="2358" spans="1:14" x14ac:dyDescent="0.2">
      <c r="A2358" s="3">
        <v>2355</v>
      </c>
      <c r="B2358" s="4">
        <v>4239</v>
      </c>
      <c r="C2358" s="4">
        <v>0.16624694421353001</v>
      </c>
      <c r="E2358" s="7">
        <f t="shared" si="186"/>
        <v>-3.1828806640704005E-2</v>
      </c>
      <c r="F2358" t="str">
        <f t="shared" si="187"/>
        <v/>
      </c>
      <c r="G2358" t="str">
        <f t="shared" si="188"/>
        <v/>
      </c>
      <c r="H2358">
        <f t="shared" si="185"/>
        <v>4239</v>
      </c>
      <c r="I2358" s="7" t="str">
        <f t="shared" si="189"/>
        <v/>
      </c>
      <c r="N2358" s="7"/>
    </row>
    <row r="2359" spans="1:14" x14ac:dyDescent="0.2">
      <c r="A2359" s="3">
        <v>2356</v>
      </c>
      <c r="B2359" s="4">
        <v>4240.8</v>
      </c>
      <c r="C2359" s="4">
        <v>0.13830418539103101</v>
      </c>
      <c r="E2359" s="7">
        <f t="shared" si="186"/>
        <v>-2.7942758822498998E-2</v>
      </c>
      <c r="F2359" t="str">
        <f t="shared" si="187"/>
        <v/>
      </c>
      <c r="G2359" t="str">
        <f t="shared" si="188"/>
        <v/>
      </c>
      <c r="H2359">
        <f t="shared" si="185"/>
        <v>4240.8</v>
      </c>
      <c r="I2359" s="7" t="str">
        <f t="shared" si="189"/>
        <v/>
      </c>
      <c r="N2359" s="7"/>
    </row>
    <row r="2360" spans="1:14" x14ac:dyDescent="0.2">
      <c r="A2360" s="3">
        <v>2357</v>
      </c>
      <c r="B2360" s="4">
        <v>4242.6000000000004</v>
      </c>
      <c r="C2360" s="4">
        <v>0.1174151647623</v>
      </c>
      <c r="E2360" s="7">
        <f t="shared" si="186"/>
        <v>-2.0889020628731006E-2</v>
      </c>
      <c r="F2360" t="str">
        <f t="shared" si="187"/>
        <v/>
      </c>
      <c r="G2360" t="str">
        <f t="shared" si="188"/>
        <v/>
      </c>
      <c r="H2360">
        <f t="shared" si="185"/>
        <v>4242.6000000000004</v>
      </c>
      <c r="I2360" s="7" t="str">
        <f t="shared" si="189"/>
        <v/>
      </c>
      <c r="N2360" s="7"/>
    </row>
    <row r="2361" spans="1:14" x14ac:dyDescent="0.2">
      <c r="A2361" s="3">
        <v>2358</v>
      </c>
      <c r="B2361" s="4">
        <v>4244.3999999999996</v>
      </c>
      <c r="C2361" s="4">
        <v>0.106089902470436</v>
      </c>
      <c r="E2361" s="7">
        <f t="shared" si="186"/>
        <v>-1.1325262291864008E-2</v>
      </c>
      <c r="F2361" t="str">
        <f t="shared" si="187"/>
        <v/>
      </c>
      <c r="G2361" t="str">
        <f t="shared" si="188"/>
        <v/>
      </c>
      <c r="H2361">
        <f t="shared" si="185"/>
        <v>4244.3999999999996</v>
      </c>
      <c r="I2361" s="7" t="str">
        <f t="shared" si="189"/>
        <v/>
      </c>
      <c r="N2361" s="7"/>
    </row>
    <row r="2362" spans="1:14" x14ac:dyDescent="0.2">
      <c r="A2362" s="3">
        <v>2359</v>
      </c>
      <c r="B2362" s="4">
        <v>4246.2</v>
      </c>
      <c r="C2362" s="4">
        <v>0.10538642800048</v>
      </c>
      <c r="E2362" s="7">
        <f t="shared" si="186"/>
        <v>-7.0347446995600027E-4</v>
      </c>
      <c r="F2362" t="str">
        <f t="shared" si="187"/>
        <v>PT</v>
      </c>
      <c r="G2362" t="str">
        <f t="shared" si="188"/>
        <v>T</v>
      </c>
      <c r="H2362">
        <f t="shared" si="185"/>
        <v>4246.2</v>
      </c>
      <c r="I2362" s="7">
        <f t="shared" si="189"/>
        <v>0.10538642800048</v>
      </c>
      <c r="N2362" s="7"/>
    </row>
    <row r="2363" spans="1:14" x14ac:dyDescent="0.2">
      <c r="A2363" s="3">
        <v>2360</v>
      </c>
      <c r="B2363" s="4">
        <v>4248</v>
      </c>
      <c r="C2363" s="4">
        <v>0.114432191073674</v>
      </c>
      <c r="E2363" s="7">
        <f t="shared" si="186"/>
        <v>9.0457630731940047E-3</v>
      </c>
      <c r="F2363" t="str">
        <f t="shared" si="187"/>
        <v/>
      </c>
      <c r="G2363" t="str">
        <f t="shared" si="188"/>
        <v/>
      </c>
      <c r="H2363">
        <f t="shared" si="185"/>
        <v>4248</v>
      </c>
      <c r="I2363" s="7" t="str">
        <f t="shared" si="189"/>
        <v/>
      </c>
      <c r="N2363" s="7"/>
    </row>
    <row r="2364" spans="1:14" x14ac:dyDescent="0.2">
      <c r="A2364" s="3">
        <v>2361</v>
      </c>
      <c r="B2364" s="4">
        <v>4249.8</v>
      </c>
      <c r="C2364" s="4">
        <v>0.13027230877437801</v>
      </c>
      <c r="E2364" s="7">
        <f t="shared" si="186"/>
        <v>1.5840117700704009E-2</v>
      </c>
      <c r="F2364" t="str">
        <f t="shared" si="187"/>
        <v/>
      </c>
      <c r="G2364" t="str">
        <f t="shared" si="188"/>
        <v/>
      </c>
      <c r="H2364">
        <f t="shared" si="185"/>
        <v>4249.8</v>
      </c>
      <c r="I2364" s="7" t="str">
        <f t="shared" si="189"/>
        <v/>
      </c>
      <c r="N2364" s="7"/>
    </row>
    <row r="2365" spans="1:14" x14ac:dyDescent="0.2">
      <c r="A2365" s="3">
        <v>2362</v>
      </c>
      <c r="B2365" s="4">
        <v>4251.6000000000004</v>
      </c>
      <c r="C2365" s="4">
        <v>0.14826545792302301</v>
      </c>
      <c r="E2365" s="7">
        <f t="shared" si="186"/>
        <v>1.7993149148644999E-2</v>
      </c>
      <c r="F2365" t="str">
        <f t="shared" si="187"/>
        <v/>
      </c>
      <c r="G2365" t="str">
        <f t="shared" si="188"/>
        <v/>
      </c>
      <c r="H2365">
        <f t="shared" si="185"/>
        <v>4251.6000000000004</v>
      </c>
      <c r="I2365" s="7" t="str">
        <f t="shared" si="189"/>
        <v/>
      </c>
      <c r="N2365" s="7"/>
    </row>
    <row r="2366" spans="1:14" x14ac:dyDescent="0.2">
      <c r="A2366" s="3">
        <v>2363</v>
      </c>
      <c r="B2366" s="4">
        <v>4253.3999999999996</v>
      </c>
      <c r="C2366" s="4">
        <v>0.163273730188262</v>
      </c>
      <c r="E2366" s="7">
        <f t="shared" si="186"/>
        <v>1.5008272265238987E-2</v>
      </c>
      <c r="F2366" t="str">
        <f t="shared" si="187"/>
        <v/>
      </c>
      <c r="G2366" t="str">
        <f t="shared" si="188"/>
        <v/>
      </c>
      <c r="H2366">
        <f t="shared" si="185"/>
        <v>4253.3999999999996</v>
      </c>
      <c r="I2366" s="7" t="str">
        <f t="shared" si="189"/>
        <v/>
      </c>
      <c r="N2366" s="7"/>
    </row>
    <row r="2367" spans="1:14" x14ac:dyDescent="0.2">
      <c r="A2367" s="3">
        <v>2364</v>
      </c>
      <c r="B2367" s="4">
        <v>4255.2</v>
      </c>
      <c r="C2367" s="4">
        <v>0.17143230047725699</v>
      </c>
      <c r="E2367" s="7">
        <f t="shared" si="186"/>
        <v>8.1585702889949985E-3</v>
      </c>
      <c r="F2367" t="str">
        <f t="shared" si="187"/>
        <v/>
      </c>
      <c r="G2367" t="str">
        <f t="shared" si="188"/>
        <v/>
      </c>
      <c r="H2367">
        <f t="shared" si="185"/>
        <v>4255.2</v>
      </c>
      <c r="I2367" s="7" t="str">
        <f t="shared" si="189"/>
        <v/>
      </c>
      <c r="N2367" s="7"/>
    </row>
    <row r="2368" spans="1:14" x14ac:dyDescent="0.2">
      <c r="A2368" s="3">
        <v>2365</v>
      </c>
      <c r="B2368" s="4">
        <v>4257</v>
      </c>
      <c r="C2368" s="4">
        <v>0.17166275678416101</v>
      </c>
      <c r="E2368" s="7">
        <f t="shared" si="186"/>
        <v>2.3045630690401997E-4</v>
      </c>
      <c r="F2368" t="str">
        <f t="shared" si="187"/>
        <v>PT</v>
      </c>
      <c r="G2368" t="str">
        <f t="shared" si="188"/>
        <v>P</v>
      </c>
      <c r="H2368">
        <f t="shared" si="185"/>
        <v>4257</v>
      </c>
      <c r="I2368" s="7">
        <f t="shared" si="189"/>
        <v>0.17166275678416101</v>
      </c>
      <c r="N2368" s="7"/>
    </row>
    <row r="2369" spans="1:14" x14ac:dyDescent="0.2">
      <c r="A2369" s="3">
        <v>2366</v>
      </c>
      <c r="B2369" s="4">
        <v>4258.8</v>
      </c>
      <c r="C2369" s="4">
        <v>0.16594448375335</v>
      </c>
      <c r="E2369" s="7">
        <f t="shared" si="186"/>
        <v>-5.7182730308110163E-3</v>
      </c>
      <c r="F2369" t="str">
        <f t="shared" si="187"/>
        <v/>
      </c>
      <c r="G2369" t="str">
        <f t="shared" si="188"/>
        <v/>
      </c>
      <c r="H2369">
        <f t="shared" si="185"/>
        <v>4258.8</v>
      </c>
      <c r="I2369" s="7" t="str">
        <f t="shared" si="189"/>
        <v/>
      </c>
      <c r="N2369" s="7"/>
    </row>
    <row r="2370" spans="1:14" x14ac:dyDescent="0.2">
      <c r="A2370" s="3">
        <v>2367</v>
      </c>
      <c r="B2370" s="4">
        <v>4260.6000000000004</v>
      </c>
      <c r="C2370" s="4">
        <v>0.157986486960775</v>
      </c>
      <c r="E2370" s="7">
        <f t="shared" si="186"/>
        <v>-7.9579967925750006E-3</v>
      </c>
      <c r="F2370" t="str">
        <f t="shared" si="187"/>
        <v/>
      </c>
      <c r="G2370" t="str">
        <f t="shared" si="188"/>
        <v/>
      </c>
      <c r="H2370">
        <f t="shared" si="185"/>
        <v>4260.6000000000004</v>
      </c>
      <c r="I2370" s="7" t="str">
        <f t="shared" si="189"/>
        <v/>
      </c>
      <c r="N2370" s="7"/>
    </row>
    <row r="2371" spans="1:14" x14ac:dyDescent="0.2">
      <c r="A2371" s="3">
        <v>2368</v>
      </c>
      <c r="B2371" s="4">
        <v>4262.3999999999996</v>
      </c>
      <c r="C2371" s="4">
        <v>0.15100450331961901</v>
      </c>
      <c r="E2371" s="7">
        <f t="shared" si="186"/>
        <v>-6.9819836411559866E-3</v>
      </c>
      <c r="F2371" t="str">
        <f t="shared" si="187"/>
        <v/>
      </c>
      <c r="G2371" t="str">
        <f t="shared" si="188"/>
        <v/>
      </c>
      <c r="H2371">
        <f t="shared" si="185"/>
        <v>4262.3999999999996</v>
      </c>
      <c r="I2371" s="7" t="str">
        <f t="shared" si="189"/>
        <v/>
      </c>
      <c r="N2371" s="7"/>
    </row>
    <row r="2372" spans="1:14" x14ac:dyDescent="0.2">
      <c r="A2372" s="3">
        <v>2369</v>
      </c>
      <c r="B2372" s="4">
        <v>4264.2</v>
      </c>
      <c r="C2372" s="4">
        <v>0.146017519350886</v>
      </c>
      <c r="E2372" s="7">
        <f t="shared" si="186"/>
        <v>-4.9869839687330109E-3</v>
      </c>
      <c r="F2372" t="str">
        <f t="shared" si="187"/>
        <v/>
      </c>
      <c r="G2372" t="str">
        <f t="shared" si="188"/>
        <v/>
      </c>
      <c r="H2372">
        <f t="shared" ref="H2372:H2435" si="190">B2372</f>
        <v>4264.2</v>
      </c>
      <c r="I2372" s="7" t="str">
        <f t="shared" si="189"/>
        <v/>
      </c>
      <c r="N2372" s="7"/>
    </row>
    <row r="2373" spans="1:14" x14ac:dyDescent="0.2">
      <c r="A2373" s="3">
        <v>2370</v>
      </c>
      <c r="B2373" s="4">
        <v>4266</v>
      </c>
      <c r="C2373" s="4">
        <v>0.14178673083378199</v>
      </c>
      <c r="E2373" s="7">
        <f t="shared" ref="E2373:E2436" si="191">C2373-C2372</f>
        <v>-4.2307885171040116E-3</v>
      </c>
      <c r="F2373" t="str">
        <f t="shared" ref="F2373:F2436" si="192">IF(SIGN($E2373)&lt;&gt;SIGN($E2374),"PT","")</f>
        <v/>
      </c>
      <c r="G2373" t="str">
        <f t="shared" ref="G2373:G2436" si="193">IF(SIGN($E2373)&lt;&gt;SIGN($E2374),IF(SIGN($E2373)&lt;0,"T","P"),"")</f>
        <v/>
      </c>
      <c r="H2373">
        <f t="shared" si="190"/>
        <v>4266</v>
      </c>
      <c r="I2373" s="7" t="str">
        <f t="shared" ref="I2373:I2436" si="194">IF(SIGN($E2373)&lt;&gt;SIGN($E2374),$C2373,"")</f>
        <v/>
      </c>
      <c r="N2373" s="7"/>
    </row>
    <row r="2374" spans="1:14" x14ac:dyDescent="0.2">
      <c r="A2374" s="3">
        <v>2371</v>
      </c>
      <c r="B2374" s="4">
        <v>4267.8</v>
      </c>
      <c r="C2374" s="4">
        <v>0.136339908758117</v>
      </c>
      <c r="E2374" s="7">
        <f t="shared" si="191"/>
        <v>-5.4468220756649921E-3</v>
      </c>
      <c r="F2374" t="str">
        <f t="shared" si="192"/>
        <v/>
      </c>
      <c r="G2374" t="str">
        <f t="shared" si="193"/>
        <v/>
      </c>
      <c r="H2374">
        <f t="shared" si="190"/>
        <v>4267.8</v>
      </c>
      <c r="I2374" s="7" t="str">
        <f t="shared" si="194"/>
        <v/>
      </c>
      <c r="N2374" s="7"/>
    </row>
    <row r="2375" spans="1:14" x14ac:dyDescent="0.2">
      <c r="A2375" s="3">
        <v>2372</v>
      </c>
      <c r="B2375" s="4">
        <v>4269.6000000000004</v>
      </c>
      <c r="C2375" s="4">
        <v>0.12888733688630999</v>
      </c>
      <c r="E2375" s="7">
        <f t="shared" si="191"/>
        <v>-7.4525718718070066E-3</v>
      </c>
      <c r="F2375" t="str">
        <f t="shared" si="192"/>
        <v/>
      </c>
      <c r="G2375" t="str">
        <f t="shared" si="193"/>
        <v/>
      </c>
      <c r="H2375">
        <f t="shared" si="190"/>
        <v>4269.6000000000004</v>
      </c>
      <c r="I2375" s="7" t="str">
        <f t="shared" si="194"/>
        <v/>
      </c>
      <c r="N2375" s="7"/>
    </row>
    <row r="2376" spans="1:14" x14ac:dyDescent="0.2">
      <c r="A2376" s="3">
        <v>2373</v>
      </c>
      <c r="B2376" s="4">
        <v>4271.3999999999996</v>
      </c>
      <c r="C2376" s="4">
        <v>0.12079558629949</v>
      </c>
      <c r="E2376" s="7">
        <f t="shared" si="191"/>
        <v>-8.0917505868199902E-3</v>
      </c>
      <c r="F2376" t="str">
        <f t="shared" si="192"/>
        <v/>
      </c>
      <c r="G2376" t="str">
        <f t="shared" si="193"/>
        <v/>
      </c>
      <c r="H2376">
        <f t="shared" si="190"/>
        <v>4271.3999999999996</v>
      </c>
      <c r="I2376" s="7" t="str">
        <f t="shared" si="194"/>
        <v/>
      </c>
      <c r="N2376" s="7"/>
    </row>
    <row r="2377" spans="1:14" x14ac:dyDescent="0.2">
      <c r="A2377" s="3">
        <v>2374</v>
      </c>
      <c r="B2377" s="4">
        <v>4273.2</v>
      </c>
      <c r="C2377" s="4">
        <v>0.115151861715877</v>
      </c>
      <c r="E2377" s="7">
        <f t="shared" si="191"/>
        <v>-5.643724583612994E-3</v>
      </c>
      <c r="F2377" t="str">
        <f t="shared" si="192"/>
        <v>PT</v>
      </c>
      <c r="G2377" t="str">
        <f t="shared" si="193"/>
        <v>T</v>
      </c>
      <c r="H2377">
        <f t="shared" si="190"/>
        <v>4273.2</v>
      </c>
      <c r="I2377" s="7">
        <f t="shared" si="194"/>
        <v>0.115151861715877</v>
      </c>
      <c r="N2377" s="7"/>
    </row>
    <row r="2378" spans="1:14" x14ac:dyDescent="0.2">
      <c r="A2378" s="3">
        <v>2375</v>
      </c>
      <c r="B2378" s="4">
        <v>4275</v>
      </c>
      <c r="C2378" s="4">
        <v>0.115414468127989</v>
      </c>
      <c r="E2378" s="7">
        <f t="shared" si="191"/>
        <v>2.6260641211199587E-4</v>
      </c>
      <c r="F2378" t="str">
        <f t="shared" si="192"/>
        <v/>
      </c>
      <c r="G2378" t="str">
        <f t="shared" si="193"/>
        <v/>
      </c>
      <c r="H2378">
        <f t="shared" si="190"/>
        <v>4275</v>
      </c>
      <c r="I2378" s="7" t="str">
        <f t="shared" si="194"/>
        <v/>
      </c>
      <c r="N2378" s="7"/>
    </row>
    <row r="2379" spans="1:14" x14ac:dyDescent="0.2">
      <c r="A2379" s="3">
        <v>2376</v>
      </c>
      <c r="B2379" s="4">
        <v>4276.8</v>
      </c>
      <c r="C2379" s="4">
        <v>0.12393468736751501</v>
      </c>
      <c r="E2379" s="7">
        <f t="shared" si="191"/>
        <v>8.5202192395260057E-3</v>
      </c>
      <c r="F2379" t="str">
        <f t="shared" si="192"/>
        <v/>
      </c>
      <c r="G2379" t="str">
        <f t="shared" si="193"/>
        <v/>
      </c>
      <c r="H2379">
        <f t="shared" si="190"/>
        <v>4276.8</v>
      </c>
      <c r="I2379" s="7" t="str">
        <f t="shared" si="194"/>
        <v/>
      </c>
      <c r="N2379" s="7"/>
    </row>
    <row r="2380" spans="1:14" x14ac:dyDescent="0.2">
      <c r="A2380" s="3">
        <v>2377</v>
      </c>
      <c r="B2380" s="4">
        <v>4278.6000000000004</v>
      </c>
      <c r="C2380" s="4">
        <v>0.140879331555433</v>
      </c>
      <c r="E2380" s="7">
        <f t="shared" si="191"/>
        <v>1.6944644187917995E-2</v>
      </c>
      <c r="F2380" t="str">
        <f t="shared" si="192"/>
        <v/>
      </c>
      <c r="G2380" t="str">
        <f t="shared" si="193"/>
        <v/>
      </c>
      <c r="H2380">
        <f t="shared" si="190"/>
        <v>4278.6000000000004</v>
      </c>
      <c r="I2380" s="7" t="str">
        <f t="shared" si="194"/>
        <v/>
      </c>
      <c r="N2380" s="7"/>
    </row>
    <row r="2381" spans="1:14" x14ac:dyDescent="0.2">
      <c r="A2381" s="3">
        <v>2378</v>
      </c>
      <c r="B2381" s="4">
        <v>4280.3999999999996</v>
      </c>
      <c r="C2381" s="4">
        <v>0.16383776545109499</v>
      </c>
      <c r="E2381" s="7">
        <f t="shared" si="191"/>
        <v>2.2958433895661989E-2</v>
      </c>
      <c r="F2381" t="str">
        <f t="shared" si="192"/>
        <v/>
      </c>
      <c r="G2381" t="str">
        <f t="shared" si="193"/>
        <v/>
      </c>
      <c r="H2381">
        <f t="shared" si="190"/>
        <v>4280.3999999999996</v>
      </c>
      <c r="I2381" s="7" t="str">
        <f t="shared" si="194"/>
        <v/>
      </c>
      <c r="N2381" s="7"/>
    </row>
    <row r="2382" spans="1:14" x14ac:dyDescent="0.2">
      <c r="A2382" s="3">
        <v>2379</v>
      </c>
      <c r="B2382" s="4">
        <v>4282.2</v>
      </c>
      <c r="C2382" s="4">
        <v>0.18828262898266501</v>
      </c>
      <c r="E2382" s="7">
        <f t="shared" si="191"/>
        <v>2.4444863531570021E-2</v>
      </c>
      <c r="F2382" t="str">
        <f t="shared" si="192"/>
        <v/>
      </c>
      <c r="G2382" t="str">
        <f t="shared" si="193"/>
        <v/>
      </c>
      <c r="H2382">
        <f t="shared" si="190"/>
        <v>4282.2</v>
      </c>
      <c r="I2382" s="7" t="str">
        <f t="shared" si="194"/>
        <v/>
      </c>
      <c r="N2382" s="7"/>
    </row>
    <row r="2383" spans="1:14" x14ac:dyDescent="0.2">
      <c r="A2383" s="3">
        <v>2380</v>
      </c>
      <c r="B2383" s="4">
        <v>4284</v>
      </c>
      <c r="C2383" s="4">
        <v>0.20878911047918</v>
      </c>
      <c r="E2383" s="7">
        <f t="shared" si="191"/>
        <v>2.0506481496514989E-2</v>
      </c>
      <c r="F2383" t="str">
        <f t="shared" si="192"/>
        <v/>
      </c>
      <c r="G2383" t="str">
        <f t="shared" si="193"/>
        <v/>
      </c>
      <c r="H2383">
        <f t="shared" si="190"/>
        <v>4284</v>
      </c>
      <c r="I2383" s="7" t="str">
        <f t="shared" si="194"/>
        <v/>
      </c>
      <c r="N2383" s="7"/>
    </row>
    <row r="2384" spans="1:14" x14ac:dyDescent="0.2">
      <c r="A2384" s="3">
        <v>2381</v>
      </c>
      <c r="B2384" s="4">
        <v>4285.8</v>
      </c>
      <c r="C2384" s="4">
        <v>0.22053085783729101</v>
      </c>
      <c r="E2384" s="7">
        <f t="shared" si="191"/>
        <v>1.174174735811101E-2</v>
      </c>
      <c r="F2384" t="str">
        <f t="shared" si="192"/>
        <v>PT</v>
      </c>
      <c r="G2384" t="str">
        <f t="shared" si="193"/>
        <v>P</v>
      </c>
      <c r="H2384">
        <f t="shared" si="190"/>
        <v>4285.8</v>
      </c>
      <c r="I2384" s="7">
        <f t="shared" si="194"/>
        <v>0.22053085783729101</v>
      </c>
      <c r="N2384" s="7"/>
    </row>
    <row r="2385" spans="1:14" x14ac:dyDescent="0.2">
      <c r="A2385" s="3">
        <v>2382</v>
      </c>
      <c r="B2385" s="4">
        <v>4287.6000000000004</v>
      </c>
      <c r="C2385" s="4">
        <v>0.22048123088081001</v>
      </c>
      <c r="E2385" s="7">
        <f t="shared" si="191"/>
        <v>-4.9626956481002571E-5</v>
      </c>
      <c r="F2385" t="str">
        <f t="shared" si="192"/>
        <v/>
      </c>
      <c r="G2385" t="str">
        <f t="shared" si="193"/>
        <v/>
      </c>
      <c r="H2385">
        <f t="shared" si="190"/>
        <v>4287.6000000000004</v>
      </c>
      <c r="I2385" s="7" t="str">
        <f t="shared" si="194"/>
        <v/>
      </c>
      <c r="N2385" s="7"/>
    </row>
    <row r="2386" spans="1:14" x14ac:dyDescent="0.2">
      <c r="A2386" s="3">
        <v>2383</v>
      </c>
      <c r="B2386" s="4">
        <v>4289.3999999999996</v>
      </c>
      <c r="C2386" s="4">
        <v>0.208062912424473</v>
      </c>
      <c r="E2386" s="7">
        <f t="shared" si="191"/>
        <v>-1.2418318456337007E-2</v>
      </c>
      <c r="F2386" t="str">
        <f t="shared" si="192"/>
        <v/>
      </c>
      <c r="G2386" t="str">
        <f t="shared" si="193"/>
        <v/>
      </c>
      <c r="H2386">
        <f t="shared" si="190"/>
        <v>4289.3999999999996</v>
      </c>
      <c r="I2386" s="7" t="str">
        <f t="shared" si="194"/>
        <v/>
      </c>
      <c r="N2386" s="7"/>
    </row>
    <row r="2387" spans="1:14" x14ac:dyDescent="0.2">
      <c r="A2387" s="3">
        <v>2384</v>
      </c>
      <c r="B2387" s="4">
        <v>4291.2</v>
      </c>
      <c r="C2387" s="4">
        <v>0.185263450622218</v>
      </c>
      <c r="E2387" s="7">
        <f t="shared" si="191"/>
        <v>-2.2799461802255006E-2</v>
      </c>
      <c r="F2387" t="str">
        <f t="shared" si="192"/>
        <v/>
      </c>
      <c r="G2387" t="str">
        <f t="shared" si="193"/>
        <v/>
      </c>
      <c r="H2387">
        <f t="shared" si="190"/>
        <v>4291.2</v>
      </c>
      <c r="I2387" s="7" t="str">
        <f t="shared" si="194"/>
        <v/>
      </c>
      <c r="N2387" s="7"/>
    </row>
    <row r="2388" spans="1:14" x14ac:dyDescent="0.2">
      <c r="A2388" s="3">
        <v>2385</v>
      </c>
      <c r="B2388" s="4">
        <v>4293</v>
      </c>
      <c r="C2388" s="4">
        <v>0.15618312722338001</v>
      </c>
      <c r="E2388" s="7">
        <f t="shared" si="191"/>
        <v>-2.9080323398837982E-2</v>
      </c>
      <c r="F2388" t="str">
        <f t="shared" si="192"/>
        <v/>
      </c>
      <c r="G2388" t="str">
        <f t="shared" si="193"/>
        <v/>
      </c>
      <c r="H2388">
        <f t="shared" si="190"/>
        <v>4293</v>
      </c>
      <c r="I2388" s="7" t="str">
        <f t="shared" si="194"/>
        <v/>
      </c>
      <c r="N2388" s="7"/>
    </row>
    <row r="2389" spans="1:14" x14ac:dyDescent="0.2">
      <c r="A2389" s="3">
        <v>2386</v>
      </c>
      <c r="B2389" s="4">
        <v>4294.8</v>
      </c>
      <c r="C2389" s="4">
        <v>0.12593358799741899</v>
      </c>
      <c r="E2389" s="7">
        <f t="shared" si="191"/>
        <v>-3.024953922596102E-2</v>
      </c>
      <c r="F2389" t="str">
        <f t="shared" si="192"/>
        <v/>
      </c>
      <c r="G2389" t="str">
        <f t="shared" si="193"/>
        <v/>
      </c>
      <c r="H2389">
        <f t="shared" si="190"/>
        <v>4294.8</v>
      </c>
      <c r="I2389" s="7" t="str">
        <f t="shared" si="194"/>
        <v/>
      </c>
      <c r="N2389" s="7"/>
    </row>
    <row r="2390" spans="1:14" x14ac:dyDescent="0.2">
      <c r="A2390" s="3">
        <v>2387</v>
      </c>
      <c r="B2390" s="4">
        <v>4296.6000000000004</v>
      </c>
      <c r="C2390" s="4">
        <v>9.9120519907610297E-2</v>
      </c>
      <c r="E2390" s="7">
        <f t="shared" si="191"/>
        <v>-2.6813068089808698E-2</v>
      </c>
      <c r="F2390" t="str">
        <f t="shared" si="192"/>
        <v/>
      </c>
      <c r="G2390" t="str">
        <f t="shared" si="193"/>
        <v/>
      </c>
      <c r="H2390">
        <f t="shared" si="190"/>
        <v>4296.6000000000004</v>
      </c>
      <c r="I2390" s="7" t="str">
        <f t="shared" si="194"/>
        <v/>
      </c>
      <c r="N2390" s="7"/>
    </row>
    <row r="2391" spans="1:14" x14ac:dyDescent="0.2">
      <c r="A2391" s="3">
        <v>2388</v>
      </c>
      <c r="B2391" s="4">
        <v>4298.3999999999996</v>
      </c>
      <c r="C2391" s="4">
        <v>7.8561710763058901E-2</v>
      </c>
      <c r="E2391" s="7">
        <f t="shared" si="191"/>
        <v>-2.0558809144551396E-2</v>
      </c>
      <c r="F2391" t="str">
        <f t="shared" si="192"/>
        <v/>
      </c>
      <c r="G2391" t="str">
        <f t="shared" si="193"/>
        <v/>
      </c>
      <c r="H2391">
        <f t="shared" si="190"/>
        <v>4298.3999999999996</v>
      </c>
      <c r="I2391" s="7" t="str">
        <f t="shared" si="194"/>
        <v/>
      </c>
      <c r="N2391" s="7"/>
    </row>
    <row r="2392" spans="1:14" x14ac:dyDescent="0.2">
      <c r="A2392" s="3">
        <v>2389</v>
      </c>
      <c r="B2392" s="4">
        <v>4300.2</v>
      </c>
      <c r="C2392" s="4">
        <v>6.4869493121476302E-2</v>
      </c>
      <c r="E2392" s="7">
        <f t="shared" si="191"/>
        <v>-1.3692217641582599E-2</v>
      </c>
      <c r="F2392" t="str">
        <f t="shared" si="192"/>
        <v/>
      </c>
      <c r="G2392" t="str">
        <f t="shared" si="193"/>
        <v/>
      </c>
      <c r="H2392">
        <f t="shared" si="190"/>
        <v>4300.2</v>
      </c>
      <c r="I2392" s="7" t="str">
        <f t="shared" si="194"/>
        <v/>
      </c>
      <c r="N2392" s="7"/>
    </row>
    <row r="2393" spans="1:14" x14ac:dyDescent="0.2">
      <c r="A2393" s="3">
        <v>2390</v>
      </c>
      <c r="B2393" s="4">
        <v>4302</v>
      </c>
      <c r="C2393" s="4">
        <v>5.7000038162116497E-2</v>
      </c>
      <c r="E2393" s="7">
        <f t="shared" si="191"/>
        <v>-7.8694549593598048E-3</v>
      </c>
      <c r="F2393" t="str">
        <f t="shared" si="192"/>
        <v/>
      </c>
      <c r="G2393" t="str">
        <f t="shared" si="193"/>
        <v/>
      </c>
      <c r="H2393">
        <f t="shared" si="190"/>
        <v>4302</v>
      </c>
      <c r="I2393" s="7" t="str">
        <f t="shared" si="194"/>
        <v/>
      </c>
      <c r="N2393" s="7"/>
    </row>
    <row r="2394" spans="1:14" x14ac:dyDescent="0.2">
      <c r="A2394" s="3">
        <v>2391</v>
      </c>
      <c r="B2394" s="4">
        <v>4303.8</v>
      </c>
      <c r="C2394" s="4">
        <v>5.3326651717384502E-2</v>
      </c>
      <c r="E2394" s="7">
        <f t="shared" si="191"/>
        <v>-3.673386444731995E-3</v>
      </c>
      <c r="F2394" t="str">
        <f t="shared" si="192"/>
        <v/>
      </c>
      <c r="G2394" t="str">
        <f t="shared" si="193"/>
        <v/>
      </c>
      <c r="H2394">
        <f t="shared" si="190"/>
        <v>4303.8</v>
      </c>
      <c r="I2394" s="7" t="str">
        <f t="shared" si="194"/>
        <v/>
      </c>
      <c r="N2394" s="7"/>
    </row>
    <row r="2395" spans="1:14" x14ac:dyDescent="0.2">
      <c r="A2395" s="3">
        <v>2392</v>
      </c>
      <c r="B2395" s="4">
        <v>4305.6000000000004</v>
      </c>
      <c r="C2395" s="4">
        <v>5.2649144271982098E-2</v>
      </c>
      <c r="E2395" s="7">
        <f t="shared" si="191"/>
        <v>-6.7750744540240326E-4</v>
      </c>
      <c r="F2395" t="str">
        <f t="shared" si="192"/>
        <v>PT</v>
      </c>
      <c r="G2395" t="str">
        <f t="shared" si="193"/>
        <v>T</v>
      </c>
      <c r="H2395">
        <f t="shared" si="190"/>
        <v>4305.6000000000004</v>
      </c>
      <c r="I2395" s="7">
        <f t="shared" si="194"/>
        <v>5.2649144271982098E-2</v>
      </c>
      <c r="N2395" s="7"/>
    </row>
    <row r="2396" spans="1:14" x14ac:dyDescent="0.2">
      <c r="A2396" s="3">
        <v>2393</v>
      </c>
      <c r="B2396" s="4">
        <v>4307.3999999999996</v>
      </c>
      <c r="C2396" s="4">
        <v>5.4748894449184099E-2</v>
      </c>
      <c r="E2396" s="7">
        <f t="shared" si="191"/>
        <v>2.0997501772020005E-3</v>
      </c>
      <c r="F2396" t="str">
        <f t="shared" si="192"/>
        <v/>
      </c>
      <c r="G2396" t="str">
        <f t="shared" si="193"/>
        <v/>
      </c>
      <c r="H2396">
        <f t="shared" si="190"/>
        <v>4307.3999999999996</v>
      </c>
      <c r="I2396" s="7" t="str">
        <f t="shared" si="194"/>
        <v/>
      </c>
      <c r="N2396" s="7"/>
    </row>
    <row r="2397" spans="1:14" x14ac:dyDescent="0.2">
      <c r="A2397" s="3">
        <v>2394</v>
      </c>
      <c r="B2397" s="4">
        <v>4309.2</v>
      </c>
      <c r="C2397" s="4">
        <v>6.0333150562479003E-2</v>
      </c>
      <c r="E2397" s="7">
        <f t="shared" si="191"/>
        <v>5.584256113294904E-3</v>
      </c>
      <c r="F2397" t="str">
        <f t="shared" si="192"/>
        <v/>
      </c>
      <c r="G2397" t="str">
        <f t="shared" si="193"/>
        <v/>
      </c>
      <c r="H2397">
        <f t="shared" si="190"/>
        <v>4309.2</v>
      </c>
      <c r="I2397" s="7" t="str">
        <f t="shared" si="194"/>
        <v/>
      </c>
      <c r="N2397" s="7"/>
    </row>
    <row r="2398" spans="1:14" x14ac:dyDescent="0.2">
      <c r="A2398" s="3">
        <v>2395</v>
      </c>
      <c r="B2398" s="4">
        <v>4311</v>
      </c>
      <c r="C2398" s="4">
        <v>7.0372790596703705E-2</v>
      </c>
      <c r="E2398" s="7">
        <f t="shared" si="191"/>
        <v>1.0039640034224702E-2</v>
      </c>
      <c r="F2398" t="str">
        <f t="shared" si="192"/>
        <v/>
      </c>
      <c r="G2398" t="str">
        <f t="shared" si="193"/>
        <v/>
      </c>
      <c r="H2398">
        <f t="shared" si="190"/>
        <v>4311</v>
      </c>
      <c r="I2398" s="7" t="str">
        <f t="shared" si="194"/>
        <v/>
      </c>
      <c r="N2398" s="7"/>
    </row>
    <row r="2399" spans="1:14" x14ac:dyDescent="0.2">
      <c r="A2399" s="3">
        <v>2396</v>
      </c>
      <c r="B2399" s="4">
        <v>4312.8</v>
      </c>
      <c r="C2399" s="4">
        <v>8.5084428426686107E-2</v>
      </c>
      <c r="E2399" s="7">
        <f t="shared" si="191"/>
        <v>1.4711637829982402E-2</v>
      </c>
      <c r="F2399" t="str">
        <f t="shared" si="192"/>
        <v/>
      </c>
      <c r="G2399" t="str">
        <f t="shared" si="193"/>
        <v/>
      </c>
      <c r="H2399">
        <f t="shared" si="190"/>
        <v>4312.8</v>
      </c>
      <c r="I2399" s="7" t="str">
        <f t="shared" si="194"/>
        <v/>
      </c>
      <c r="N2399" s="7"/>
    </row>
    <row r="2400" spans="1:14" x14ac:dyDescent="0.2">
      <c r="A2400" s="3">
        <v>2397</v>
      </c>
      <c r="B2400" s="4">
        <v>4314.6000000000004</v>
      </c>
      <c r="C2400" s="4">
        <v>0.103183122066243</v>
      </c>
      <c r="E2400" s="7">
        <f t="shared" si="191"/>
        <v>1.8098693639556893E-2</v>
      </c>
      <c r="F2400" t="str">
        <f t="shared" si="192"/>
        <v/>
      </c>
      <c r="G2400" t="str">
        <f t="shared" si="193"/>
        <v/>
      </c>
      <c r="H2400">
        <f t="shared" si="190"/>
        <v>4314.6000000000004</v>
      </c>
      <c r="I2400" s="7" t="str">
        <f t="shared" si="194"/>
        <v/>
      </c>
      <c r="N2400" s="7"/>
    </row>
    <row r="2401" spans="1:14" x14ac:dyDescent="0.2">
      <c r="A2401" s="3">
        <v>2398</v>
      </c>
      <c r="B2401" s="4">
        <v>4316.3999999999996</v>
      </c>
      <c r="C2401" s="4">
        <v>0.122138988309397</v>
      </c>
      <c r="E2401" s="7">
        <f t="shared" si="191"/>
        <v>1.8955866243153999E-2</v>
      </c>
      <c r="F2401" t="str">
        <f t="shared" si="192"/>
        <v/>
      </c>
      <c r="G2401" t="str">
        <f t="shared" si="193"/>
        <v/>
      </c>
      <c r="H2401">
        <f t="shared" si="190"/>
        <v>4316.3999999999996</v>
      </c>
      <c r="I2401" s="7" t="str">
        <f t="shared" si="194"/>
        <v/>
      </c>
      <c r="N2401" s="7"/>
    </row>
    <row r="2402" spans="1:14" x14ac:dyDescent="0.2">
      <c r="A2402" s="3">
        <v>2399</v>
      </c>
      <c r="B2402" s="4">
        <v>4318.2</v>
      </c>
      <c r="C2402" s="4">
        <v>0.13952844082291499</v>
      </c>
      <c r="E2402" s="7">
        <f t="shared" si="191"/>
        <v>1.7389452513517992E-2</v>
      </c>
      <c r="F2402" t="str">
        <f t="shared" si="192"/>
        <v/>
      </c>
      <c r="G2402" t="str">
        <f t="shared" si="193"/>
        <v/>
      </c>
      <c r="H2402">
        <f t="shared" si="190"/>
        <v>4318.2</v>
      </c>
      <c r="I2402" s="7" t="str">
        <f t="shared" si="194"/>
        <v/>
      </c>
      <c r="N2402" s="7"/>
    </row>
    <row r="2403" spans="1:14" x14ac:dyDescent="0.2">
      <c r="A2403" s="3">
        <v>2400</v>
      </c>
      <c r="B2403" s="4">
        <v>4320</v>
      </c>
      <c r="C2403" s="4">
        <v>0.15446273462941601</v>
      </c>
      <c r="E2403" s="7">
        <f t="shared" si="191"/>
        <v>1.493429380650102E-2</v>
      </c>
      <c r="F2403" t="str">
        <f t="shared" si="192"/>
        <v/>
      </c>
      <c r="G2403" t="str">
        <f t="shared" si="193"/>
        <v/>
      </c>
      <c r="H2403">
        <f t="shared" si="190"/>
        <v>4320</v>
      </c>
      <c r="I2403" s="7" t="str">
        <f t="shared" si="194"/>
        <v/>
      </c>
      <c r="N2403" s="7"/>
    </row>
    <row r="2404" spans="1:14" x14ac:dyDescent="0.2">
      <c r="A2404" s="3">
        <v>2401</v>
      </c>
      <c r="B2404" s="4">
        <v>4321.8</v>
      </c>
      <c r="C2404" s="4">
        <v>0.16769424423360699</v>
      </c>
      <c r="E2404" s="7">
        <f t="shared" si="191"/>
        <v>1.3231509604190977E-2</v>
      </c>
      <c r="F2404" t="str">
        <f t="shared" si="192"/>
        <v/>
      </c>
      <c r="G2404" t="str">
        <f t="shared" si="193"/>
        <v/>
      </c>
      <c r="H2404">
        <f t="shared" si="190"/>
        <v>4321.8</v>
      </c>
      <c r="I2404" s="7" t="str">
        <f t="shared" si="194"/>
        <v/>
      </c>
      <c r="N2404" s="7"/>
    </row>
    <row r="2405" spans="1:14" x14ac:dyDescent="0.2">
      <c r="A2405" s="3">
        <v>2402</v>
      </c>
      <c r="B2405" s="4">
        <v>4323.6000000000004</v>
      </c>
      <c r="C2405" s="4">
        <v>0.18014964516721599</v>
      </c>
      <c r="E2405" s="7">
        <f t="shared" si="191"/>
        <v>1.2455400933609001E-2</v>
      </c>
      <c r="F2405" t="str">
        <f t="shared" si="192"/>
        <v/>
      </c>
      <c r="G2405" t="str">
        <f t="shared" si="193"/>
        <v/>
      </c>
      <c r="H2405">
        <f t="shared" si="190"/>
        <v>4323.6000000000004</v>
      </c>
      <c r="I2405" s="7" t="str">
        <f t="shared" si="194"/>
        <v/>
      </c>
      <c r="N2405" s="7"/>
    </row>
    <row r="2406" spans="1:14" x14ac:dyDescent="0.2">
      <c r="A2406" s="3">
        <v>2403</v>
      </c>
      <c r="B2406" s="4">
        <v>4325.3999999999996</v>
      </c>
      <c r="C2406" s="4">
        <v>0.19137203530039901</v>
      </c>
      <c r="E2406" s="7">
        <f t="shared" si="191"/>
        <v>1.1222390133183019E-2</v>
      </c>
      <c r="F2406" t="str">
        <f t="shared" si="192"/>
        <v/>
      </c>
      <c r="G2406" t="str">
        <f t="shared" si="193"/>
        <v/>
      </c>
      <c r="H2406">
        <f t="shared" si="190"/>
        <v>4325.3999999999996</v>
      </c>
      <c r="I2406" s="7" t="str">
        <f t="shared" si="194"/>
        <v/>
      </c>
      <c r="N2406" s="7"/>
    </row>
    <row r="2407" spans="1:14" x14ac:dyDescent="0.2">
      <c r="A2407" s="3">
        <v>2404</v>
      </c>
      <c r="B2407" s="4">
        <v>4327.2</v>
      </c>
      <c r="C2407" s="4">
        <v>0.19966661259392199</v>
      </c>
      <c r="E2407" s="7">
        <f t="shared" si="191"/>
        <v>8.2945772935229811E-3</v>
      </c>
      <c r="F2407" t="str">
        <f t="shared" si="192"/>
        <v/>
      </c>
      <c r="G2407" t="str">
        <f t="shared" si="193"/>
        <v/>
      </c>
      <c r="H2407">
        <f t="shared" si="190"/>
        <v>4327.2</v>
      </c>
      <c r="I2407" s="7" t="str">
        <f t="shared" si="194"/>
        <v/>
      </c>
      <c r="N2407" s="7"/>
    </row>
    <row r="2408" spans="1:14" x14ac:dyDescent="0.2">
      <c r="A2408" s="3">
        <v>2405</v>
      </c>
      <c r="B2408" s="4">
        <v>4329</v>
      </c>
      <c r="C2408" s="4">
        <v>0.203981691449868</v>
      </c>
      <c r="E2408" s="7">
        <f t="shared" si="191"/>
        <v>4.3150788559460085E-3</v>
      </c>
      <c r="F2408" t="str">
        <f t="shared" si="192"/>
        <v/>
      </c>
      <c r="G2408" t="str">
        <f t="shared" si="193"/>
        <v/>
      </c>
      <c r="H2408">
        <f t="shared" si="190"/>
        <v>4329</v>
      </c>
      <c r="I2408" s="7" t="str">
        <f t="shared" si="194"/>
        <v/>
      </c>
      <c r="N2408" s="7"/>
    </row>
    <row r="2409" spans="1:14" x14ac:dyDescent="0.2">
      <c r="A2409" s="3">
        <v>2406</v>
      </c>
      <c r="B2409" s="4">
        <v>4330.8</v>
      </c>
      <c r="C2409" s="4">
        <v>0.205523817107161</v>
      </c>
      <c r="E2409" s="7">
        <f t="shared" si="191"/>
        <v>1.5421256572930031E-3</v>
      </c>
      <c r="F2409" t="str">
        <f t="shared" si="192"/>
        <v/>
      </c>
      <c r="G2409" t="str">
        <f t="shared" si="193"/>
        <v/>
      </c>
      <c r="H2409">
        <f t="shared" si="190"/>
        <v>4330.8</v>
      </c>
      <c r="I2409" s="7" t="str">
        <f t="shared" si="194"/>
        <v/>
      </c>
      <c r="N2409" s="7"/>
    </row>
    <row r="2410" spans="1:14" x14ac:dyDescent="0.2">
      <c r="A2410" s="3">
        <v>2407</v>
      </c>
      <c r="B2410" s="4">
        <v>4332.6000000000004</v>
      </c>
      <c r="C2410" s="4">
        <v>0.207165336232602</v>
      </c>
      <c r="E2410" s="7">
        <f t="shared" si="191"/>
        <v>1.6415191254409989E-3</v>
      </c>
      <c r="F2410" t="str">
        <f t="shared" si="192"/>
        <v/>
      </c>
      <c r="G2410" t="str">
        <f t="shared" si="193"/>
        <v/>
      </c>
      <c r="H2410">
        <f t="shared" si="190"/>
        <v>4332.6000000000004</v>
      </c>
      <c r="I2410" s="7" t="str">
        <f t="shared" si="194"/>
        <v/>
      </c>
      <c r="N2410" s="7"/>
    </row>
    <row r="2411" spans="1:14" x14ac:dyDescent="0.2">
      <c r="A2411" s="3">
        <v>2408</v>
      </c>
      <c r="B2411" s="4">
        <v>4334.3999999999996</v>
      </c>
      <c r="C2411" s="4">
        <v>0.210982665954628</v>
      </c>
      <c r="E2411" s="7">
        <f t="shared" si="191"/>
        <v>3.8173297220260027E-3</v>
      </c>
      <c r="F2411" t="str">
        <f t="shared" si="192"/>
        <v/>
      </c>
      <c r="G2411" t="str">
        <f t="shared" si="193"/>
        <v/>
      </c>
      <c r="H2411">
        <f t="shared" si="190"/>
        <v>4334.3999999999996</v>
      </c>
      <c r="I2411" s="7" t="str">
        <f t="shared" si="194"/>
        <v/>
      </c>
      <c r="N2411" s="7"/>
    </row>
    <row r="2412" spans="1:14" x14ac:dyDescent="0.2">
      <c r="A2412" s="3">
        <v>2409</v>
      </c>
      <c r="B2412" s="4">
        <v>4336.2</v>
      </c>
      <c r="C2412" s="4">
        <v>0.216353420781701</v>
      </c>
      <c r="E2412" s="7">
        <f t="shared" si="191"/>
        <v>5.3707548270729988E-3</v>
      </c>
      <c r="F2412" t="str">
        <f t="shared" si="192"/>
        <v/>
      </c>
      <c r="G2412" t="str">
        <f t="shared" si="193"/>
        <v/>
      </c>
      <c r="H2412">
        <f t="shared" si="190"/>
        <v>4336.2</v>
      </c>
      <c r="I2412" s="7" t="str">
        <f t="shared" si="194"/>
        <v/>
      </c>
      <c r="N2412" s="7"/>
    </row>
    <row r="2413" spans="1:14" x14ac:dyDescent="0.2">
      <c r="A2413" s="3">
        <v>2410</v>
      </c>
      <c r="B2413" s="4">
        <v>4338</v>
      </c>
      <c r="C2413" s="4">
        <v>0.220628385360471</v>
      </c>
      <c r="E2413" s="7">
        <f t="shared" si="191"/>
        <v>4.2749645787699964E-3</v>
      </c>
      <c r="F2413" t="str">
        <f t="shared" si="192"/>
        <v/>
      </c>
      <c r="G2413" t="str">
        <f t="shared" si="193"/>
        <v/>
      </c>
      <c r="H2413">
        <f t="shared" si="190"/>
        <v>4338</v>
      </c>
      <c r="I2413" s="7" t="str">
        <f t="shared" si="194"/>
        <v/>
      </c>
      <c r="N2413" s="7"/>
    </row>
    <row r="2414" spans="1:14" x14ac:dyDescent="0.2">
      <c r="A2414" s="3">
        <v>2411</v>
      </c>
      <c r="B2414" s="4">
        <v>4339.8</v>
      </c>
      <c r="C2414" s="4">
        <v>0.22184573368500199</v>
      </c>
      <c r="E2414" s="7">
        <f t="shared" si="191"/>
        <v>1.2173483245309924E-3</v>
      </c>
      <c r="F2414" t="str">
        <f t="shared" si="192"/>
        <v>PT</v>
      </c>
      <c r="G2414" t="str">
        <f t="shared" si="193"/>
        <v>P</v>
      </c>
      <c r="H2414">
        <f t="shared" si="190"/>
        <v>4339.8</v>
      </c>
      <c r="I2414" s="7">
        <f t="shared" si="194"/>
        <v>0.22184573368500199</v>
      </c>
      <c r="N2414" s="7"/>
    </row>
    <row r="2415" spans="1:14" x14ac:dyDescent="0.2">
      <c r="A2415" s="3">
        <v>2412</v>
      </c>
      <c r="B2415" s="4">
        <v>4341.6000000000004</v>
      </c>
      <c r="C2415" s="4">
        <v>0.220909407747513</v>
      </c>
      <c r="E2415" s="7">
        <f t="shared" si="191"/>
        <v>-9.3632593748899096E-4</v>
      </c>
      <c r="F2415" t="str">
        <f t="shared" si="192"/>
        <v>PT</v>
      </c>
      <c r="G2415" t="str">
        <f t="shared" si="193"/>
        <v>T</v>
      </c>
      <c r="H2415">
        <f t="shared" si="190"/>
        <v>4341.6000000000004</v>
      </c>
      <c r="I2415" s="7">
        <f t="shared" si="194"/>
        <v>0.220909407747513</v>
      </c>
      <c r="N2415" s="7"/>
    </row>
    <row r="2416" spans="1:14" x14ac:dyDescent="0.2">
      <c r="A2416" s="3">
        <v>2413</v>
      </c>
      <c r="B2416" s="4">
        <v>4343.3999999999996</v>
      </c>
      <c r="C2416" s="4">
        <v>0.22115382170363601</v>
      </c>
      <c r="E2416" s="7">
        <f t="shared" si="191"/>
        <v>2.4441395612301298E-4</v>
      </c>
      <c r="F2416" t="str">
        <f t="shared" si="192"/>
        <v/>
      </c>
      <c r="G2416" t="str">
        <f t="shared" si="193"/>
        <v/>
      </c>
      <c r="H2416">
        <f t="shared" si="190"/>
        <v>4343.3999999999996</v>
      </c>
      <c r="I2416" s="7" t="str">
        <f t="shared" si="194"/>
        <v/>
      </c>
      <c r="N2416" s="7"/>
    </row>
    <row r="2417" spans="1:14" x14ac:dyDescent="0.2">
      <c r="A2417" s="3">
        <v>2414</v>
      </c>
      <c r="B2417" s="4">
        <v>4345.2</v>
      </c>
      <c r="C2417" s="4">
        <v>0.225655215683744</v>
      </c>
      <c r="E2417" s="7">
        <f t="shared" si="191"/>
        <v>4.5013939801079872E-3</v>
      </c>
      <c r="F2417" t="str">
        <f t="shared" si="192"/>
        <v/>
      </c>
      <c r="G2417" t="str">
        <f t="shared" si="193"/>
        <v/>
      </c>
      <c r="H2417">
        <f t="shared" si="190"/>
        <v>4345.2</v>
      </c>
      <c r="I2417" s="7" t="str">
        <f t="shared" si="194"/>
        <v/>
      </c>
      <c r="N2417" s="7"/>
    </row>
    <row r="2418" spans="1:14" x14ac:dyDescent="0.2">
      <c r="A2418" s="3">
        <v>2415</v>
      </c>
      <c r="B2418" s="4">
        <v>4347</v>
      </c>
      <c r="C2418" s="4">
        <v>0.23462966022050999</v>
      </c>
      <c r="E2418" s="7">
        <f t="shared" si="191"/>
        <v>8.9744445367659909E-3</v>
      </c>
      <c r="F2418" t="str">
        <f t="shared" si="192"/>
        <v/>
      </c>
      <c r="G2418" t="str">
        <f t="shared" si="193"/>
        <v/>
      </c>
      <c r="H2418">
        <f t="shared" si="190"/>
        <v>4347</v>
      </c>
      <c r="I2418" s="7" t="str">
        <f t="shared" si="194"/>
        <v/>
      </c>
      <c r="N2418" s="7"/>
    </row>
    <row r="2419" spans="1:14" x14ac:dyDescent="0.2">
      <c r="A2419" s="3">
        <v>2416</v>
      </c>
      <c r="B2419" s="4">
        <v>4348.8</v>
      </c>
      <c r="C2419" s="4">
        <v>0.24506136989312899</v>
      </c>
      <c r="E2419" s="7">
        <f t="shared" si="191"/>
        <v>1.0431709672619E-2</v>
      </c>
      <c r="F2419" t="str">
        <f t="shared" si="192"/>
        <v/>
      </c>
      <c r="G2419" t="str">
        <f t="shared" si="193"/>
        <v/>
      </c>
      <c r="H2419">
        <f t="shared" si="190"/>
        <v>4348.8</v>
      </c>
      <c r="I2419" s="7" t="str">
        <f t="shared" si="194"/>
        <v/>
      </c>
      <c r="N2419" s="7"/>
    </row>
    <row r="2420" spans="1:14" x14ac:dyDescent="0.2">
      <c r="A2420" s="3">
        <v>2417</v>
      </c>
      <c r="B2420" s="4">
        <v>4350.6000000000004</v>
      </c>
      <c r="C2420" s="4">
        <v>0.25272477628802997</v>
      </c>
      <c r="E2420" s="7">
        <f t="shared" si="191"/>
        <v>7.6634063949009845E-3</v>
      </c>
      <c r="F2420" t="str">
        <f t="shared" si="192"/>
        <v/>
      </c>
      <c r="G2420" t="str">
        <f t="shared" si="193"/>
        <v/>
      </c>
      <c r="H2420">
        <f t="shared" si="190"/>
        <v>4350.6000000000004</v>
      </c>
      <c r="I2420" s="7" t="str">
        <f t="shared" si="194"/>
        <v/>
      </c>
      <c r="N2420" s="7"/>
    </row>
    <row r="2421" spans="1:14" x14ac:dyDescent="0.2">
      <c r="A2421" s="3">
        <v>2418</v>
      </c>
      <c r="B2421" s="4">
        <v>4352.3999999999996</v>
      </c>
      <c r="C2421" s="4">
        <v>0.25486611986143198</v>
      </c>
      <c r="E2421" s="7">
        <f t="shared" si="191"/>
        <v>2.1413435734020103E-3</v>
      </c>
      <c r="F2421" t="str">
        <f t="shared" si="192"/>
        <v>PT</v>
      </c>
      <c r="G2421" t="str">
        <f t="shared" si="193"/>
        <v>P</v>
      </c>
      <c r="H2421">
        <f t="shared" si="190"/>
        <v>4352.3999999999996</v>
      </c>
      <c r="I2421" s="7">
        <f t="shared" si="194"/>
        <v>0.25486611986143198</v>
      </c>
      <c r="N2421" s="7"/>
    </row>
    <row r="2422" spans="1:14" x14ac:dyDescent="0.2">
      <c r="A2422" s="3">
        <v>2419</v>
      </c>
      <c r="B2422" s="4">
        <v>4354.2</v>
      </c>
      <c r="C2422" s="4">
        <v>0.25153891163810399</v>
      </c>
      <c r="E2422" s="7">
        <f t="shared" si="191"/>
        <v>-3.3272082233279932E-3</v>
      </c>
      <c r="F2422" t="str">
        <f t="shared" si="192"/>
        <v/>
      </c>
      <c r="G2422" t="str">
        <f t="shared" si="193"/>
        <v/>
      </c>
      <c r="H2422">
        <f t="shared" si="190"/>
        <v>4354.2</v>
      </c>
      <c r="I2422" s="7" t="str">
        <f t="shared" si="194"/>
        <v/>
      </c>
      <c r="N2422" s="7"/>
    </row>
    <row r="2423" spans="1:14" x14ac:dyDescent="0.2">
      <c r="A2423" s="3">
        <v>2420</v>
      </c>
      <c r="B2423" s="4">
        <v>4356</v>
      </c>
      <c r="C2423" s="4">
        <v>0.24485715134674499</v>
      </c>
      <c r="E2423" s="7">
        <f t="shared" si="191"/>
        <v>-6.6817602913590013E-3</v>
      </c>
      <c r="F2423" t="str">
        <f t="shared" si="192"/>
        <v/>
      </c>
      <c r="G2423" t="str">
        <f t="shared" si="193"/>
        <v/>
      </c>
      <c r="H2423">
        <f t="shared" si="190"/>
        <v>4356</v>
      </c>
      <c r="I2423" s="7" t="str">
        <f t="shared" si="194"/>
        <v/>
      </c>
      <c r="N2423" s="7"/>
    </row>
    <row r="2424" spans="1:14" x14ac:dyDescent="0.2">
      <c r="A2424" s="3">
        <v>2421</v>
      </c>
      <c r="B2424" s="4">
        <v>4357.8</v>
      </c>
      <c r="C2424" s="4">
        <v>0.23692170072607299</v>
      </c>
      <c r="E2424" s="7">
        <f t="shared" si="191"/>
        <v>-7.9354506206719966E-3</v>
      </c>
      <c r="F2424" t="str">
        <f t="shared" si="192"/>
        <v/>
      </c>
      <c r="G2424" t="str">
        <f t="shared" si="193"/>
        <v/>
      </c>
      <c r="H2424">
        <f t="shared" si="190"/>
        <v>4357.8</v>
      </c>
      <c r="I2424" s="7" t="str">
        <f t="shared" si="194"/>
        <v/>
      </c>
      <c r="N2424" s="7"/>
    </row>
    <row r="2425" spans="1:14" x14ac:dyDescent="0.2">
      <c r="A2425" s="3">
        <v>2422</v>
      </c>
      <c r="B2425" s="4">
        <v>4359.6000000000004</v>
      </c>
      <c r="C2425" s="4">
        <v>0.22787257729015101</v>
      </c>
      <c r="E2425" s="7">
        <f t="shared" si="191"/>
        <v>-9.0491234359219852E-3</v>
      </c>
      <c r="F2425" t="str">
        <f t="shared" si="192"/>
        <v/>
      </c>
      <c r="G2425" t="str">
        <f t="shared" si="193"/>
        <v/>
      </c>
      <c r="H2425">
        <f t="shared" si="190"/>
        <v>4359.6000000000004</v>
      </c>
      <c r="I2425" s="7" t="str">
        <f t="shared" si="194"/>
        <v/>
      </c>
      <c r="N2425" s="7"/>
    </row>
    <row r="2426" spans="1:14" x14ac:dyDescent="0.2">
      <c r="A2426" s="3">
        <v>2423</v>
      </c>
      <c r="B2426" s="4">
        <v>4361.3999999999996</v>
      </c>
      <c r="C2426" s="4">
        <v>0.21537966230988301</v>
      </c>
      <c r="E2426" s="7">
        <f t="shared" si="191"/>
        <v>-1.2492914980268E-2</v>
      </c>
      <c r="F2426" t="str">
        <f t="shared" si="192"/>
        <v/>
      </c>
      <c r="G2426" t="str">
        <f t="shared" si="193"/>
        <v/>
      </c>
      <c r="H2426">
        <f t="shared" si="190"/>
        <v>4361.3999999999996</v>
      </c>
      <c r="I2426" s="7" t="str">
        <f t="shared" si="194"/>
        <v/>
      </c>
      <c r="N2426" s="7"/>
    </row>
    <row r="2427" spans="1:14" x14ac:dyDescent="0.2">
      <c r="A2427" s="3">
        <v>2424</v>
      </c>
      <c r="B2427" s="4">
        <v>4363.2</v>
      </c>
      <c r="C2427" s="4">
        <v>0.196101518298543</v>
      </c>
      <c r="E2427" s="7">
        <f t="shared" si="191"/>
        <v>-1.9278144011340009E-2</v>
      </c>
      <c r="F2427" t="str">
        <f t="shared" si="192"/>
        <v/>
      </c>
      <c r="G2427" t="str">
        <f t="shared" si="193"/>
        <v/>
      </c>
      <c r="H2427">
        <f t="shared" si="190"/>
        <v>4363.2</v>
      </c>
      <c r="I2427" s="7" t="str">
        <f t="shared" si="194"/>
        <v/>
      </c>
      <c r="N2427" s="7"/>
    </row>
    <row r="2428" spans="1:14" x14ac:dyDescent="0.2">
      <c r="A2428" s="3">
        <v>2425</v>
      </c>
      <c r="B2428" s="4">
        <v>4365</v>
      </c>
      <c r="C2428" s="4">
        <v>0.168321323938036</v>
      </c>
      <c r="E2428" s="7">
        <f t="shared" si="191"/>
        <v>-2.7780194360506993E-2</v>
      </c>
      <c r="F2428" t="str">
        <f t="shared" si="192"/>
        <v/>
      </c>
      <c r="G2428" t="str">
        <f t="shared" si="193"/>
        <v/>
      </c>
      <c r="H2428">
        <f t="shared" si="190"/>
        <v>4365</v>
      </c>
      <c r="I2428" s="7" t="str">
        <f t="shared" si="194"/>
        <v/>
      </c>
      <c r="N2428" s="7"/>
    </row>
    <row r="2429" spans="1:14" x14ac:dyDescent="0.2">
      <c r="A2429" s="3">
        <v>2426</v>
      </c>
      <c r="B2429" s="4">
        <v>4366.8</v>
      </c>
      <c r="C2429" s="4">
        <v>0.13385711414764001</v>
      </c>
      <c r="E2429" s="7">
        <f t="shared" si="191"/>
        <v>-3.4464209790395994E-2</v>
      </c>
      <c r="F2429" t="str">
        <f t="shared" si="192"/>
        <v/>
      </c>
      <c r="G2429" t="str">
        <f t="shared" si="193"/>
        <v/>
      </c>
      <c r="H2429">
        <f t="shared" si="190"/>
        <v>4366.8</v>
      </c>
      <c r="I2429" s="7" t="str">
        <f t="shared" si="194"/>
        <v/>
      </c>
      <c r="N2429" s="7"/>
    </row>
    <row r="2430" spans="1:14" x14ac:dyDescent="0.2">
      <c r="A2430" s="3">
        <v>2427</v>
      </c>
      <c r="B2430" s="4">
        <v>4368.6000000000004</v>
      </c>
      <c r="C2430" s="4">
        <v>9.7671827210378606E-2</v>
      </c>
      <c r="E2430" s="7">
        <f t="shared" si="191"/>
        <v>-3.6185286937261404E-2</v>
      </c>
      <c r="F2430" t="str">
        <f t="shared" si="192"/>
        <v/>
      </c>
      <c r="G2430" t="str">
        <f t="shared" si="193"/>
        <v/>
      </c>
      <c r="H2430">
        <f t="shared" si="190"/>
        <v>4368.6000000000004</v>
      </c>
      <c r="I2430" s="7" t="str">
        <f t="shared" si="194"/>
        <v/>
      </c>
      <c r="N2430" s="7"/>
    </row>
    <row r="2431" spans="1:14" x14ac:dyDescent="0.2">
      <c r="A2431" s="3">
        <v>2428</v>
      </c>
      <c r="B2431" s="4">
        <v>4370.3999999999996</v>
      </c>
      <c r="C2431" s="4">
        <v>6.5433009690554905E-2</v>
      </c>
      <c r="E2431" s="7">
        <f t="shared" si="191"/>
        <v>-3.2238817519823701E-2</v>
      </c>
      <c r="F2431" t="str">
        <f t="shared" si="192"/>
        <v/>
      </c>
      <c r="G2431" t="str">
        <f t="shared" si="193"/>
        <v/>
      </c>
      <c r="H2431">
        <f t="shared" si="190"/>
        <v>4370.3999999999996</v>
      </c>
      <c r="I2431" s="7" t="str">
        <f t="shared" si="194"/>
        <v/>
      </c>
      <c r="N2431" s="7"/>
    </row>
    <row r="2432" spans="1:14" x14ac:dyDescent="0.2">
      <c r="A2432" s="3">
        <v>2429</v>
      </c>
      <c r="B2432" s="4">
        <v>4372.2</v>
      </c>
      <c r="C2432" s="4">
        <v>4.0893644240714601E-2</v>
      </c>
      <c r="E2432" s="7">
        <f t="shared" si="191"/>
        <v>-2.4539365449840304E-2</v>
      </c>
      <c r="F2432" t="str">
        <f t="shared" si="192"/>
        <v/>
      </c>
      <c r="G2432" t="str">
        <f t="shared" si="193"/>
        <v/>
      </c>
      <c r="H2432">
        <f t="shared" si="190"/>
        <v>4372.2</v>
      </c>
      <c r="I2432" s="7" t="str">
        <f t="shared" si="194"/>
        <v/>
      </c>
      <c r="N2432" s="7"/>
    </row>
    <row r="2433" spans="1:14" x14ac:dyDescent="0.2">
      <c r="A2433" s="3">
        <v>2430</v>
      </c>
      <c r="B2433" s="4">
        <v>4374</v>
      </c>
      <c r="C2433" s="4">
        <v>2.4822513542318701E-2</v>
      </c>
      <c r="E2433" s="7">
        <f t="shared" si="191"/>
        <v>-1.60711306983959E-2</v>
      </c>
      <c r="F2433" t="str">
        <f t="shared" si="192"/>
        <v/>
      </c>
      <c r="G2433" t="str">
        <f t="shared" si="193"/>
        <v/>
      </c>
      <c r="H2433">
        <f t="shared" si="190"/>
        <v>4374</v>
      </c>
      <c r="I2433" s="7" t="str">
        <f t="shared" si="194"/>
        <v/>
      </c>
      <c r="N2433" s="7"/>
    </row>
    <row r="2434" spans="1:14" x14ac:dyDescent="0.2">
      <c r="A2434" s="3">
        <v>2431</v>
      </c>
      <c r="B2434" s="4">
        <v>4375.8</v>
      </c>
      <c r="C2434" s="4">
        <v>1.5702606020605799E-2</v>
      </c>
      <c r="E2434" s="7">
        <f t="shared" si="191"/>
        <v>-9.1199075217129021E-3</v>
      </c>
      <c r="F2434" t="str">
        <f t="shared" si="192"/>
        <v/>
      </c>
      <c r="G2434" t="str">
        <f t="shared" si="193"/>
        <v/>
      </c>
      <c r="H2434">
        <f t="shared" si="190"/>
        <v>4375.8</v>
      </c>
      <c r="I2434" s="7" t="str">
        <f t="shared" si="194"/>
        <v/>
      </c>
      <c r="N2434" s="7"/>
    </row>
    <row r="2435" spans="1:14" x14ac:dyDescent="0.2">
      <c r="A2435" s="3">
        <v>2432</v>
      </c>
      <c r="B2435" s="4">
        <v>4377.6000000000004</v>
      </c>
      <c r="C2435" s="4">
        <v>1.1179840905591499E-2</v>
      </c>
      <c r="E2435" s="7">
        <f t="shared" si="191"/>
        <v>-4.5227651150142999E-3</v>
      </c>
      <c r="F2435" t="str">
        <f t="shared" si="192"/>
        <v/>
      </c>
      <c r="G2435" t="str">
        <f t="shared" si="193"/>
        <v/>
      </c>
      <c r="H2435">
        <f t="shared" si="190"/>
        <v>4377.6000000000004</v>
      </c>
      <c r="I2435" s="7" t="str">
        <f t="shared" si="194"/>
        <v/>
      </c>
      <c r="N2435" s="7"/>
    </row>
    <row r="2436" spans="1:14" x14ac:dyDescent="0.2">
      <c r="A2436" s="3">
        <v>2433</v>
      </c>
      <c r="B2436" s="4">
        <v>4379.3999999999996</v>
      </c>
      <c r="C2436" s="4">
        <v>9.1917481310898504E-3</v>
      </c>
      <c r="E2436" s="7">
        <f t="shared" si="191"/>
        <v>-1.9880927745016489E-3</v>
      </c>
      <c r="F2436" t="str">
        <f t="shared" si="192"/>
        <v/>
      </c>
      <c r="G2436" t="str">
        <f t="shared" si="193"/>
        <v/>
      </c>
      <c r="H2436">
        <f t="shared" ref="H2436:H2499" si="195">B2436</f>
        <v>4379.3999999999996</v>
      </c>
      <c r="I2436" s="7" t="str">
        <f t="shared" si="194"/>
        <v/>
      </c>
      <c r="N2436" s="7"/>
    </row>
    <row r="2437" spans="1:14" x14ac:dyDescent="0.2">
      <c r="A2437" s="3">
        <v>2434</v>
      </c>
      <c r="B2437" s="4">
        <v>4381.2</v>
      </c>
      <c r="C2437" s="4">
        <v>8.3934525181646891E-3</v>
      </c>
      <c r="E2437" s="7">
        <f t="shared" ref="E2437:E2500" si="196">C2437-C2436</f>
        <v>-7.9829561292516123E-4</v>
      </c>
      <c r="F2437" t="str">
        <f t="shared" ref="F2437:F2500" si="197">IF(SIGN($E2437)&lt;&gt;SIGN($E2438),"PT","")</f>
        <v/>
      </c>
      <c r="G2437" t="str">
        <f t="shared" ref="G2437:G2500" si="198">IF(SIGN($E2437)&lt;&gt;SIGN($E2438),IF(SIGN($E2437)&lt;0,"T","P"),"")</f>
        <v/>
      </c>
      <c r="H2437">
        <f t="shared" si="195"/>
        <v>4381.2</v>
      </c>
      <c r="I2437" s="7" t="str">
        <f t="shared" ref="I2437:I2500" si="199">IF(SIGN($E2437)&lt;&gt;SIGN($E2438),$C2437,"")</f>
        <v/>
      </c>
      <c r="N2437" s="7"/>
    </row>
    <row r="2438" spans="1:14" x14ac:dyDescent="0.2">
      <c r="A2438" s="3">
        <v>2435</v>
      </c>
      <c r="B2438" s="4">
        <v>4383</v>
      </c>
      <c r="C2438" s="4">
        <v>8.0817499468380394E-3</v>
      </c>
      <c r="E2438" s="7">
        <f t="shared" si="196"/>
        <v>-3.1170257132664969E-4</v>
      </c>
      <c r="F2438" t="str">
        <f t="shared" si="197"/>
        <v/>
      </c>
      <c r="G2438" t="str">
        <f t="shared" si="198"/>
        <v/>
      </c>
      <c r="H2438">
        <f t="shared" si="195"/>
        <v>4383</v>
      </c>
      <c r="I2438" s="7" t="str">
        <f t="shared" si="199"/>
        <v/>
      </c>
      <c r="N2438" s="7"/>
    </row>
    <row r="2439" spans="1:14" x14ac:dyDescent="0.2">
      <c r="A2439" s="3">
        <v>2436</v>
      </c>
      <c r="B2439" s="4">
        <v>4384.8</v>
      </c>
      <c r="C2439" s="4">
        <v>7.9585533765852302E-3</v>
      </c>
      <c r="E2439" s="7">
        <f t="shared" si="196"/>
        <v>-1.2319657025280928E-4</v>
      </c>
      <c r="F2439" t="str">
        <f t="shared" si="197"/>
        <v/>
      </c>
      <c r="G2439" t="str">
        <f t="shared" si="198"/>
        <v/>
      </c>
      <c r="H2439">
        <f t="shared" si="195"/>
        <v>4384.8</v>
      </c>
      <c r="I2439" s="7" t="str">
        <f t="shared" si="199"/>
        <v/>
      </c>
      <c r="N2439" s="7"/>
    </row>
    <row r="2440" spans="1:14" x14ac:dyDescent="0.2">
      <c r="A2440" s="3">
        <v>2437</v>
      </c>
      <c r="B2440" s="4">
        <v>4386.6000000000004</v>
      </c>
      <c r="C2440" s="4">
        <v>7.9436071222753497E-3</v>
      </c>
      <c r="E2440" s="7">
        <f t="shared" si="196"/>
        <v>-1.4946254309880502E-5</v>
      </c>
      <c r="F2440" t="str">
        <f t="shared" si="197"/>
        <v>PT</v>
      </c>
      <c r="G2440" t="str">
        <f t="shared" si="198"/>
        <v>T</v>
      </c>
      <c r="H2440">
        <f t="shared" si="195"/>
        <v>4386.6000000000004</v>
      </c>
      <c r="I2440" s="7">
        <f t="shared" si="199"/>
        <v>7.9436071222753497E-3</v>
      </c>
      <c r="N2440" s="7"/>
    </row>
    <row r="2441" spans="1:14" x14ac:dyDescent="0.2">
      <c r="A2441" s="3">
        <v>2438</v>
      </c>
      <c r="B2441" s="4">
        <v>4388.3999999999996</v>
      </c>
      <c r="C2441" s="4">
        <v>8.0956386278438503E-3</v>
      </c>
      <c r="E2441" s="7">
        <f t="shared" si="196"/>
        <v>1.5203150556850065E-4</v>
      </c>
      <c r="F2441" t="str">
        <f t="shared" si="197"/>
        <v/>
      </c>
      <c r="G2441" t="str">
        <f t="shared" si="198"/>
        <v/>
      </c>
      <c r="H2441">
        <f t="shared" si="195"/>
        <v>4388.3999999999996</v>
      </c>
      <c r="I2441" s="7" t="str">
        <f t="shared" si="199"/>
        <v/>
      </c>
      <c r="N2441" s="7"/>
    </row>
    <row r="2442" spans="1:14" x14ac:dyDescent="0.2">
      <c r="A2442" s="3">
        <v>2439</v>
      </c>
      <c r="B2442" s="4">
        <v>4390.2</v>
      </c>
      <c r="C2442" s="4">
        <v>8.6248988224418201E-3</v>
      </c>
      <c r="E2442" s="7">
        <f t="shared" si="196"/>
        <v>5.2926019459796983E-4</v>
      </c>
      <c r="F2442" t="str">
        <f t="shared" si="197"/>
        <v/>
      </c>
      <c r="G2442" t="str">
        <f t="shared" si="198"/>
        <v/>
      </c>
      <c r="H2442">
        <f t="shared" si="195"/>
        <v>4390.2</v>
      </c>
      <c r="I2442" s="7" t="str">
        <f t="shared" si="199"/>
        <v/>
      </c>
      <c r="N2442" s="7"/>
    </row>
    <row r="2443" spans="1:14" x14ac:dyDescent="0.2">
      <c r="A2443" s="3">
        <v>2440</v>
      </c>
      <c r="B2443" s="4">
        <v>4392</v>
      </c>
      <c r="C2443" s="4">
        <v>9.9448088562519993E-3</v>
      </c>
      <c r="E2443" s="7">
        <f t="shared" si="196"/>
        <v>1.3199100338101791E-3</v>
      </c>
      <c r="F2443" t="str">
        <f t="shared" si="197"/>
        <v/>
      </c>
      <c r="G2443" t="str">
        <f t="shared" si="198"/>
        <v/>
      </c>
      <c r="H2443">
        <f t="shared" si="195"/>
        <v>4392</v>
      </c>
      <c r="I2443" s="7" t="str">
        <f t="shared" si="199"/>
        <v/>
      </c>
      <c r="N2443" s="7"/>
    </row>
    <row r="2444" spans="1:14" x14ac:dyDescent="0.2">
      <c r="A2444" s="3">
        <v>2441</v>
      </c>
      <c r="B2444" s="4">
        <v>4393.8</v>
      </c>
      <c r="C2444" s="4">
        <v>1.2668421140893201E-2</v>
      </c>
      <c r="E2444" s="7">
        <f t="shared" si="196"/>
        <v>2.7236122846412015E-3</v>
      </c>
      <c r="F2444" t="str">
        <f t="shared" si="197"/>
        <v/>
      </c>
      <c r="G2444" t="str">
        <f t="shared" si="198"/>
        <v/>
      </c>
      <c r="H2444">
        <f t="shared" si="195"/>
        <v>4393.8</v>
      </c>
      <c r="I2444" s="7" t="str">
        <f t="shared" si="199"/>
        <v/>
      </c>
      <c r="N2444" s="7"/>
    </row>
    <row r="2445" spans="1:14" x14ac:dyDescent="0.2">
      <c r="A2445" s="3">
        <v>2442</v>
      </c>
      <c r="B2445" s="4">
        <v>4395.6000000000004</v>
      </c>
      <c r="C2445" s="4">
        <v>1.7422876808083101E-2</v>
      </c>
      <c r="E2445" s="7">
        <f t="shared" si="196"/>
        <v>4.7544556671899E-3</v>
      </c>
      <c r="F2445" t="str">
        <f t="shared" si="197"/>
        <v/>
      </c>
      <c r="G2445" t="str">
        <f t="shared" si="198"/>
        <v/>
      </c>
      <c r="H2445">
        <f t="shared" si="195"/>
        <v>4395.6000000000004</v>
      </c>
      <c r="I2445" s="7" t="str">
        <f t="shared" si="199"/>
        <v/>
      </c>
      <c r="N2445" s="7"/>
    </row>
    <row r="2446" spans="1:14" x14ac:dyDescent="0.2">
      <c r="A2446" s="3">
        <v>2443</v>
      </c>
      <c r="B2446" s="4">
        <v>4397.3999999999996</v>
      </c>
      <c r="C2446" s="4">
        <v>2.44197700386166E-2</v>
      </c>
      <c r="E2446" s="7">
        <f t="shared" si="196"/>
        <v>6.9968932305334991E-3</v>
      </c>
      <c r="F2446" t="str">
        <f t="shared" si="197"/>
        <v/>
      </c>
      <c r="G2446" t="str">
        <f t="shared" si="198"/>
        <v/>
      </c>
      <c r="H2446">
        <f t="shared" si="195"/>
        <v>4397.3999999999996</v>
      </c>
      <c r="I2446" s="7" t="str">
        <f t="shared" si="199"/>
        <v/>
      </c>
      <c r="N2446" s="7"/>
    </row>
    <row r="2447" spans="1:14" x14ac:dyDescent="0.2">
      <c r="A2447" s="3">
        <v>2444</v>
      </c>
      <c r="B2447" s="4">
        <v>4399.2</v>
      </c>
      <c r="C2447" s="4">
        <v>3.2941449121048301E-2</v>
      </c>
      <c r="E2447" s="7">
        <f t="shared" si="196"/>
        <v>8.5216790824317011E-3</v>
      </c>
      <c r="F2447" t="str">
        <f t="shared" si="197"/>
        <v/>
      </c>
      <c r="G2447" t="str">
        <f t="shared" si="198"/>
        <v/>
      </c>
      <c r="H2447">
        <f t="shared" si="195"/>
        <v>4399.2</v>
      </c>
      <c r="I2447" s="7" t="str">
        <f t="shared" si="199"/>
        <v/>
      </c>
      <c r="N2447" s="7"/>
    </row>
    <row r="2448" spans="1:14" x14ac:dyDescent="0.2">
      <c r="A2448" s="3">
        <v>2445</v>
      </c>
      <c r="B2448" s="4">
        <v>4401</v>
      </c>
      <c r="C2448" s="4">
        <v>4.1155074874706897E-2</v>
      </c>
      <c r="E2448" s="7">
        <f t="shared" si="196"/>
        <v>8.213625753658596E-3</v>
      </c>
      <c r="F2448" t="str">
        <f t="shared" si="197"/>
        <v/>
      </c>
      <c r="G2448" t="str">
        <f t="shared" si="198"/>
        <v/>
      </c>
      <c r="H2448">
        <f t="shared" si="195"/>
        <v>4401</v>
      </c>
      <c r="I2448" s="7" t="str">
        <f t="shared" si="199"/>
        <v/>
      </c>
      <c r="N2448" s="7"/>
    </row>
    <row r="2449" spans="1:14" x14ac:dyDescent="0.2">
      <c r="A2449" s="3">
        <v>2446</v>
      </c>
      <c r="B2449" s="4">
        <v>4402.8</v>
      </c>
      <c r="C2449" s="4">
        <v>4.6634758924194102E-2</v>
      </c>
      <c r="E2449" s="7">
        <f t="shared" si="196"/>
        <v>5.4796840494872046E-3</v>
      </c>
      <c r="F2449" t="str">
        <f t="shared" si="197"/>
        <v/>
      </c>
      <c r="G2449" t="str">
        <f t="shared" si="198"/>
        <v/>
      </c>
      <c r="H2449">
        <f t="shared" si="195"/>
        <v>4402.8</v>
      </c>
      <c r="I2449" s="7" t="str">
        <f t="shared" si="199"/>
        <v/>
      </c>
      <c r="N2449" s="7"/>
    </row>
    <row r="2450" spans="1:14" x14ac:dyDescent="0.2">
      <c r="A2450" s="3">
        <v>2447</v>
      </c>
      <c r="B2450" s="4">
        <v>4404.6000000000004</v>
      </c>
      <c r="C2450" s="4">
        <v>4.7491277575446599E-2</v>
      </c>
      <c r="E2450" s="7">
        <f t="shared" si="196"/>
        <v>8.5651865125249693E-4</v>
      </c>
      <c r="F2450" t="str">
        <f t="shared" si="197"/>
        <v>PT</v>
      </c>
      <c r="G2450" t="str">
        <f t="shared" si="198"/>
        <v>P</v>
      </c>
      <c r="H2450">
        <f t="shared" si="195"/>
        <v>4404.6000000000004</v>
      </c>
      <c r="I2450" s="7">
        <f t="shared" si="199"/>
        <v>4.7491277575446599E-2</v>
      </c>
      <c r="N2450" s="7"/>
    </row>
    <row r="2451" spans="1:14" x14ac:dyDescent="0.2">
      <c r="A2451" s="3">
        <v>2448</v>
      </c>
      <c r="B2451" s="4">
        <v>4406.3999999999996</v>
      </c>
      <c r="C2451" s="4">
        <v>4.3414411159414502E-2</v>
      </c>
      <c r="E2451" s="7">
        <f t="shared" si="196"/>
        <v>-4.0768664160320961E-3</v>
      </c>
      <c r="F2451" t="str">
        <f t="shared" si="197"/>
        <v/>
      </c>
      <c r="G2451" t="str">
        <f t="shared" si="198"/>
        <v/>
      </c>
      <c r="H2451">
        <f t="shared" si="195"/>
        <v>4406.3999999999996</v>
      </c>
      <c r="I2451" s="7" t="str">
        <f t="shared" si="199"/>
        <v/>
      </c>
      <c r="N2451" s="7"/>
    </row>
    <row r="2452" spans="1:14" x14ac:dyDescent="0.2">
      <c r="A2452" s="3">
        <v>2449</v>
      </c>
      <c r="B2452" s="4">
        <v>4408.2</v>
      </c>
      <c r="C2452" s="4">
        <v>3.5854027671762198E-2</v>
      </c>
      <c r="E2452" s="7">
        <f t="shared" si="196"/>
        <v>-7.5603834876523043E-3</v>
      </c>
      <c r="F2452" t="str">
        <f t="shared" si="197"/>
        <v/>
      </c>
      <c r="G2452" t="str">
        <f t="shared" si="198"/>
        <v/>
      </c>
      <c r="H2452">
        <f t="shared" si="195"/>
        <v>4408.2</v>
      </c>
      <c r="I2452" s="7" t="str">
        <f t="shared" si="199"/>
        <v/>
      </c>
      <c r="N2452" s="7"/>
    </row>
    <row r="2453" spans="1:14" x14ac:dyDescent="0.2">
      <c r="A2453" s="3">
        <v>2450</v>
      </c>
      <c r="B2453" s="4">
        <v>4410</v>
      </c>
      <c r="C2453" s="4">
        <v>2.7198050440591599E-2</v>
      </c>
      <c r="E2453" s="7">
        <f t="shared" si="196"/>
        <v>-8.6559772311705988E-3</v>
      </c>
      <c r="F2453" t="str">
        <f t="shared" si="197"/>
        <v/>
      </c>
      <c r="G2453" t="str">
        <f t="shared" si="198"/>
        <v/>
      </c>
      <c r="H2453">
        <f t="shared" si="195"/>
        <v>4410</v>
      </c>
      <c r="I2453" s="7" t="str">
        <f t="shared" si="199"/>
        <v/>
      </c>
      <c r="N2453" s="7"/>
    </row>
    <row r="2454" spans="1:14" x14ac:dyDescent="0.2">
      <c r="A2454" s="3">
        <v>2451</v>
      </c>
      <c r="B2454" s="4">
        <v>4411.8</v>
      </c>
      <c r="C2454" s="4">
        <v>1.9574844511730902E-2</v>
      </c>
      <c r="E2454" s="7">
        <f t="shared" si="196"/>
        <v>-7.6232059288606976E-3</v>
      </c>
      <c r="F2454" t="str">
        <f t="shared" si="197"/>
        <v/>
      </c>
      <c r="G2454" t="str">
        <f t="shared" si="198"/>
        <v/>
      </c>
      <c r="H2454">
        <f t="shared" si="195"/>
        <v>4411.8</v>
      </c>
      <c r="I2454" s="7" t="str">
        <f t="shared" si="199"/>
        <v/>
      </c>
      <c r="N2454" s="7"/>
    </row>
    <row r="2455" spans="1:14" x14ac:dyDescent="0.2">
      <c r="A2455" s="3">
        <v>2452</v>
      </c>
      <c r="B2455" s="4">
        <v>4413.6000000000004</v>
      </c>
      <c r="C2455" s="4">
        <v>1.40842568754652E-2</v>
      </c>
      <c r="E2455" s="7">
        <f t="shared" si="196"/>
        <v>-5.4905876362657015E-3</v>
      </c>
      <c r="F2455" t="str">
        <f t="shared" si="197"/>
        <v/>
      </c>
      <c r="G2455" t="str">
        <f t="shared" si="198"/>
        <v/>
      </c>
      <c r="H2455">
        <f t="shared" si="195"/>
        <v>4413.6000000000004</v>
      </c>
      <c r="I2455" s="7" t="str">
        <f t="shared" si="199"/>
        <v/>
      </c>
      <c r="N2455" s="7"/>
    </row>
    <row r="2456" spans="1:14" x14ac:dyDescent="0.2">
      <c r="A2456" s="3">
        <v>2453</v>
      </c>
      <c r="B2456" s="4">
        <v>4415.3999999999996</v>
      </c>
      <c r="C2456" s="4">
        <v>1.07744732134985E-2</v>
      </c>
      <c r="E2456" s="7">
        <f t="shared" si="196"/>
        <v>-3.3097836619667004E-3</v>
      </c>
      <c r="F2456" t="str">
        <f t="shared" si="197"/>
        <v/>
      </c>
      <c r="G2456" t="str">
        <f t="shared" si="198"/>
        <v/>
      </c>
      <c r="H2456">
        <f t="shared" si="195"/>
        <v>4415.3999999999996</v>
      </c>
      <c r="I2456" s="7" t="str">
        <f t="shared" si="199"/>
        <v/>
      </c>
      <c r="N2456" s="7"/>
    </row>
    <row r="2457" spans="1:14" x14ac:dyDescent="0.2">
      <c r="A2457" s="3">
        <v>2454</v>
      </c>
      <c r="B2457" s="4">
        <v>4417.2</v>
      </c>
      <c r="C2457" s="4">
        <v>9.0996000266502699E-3</v>
      </c>
      <c r="E2457" s="7">
        <f t="shared" si="196"/>
        <v>-1.6748731868482299E-3</v>
      </c>
      <c r="F2457" t="str">
        <f t="shared" si="197"/>
        <v/>
      </c>
      <c r="G2457" t="str">
        <f t="shared" si="198"/>
        <v/>
      </c>
      <c r="H2457">
        <f t="shared" si="195"/>
        <v>4417.2</v>
      </c>
      <c r="I2457" s="7" t="str">
        <f t="shared" si="199"/>
        <v/>
      </c>
      <c r="N2457" s="7"/>
    </row>
    <row r="2458" spans="1:14" x14ac:dyDescent="0.2">
      <c r="A2458" s="3">
        <v>2455</v>
      </c>
      <c r="B2458" s="4">
        <v>4419</v>
      </c>
      <c r="C2458" s="4">
        <v>8.4092271486385095E-3</v>
      </c>
      <c r="E2458" s="7">
        <f t="shared" si="196"/>
        <v>-6.9037287801176038E-4</v>
      </c>
      <c r="F2458" t="str">
        <f t="shared" si="197"/>
        <v/>
      </c>
      <c r="G2458" t="str">
        <f t="shared" si="198"/>
        <v/>
      </c>
      <c r="H2458">
        <f t="shared" si="195"/>
        <v>4419</v>
      </c>
      <c r="I2458" s="7" t="str">
        <f t="shared" si="199"/>
        <v/>
      </c>
      <c r="N2458" s="7"/>
    </row>
    <row r="2459" spans="1:14" x14ac:dyDescent="0.2">
      <c r="A2459" s="3">
        <v>2456</v>
      </c>
      <c r="B2459" s="4">
        <v>4420.8</v>
      </c>
      <c r="C2459" s="4">
        <v>8.2152661778742194E-3</v>
      </c>
      <c r="E2459" s="7">
        <f t="shared" si="196"/>
        <v>-1.939609707642901E-4</v>
      </c>
      <c r="F2459" t="str">
        <f t="shared" si="197"/>
        <v>PT</v>
      </c>
      <c r="G2459" t="str">
        <f t="shared" si="198"/>
        <v>T</v>
      </c>
      <c r="H2459">
        <f t="shared" si="195"/>
        <v>4420.8</v>
      </c>
      <c r="I2459" s="7">
        <f t="shared" si="199"/>
        <v>8.2152661778742194E-3</v>
      </c>
      <c r="N2459" s="7"/>
    </row>
    <row r="2460" spans="1:14" x14ac:dyDescent="0.2">
      <c r="A2460" s="3">
        <v>2457</v>
      </c>
      <c r="B2460" s="4">
        <v>4422.6000000000004</v>
      </c>
      <c r="C2460" s="4">
        <v>8.2384120067129207E-3</v>
      </c>
      <c r="E2460" s="7">
        <f t="shared" si="196"/>
        <v>2.3145828838701255E-5</v>
      </c>
      <c r="F2460" t="str">
        <f t="shared" si="197"/>
        <v/>
      </c>
      <c r="G2460" t="str">
        <f t="shared" si="198"/>
        <v/>
      </c>
      <c r="H2460">
        <f t="shared" si="195"/>
        <v>4422.6000000000004</v>
      </c>
      <c r="I2460" s="7" t="str">
        <f t="shared" si="199"/>
        <v/>
      </c>
      <c r="N2460" s="7"/>
    </row>
    <row r="2461" spans="1:14" x14ac:dyDescent="0.2">
      <c r="A2461" s="3">
        <v>2458</v>
      </c>
      <c r="B2461" s="4">
        <v>4424.3999999999996</v>
      </c>
      <c r="C2461" s="4">
        <v>8.3491683219454292E-3</v>
      </c>
      <c r="E2461" s="7">
        <f t="shared" si="196"/>
        <v>1.1075631523250855E-4</v>
      </c>
      <c r="F2461" t="str">
        <f t="shared" si="197"/>
        <v/>
      </c>
      <c r="G2461" t="str">
        <f t="shared" si="198"/>
        <v/>
      </c>
      <c r="H2461">
        <f t="shared" si="195"/>
        <v>4424.3999999999996</v>
      </c>
      <c r="I2461" s="7" t="str">
        <f t="shared" si="199"/>
        <v/>
      </c>
      <c r="N2461" s="7"/>
    </row>
    <row r="2462" spans="1:14" x14ac:dyDescent="0.2">
      <c r="A2462" s="3">
        <v>2459</v>
      </c>
      <c r="B2462" s="4">
        <v>4426.2</v>
      </c>
      <c r="C2462" s="4">
        <v>8.4974604875745294E-3</v>
      </c>
      <c r="E2462" s="7">
        <f t="shared" si="196"/>
        <v>1.4829216562910023E-4</v>
      </c>
      <c r="F2462" t="str">
        <f t="shared" si="197"/>
        <v/>
      </c>
      <c r="G2462" t="str">
        <f t="shared" si="198"/>
        <v/>
      </c>
      <c r="H2462">
        <f t="shared" si="195"/>
        <v>4426.2</v>
      </c>
      <c r="I2462" s="7" t="str">
        <f t="shared" si="199"/>
        <v/>
      </c>
      <c r="N2462" s="7"/>
    </row>
    <row r="2463" spans="1:14" x14ac:dyDescent="0.2">
      <c r="A2463" s="3">
        <v>2460</v>
      </c>
      <c r="B2463" s="4">
        <v>4428</v>
      </c>
      <c r="C2463" s="4">
        <v>8.6667578267584401E-3</v>
      </c>
      <c r="E2463" s="7">
        <f t="shared" si="196"/>
        <v>1.6929733918391067E-4</v>
      </c>
      <c r="F2463" t="str">
        <f t="shared" si="197"/>
        <v/>
      </c>
      <c r="G2463" t="str">
        <f t="shared" si="198"/>
        <v/>
      </c>
      <c r="H2463">
        <f t="shared" si="195"/>
        <v>4428</v>
      </c>
      <c r="I2463" s="7" t="str">
        <f t="shared" si="199"/>
        <v/>
      </c>
      <c r="N2463" s="7"/>
    </row>
    <row r="2464" spans="1:14" x14ac:dyDescent="0.2">
      <c r="A2464" s="3">
        <v>2461</v>
      </c>
      <c r="B2464" s="4">
        <v>4429.8</v>
      </c>
      <c r="C2464" s="4">
        <v>8.8521248723966509E-3</v>
      </c>
      <c r="E2464" s="7">
        <f t="shared" si="196"/>
        <v>1.8536704563821074E-4</v>
      </c>
      <c r="F2464" t="str">
        <f t="shared" si="197"/>
        <v/>
      </c>
      <c r="G2464" t="str">
        <f t="shared" si="198"/>
        <v/>
      </c>
      <c r="H2464">
        <f t="shared" si="195"/>
        <v>4429.8</v>
      </c>
      <c r="I2464" s="7" t="str">
        <f t="shared" si="199"/>
        <v/>
      </c>
      <c r="N2464" s="7"/>
    </row>
    <row r="2465" spans="1:14" x14ac:dyDescent="0.2">
      <c r="A2465" s="3">
        <v>2462</v>
      </c>
      <c r="B2465" s="4">
        <v>4431.6000000000004</v>
      </c>
      <c r="C2465" s="4">
        <v>9.0518680719440907E-3</v>
      </c>
      <c r="E2465" s="7">
        <f t="shared" si="196"/>
        <v>1.9974319954743983E-4</v>
      </c>
      <c r="F2465" t="str">
        <f t="shared" si="197"/>
        <v/>
      </c>
      <c r="G2465" t="str">
        <f t="shared" si="198"/>
        <v/>
      </c>
      <c r="H2465">
        <f t="shared" si="195"/>
        <v>4431.6000000000004</v>
      </c>
      <c r="I2465" s="7" t="str">
        <f t="shared" si="199"/>
        <v/>
      </c>
      <c r="N2465" s="7"/>
    </row>
    <row r="2466" spans="1:14" x14ac:dyDescent="0.2">
      <c r="A2466" s="3">
        <v>2463</v>
      </c>
      <c r="B2466" s="4">
        <v>4433.3999999999996</v>
      </c>
      <c r="C2466" s="4">
        <v>9.2649128726417194E-3</v>
      </c>
      <c r="E2466" s="7">
        <f t="shared" si="196"/>
        <v>2.1304480069762877E-4</v>
      </c>
      <c r="F2466" t="str">
        <f t="shared" si="197"/>
        <v/>
      </c>
      <c r="G2466" t="str">
        <f t="shared" si="198"/>
        <v/>
      </c>
      <c r="H2466">
        <f t="shared" si="195"/>
        <v>4433.3999999999996</v>
      </c>
      <c r="I2466" s="7" t="str">
        <f t="shared" si="199"/>
        <v/>
      </c>
      <c r="N2466" s="7"/>
    </row>
    <row r="2467" spans="1:14" x14ac:dyDescent="0.2">
      <c r="A2467" s="3">
        <v>2464</v>
      </c>
      <c r="B2467" s="4">
        <v>4435.2</v>
      </c>
      <c r="C2467" s="4">
        <v>9.4901082541266907E-3</v>
      </c>
      <c r="E2467" s="7">
        <f t="shared" si="196"/>
        <v>2.251953814849713E-4</v>
      </c>
      <c r="F2467" t="str">
        <f t="shared" si="197"/>
        <v/>
      </c>
      <c r="G2467" t="str">
        <f t="shared" si="198"/>
        <v/>
      </c>
      <c r="H2467">
        <f t="shared" si="195"/>
        <v>4435.2</v>
      </c>
      <c r="I2467" s="7" t="str">
        <f t="shared" si="199"/>
        <v/>
      </c>
      <c r="N2467" s="7"/>
    </row>
    <row r="2468" spans="1:14" x14ac:dyDescent="0.2">
      <c r="A2468" s="3">
        <v>2465</v>
      </c>
      <c r="B2468" s="4">
        <v>4437</v>
      </c>
      <c r="C2468" s="4">
        <v>9.7260681983369797E-3</v>
      </c>
      <c r="E2468" s="7">
        <f t="shared" si="196"/>
        <v>2.3595994421028894E-4</v>
      </c>
      <c r="F2468" t="str">
        <f t="shared" si="197"/>
        <v/>
      </c>
      <c r="G2468" t="str">
        <f t="shared" si="198"/>
        <v/>
      </c>
      <c r="H2468">
        <f t="shared" si="195"/>
        <v>4437</v>
      </c>
      <c r="I2468" s="7" t="str">
        <f t="shared" si="199"/>
        <v/>
      </c>
      <c r="N2468" s="7"/>
    </row>
    <row r="2469" spans="1:14" x14ac:dyDescent="0.2">
      <c r="A2469" s="3">
        <v>2466</v>
      </c>
      <c r="B2469" s="4">
        <v>4438.8</v>
      </c>
      <c r="C2469" s="4">
        <v>9.9711422623751898E-3</v>
      </c>
      <c r="E2469" s="7">
        <f t="shared" si="196"/>
        <v>2.4507406403821014E-4</v>
      </c>
      <c r="F2469" t="str">
        <f t="shared" si="197"/>
        <v/>
      </c>
      <c r="G2469" t="str">
        <f t="shared" si="198"/>
        <v/>
      </c>
      <c r="H2469">
        <f t="shared" si="195"/>
        <v>4438.8</v>
      </c>
      <c r="I2469" s="7" t="str">
        <f t="shared" si="199"/>
        <v/>
      </c>
      <c r="N2469" s="7"/>
    </row>
    <row r="2470" spans="1:14" x14ac:dyDescent="0.2">
      <c r="A2470" s="3">
        <v>2467</v>
      </c>
      <c r="B2470" s="4">
        <v>4440.6000000000004</v>
      </c>
      <c r="C2470" s="4">
        <v>1.02234167045762E-2</v>
      </c>
      <c r="E2470" s="7">
        <f t="shared" si="196"/>
        <v>2.5227444220101043E-4</v>
      </c>
      <c r="F2470" t="str">
        <f t="shared" si="197"/>
        <v/>
      </c>
      <c r="G2470" t="str">
        <f t="shared" si="198"/>
        <v/>
      </c>
      <c r="H2470">
        <f t="shared" si="195"/>
        <v>4440.6000000000004</v>
      </c>
      <c r="I2470" s="7" t="str">
        <f t="shared" si="199"/>
        <v/>
      </c>
      <c r="N2470" s="7"/>
    </row>
    <row r="2471" spans="1:14" x14ac:dyDescent="0.2">
      <c r="A2471" s="3">
        <v>2468</v>
      </c>
      <c r="B2471" s="4">
        <v>4442.3999999999996</v>
      </c>
      <c r="C2471" s="4">
        <v>1.04807263639958E-2</v>
      </c>
      <c r="E2471" s="7">
        <f t="shared" si="196"/>
        <v>2.5730965941959949E-4</v>
      </c>
      <c r="F2471" t="str">
        <f t="shared" si="197"/>
        <v/>
      </c>
      <c r="G2471" t="str">
        <f t="shared" si="198"/>
        <v/>
      </c>
      <c r="H2471">
        <f t="shared" si="195"/>
        <v>4442.3999999999996</v>
      </c>
      <c r="I2471" s="7" t="str">
        <f t="shared" si="199"/>
        <v/>
      </c>
      <c r="N2471" s="7"/>
    </row>
    <row r="2472" spans="1:14" x14ac:dyDescent="0.2">
      <c r="A2472" s="3">
        <v>2469</v>
      </c>
      <c r="B2472" s="4">
        <v>4444.2</v>
      </c>
      <c r="C2472" s="4">
        <v>1.07406740121759E-2</v>
      </c>
      <c r="E2472" s="7">
        <f t="shared" si="196"/>
        <v>2.5994764818009983E-4</v>
      </c>
      <c r="F2472" t="str">
        <f t="shared" si="197"/>
        <v/>
      </c>
      <c r="G2472" t="str">
        <f t="shared" si="198"/>
        <v/>
      </c>
      <c r="H2472">
        <f t="shared" si="195"/>
        <v>4444.2</v>
      </c>
      <c r="I2472" s="7" t="str">
        <f t="shared" si="199"/>
        <v/>
      </c>
      <c r="N2472" s="7"/>
    </row>
    <row r="2473" spans="1:14" x14ac:dyDescent="0.2">
      <c r="A2473" s="3">
        <v>2470</v>
      </c>
      <c r="B2473" s="4">
        <v>4446</v>
      </c>
      <c r="C2473" s="4">
        <v>1.1000656669060201E-2</v>
      </c>
      <c r="E2473" s="7">
        <f t="shared" si="196"/>
        <v>2.5998265688430104E-4</v>
      </c>
      <c r="F2473" t="str">
        <f t="shared" si="197"/>
        <v/>
      </c>
      <c r="G2473" t="str">
        <f t="shared" si="198"/>
        <v/>
      </c>
      <c r="H2473">
        <f t="shared" si="195"/>
        <v>4446</v>
      </c>
      <c r="I2473" s="7" t="str">
        <f t="shared" si="199"/>
        <v/>
      </c>
      <c r="N2473" s="7"/>
    </row>
    <row r="2474" spans="1:14" x14ac:dyDescent="0.2">
      <c r="A2474" s="3">
        <v>2471</v>
      </c>
      <c r="B2474" s="4">
        <v>4447.8</v>
      </c>
      <c r="C2474" s="4">
        <v>1.12578986061875E-2</v>
      </c>
      <c r="E2474" s="7">
        <f t="shared" si="196"/>
        <v>2.5724193712729944E-4</v>
      </c>
      <c r="F2474" t="str">
        <f t="shared" si="197"/>
        <v/>
      </c>
      <c r="G2474" t="str">
        <f t="shared" si="198"/>
        <v/>
      </c>
      <c r="H2474">
        <f t="shared" si="195"/>
        <v>4447.8</v>
      </c>
      <c r="I2474" s="7" t="str">
        <f t="shared" si="199"/>
        <v/>
      </c>
      <c r="N2474" s="7"/>
    </row>
    <row r="2475" spans="1:14" x14ac:dyDescent="0.2">
      <c r="A2475" s="3">
        <v>2472</v>
      </c>
      <c r="B2475" s="4">
        <v>4449.6000000000004</v>
      </c>
      <c r="C2475" s="4">
        <v>1.1509490590109301E-2</v>
      </c>
      <c r="E2475" s="7">
        <f t="shared" si="196"/>
        <v>2.515919839218006E-4</v>
      </c>
      <c r="F2475" t="str">
        <f t="shared" si="197"/>
        <v/>
      </c>
      <c r="G2475" t="str">
        <f t="shared" si="198"/>
        <v/>
      </c>
      <c r="H2475">
        <f t="shared" si="195"/>
        <v>4449.6000000000004</v>
      </c>
      <c r="I2475" s="7" t="str">
        <f t="shared" si="199"/>
        <v/>
      </c>
      <c r="N2475" s="7"/>
    </row>
    <row r="2476" spans="1:14" x14ac:dyDescent="0.2">
      <c r="A2476" s="3">
        <v>2473</v>
      </c>
      <c r="B2476" s="4">
        <v>4451.3999999999996</v>
      </c>
      <c r="C2476" s="4">
        <v>1.1752434696629999E-2</v>
      </c>
      <c r="E2476" s="7">
        <f t="shared" si="196"/>
        <v>2.4294410652069866E-4</v>
      </c>
      <c r="F2476" t="str">
        <f t="shared" si="197"/>
        <v/>
      </c>
      <c r="G2476" t="str">
        <f t="shared" si="198"/>
        <v/>
      </c>
      <c r="H2476">
        <f t="shared" si="195"/>
        <v>4451.3999999999996</v>
      </c>
      <c r="I2476" s="7" t="str">
        <f t="shared" si="199"/>
        <v/>
      </c>
      <c r="N2476" s="7"/>
    </row>
    <row r="2477" spans="1:14" x14ac:dyDescent="0.2">
      <c r="A2477" s="3">
        <v>2474</v>
      </c>
      <c r="B2477" s="4">
        <v>4453.2</v>
      </c>
      <c r="C2477" s="4">
        <v>1.1983693807428799E-2</v>
      </c>
      <c r="E2477" s="7">
        <f t="shared" si="196"/>
        <v>2.3125911079879997E-4</v>
      </c>
      <c r="F2477" t="str">
        <f t="shared" si="197"/>
        <v/>
      </c>
      <c r="G2477" t="str">
        <f t="shared" si="198"/>
        <v/>
      </c>
      <c r="H2477">
        <f t="shared" si="195"/>
        <v>4453.2</v>
      </c>
      <c r="I2477" s="7" t="str">
        <f t="shared" si="199"/>
        <v/>
      </c>
      <c r="N2477" s="7"/>
    </row>
    <row r="2478" spans="1:14" x14ac:dyDescent="0.2">
      <c r="A2478" s="3">
        <v>2475</v>
      </c>
      <c r="B2478" s="4">
        <v>4455</v>
      </c>
      <c r="C2478" s="4">
        <v>1.22002446998195E-2</v>
      </c>
      <c r="E2478" s="7">
        <f t="shared" si="196"/>
        <v>2.1655089239070065E-4</v>
      </c>
      <c r="F2478" t="str">
        <f t="shared" si="197"/>
        <v/>
      </c>
      <c r="G2478" t="str">
        <f t="shared" si="198"/>
        <v/>
      </c>
      <c r="H2478">
        <f t="shared" si="195"/>
        <v>4455</v>
      </c>
      <c r="I2478" s="7" t="str">
        <f t="shared" si="199"/>
        <v/>
      </c>
      <c r="N2478" s="7"/>
    </row>
    <row r="2479" spans="1:14" x14ac:dyDescent="0.2">
      <c r="A2479" s="3">
        <v>2476</v>
      </c>
      <c r="B2479" s="4">
        <v>4456.8</v>
      </c>
      <c r="C2479" s="4">
        <v>1.2399133467712001E-2</v>
      </c>
      <c r="E2479" s="7">
        <f t="shared" si="196"/>
        <v>1.9888876789250082E-4</v>
      </c>
      <c r="F2479" t="str">
        <f t="shared" si="197"/>
        <v/>
      </c>
      <c r="G2479" t="str">
        <f t="shared" si="198"/>
        <v/>
      </c>
      <c r="H2479">
        <f t="shared" si="195"/>
        <v>4456.8</v>
      </c>
      <c r="I2479" s="7" t="str">
        <f t="shared" si="199"/>
        <v/>
      </c>
      <c r="N2479" s="7"/>
    </row>
    <row r="2480" spans="1:14" x14ac:dyDescent="0.2">
      <c r="A2480" s="3">
        <v>2477</v>
      </c>
      <c r="B2480" s="4">
        <v>4458.6000000000004</v>
      </c>
      <c r="C2480" s="4">
        <v>1.25775318758684E-2</v>
      </c>
      <c r="E2480" s="7">
        <f t="shared" si="196"/>
        <v>1.7839840815639905E-4</v>
      </c>
      <c r="F2480" t="str">
        <f t="shared" si="197"/>
        <v/>
      </c>
      <c r="G2480" t="str">
        <f t="shared" si="198"/>
        <v/>
      </c>
      <c r="H2480">
        <f t="shared" si="195"/>
        <v>4458.6000000000004</v>
      </c>
      <c r="I2480" s="7" t="str">
        <f t="shared" si="199"/>
        <v/>
      </c>
      <c r="N2480" s="7"/>
    </row>
    <row r="2481" spans="1:14" x14ac:dyDescent="0.2">
      <c r="A2481" s="3">
        <v>2478</v>
      </c>
      <c r="B2481" s="4">
        <v>4460.3999999999996</v>
      </c>
      <c r="C2481" s="4">
        <v>1.2732793157676199E-2</v>
      </c>
      <c r="E2481" s="7">
        <f t="shared" si="196"/>
        <v>1.5526128180779961E-4</v>
      </c>
      <c r="F2481" t="str">
        <f t="shared" si="197"/>
        <v/>
      </c>
      <c r="G2481" t="str">
        <f t="shared" si="198"/>
        <v/>
      </c>
      <c r="H2481">
        <f t="shared" si="195"/>
        <v>4460.3999999999996</v>
      </c>
      <c r="I2481" s="7" t="str">
        <f t="shared" si="199"/>
        <v/>
      </c>
      <c r="N2481" s="7"/>
    </row>
    <row r="2482" spans="1:14" x14ac:dyDescent="0.2">
      <c r="A2482" s="3">
        <v>2479</v>
      </c>
      <c r="B2482" s="4">
        <v>4462.2</v>
      </c>
      <c r="C2482" s="4">
        <v>1.2862505724597101E-2</v>
      </c>
      <c r="E2482" s="7">
        <f t="shared" si="196"/>
        <v>1.2971256692090143E-4</v>
      </c>
      <c r="F2482" t="str">
        <f t="shared" si="197"/>
        <v/>
      </c>
      <c r="G2482" t="str">
        <f t="shared" si="198"/>
        <v/>
      </c>
      <c r="H2482">
        <f t="shared" si="195"/>
        <v>4462.2</v>
      </c>
      <c r="I2482" s="7" t="str">
        <f t="shared" si="199"/>
        <v/>
      </c>
      <c r="N2482" s="7"/>
    </row>
    <row r="2483" spans="1:14" x14ac:dyDescent="0.2">
      <c r="A2483" s="3">
        <v>2480</v>
      </c>
      <c r="B2483" s="4">
        <v>4464</v>
      </c>
      <c r="C2483" s="4">
        <v>1.29645432669007E-2</v>
      </c>
      <c r="E2483" s="7">
        <f t="shared" si="196"/>
        <v>1.0203754230359886E-4</v>
      </c>
      <c r="F2483" t="str">
        <f t="shared" si="197"/>
        <v/>
      </c>
      <c r="G2483" t="str">
        <f t="shared" si="198"/>
        <v/>
      </c>
      <c r="H2483">
        <f t="shared" si="195"/>
        <v>4464</v>
      </c>
      <c r="I2483" s="7" t="str">
        <f t="shared" si="199"/>
        <v/>
      </c>
      <c r="N2483" s="7"/>
    </row>
    <row r="2484" spans="1:14" x14ac:dyDescent="0.2">
      <c r="A2484" s="3">
        <v>2481</v>
      </c>
      <c r="B2484" s="4">
        <v>4465.8</v>
      </c>
      <c r="C2484" s="4">
        <v>1.3037109791716101E-2</v>
      </c>
      <c r="E2484" s="7">
        <f t="shared" si="196"/>
        <v>7.256652481540081E-5</v>
      </c>
      <c r="F2484" t="str">
        <f t="shared" si="197"/>
        <v/>
      </c>
      <c r="G2484" t="str">
        <f t="shared" si="198"/>
        <v/>
      </c>
      <c r="H2484">
        <f t="shared" si="195"/>
        <v>4465.8</v>
      </c>
      <c r="I2484" s="7" t="str">
        <f t="shared" si="199"/>
        <v/>
      </c>
      <c r="N2484" s="7"/>
    </row>
    <row r="2485" spans="1:14" x14ac:dyDescent="0.2">
      <c r="A2485" s="3">
        <v>2482</v>
      </c>
      <c r="B2485" s="4">
        <v>4467.6000000000004</v>
      </c>
      <c r="C2485" s="4">
        <v>1.30787782648426E-2</v>
      </c>
      <c r="E2485" s="7">
        <f t="shared" si="196"/>
        <v>4.1668473126499697E-5</v>
      </c>
      <c r="F2485" t="str">
        <f t="shared" si="197"/>
        <v/>
      </c>
      <c r="G2485" t="str">
        <f t="shared" si="198"/>
        <v/>
      </c>
      <c r="H2485">
        <f t="shared" si="195"/>
        <v>4467.6000000000004</v>
      </c>
      <c r="I2485" s="7" t="str">
        <f t="shared" si="199"/>
        <v/>
      </c>
      <c r="N2485" s="7"/>
    </row>
    <row r="2486" spans="1:14" x14ac:dyDescent="0.2">
      <c r="A2486" s="3">
        <v>2483</v>
      </c>
      <c r="B2486" s="4">
        <v>4469.3999999999996</v>
      </c>
      <c r="C2486" s="4">
        <v>1.30885216937505E-2</v>
      </c>
      <c r="E2486" s="7">
        <f t="shared" si="196"/>
        <v>9.743428907900073E-6</v>
      </c>
      <c r="F2486" t="str">
        <f t="shared" si="197"/>
        <v>PT</v>
      </c>
      <c r="G2486" t="str">
        <f t="shared" si="198"/>
        <v>P</v>
      </c>
      <c r="H2486">
        <f t="shared" si="195"/>
        <v>4469.3999999999996</v>
      </c>
      <c r="I2486" s="7">
        <f t="shared" si="199"/>
        <v>1.30885216937505E-2</v>
      </c>
      <c r="N2486" s="7"/>
    </row>
    <row r="2487" spans="1:14" x14ac:dyDescent="0.2">
      <c r="A2487" s="3">
        <v>2484</v>
      </c>
      <c r="B2487" s="4">
        <v>4471.2</v>
      </c>
      <c r="C2487" s="4">
        <v>1.30657357050154E-2</v>
      </c>
      <c r="E2487" s="7">
        <f t="shared" si="196"/>
        <v>-2.2785988735099863E-5</v>
      </c>
      <c r="F2487" t="str">
        <f t="shared" si="197"/>
        <v/>
      </c>
      <c r="G2487" t="str">
        <f t="shared" si="198"/>
        <v/>
      </c>
      <c r="H2487">
        <f t="shared" si="195"/>
        <v>4471.2</v>
      </c>
      <c r="I2487" s="7" t="str">
        <f t="shared" si="199"/>
        <v/>
      </c>
      <c r="N2487" s="7"/>
    </row>
    <row r="2488" spans="1:14" x14ac:dyDescent="0.2">
      <c r="A2488" s="3">
        <v>2485</v>
      </c>
      <c r="B2488" s="4">
        <v>4473</v>
      </c>
      <c r="C2488" s="4">
        <v>1.30102519221909E-2</v>
      </c>
      <c r="E2488" s="7">
        <f t="shared" si="196"/>
        <v>-5.5483782824499936E-5</v>
      </c>
      <c r="F2488" t="str">
        <f t="shared" si="197"/>
        <v/>
      </c>
      <c r="G2488" t="str">
        <f t="shared" si="198"/>
        <v/>
      </c>
      <c r="H2488">
        <f t="shared" si="195"/>
        <v>4473</v>
      </c>
      <c r="I2488" s="7" t="str">
        <f t="shared" si="199"/>
        <v/>
      </c>
      <c r="N2488" s="7"/>
    </row>
    <row r="2489" spans="1:14" x14ac:dyDescent="0.2">
      <c r="A2489" s="3">
        <v>2486</v>
      </c>
      <c r="B2489" s="4">
        <v>4474.8</v>
      </c>
      <c r="C2489" s="4">
        <v>1.29223417302257E-2</v>
      </c>
      <c r="E2489" s="7">
        <f t="shared" si="196"/>
        <v>-8.7910191965200751E-5</v>
      </c>
      <c r="F2489" t="str">
        <f t="shared" si="197"/>
        <v/>
      </c>
      <c r="G2489" t="str">
        <f t="shared" si="198"/>
        <v/>
      </c>
      <c r="H2489">
        <f t="shared" si="195"/>
        <v>4474.8</v>
      </c>
      <c r="I2489" s="7" t="str">
        <f t="shared" si="199"/>
        <v/>
      </c>
      <c r="N2489" s="7"/>
    </row>
    <row r="2490" spans="1:14" x14ac:dyDescent="0.2">
      <c r="A2490" s="3">
        <v>2487</v>
      </c>
      <c r="B2490" s="4">
        <v>4476.6000000000004</v>
      </c>
      <c r="C2490" s="4">
        <v>1.2802710309006199E-2</v>
      </c>
      <c r="E2490" s="7">
        <f t="shared" si="196"/>
        <v>-1.196314212195005E-4</v>
      </c>
      <c r="F2490" t="str">
        <f t="shared" si="197"/>
        <v/>
      </c>
      <c r="G2490" t="str">
        <f t="shared" si="198"/>
        <v/>
      </c>
      <c r="H2490">
        <f t="shared" si="195"/>
        <v>4476.6000000000004</v>
      </c>
      <c r="I2490" s="7" t="str">
        <f t="shared" si="199"/>
        <v/>
      </c>
      <c r="N2490" s="7"/>
    </row>
    <row r="2491" spans="1:14" x14ac:dyDescent="0.2">
      <c r="A2491" s="3">
        <v>2488</v>
      </c>
      <c r="B2491" s="4">
        <v>4478.3999999999996</v>
      </c>
      <c r="C2491" s="4">
        <v>1.26524811197503E-2</v>
      </c>
      <c r="E2491" s="7">
        <f t="shared" si="196"/>
        <v>-1.5022918925589913E-4</v>
      </c>
      <c r="F2491" t="str">
        <f t="shared" si="197"/>
        <v/>
      </c>
      <c r="G2491" t="str">
        <f t="shared" si="198"/>
        <v/>
      </c>
      <c r="H2491">
        <f t="shared" si="195"/>
        <v>4478.3999999999996</v>
      </c>
      <c r="I2491" s="7" t="str">
        <f t="shared" si="199"/>
        <v/>
      </c>
      <c r="N2491" s="7"/>
    </row>
    <row r="2492" spans="1:14" x14ac:dyDescent="0.2">
      <c r="A2492" s="3">
        <v>2489</v>
      </c>
      <c r="B2492" s="4">
        <v>4480.2</v>
      </c>
      <c r="C2492" s="4">
        <v>1.2473171321803299E-2</v>
      </c>
      <c r="E2492" s="7">
        <f t="shared" si="196"/>
        <v>-1.793097979470009E-4</v>
      </c>
      <c r="F2492" t="str">
        <f t="shared" si="197"/>
        <v/>
      </c>
      <c r="G2492" t="str">
        <f t="shared" si="198"/>
        <v/>
      </c>
      <c r="H2492">
        <f t="shared" si="195"/>
        <v>4480.2</v>
      </c>
      <c r="I2492" s="7" t="str">
        <f t="shared" si="199"/>
        <v/>
      </c>
      <c r="N2492" s="7"/>
    </row>
    <row r="2493" spans="1:14" x14ac:dyDescent="0.2">
      <c r="A2493" s="3">
        <v>2490</v>
      </c>
      <c r="B2493" s="4">
        <v>4482</v>
      </c>
      <c r="C2493" s="4">
        <v>1.22666588723129E-2</v>
      </c>
      <c r="E2493" s="7">
        <f t="shared" si="196"/>
        <v>-2.0651244949039874E-4</v>
      </c>
      <c r="F2493" t="str">
        <f t="shared" si="197"/>
        <v/>
      </c>
      <c r="G2493" t="str">
        <f t="shared" si="198"/>
        <v/>
      </c>
      <c r="H2493">
        <f t="shared" si="195"/>
        <v>4482</v>
      </c>
      <c r="I2493" s="7" t="str">
        <f t="shared" si="199"/>
        <v/>
      </c>
      <c r="N2493" s="7"/>
    </row>
    <row r="2494" spans="1:14" x14ac:dyDescent="0.2">
      <c r="A2494" s="3">
        <v>2491</v>
      </c>
      <c r="B2494" s="4">
        <v>4483.8</v>
      </c>
      <c r="C2494" s="4">
        <v>1.20351423065752E-2</v>
      </c>
      <c r="E2494" s="7">
        <f t="shared" si="196"/>
        <v>-2.315165657377008E-4</v>
      </c>
      <c r="F2494" t="str">
        <f t="shared" si="197"/>
        <v/>
      </c>
      <c r="G2494" t="str">
        <f t="shared" si="198"/>
        <v/>
      </c>
      <c r="H2494">
        <f t="shared" si="195"/>
        <v>4483.8</v>
      </c>
      <c r="I2494" s="7" t="str">
        <f t="shared" si="199"/>
        <v/>
      </c>
      <c r="N2494" s="7"/>
    </row>
    <row r="2495" spans="1:14" x14ac:dyDescent="0.2">
      <c r="A2495" s="3">
        <v>2492</v>
      </c>
      <c r="B2495" s="4">
        <v>4485.6000000000004</v>
      </c>
      <c r="C2495" s="4">
        <v>1.17810944032909E-2</v>
      </c>
      <c r="E2495" s="7">
        <f t="shared" si="196"/>
        <v>-2.5404790328430009E-4</v>
      </c>
      <c r="F2495" t="str">
        <f t="shared" si="197"/>
        <v/>
      </c>
      <c r="G2495" t="str">
        <f t="shared" si="198"/>
        <v/>
      </c>
      <c r="H2495">
        <f t="shared" si="195"/>
        <v>4485.6000000000004</v>
      </c>
      <c r="I2495" s="7" t="str">
        <f t="shared" si="199"/>
        <v/>
      </c>
      <c r="N2495" s="7"/>
    </row>
    <row r="2496" spans="1:14" x14ac:dyDescent="0.2">
      <c r="A2496" s="3">
        <v>2493</v>
      </c>
      <c r="B2496" s="4">
        <v>4487.3999999999996</v>
      </c>
      <c r="C2496" s="4">
        <v>1.15072110991228E-2</v>
      </c>
      <c r="E2496" s="7">
        <f t="shared" si="196"/>
        <v>-2.738833041680995E-4</v>
      </c>
      <c r="F2496" t="str">
        <f t="shared" si="197"/>
        <v/>
      </c>
      <c r="G2496" t="str">
        <f t="shared" si="198"/>
        <v/>
      </c>
      <c r="H2496">
        <f t="shared" si="195"/>
        <v>4487.3999999999996</v>
      </c>
      <c r="I2496" s="7" t="str">
        <f t="shared" si="199"/>
        <v/>
      </c>
      <c r="N2496" s="7"/>
    </row>
    <row r="2497" spans="1:14" x14ac:dyDescent="0.2">
      <c r="A2497" s="3">
        <v>2494</v>
      </c>
      <c r="B2497" s="4">
        <v>4489.2</v>
      </c>
      <c r="C2497" s="4">
        <v>1.1216357125545201E-2</v>
      </c>
      <c r="E2497" s="7">
        <f t="shared" si="196"/>
        <v>-2.9085397357759939E-4</v>
      </c>
      <c r="F2497" t="str">
        <f t="shared" si="197"/>
        <v/>
      </c>
      <c r="G2497" t="str">
        <f t="shared" si="198"/>
        <v/>
      </c>
      <c r="H2497">
        <f t="shared" si="195"/>
        <v>4489.2</v>
      </c>
      <c r="I2497" s="7" t="str">
        <f t="shared" si="199"/>
        <v/>
      </c>
      <c r="N2497" s="7"/>
    </row>
    <row r="2498" spans="1:14" x14ac:dyDescent="0.2">
      <c r="A2498" s="3">
        <v>2495</v>
      </c>
      <c r="B2498" s="4">
        <v>4491</v>
      </c>
      <c r="C2498" s="4">
        <v>1.0911509895165801E-2</v>
      </c>
      <c r="E2498" s="7">
        <f t="shared" si="196"/>
        <v>-3.0484723037940004E-4</v>
      </c>
      <c r="F2498" t="str">
        <f t="shared" si="197"/>
        <v/>
      </c>
      <c r="G2498" t="str">
        <f t="shared" si="198"/>
        <v/>
      </c>
      <c r="H2498">
        <f t="shared" si="195"/>
        <v>4491</v>
      </c>
      <c r="I2498" s="7" t="str">
        <f t="shared" si="199"/>
        <v/>
      </c>
      <c r="N2498" s="7"/>
    </row>
    <row r="2499" spans="1:14" x14ac:dyDescent="0.2">
      <c r="A2499" s="3">
        <v>2496</v>
      </c>
      <c r="B2499" s="4">
        <v>4492.8</v>
      </c>
      <c r="C2499" s="4">
        <v>1.05957031640332E-2</v>
      </c>
      <c r="E2499" s="7">
        <f t="shared" si="196"/>
        <v>-3.1580673113260072E-4</v>
      </c>
      <c r="F2499" t="str">
        <f t="shared" si="197"/>
        <v/>
      </c>
      <c r="G2499" t="str">
        <f t="shared" si="198"/>
        <v/>
      </c>
      <c r="H2499">
        <f t="shared" si="195"/>
        <v>4492.8</v>
      </c>
      <c r="I2499" s="7" t="str">
        <f t="shared" si="199"/>
        <v/>
      </c>
      <c r="N2499" s="7"/>
    </row>
    <row r="2500" spans="1:14" x14ac:dyDescent="0.2">
      <c r="A2500" s="3">
        <v>2497</v>
      </c>
      <c r="B2500" s="4">
        <v>4494.6000000000004</v>
      </c>
      <c r="C2500" s="4">
        <v>1.02719719429188E-2</v>
      </c>
      <c r="E2500" s="7">
        <f t="shared" si="196"/>
        <v>-3.2373122111440007E-4</v>
      </c>
      <c r="F2500" t="str">
        <f t="shared" si="197"/>
        <v/>
      </c>
      <c r="G2500" t="str">
        <f t="shared" si="198"/>
        <v/>
      </c>
      <c r="H2500">
        <f t="shared" ref="H2500:H2503" si="200">B2500</f>
        <v>4494.6000000000004</v>
      </c>
      <c r="I2500" s="7" t="str">
        <f t="shared" si="199"/>
        <v/>
      </c>
      <c r="N2500" s="7"/>
    </row>
    <row r="2501" spans="1:14" x14ac:dyDescent="0.2">
      <c r="A2501" s="3">
        <v>2498</v>
      </c>
      <c r="B2501" s="4">
        <v>4496.3999999999996</v>
      </c>
      <c r="C2501" s="4">
        <v>9.9433000283520104E-3</v>
      </c>
      <c r="E2501" s="7">
        <f t="shared" ref="E2501:E2503" si="201">C2501-C2500</f>
        <v>-3.2867191456678949E-4</v>
      </c>
      <c r="F2501" t="str">
        <f t="shared" ref="F2501:F2503" si="202">IF(SIGN($E2501)&lt;&gt;SIGN($E2502),"PT","")</f>
        <v/>
      </c>
      <c r="G2501" t="str">
        <f t="shared" ref="G2501:G2503" si="203">IF(SIGN($E2501)&lt;&gt;SIGN($E2502),IF(SIGN($E2501)&lt;0,"T","P"),"")</f>
        <v/>
      </c>
      <c r="H2501">
        <f t="shared" si="200"/>
        <v>4496.3999999999996</v>
      </c>
      <c r="I2501" s="7" t="str">
        <f t="shared" ref="I2501:I2503" si="204">IF(SIGN($E2501)&lt;&gt;SIGN($E2502),$C2501,"")</f>
        <v/>
      </c>
      <c r="N2501" s="7"/>
    </row>
    <row r="2502" spans="1:14" x14ac:dyDescent="0.2">
      <c r="A2502" s="3">
        <v>2499</v>
      </c>
      <c r="B2502" s="4">
        <v>4498.2</v>
      </c>
      <c r="C2502" s="4">
        <v>9.6125713794452602E-3</v>
      </c>
      <c r="E2502" s="7">
        <f t="shared" si="201"/>
        <v>-3.3072864890675013E-4</v>
      </c>
      <c r="F2502" t="str">
        <f t="shared" si="202"/>
        <v/>
      </c>
      <c r="G2502" t="str">
        <f t="shared" si="203"/>
        <v/>
      </c>
      <c r="H2502">
        <f t="shared" si="200"/>
        <v>4498.2</v>
      </c>
      <c r="I2502" s="7" t="str">
        <f t="shared" si="204"/>
        <v/>
      </c>
    </row>
    <row r="2503" spans="1:14" x14ac:dyDescent="0.2">
      <c r="A2503" s="3">
        <v>2500</v>
      </c>
      <c r="B2503" s="4">
        <v>4500</v>
      </c>
      <c r="C2503" s="4">
        <v>9.2825263869726303E-3</v>
      </c>
      <c r="E2503" s="7">
        <f t="shared" si="201"/>
        <v>-3.3004499247262994E-4</v>
      </c>
      <c r="F2503" t="str">
        <f t="shared" si="202"/>
        <v>PT</v>
      </c>
      <c r="G2503" t="str">
        <f t="shared" si="203"/>
        <v>T</v>
      </c>
      <c r="H2503">
        <f t="shared" si="200"/>
        <v>4500</v>
      </c>
      <c r="I2503" s="7">
        <f t="shared" si="204"/>
        <v>9.2825263869726303E-3</v>
      </c>
    </row>
    <row r="2508" spans="1:14" x14ac:dyDescent="0.2">
      <c r="E2508" s="2"/>
    </row>
  </sheetData>
  <sortState ref="M2:O151">
    <sortCondition ref="M2:M151"/>
  </sortState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ColWidth="9.140625" defaultRowHeight="12.75" x14ac:dyDescent="0.2"/>
  <sheetData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workbookViewId="0"/>
  </sheetViews>
  <sheetFormatPr defaultColWidth="9.140625" defaultRowHeight="12.75" x14ac:dyDescent="0.2"/>
  <cols>
    <col min="2" max="2" width="15.42578125" customWidth="1"/>
  </cols>
  <sheetData>
    <row r="1" spans="1:4" ht="13.5" thickBot="1" x14ac:dyDescent="0.25">
      <c r="A1" s="5" t="s">
        <v>3</v>
      </c>
      <c r="B1" s="5" t="s">
        <v>4</v>
      </c>
      <c r="C1" s="5" t="s">
        <v>1</v>
      </c>
      <c r="D1" s="5" t="s">
        <v>2</v>
      </c>
    </row>
    <row r="2" spans="1:4" ht="5.25" customHeight="1" x14ac:dyDescent="0.2">
      <c r="A2" s="1"/>
      <c r="B2" s="1"/>
      <c r="C2" s="1"/>
      <c r="D2" s="1"/>
    </row>
    <row r="3" spans="1:4" ht="12.75" customHeight="1" x14ac:dyDescent="0.2">
      <c r="A3" s="3">
        <v>0</v>
      </c>
      <c r="B3" s="4">
        <f>B6</f>
        <v>45</v>
      </c>
      <c r="C3" s="4">
        <v>0</v>
      </c>
      <c r="D3" s="4">
        <v>0</v>
      </c>
    </row>
    <row r="4" spans="1:4" ht="12.75" customHeight="1" x14ac:dyDescent="0.2">
      <c r="A4" s="3"/>
      <c r="B4" s="4"/>
      <c r="C4" s="4">
        <f>C3</f>
        <v>0</v>
      </c>
      <c r="D4" s="4">
        <f>D3</f>
        <v>0</v>
      </c>
    </row>
    <row r="5" spans="1:4" ht="12.75" customHeight="1" x14ac:dyDescent="0.2">
      <c r="A5" s="3"/>
      <c r="B5" s="4"/>
      <c r="C5" s="4">
        <f>C3+0.5*B3</f>
        <v>22.5</v>
      </c>
      <c r="D5" s="4">
        <v>0</v>
      </c>
    </row>
    <row r="6" spans="1:4" x14ac:dyDescent="0.2">
      <c r="A6" s="3">
        <v>1</v>
      </c>
      <c r="B6" s="4">
        <v>45</v>
      </c>
      <c r="C6" s="4">
        <v>22.5</v>
      </c>
      <c r="D6" s="4">
        <v>0</v>
      </c>
    </row>
    <row r="7" spans="1:4" x14ac:dyDescent="0.2">
      <c r="A7" s="3"/>
      <c r="B7" s="4"/>
      <c r="C7" s="4">
        <f>C6+0.5*B6</f>
        <v>45</v>
      </c>
      <c r="D7" s="4">
        <f>D6</f>
        <v>0</v>
      </c>
    </row>
    <row r="8" spans="1:4" ht="12.75" customHeight="1" x14ac:dyDescent="0.2">
      <c r="A8" s="3"/>
      <c r="B8" s="4"/>
      <c r="C8" s="4">
        <f>C6+0.5*B6</f>
        <v>45</v>
      </c>
      <c r="D8" s="4">
        <v>5474</v>
      </c>
    </row>
    <row r="9" spans="1:4" x14ac:dyDescent="0.2">
      <c r="A9" s="3">
        <v>2</v>
      </c>
      <c r="B9" s="4">
        <v>45</v>
      </c>
      <c r="C9" s="4">
        <v>67.5</v>
      </c>
      <c r="D9" s="4">
        <v>5474</v>
      </c>
    </row>
    <row r="10" spans="1:4" x14ac:dyDescent="0.2">
      <c r="A10" s="3"/>
      <c r="B10" s="4"/>
      <c r="C10" s="4">
        <f>C9+0.5*B9</f>
        <v>90</v>
      </c>
      <c r="D10" s="4">
        <f>D9</f>
        <v>5474</v>
      </c>
    </row>
    <row r="11" spans="1:4" ht="12.75" customHeight="1" x14ac:dyDescent="0.2">
      <c r="A11" s="3"/>
      <c r="B11" s="4"/>
      <c r="C11" s="4">
        <f>C9+0.5*B9</f>
        <v>90</v>
      </c>
      <c r="D11" s="4">
        <v>7245</v>
      </c>
    </row>
    <row r="12" spans="1:4" x14ac:dyDescent="0.2">
      <c r="A12" s="3">
        <v>3</v>
      </c>
      <c r="B12" s="4">
        <v>45</v>
      </c>
      <c r="C12" s="4">
        <v>112.5</v>
      </c>
      <c r="D12" s="4">
        <v>7245</v>
      </c>
    </row>
    <row r="13" spans="1:4" x14ac:dyDescent="0.2">
      <c r="A13" s="3"/>
      <c r="B13" s="4"/>
      <c r="C13" s="4">
        <f>C12+0.5*B12</f>
        <v>135</v>
      </c>
      <c r="D13" s="4">
        <f>D12</f>
        <v>7245</v>
      </c>
    </row>
    <row r="14" spans="1:4" ht="12.75" customHeight="1" x14ac:dyDescent="0.2">
      <c r="A14" s="3"/>
      <c r="B14" s="4"/>
      <c r="C14" s="4">
        <f>C12+0.5*B12</f>
        <v>135</v>
      </c>
      <c r="D14" s="4">
        <v>7704</v>
      </c>
    </row>
    <row r="15" spans="1:4" x14ac:dyDescent="0.2">
      <c r="A15" s="3">
        <v>4</v>
      </c>
      <c r="B15" s="4">
        <v>45</v>
      </c>
      <c r="C15" s="4">
        <v>157.5</v>
      </c>
      <c r="D15" s="4">
        <v>7704</v>
      </c>
    </row>
    <row r="16" spans="1:4" x14ac:dyDescent="0.2">
      <c r="A16" s="3"/>
      <c r="B16" s="4"/>
      <c r="C16" s="4">
        <f>C15+0.5*B15</f>
        <v>180</v>
      </c>
      <c r="D16" s="4">
        <f>D15</f>
        <v>7704</v>
      </c>
    </row>
    <row r="17" spans="1:4" ht="12.75" customHeight="1" x14ac:dyDescent="0.2">
      <c r="A17" s="3"/>
      <c r="B17" s="4"/>
      <c r="C17" s="4">
        <f>C15+0.5*B15</f>
        <v>180</v>
      </c>
      <c r="D17" s="4">
        <v>3216</v>
      </c>
    </row>
    <row r="18" spans="1:4" x14ac:dyDescent="0.2">
      <c r="A18" s="3">
        <v>5</v>
      </c>
      <c r="B18" s="4">
        <v>45</v>
      </c>
      <c r="C18" s="4">
        <v>202.5</v>
      </c>
      <c r="D18" s="4">
        <v>3216</v>
      </c>
    </row>
    <row r="19" spans="1:4" x14ac:dyDescent="0.2">
      <c r="A19" s="3"/>
      <c r="B19" s="4"/>
      <c r="C19" s="4">
        <f>C18+0.5*B18</f>
        <v>225</v>
      </c>
      <c r="D19" s="4">
        <f>D18</f>
        <v>3216</v>
      </c>
    </row>
    <row r="20" spans="1:4" ht="12.75" customHeight="1" x14ac:dyDescent="0.2">
      <c r="A20" s="3"/>
      <c r="B20" s="4"/>
      <c r="C20" s="4">
        <f>C18+0.5*B18</f>
        <v>225</v>
      </c>
      <c r="D20" s="4">
        <v>4833</v>
      </c>
    </row>
    <row r="21" spans="1:4" x14ac:dyDescent="0.2">
      <c r="A21" s="3">
        <v>6</v>
      </c>
      <c r="B21" s="4">
        <v>45</v>
      </c>
      <c r="C21" s="4">
        <v>247.5</v>
      </c>
      <c r="D21" s="4">
        <v>4833</v>
      </c>
    </row>
    <row r="22" spans="1:4" x14ac:dyDescent="0.2">
      <c r="A22" s="3"/>
      <c r="B22" s="4"/>
      <c r="C22" s="4">
        <f>C21+0.5*B21</f>
        <v>270</v>
      </c>
      <c r="D22" s="4">
        <f>D21</f>
        <v>4833</v>
      </c>
    </row>
    <row r="23" spans="1:4" ht="12.75" customHeight="1" x14ac:dyDescent="0.2">
      <c r="A23" s="3"/>
      <c r="B23" s="4"/>
      <c r="C23" s="4">
        <f>C21+0.5*B21</f>
        <v>270</v>
      </c>
      <c r="D23" s="4">
        <v>3021</v>
      </c>
    </row>
    <row r="24" spans="1:4" x14ac:dyDescent="0.2">
      <c r="A24" s="3">
        <v>7</v>
      </c>
      <c r="B24" s="4">
        <v>45</v>
      </c>
      <c r="C24" s="4">
        <v>292.5</v>
      </c>
      <c r="D24" s="4">
        <v>3021</v>
      </c>
    </row>
    <row r="25" spans="1:4" x14ac:dyDescent="0.2">
      <c r="A25" s="3"/>
      <c r="B25" s="4"/>
      <c r="C25" s="4">
        <f>C24+0.5*B24</f>
        <v>315</v>
      </c>
      <c r="D25" s="4">
        <f>D24</f>
        <v>3021</v>
      </c>
    </row>
    <row r="26" spans="1:4" ht="12.75" customHeight="1" x14ac:dyDescent="0.2">
      <c r="A26" s="3"/>
      <c r="B26" s="4"/>
      <c r="C26" s="4">
        <f>C24+0.5*B24</f>
        <v>315</v>
      </c>
      <c r="D26" s="4">
        <v>3670</v>
      </c>
    </row>
    <row r="27" spans="1:4" x14ac:dyDescent="0.2">
      <c r="A27" s="3">
        <v>8</v>
      </c>
      <c r="B27" s="4">
        <v>45</v>
      </c>
      <c r="C27" s="4">
        <v>337.5</v>
      </c>
      <c r="D27" s="4">
        <v>3670</v>
      </c>
    </row>
    <row r="28" spans="1:4" x14ac:dyDescent="0.2">
      <c r="A28" s="3"/>
      <c r="B28" s="4"/>
      <c r="C28" s="4">
        <f>C27+0.5*B27</f>
        <v>360</v>
      </c>
      <c r="D28" s="4">
        <f>D27</f>
        <v>3670</v>
      </c>
    </row>
    <row r="29" spans="1:4" ht="12.75" customHeight="1" x14ac:dyDescent="0.2">
      <c r="A29" s="3"/>
      <c r="B29" s="4"/>
      <c r="C29" s="4">
        <f>C27+0.5*B27</f>
        <v>360</v>
      </c>
      <c r="D29" s="4">
        <v>2593</v>
      </c>
    </row>
    <row r="30" spans="1:4" x14ac:dyDescent="0.2">
      <c r="A30" s="3">
        <v>9</v>
      </c>
      <c r="B30" s="4">
        <v>45</v>
      </c>
      <c r="C30" s="4">
        <v>382.5</v>
      </c>
      <c r="D30" s="4">
        <v>2593</v>
      </c>
    </row>
    <row r="31" spans="1:4" x14ac:dyDescent="0.2">
      <c r="A31" s="3"/>
      <c r="B31" s="4"/>
      <c r="C31" s="4">
        <f>C30+0.5*B30</f>
        <v>405</v>
      </c>
      <c r="D31" s="4">
        <f>D30</f>
        <v>2593</v>
      </c>
    </row>
    <row r="32" spans="1:4" ht="12.75" customHeight="1" x14ac:dyDescent="0.2">
      <c r="A32" s="3"/>
      <c r="B32" s="4"/>
      <c r="C32" s="4">
        <f>C30+0.5*B30</f>
        <v>405</v>
      </c>
      <c r="D32" s="4">
        <v>3529</v>
      </c>
    </row>
    <row r="33" spans="1:4" x14ac:dyDescent="0.2">
      <c r="A33" s="3">
        <v>10</v>
      </c>
      <c r="B33" s="4">
        <v>45</v>
      </c>
      <c r="C33" s="4">
        <v>427.5</v>
      </c>
      <c r="D33" s="4">
        <v>3529</v>
      </c>
    </row>
    <row r="34" spans="1:4" x14ac:dyDescent="0.2">
      <c r="A34" s="3"/>
      <c r="B34" s="4"/>
      <c r="C34" s="4">
        <f>C33+0.5*B33</f>
        <v>450</v>
      </c>
      <c r="D34" s="4">
        <f>D33</f>
        <v>3529</v>
      </c>
    </row>
    <row r="35" spans="1:4" ht="12.75" customHeight="1" x14ac:dyDescent="0.2">
      <c r="A35" s="3"/>
      <c r="B35" s="4"/>
      <c r="C35" s="4">
        <f>C33+0.5*B33</f>
        <v>450</v>
      </c>
      <c r="D35" s="4">
        <v>4486</v>
      </c>
    </row>
    <row r="36" spans="1:4" x14ac:dyDescent="0.2">
      <c r="A36" s="3">
        <v>11</v>
      </c>
      <c r="B36" s="4">
        <v>45</v>
      </c>
      <c r="C36" s="4">
        <v>472.5</v>
      </c>
      <c r="D36" s="4">
        <v>4486</v>
      </c>
    </row>
    <row r="37" spans="1:4" x14ac:dyDescent="0.2">
      <c r="A37" s="3"/>
      <c r="B37" s="4"/>
      <c r="C37" s="4">
        <f>C36+0.5*B36</f>
        <v>495</v>
      </c>
      <c r="D37" s="4">
        <f>D36</f>
        <v>4486</v>
      </c>
    </row>
    <row r="38" spans="1:4" ht="12.75" customHeight="1" x14ac:dyDescent="0.2">
      <c r="A38" s="3"/>
      <c r="B38" s="4"/>
      <c r="C38" s="4">
        <f>C36+0.5*B36</f>
        <v>495</v>
      </c>
      <c r="D38" s="4">
        <v>5282</v>
      </c>
    </row>
    <row r="39" spans="1:4" x14ac:dyDescent="0.2">
      <c r="A39" s="3">
        <v>12</v>
      </c>
      <c r="B39" s="4">
        <v>45</v>
      </c>
      <c r="C39" s="4">
        <v>517.5</v>
      </c>
      <c r="D39" s="4">
        <v>5282</v>
      </c>
    </row>
    <row r="40" spans="1:4" x14ac:dyDescent="0.2">
      <c r="A40" s="3"/>
      <c r="B40" s="4"/>
      <c r="C40" s="4">
        <f>C39+0.5*B39</f>
        <v>540</v>
      </c>
      <c r="D40" s="4">
        <f>D39</f>
        <v>5282</v>
      </c>
    </row>
    <row r="41" spans="1:4" ht="12.75" customHeight="1" x14ac:dyDescent="0.2">
      <c r="A41" s="3"/>
      <c r="B41" s="4"/>
      <c r="C41" s="4">
        <f>C39+0.5*B39</f>
        <v>540</v>
      </c>
      <c r="D41" s="4">
        <v>5525</v>
      </c>
    </row>
    <row r="42" spans="1:4" x14ac:dyDescent="0.2">
      <c r="A42" s="3">
        <v>13</v>
      </c>
      <c r="B42" s="4">
        <v>45</v>
      </c>
      <c r="C42" s="4">
        <v>562.5</v>
      </c>
      <c r="D42" s="4">
        <v>5525</v>
      </c>
    </row>
    <row r="43" spans="1:4" x14ac:dyDescent="0.2">
      <c r="A43" s="3"/>
      <c r="B43" s="4"/>
      <c r="C43" s="4">
        <f>C42+0.5*B42</f>
        <v>585</v>
      </c>
      <c r="D43" s="4">
        <f>D42</f>
        <v>5525</v>
      </c>
    </row>
    <row r="44" spans="1:4" ht="12.75" customHeight="1" x14ac:dyDescent="0.2">
      <c r="A44" s="3"/>
      <c r="B44" s="4"/>
      <c r="C44" s="4">
        <f>C42+0.5*B42</f>
        <v>585</v>
      </c>
      <c r="D44" s="4">
        <v>4688</v>
      </c>
    </row>
    <row r="45" spans="1:4" x14ac:dyDescent="0.2">
      <c r="A45" s="3">
        <v>14</v>
      </c>
      <c r="B45" s="4">
        <v>45</v>
      </c>
      <c r="C45" s="4">
        <v>607.5</v>
      </c>
      <c r="D45" s="4">
        <v>4688</v>
      </c>
    </row>
    <row r="46" spans="1:4" x14ac:dyDescent="0.2">
      <c r="A46" s="3"/>
      <c r="B46" s="4"/>
      <c r="C46" s="4">
        <f>C45+0.5*B45</f>
        <v>630</v>
      </c>
      <c r="D46" s="4">
        <f>D45</f>
        <v>4688</v>
      </c>
    </row>
    <row r="47" spans="1:4" ht="12.75" customHeight="1" x14ac:dyDescent="0.2">
      <c r="A47" s="3"/>
      <c r="B47" s="4"/>
      <c r="C47" s="4">
        <f>C45+0.5*B45</f>
        <v>630</v>
      </c>
      <c r="D47" s="4">
        <v>3029</v>
      </c>
    </row>
    <row r="48" spans="1:4" x14ac:dyDescent="0.2">
      <c r="A48" s="3">
        <v>15</v>
      </c>
      <c r="B48" s="4">
        <v>45</v>
      </c>
      <c r="C48" s="4">
        <v>652.5</v>
      </c>
      <c r="D48" s="4">
        <v>3029</v>
      </c>
    </row>
    <row r="49" spans="1:4" x14ac:dyDescent="0.2">
      <c r="A49" s="3"/>
      <c r="B49" s="4"/>
      <c r="C49" s="4">
        <f>C48+0.5*B48</f>
        <v>675</v>
      </c>
      <c r="D49" s="4">
        <f>D48</f>
        <v>3029</v>
      </c>
    </row>
    <row r="50" spans="1:4" ht="12.75" customHeight="1" x14ac:dyDescent="0.2">
      <c r="A50" s="3"/>
      <c r="B50" s="4"/>
      <c r="C50" s="4">
        <f>C48+0.5*B48</f>
        <v>675</v>
      </c>
      <c r="D50" s="4">
        <v>1933</v>
      </c>
    </row>
    <row r="51" spans="1:4" x14ac:dyDescent="0.2">
      <c r="A51" s="3">
        <v>16</v>
      </c>
      <c r="B51" s="4">
        <v>45</v>
      </c>
      <c r="C51" s="4">
        <v>697.5</v>
      </c>
      <c r="D51" s="4">
        <v>1933</v>
      </c>
    </row>
    <row r="52" spans="1:4" x14ac:dyDescent="0.2">
      <c r="A52" s="3"/>
      <c r="B52" s="4"/>
      <c r="C52" s="4">
        <f>C51+0.5*B51</f>
        <v>720</v>
      </c>
      <c r="D52" s="4">
        <f>D51</f>
        <v>1933</v>
      </c>
    </row>
    <row r="53" spans="1:4" ht="12.75" customHeight="1" x14ac:dyDescent="0.2">
      <c r="A53" s="3"/>
      <c r="B53" s="4"/>
      <c r="C53" s="4">
        <f>C51+0.5*B51</f>
        <v>720</v>
      </c>
      <c r="D53" s="4">
        <v>1937</v>
      </c>
    </row>
    <row r="54" spans="1:4" x14ac:dyDescent="0.2">
      <c r="A54" s="3">
        <v>17</v>
      </c>
      <c r="B54" s="4">
        <v>45</v>
      </c>
      <c r="C54" s="4">
        <v>742.5</v>
      </c>
      <c r="D54" s="4">
        <v>1937</v>
      </c>
    </row>
    <row r="55" spans="1:4" x14ac:dyDescent="0.2">
      <c r="A55" s="3"/>
      <c r="B55" s="4"/>
      <c r="C55" s="4">
        <f>C54+0.5*B54</f>
        <v>765</v>
      </c>
      <c r="D55" s="4">
        <f>D54</f>
        <v>1937</v>
      </c>
    </row>
    <row r="56" spans="1:4" ht="12.75" customHeight="1" x14ac:dyDescent="0.2">
      <c r="A56" s="3"/>
      <c r="B56" s="4"/>
      <c r="C56" s="4">
        <f>C54+0.5*B54</f>
        <v>765</v>
      </c>
      <c r="D56" s="4">
        <v>2027</v>
      </c>
    </row>
    <row r="57" spans="1:4" x14ac:dyDescent="0.2">
      <c r="A57" s="3">
        <v>18</v>
      </c>
      <c r="B57" s="4">
        <v>45</v>
      </c>
      <c r="C57" s="4">
        <v>787.5</v>
      </c>
      <c r="D57" s="4">
        <v>2027</v>
      </c>
    </row>
    <row r="58" spans="1:4" x14ac:dyDescent="0.2">
      <c r="A58" s="3"/>
      <c r="B58" s="4"/>
      <c r="C58" s="4">
        <f>C57+0.5*B57</f>
        <v>810</v>
      </c>
      <c r="D58" s="4">
        <f>D57</f>
        <v>2027</v>
      </c>
    </row>
    <row r="59" spans="1:4" ht="12.75" customHeight="1" x14ac:dyDescent="0.2">
      <c r="A59" s="3"/>
      <c r="B59" s="4"/>
      <c r="C59" s="4">
        <f>C57+0.5*B57</f>
        <v>810</v>
      </c>
      <c r="D59" s="4">
        <v>1167</v>
      </c>
    </row>
    <row r="60" spans="1:4" x14ac:dyDescent="0.2">
      <c r="A60" s="3">
        <v>19</v>
      </c>
      <c r="B60" s="4">
        <v>45</v>
      </c>
      <c r="C60" s="4">
        <v>832.5</v>
      </c>
      <c r="D60" s="4">
        <v>1167</v>
      </c>
    </row>
    <row r="61" spans="1:4" x14ac:dyDescent="0.2">
      <c r="A61" s="3"/>
      <c r="B61" s="4"/>
      <c r="C61" s="4">
        <f>C60+0.5*B60</f>
        <v>855</v>
      </c>
      <c r="D61" s="4">
        <f>D60</f>
        <v>1167</v>
      </c>
    </row>
    <row r="62" spans="1:4" ht="12.75" customHeight="1" x14ac:dyDescent="0.2">
      <c r="A62" s="3"/>
      <c r="B62" s="4"/>
      <c r="C62" s="4">
        <f>C60+0.5*B60</f>
        <v>855</v>
      </c>
      <c r="D62" s="4">
        <v>1573</v>
      </c>
    </row>
    <row r="63" spans="1:4" x14ac:dyDescent="0.2">
      <c r="A63" s="3">
        <v>20</v>
      </c>
      <c r="B63" s="4">
        <v>45</v>
      </c>
      <c r="C63" s="4">
        <v>877.5</v>
      </c>
      <c r="D63" s="4">
        <v>1573</v>
      </c>
    </row>
    <row r="64" spans="1:4" x14ac:dyDescent="0.2">
      <c r="A64" s="3"/>
      <c r="B64" s="4"/>
      <c r="C64" s="4">
        <f>C63+0.5*B63</f>
        <v>900</v>
      </c>
      <c r="D64" s="4">
        <f>D63</f>
        <v>1573</v>
      </c>
    </row>
    <row r="65" spans="1:4" ht="12.75" customHeight="1" x14ac:dyDescent="0.2">
      <c r="A65" s="3"/>
      <c r="B65" s="4"/>
      <c r="C65" s="4">
        <f>C63+0.5*B63</f>
        <v>900</v>
      </c>
      <c r="D65" s="4">
        <v>1851</v>
      </c>
    </row>
    <row r="66" spans="1:4" x14ac:dyDescent="0.2">
      <c r="A66" s="3">
        <v>21</v>
      </c>
      <c r="B66" s="4">
        <v>45</v>
      </c>
      <c r="C66" s="4">
        <v>922.5</v>
      </c>
      <c r="D66" s="4">
        <v>1851</v>
      </c>
    </row>
    <row r="67" spans="1:4" x14ac:dyDescent="0.2">
      <c r="A67" s="3"/>
      <c r="B67" s="4"/>
      <c r="C67" s="4">
        <f>C66+0.5*B66</f>
        <v>945</v>
      </c>
      <c r="D67" s="4">
        <f>D66</f>
        <v>1851</v>
      </c>
    </row>
    <row r="68" spans="1:4" ht="12.75" customHeight="1" x14ac:dyDescent="0.2">
      <c r="A68" s="3"/>
      <c r="B68" s="4"/>
      <c r="C68" s="4">
        <f>C66+0.5*B66</f>
        <v>945</v>
      </c>
      <c r="D68" s="4">
        <v>2466</v>
      </c>
    </row>
    <row r="69" spans="1:4" x14ac:dyDescent="0.2">
      <c r="A69" s="3">
        <v>22</v>
      </c>
      <c r="B69" s="4">
        <v>45</v>
      </c>
      <c r="C69" s="4">
        <v>967.5</v>
      </c>
      <c r="D69" s="4">
        <v>2466</v>
      </c>
    </row>
    <row r="70" spans="1:4" x14ac:dyDescent="0.2">
      <c r="A70" s="3"/>
      <c r="B70" s="4"/>
      <c r="C70" s="4">
        <f>C69+0.5*B69</f>
        <v>990</v>
      </c>
      <c r="D70" s="4">
        <f>D69</f>
        <v>2466</v>
      </c>
    </row>
    <row r="71" spans="1:4" ht="12.75" customHeight="1" x14ac:dyDescent="0.2">
      <c r="A71" s="3"/>
      <c r="B71" s="4"/>
      <c r="C71" s="4">
        <f>C69+0.5*B69</f>
        <v>990</v>
      </c>
      <c r="D71" s="4">
        <v>3871</v>
      </c>
    </row>
    <row r="72" spans="1:4" x14ac:dyDescent="0.2">
      <c r="A72" s="3">
        <v>23</v>
      </c>
      <c r="B72" s="4">
        <v>45</v>
      </c>
      <c r="C72" s="4">
        <v>1012.5</v>
      </c>
      <c r="D72" s="4">
        <v>3871</v>
      </c>
    </row>
    <row r="73" spans="1:4" x14ac:dyDescent="0.2">
      <c r="A73" s="3"/>
      <c r="B73" s="4"/>
      <c r="C73" s="4">
        <f>C72+0.5*B72</f>
        <v>1035</v>
      </c>
      <c r="D73" s="4">
        <f>D72</f>
        <v>3871</v>
      </c>
    </row>
    <row r="74" spans="1:4" ht="12.75" customHeight="1" x14ac:dyDescent="0.2">
      <c r="A74" s="3"/>
      <c r="B74" s="4"/>
      <c r="C74" s="4">
        <f>C72+0.5*B72</f>
        <v>1035</v>
      </c>
      <c r="D74" s="4">
        <v>4407</v>
      </c>
    </row>
    <row r="75" spans="1:4" x14ac:dyDescent="0.2">
      <c r="A75" s="3">
        <v>24</v>
      </c>
      <c r="B75" s="4">
        <v>45</v>
      </c>
      <c r="C75" s="4">
        <v>1057.5</v>
      </c>
      <c r="D75" s="4">
        <v>4407</v>
      </c>
    </row>
    <row r="76" spans="1:4" x14ac:dyDescent="0.2">
      <c r="A76" s="3"/>
      <c r="B76" s="4"/>
      <c r="C76" s="4">
        <f>C75+0.5*B75</f>
        <v>1080</v>
      </c>
      <c r="D76" s="4">
        <f>D75</f>
        <v>4407</v>
      </c>
    </row>
    <row r="77" spans="1:4" ht="12.75" customHeight="1" x14ac:dyDescent="0.2">
      <c r="A77" s="3"/>
      <c r="B77" s="4"/>
      <c r="C77" s="4">
        <f>C75+0.5*B75</f>
        <v>1080</v>
      </c>
      <c r="D77" s="4">
        <v>4071</v>
      </c>
    </row>
    <row r="78" spans="1:4" x14ac:dyDescent="0.2">
      <c r="A78" s="3">
        <v>25</v>
      </c>
      <c r="B78" s="4">
        <v>45</v>
      </c>
      <c r="C78" s="4">
        <v>1102.5</v>
      </c>
      <c r="D78" s="4">
        <v>4071</v>
      </c>
    </row>
    <row r="79" spans="1:4" x14ac:dyDescent="0.2">
      <c r="A79" s="3"/>
      <c r="B79" s="4"/>
      <c r="C79" s="4">
        <f>C78+0.5*B78</f>
        <v>1125</v>
      </c>
      <c r="D79" s="4">
        <f>D78</f>
        <v>4071</v>
      </c>
    </row>
    <row r="80" spans="1:4" ht="12.75" customHeight="1" x14ac:dyDescent="0.2">
      <c r="A80" s="3"/>
      <c r="B80" s="4"/>
      <c r="C80" s="4">
        <f>C78+0.5*B78</f>
        <v>1125</v>
      </c>
      <c r="D80" s="4">
        <v>3599</v>
      </c>
    </row>
    <row r="81" spans="1:4" x14ac:dyDescent="0.2">
      <c r="A81" s="3">
        <v>26</v>
      </c>
      <c r="B81" s="4">
        <v>45</v>
      </c>
      <c r="C81" s="4">
        <v>1147.5</v>
      </c>
      <c r="D81" s="4">
        <v>3599</v>
      </c>
    </row>
    <row r="82" spans="1:4" x14ac:dyDescent="0.2">
      <c r="A82" s="3"/>
      <c r="B82" s="4"/>
      <c r="C82" s="4">
        <f>C81+0.5*B81</f>
        <v>1170</v>
      </c>
      <c r="D82" s="4">
        <f>D81</f>
        <v>3599</v>
      </c>
    </row>
    <row r="83" spans="1:4" ht="12.75" customHeight="1" x14ac:dyDescent="0.2">
      <c r="A83" s="3"/>
      <c r="B83" s="4"/>
      <c r="C83" s="4">
        <f>C81+0.5*B81</f>
        <v>1170</v>
      </c>
      <c r="D83" s="4">
        <v>3550</v>
      </c>
    </row>
    <row r="84" spans="1:4" x14ac:dyDescent="0.2">
      <c r="A84" s="3">
        <v>27</v>
      </c>
      <c r="B84" s="4">
        <v>45</v>
      </c>
      <c r="C84" s="4">
        <v>1192.5</v>
      </c>
      <c r="D84" s="4">
        <v>3550</v>
      </c>
    </row>
    <row r="85" spans="1:4" x14ac:dyDescent="0.2">
      <c r="A85" s="3"/>
      <c r="B85" s="4"/>
      <c r="C85" s="4">
        <f>C84+0.5*B84</f>
        <v>1215</v>
      </c>
      <c r="D85" s="4">
        <f>D84</f>
        <v>3550</v>
      </c>
    </row>
    <row r="86" spans="1:4" ht="12.75" customHeight="1" x14ac:dyDescent="0.2">
      <c r="A86" s="3"/>
      <c r="B86" s="4"/>
      <c r="C86" s="4">
        <f>C84+0.5*B84</f>
        <v>1215</v>
      </c>
      <c r="D86" s="4">
        <v>2547</v>
      </c>
    </row>
    <row r="87" spans="1:4" x14ac:dyDescent="0.2">
      <c r="A87" s="3">
        <v>28</v>
      </c>
      <c r="B87" s="4">
        <v>45</v>
      </c>
      <c r="C87" s="4">
        <v>1237.5</v>
      </c>
      <c r="D87" s="4">
        <v>2547</v>
      </c>
    </row>
    <row r="88" spans="1:4" x14ac:dyDescent="0.2">
      <c r="A88" s="3"/>
      <c r="B88" s="4"/>
      <c r="C88" s="4">
        <f>C87+0.5*B87</f>
        <v>1260</v>
      </c>
      <c r="D88" s="4">
        <f>D87</f>
        <v>2547</v>
      </c>
    </row>
    <row r="89" spans="1:4" ht="12.75" customHeight="1" x14ac:dyDescent="0.2">
      <c r="A89" s="3"/>
      <c r="B89" s="4"/>
      <c r="C89" s="4">
        <f>C87+0.5*B87</f>
        <v>1260</v>
      </c>
      <c r="D89" s="4">
        <v>1796</v>
      </c>
    </row>
    <row r="90" spans="1:4" x14ac:dyDescent="0.2">
      <c r="A90" s="3">
        <v>29</v>
      </c>
      <c r="B90" s="4">
        <v>45</v>
      </c>
      <c r="C90" s="4">
        <v>1282.5</v>
      </c>
      <c r="D90" s="4">
        <v>1796</v>
      </c>
    </row>
    <row r="91" spans="1:4" x14ac:dyDescent="0.2">
      <c r="A91" s="3"/>
      <c r="B91" s="4"/>
      <c r="C91" s="4">
        <f>C90+0.5*B90</f>
        <v>1305</v>
      </c>
      <c r="D91" s="4">
        <f>D90</f>
        <v>1796</v>
      </c>
    </row>
    <row r="92" spans="1:4" ht="12.75" customHeight="1" x14ac:dyDescent="0.2">
      <c r="A92" s="3"/>
      <c r="B92" s="4"/>
      <c r="C92" s="4">
        <f>C90+0.5*B90</f>
        <v>1305</v>
      </c>
      <c r="D92" s="4">
        <v>1574</v>
      </c>
    </row>
    <row r="93" spans="1:4" x14ac:dyDescent="0.2">
      <c r="A93" s="3">
        <v>30</v>
      </c>
      <c r="B93" s="4">
        <v>45</v>
      </c>
      <c r="C93" s="4">
        <v>1327.5</v>
      </c>
      <c r="D93" s="4">
        <v>1574</v>
      </c>
    </row>
    <row r="94" spans="1:4" x14ac:dyDescent="0.2">
      <c r="A94" s="3"/>
      <c r="B94" s="4"/>
      <c r="C94" s="4">
        <f>C93+0.5*B93</f>
        <v>1350</v>
      </c>
      <c r="D94" s="4">
        <f>D93</f>
        <v>1574</v>
      </c>
    </row>
    <row r="95" spans="1:4" ht="12.75" customHeight="1" x14ac:dyDescent="0.2">
      <c r="A95" s="3"/>
      <c r="B95" s="4"/>
      <c r="C95" s="4">
        <f>C93+0.5*B93</f>
        <v>1350</v>
      </c>
      <c r="D95" s="4">
        <v>1702</v>
      </c>
    </row>
    <row r="96" spans="1:4" x14ac:dyDescent="0.2">
      <c r="A96" s="3">
        <v>31</v>
      </c>
      <c r="B96" s="4">
        <v>45</v>
      </c>
      <c r="C96" s="4">
        <v>1372.5</v>
      </c>
      <c r="D96" s="4">
        <v>1702</v>
      </c>
    </row>
    <row r="97" spans="1:4" x14ac:dyDescent="0.2">
      <c r="A97" s="3"/>
      <c r="B97" s="4"/>
      <c r="C97" s="4">
        <f>C96+0.5*B96</f>
        <v>1395</v>
      </c>
      <c r="D97" s="4">
        <f>D96</f>
        <v>1702</v>
      </c>
    </row>
    <row r="98" spans="1:4" ht="12.75" customHeight="1" x14ac:dyDescent="0.2">
      <c r="A98" s="3"/>
      <c r="B98" s="4"/>
      <c r="C98" s="4">
        <f>C96+0.5*B96</f>
        <v>1395</v>
      </c>
      <c r="D98" s="4">
        <v>2193</v>
      </c>
    </row>
    <row r="99" spans="1:4" x14ac:dyDescent="0.2">
      <c r="A99" s="3">
        <v>32</v>
      </c>
      <c r="B99" s="4">
        <v>45</v>
      </c>
      <c r="C99" s="4">
        <v>1417.5</v>
      </c>
      <c r="D99" s="4">
        <v>2193</v>
      </c>
    </row>
    <row r="100" spans="1:4" x14ac:dyDescent="0.2">
      <c r="A100" s="3"/>
      <c r="B100" s="4"/>
      <c r="C100" s="4">
        <f>C99+0.5*B99</f>
        <v>1440</v>
      </c>
      <c r="D100" s="4">
        <f>D99</f>
        <v>2193</v>
      </c>
    </row>
    <row r="101" spans="1:4" ht="12.75" customHeight="1" x14ac:dyDescent="0.2">
      <c r="A101" s="3"/>
      <c r="B101" s="4"/>
      <c r="C101" s="4">
        <f>C99+0.5*B99</f>
        <v>1440</v>
      </c>
      <c r="D101" s="4">
        <v>2176</v>
      </c>
    </row>
    <row r="102" spans="1:4" x14ac:dyDescent="0.2">
      <c r="A102" s="3">
        <v>33</v>
      </c>
      <c r="B102" s="4">
        <v>45</v>
      </c>
      <c r="C102" s="4">
        <v>1462.5</v>
      </c>
      <c r="D102" s="4">
        <v>2176</v>
      </c>
    </row>
    <row r="103" spans="1:4" x14ac:dyDescent="0.2">
      <c r="A103" s="3"/>
      <c r="B103" s="4"/>
      <c r="C103" s="4">
        <f>C102+0.5*B102</f>
        <v>1485</v>
      </c>
      <c r="D103" s="4">
        <f>D102</f>
        <v>2176</v>
      </c>
    </row>
    <row r="104" spans="1:4" ht="12.75" customHeight="1" x14ac:dyDescent="0.2">
      <c r="A104" s="3"/>
      <c r="B104" s="4"/>
      <c r="C104" s="4">
        <f>C102+0.5*B102</f>
        <v>1485</v>
      </c>
      <c r="D104" s="4">
        <v>1770</v>
      </c>
    </row>
    <row r="105" spans="1:4" x14ac:dyDescent="0.2">
      <c r="A105" s="3">
        <v>34</v>
      </c>
      <c r="B105" s="4">
        <v>45</v>
      </c>
      <c r="C105" s="4">
        <v>1507.5</v>
      </c>
      <c r="D105" s="4">
        <v>1770</v>
      </c>
    </row>
    <row r="106" spans="1:4" x14ac:dyDescent="0.2">
      <c r="A106" s="3"/>
      <c r="B106" s="4"/>
      <c r="C106" s="4">
        <f>C105+0.5*B105</f>
        <v>1530</v>
      </c>
      <c r="D106" s="4">
        <f>D105</f>
        <v>1770</v>
      </c>
    </row>
    <row r="107" spans="1:4" ht="12.75" customHeight="1" x14ac:dyDescent="0.2">
      <c r="A107" s="3"/>
      <c r="B107" s="4"/>
      <c r="C107" s="4">
        <f>C105+0.5*B105</f>
        <v>1530</v>
      </c>
      <c r="D107" s="4">
        <v>1754</v>
      </c>
    </row>
    <row r="108" spans="1:4" x14ac:dyDescent="0.2">
      <c r="A108" s="3">
        <v>35</v>
      </c>
      <c r="B108" s="4">
        <v>45</v>
      </c>
      <c r="C108" s="4">
        <v>1552.5</v>
      </c>
      <c r="D108" s="4">
        <v>1754</v>
      </c>
    </row>
    <row r="109" spans="1:4" x14ac:dyDescent="0.2">
      <c r="A109" s="3"/>
      <c r="B109" s="4"/>
      <c r="C109" s="4">
        <f>C108+0.5*B108</f>
        <v>1575</v>
      </c>
      <c r="D109" s="4">
        <f>D108</f>
        <v>1754</v>
      </c>
    </row>
    <row r="110" spans="1:4" ht="12.75" customHeight="1" x14ac:dyDescent="0.2">
      <c r="A110" s="3"/>
      <c r="B110" s="4"/>
      <c r="C110" s="4">
        <f>C108+0.5*B108</f>
        <v>1575</v>
      </c>
      <c r="D110" s="4">
        <v>2407</v>
      </c>
    </row>
    <row r="111" spans="1:4" x14ac:dyDescent="0.2">
      <c r="A111" s="3">
        <v>36</v>
      </c>
      <c r="B111" s="4">
        <v>45</v>
      </c>
      <c r="C111" s="4">
        <v>1597.5</v>
      </c>
      <c r="D111" s="4">
        <v>2407</v>
      </c>
    </row>
    <row r="112" spans="1:4" x14ac:dyDescent="0.2">
      <c r="A112" s="3"/>
      <c r="B112" s="4"/>
      <c r="C112" s="4">
        <f>C111+0.5*B111</f>
        <v>1620</v>
      </c>
      <c r="D112" s="4">
        <f>D111</f>
        <v>2407</v>
      </c>
    </row>
    <row r="113" spans="1:4" ht="12.75" customHeight="1" x14ac:dyDescent="0.2">
      <c r="A113" s="3"/>
      <c r="B113" s="4"/>
      <c r="C113" s="4">
        <f>C111+0.5*B111</f>
        <v>1620</v>
      </c>
      <c r="D113" s="4">
        <v>2912</v>
      </c>
    </row>
    <row r="114" spans="1:4" x14ac:dyDescent="0.2">
      <c r="A114" s="3">
        <v>37</v>
      </c>
      <c r="B114" s="4">
        <v>45</v>
      </c>
      <c r="C114" s="4">
        <v>1642.5</v>
      </c>
      <c r="D114" s="4">
        <v>2912</v>
      </c>
    </row>
    <row r="115" spans="1:4" x14ac:dyDescent="0.2">
      <c r="A115" s="3"/>
      <c r="B115" s="4"/>
      <c r="C115" s="4">
        <f>C114+0.5*B114</f>
        <v>1665</v>
      </c>
      <c r="D115" s="4">
        <f>D114</f>
        <v>2912</v>
      </c>
    </row>
    <row r="116" spans="1:4" ht="12.75" customHeight="1" x14ac:dyDescent="0.2">
      <c r="A116" s="3"/>
      <c r="B116" s="4"/>
      <c r="C116" s="4">
        <f>C114+0.5*B114</f>
        <v>1665</v>
      </c>
      <c r="D116" s="4">
        <v>3629</v>
      </c>
    </row>
    <row r="117" spans="1:4" x14ac:dyDescent="0.2">
      <c r="A117" s="3">
        <v>38</v>
      </c>
      <c r="B117" s="4">
        <v>45</v>
      </c>
      <c r="C117" s="4">
        <v>1687.5</v>
      </c>
      <c r="D117" s="4">
        <v>3629</v>
      </c>
    </row>
    <row r="118" spans="1:4" x14ac:dyDescent="0.2">
      <c r="A118" s="3"/>
      <c r="B118" s="4"/>
      <c r="C118" s="4">
        <f>C117+0.5*B117</f>
        <v>1710</v>
      </c>
      <c r="D118" s="4">
        <f>D117</f>
        <v>3629</v>
      </c>
    </row>
    <row r="119" spans="1:4" ht="12.75" customHeight="1" x14ac:dyDescent="0.2">
      <c r="A119" s="3"/>
      <c r="B119" s="4"/>
      <c r="C119" s="4">
        <f>C117+0.5*B117</f>
        <v>1710</v>
      </c>
      <c r="D119" s="4">
        <v>4786</v>
      </c>
    </row>
    <row r="120" spans="1:4" x14ac:dyDescent="0.2">
      <c r="A120" s="3">
        <v>39</v>
      </c>
      <c r="B120" s="4">
        <v>45</v>
      </c>
      <c r="C120" s="4">
        <v>1732.5</v>
      </c>
      <c r="D120" s="4">
        <v>4786</v>
      </c>
    </row>
    <row r="121" spans="1:4" x14ac:dyDescent="0.2">
      <c r="A121" s="3"/>
      <c r="B121" s="4"/>
      <c r="C121" s="4">
        <f>C120+0.5*B120</f>
        <v>1755</v>
      </c>
      <c r="D121" s="4">
        <f>D120</f>
        <v>4786</v>
      </c>
    </row>
    <row r="122" spans="1:4" ht="12.75" customHeight="1" x14ac:dyDescent="0.2">
      <c r="A122" s="3"/>
      <c r="B122" s="4"/>
      <c r="C122" s="4">
        <f>C120+0.5*B120</f>
        <v>1755</v>
      </c>
      <c r="D122" s="4">
        <v>5535</v>
      </c>
    </row>
    <row r="123" spans="1:4" x14ac:dyDescent="0.2">
      <c r="A123" s="3">
        <v>40</v>
      </c>
      <c r="B123" s="4">
        <v>45</v>
      </c>
      <c r="C123" s="4">
        <v>1777.5</v>
      </c>
      <c r="D123" s="4">
        <v>5535</v>
      </c>
    </row>
    <row r="124" spans="1:4" x14ac:dyDescent="0.2">
      <c r="A124" s="3"/>
      <c r="B124" s="4"/>
      <c r="C124" s="4">
        <f>C123+0.5*B123</f>
        <v>1800</v>
      </c>
      <c r="D124" s="4">
        <f>D123</f>
        <v>5535</v>
      </c>
    </row>
    <row r="125" spans="1:4" ht="12.75" customHeight="1" x14ac:dyDescent="0.2">
      <c r="A125" s="3"/>
      <c r="B125" s="4"/>
      <c r="C125" s="4">
        <f>C123+0.5*B123</f>
        <v>1800</v>
      </c>
      <c r="D125" s="4">
        <v>5181</v>
      </c>
    </row>
    <row r="126" spans="1:4" x14ac:dyDescent="0.2">
      <c r="A126" s="3">
        <v>41</v>
      </c>
      <c r="B126" s="4">
        <v>45</v>
      </c>
      <c r="C126" s="4">
        <v>1822.5</v>
      </c>
      <c r="D126" s="4">
        <v>5181</v>
      </c>
    </row>
    <row r="127" spans="1:4" x14ac:dyDescent="0.2">
      <c r="A127" s="3"/>
      <c r="B127" s="4"/>
      <c r="C127" s="4">
        <f>C126+0.5*B126</f>
        <v>1845</v>
      </c>
      <c r="D127" s="4">
        <f>D126</f>
        <v>5181</v>
      </c>
    </row>
    <row r="128" spans="1:4" ht="12.75" customHeight="1" x14ac:dyDescent="0.2">
      <c r="A128" s="3"/>
      <c r="B128" s="4"/>
      <c r="C128" s="4">
        <f>C126+0.5*B126</f>
        <v>1845</v>
      </c>
      <c r="D128" s="4">
        <v>6005</v>
      </c>
    </row>
    <row r="129" spans="1:4" x14ac:dyDescent="0.2">
      <c r="A129" s="3">
        <v>42</v>
      </c>
      <c r="B129" s="4">
        <v>45</v>
      </c>
      <c r="C129" s="4">
        <v>1867.5</v>
      </c>
      <c r="D129" s="4">
        <v>6005</v>
      </c>
    </row>
    <row r="130" spans="1:4" x14ac:dyDescent="0.2">
      <c r="A130" s="3"/>
      <c r="B130" s="4"/>
      <c r="C130" s="4">
        <f>C129+0.5*B129</f>
        <v>1890</v>
      </c>
      <c r="D130" s="4">
        <f>D129</f>
        <v>6005</v>
      </c>
    </row>
    <row r="131" spans="1:4" ht="12.75" customHeight="1" x14ac:dyDescent="0.2">
      <c r="A131" s="3"/>
      <c r="B131" s="4"/>
      <c r="C131" s="4">
        <f>C129+0.5*B129</f>
        <v>1890</v>
      </c>
      <c r="D131" s="4">
        <v>3943</v>
      </c>
    </row>
    <row r="132" spans="1:4" x14ac:dyDescent="0.2">
      <c r="A132" s="3">
        <v>43</v>
      </c>
      <c r="B132" s="4">
        <v>45</v>
      </c>
      <c r="C132" s="4">
        <v>1912.5</v>
      </c>
      <c r="D132" s="4">
        <v>3943</v>
      </c>
    </row>
    <row r="133" spans="1:4" x14ac:dyDescent="0.2">
      <c r="A133" s="3"/>
      <c r="B133" s="4"/>
      <c r="C133" s="4">
        <f>C132+0.5*B132</f>
        <v>1935</v>
      </c>
      <c r="D133" s="4">
        <f>D132</f>
        <v>3943</v>
      </c>
    </row>
    <row r="134" spans="1:4" ht="12.75" customHeight="1" x14ac:dyDescent="0.2">
      <c r="A134" s="3"/>
      <c r="B134" s="4"/>
      <c r="C134" s="4">
        <f>C132+0.5*B132</f>
        <v>1935</v>
      </c>
      <c r="D134" s="4">
        <v>3051</v>
      </c>
    </row>
    <row r="135" spans="1:4" x14ac:dyDescent="0.2">
      <c r="A135" s="3">
        <v>44</v>
      </c>
      <c r="B135" s="4">
        <v>45</v>
      </c>
      <c r="C135" s="4">
        <v>1957.5</v>
      </c>
      <c r="D135" s="4">
        <v>3051</v>
      </c>
    </row>
    <row r="136" spans="1:4" x14ac:dyDescent="0.2">
      <c r="A136" s="3"/>
      <c r="B136" s="4"/>
      <c r="C136" s="4">
        <f>C135+0.5*B135</f>
        <v>1980</v>
      </c>
      <c r="D136" s="4">
        <f>D135</f>
        <v>3051</v>
      </c>
    </row>
    <row r="137" spans="1:4" ht="12.75" customHeight="1" x14ac:dyDescent="0.2">
      <c r="A137" s="3"/>
      <c r="B137" s="4"/>
      <c r="C137" s="4">
        <f>C135+0.5*B135</f>
        <v>1980</v>
      </c>
      <c r="D137" s="4">
        <v>2881</v>
      </c>
    </row>
    <row r="138" spans="1:4" x14ac:dyDescent="0.2">
      <c r="A138" s="3">
        <v>45</v>
      </c>
      <c r="B138" s="4">
        <v>45</v>
      </c>
      <c r="C138" s="4">
        <v>2002.5</v>
      </c>
      <c r="D138" s="4">
        <v>2881</v>
      </c>
    </row>
    <row r="139" spans="1:4" x14ac:dyDescent="0.2">
      <c r="A139" s="3"/>
      <c r="B139" s="4"/>
      <c r="C139" s="4">
        <f>C138+0.5*B138</f>
        <v>2025</v>
      </c>
      <c r="D139" s="4">
        <f>D138</f>
        <v>2881</v>
      </c>
    </row>
    <row r="140" spans="1:4" ht="12.75" customHeight="1" x14ac:dyDescent="0.2">
      <c r="A140" s="3"/>
      <c r="B140" s="4"/>
      <c r="C140" s="4">
        <f>C138+0.5*B138</f>
        <v>2025</v>
      </c>
      <c r="D140" s="4">
        <v>2527</v>
      </c>
    </row>
    <row r="141" spans="1:4" x14ac:dyDescent="0.2">
      <c r="A141" s="3">
        <v>46</v>
      </c>
      <c r="B141" s="4">
        <v>45</v>
      </c>
      <c r="C141" s="4">
        <v>2047.5</v>
      </c>
      <c r="D141" s="4">
        <v>2527</v>
      </c>
    </row>
    <row r="142" spans="1:4" x14ac:dyDescent="0.2">
      <c r="A142" s="3"/>
      <c r="B142" s="4"/>
      <c r="C142" s="4">
        <f>C141+0.5*B141</f>
        <v>2070</v>
      </c>
      <c r="D142" s="4">
        <f>D141</f>
        <v>2527</v>
      </c>
    </row>
    <row r="143" spans="1:4" ht="12.75" customHeight="1" x14ac:dyDescent="0.2">
      <c r="A143" s="3"/>
      <c r="B143" s="4"/>
      <c r="C143" s="4">
        <f>C141+0.5*B141</f>
        <v>2070</v>
      </c>
      <c r="D143" s="4">
        <v>2015</v>
      </c>
    </row>
    <row r="144" spans="1:4" x14ac:dyDescent="0.2">
      <c r="A144" s="3">
        <v>47</v>
      </c>
      <c r="B144" s="4">
        <v>45</v>
      </c>
      <c r="C144" s="4">
        <v>2092.5</v>
      </c>
      <c r="D144" s="4">
        <v>2015</v>
      </c>
    </row>
    <row r="145" spans="1:4" x14ac:dyDescent="0.2">
      <c r="A145" s="3"/>
      <c r="B145" s="4"/>
      <c r="C145" s="4">
        <f>C144+0.5*B144</f>
        <v>2115</v>
      </c>
      <c r="D145" s="4">
        <f>D144</f>
        <v>2015</v>
      </c>
    </row>
    <row r="146" spans="1:4" ht="12.75" customHeight="1" x14ac:dyDescent="0.2">
      <c r="A146" s="3"/>
      <c r="B146" s="4"/>
      <c r="C146" s="4">
        <f>C144+0.5*B144</f>
        <v>2115</v>
      </c>
      <c r="D146" s="4">
        <v>1328</v>
      </c>
    </row>
    <row r="147" spans="1:4" x14ac:dyDescent="0.2">
      <c r="A147" s="3">
        <v>48</v>
      </c>
      <c r="B147" s="4">
        <v>45</v>
      </c>
      <c r="C147" s="4">
        <v>2137.5</v>
      </c>
      <c r="D147" s="4">
        <v>1328</v>
      </c>
    </row>
    <row r="148" spans="1:4" x14ac:dyDescent="0.2">
      <c r="A148" s="3"/>
      <c r="B148" s="4"/>
      <c r="C148" s="4">
        <f>C147+0.5*B147</f>
        <v>2160</v>
      </c>
      <c r="D148" s="4">
        <f>D147</f>
        <v>1328</v>
      </c>
    </row>
    <row r="149" spans="1:4" ht="12.75" customHeight="1" x14ac:dyDescent="0.2">
      <c r="A149" s="3"/>
      <c r="B149" s="4"/>
      <c r="C149" s="4">
        <f>C147+0.5*B147</f>
        <v>2160</v>
      </c>
      <c r="D149" s="4">
        <v>1223</v>
      </c>
    </row>
    <row r="150" spans="1:4" x14ac:dyDescent="0.2">
      <c r="A150" s="3">
        <v>49</v>
      </c>
      <c r="B150" s="4">
        <v>45</v>
      </c>
      <c r="C150" s="4">
        <v>2182.5</v>
      </c>
      <c r="D150" s="4">
        <v>1223</v>
      </c>
    </row>
    <row r="151" spans="1:4" x14ac:dyDescent="0.2">
      <c r="A151" s="3"/>
      <c r="B151" s="4"/>
      <c r="C151" s="4">
        <f>C150+0.5*B150</f>
        <v>2205</v>
      </c>
      <c r="D151" s="4">
        <f>D150</f>
        <v>1223</v>
      </c>
    </row>
    <row r="152" spans="1:4" ht="12.75" customHeight="1" x14ac:dyDescent="0.2">
      <c r="A152" s="3"/>
      <c r="B152" s="4"/>
      <c r="C152" s="4">
        <f>C150+0.5*B150</f>
        <v>2205</v>
      </c>
      <c r="D152" s="4">
        <v>826</v>
      </c>
    </row>
    <row r="153" spans="1:4" x14ac:dyDescent="0.2">
      <c r="A153" s="3">
        <v>50</v>
      </c>
      <c r="B153" s="4">
        <v>45</v>
      </c>
      <c r="C153" s="4">
        <v>2227.5</v>
      </c>
      <c r="D153" s="4">
        <v>826</v>
      </c>
    </row>
    <row r="154" spans="1:4" x14ac:dyDescent="0.2">
      <c r="A154" s="3"/>
      <c r="B154" s="4"/>
      <c r="C154" s="4">
        <f>C153+0.5*B153</f>
        <v>2250</v>
      </c>
      <c r="D154" s="4">
        <f>D153</f>
        <v>826</v>
      </c>
    </row>
    <row r="155" spans="1:4" ht="12.75" customHeight="1" x14ac:dyDescent="0.2">
      <c r="A155" s="3"/>
      <c r="B155" s="4"/>
      <c r="C155" s="4">
        <f>C153+0.5*B153</f>
        <v>2250</v>
      </c>
      <c r="D155" s="4">
        <v>808</v>
      </c>
    </row>
    <row r="156" spans="1:4" x14ac:dyDescent="0.2">
      <c r="A156" s="3">
        <v>51</v>
      </c>
      <c r="B156" s="4">
        <v>45</v>
      </c>
      <c r="C156" s="4">
        <v>2272.5</v>
      </c>
      <c r="D156" s="4">
        <v>808</v>
      </c>
    </row>
    <row r="157" spans="1:4" x14ac:dyDescent="0.2">
      <c r="A157" s="3"/>
      <c r="B157" s="4"/>
      <c r="C157" s="4">
        <f>C156+0.5*B156</f>
        <v>2295</v>
      </c>
      <c r="D157" s="4">
        <f>D156</f>
        <v>808</v>
      </c>
    </row>
    <row r="158" spans="1:4" ht="12.75" customHeight="1" x14ac:dyDescent="0.2">
      <c r="A158" s="3"/>
      <c r="B158" s="4"/>
      <c r="C158" s="4">
        <f>C156+0.5*B156</f>
        <v>2295</v>
      </c>
      <c r="D158" s="4">
        <v>956</v>
      </c>
    </row>
    <row r="159" spans="1:4" x14ac:dyDescent="0.2">
      <c r="A159" s="3">
        <v>52</v>
      </c>
      <c r="B159" s="4">
        <v>45</v>
      </c>
      <c r="C159" s="4">
        <v>2317.5</v>
      </c>
      <c r="D159" s="4">
        <v>956</v>
      </c>
    </row>
    <row r="160" spans="1:4" x14ac:dyDescent="0.2">
      <c r="A160" s="3"/>
      <c r="B160" s="4"/>
      <c r="C160" s="4">
        <f>C159+0.5*B159</f>
        <v>2340</v>
      </c>
      <c r="D160" s="4">
        <f>D159</f>
        <v>956</v>
      </c>
    </row>
    <row r="161" spans="1:4" ht="12.75" customHeight="1" x14ac:dyDescent="0.2">
      <c r="A161" s="3"/>
      <c r="B161" s="4"/>
      <c r="C161" s="4">
        <f>C159+0.5*B159</f>
        <v>2340</v>
      </c>
      <c r="D161" s="4">
        <v>842</v>
      </c>
    </row>
    <row r="162" spans="1:4" x14ac:dyDescent="0.2">
      <c r="A162" s="3">
        <v>53</v>
      </c>
      <c r="B162" s="4">
        <v>45</v>
      </c>
      <c r="C162" s="4">
        <v>2362.5</v>
      </c>
      <c r="D162" s="4">
        <v>842</v>
      </c>
    </row>
    <row r="163" spans="1:4" x14ac:dyDescent="0.2">
      <c r="A163" s="3"/>
      <c r="B163" s="4"/>
      <c r="C163" s="4">
        <f>C162+0.5*B162</f>
        <v>2385</v>
      </c>
      <c r="D163" s="4">
        <f>D162</f>
        <v>842</v>
      </c>
    </row>
    <row r="164" spans="1:4" ht="12.75" customHeight="1" x14ac:dyDescent="0.2">
      <c r="A164" s="3"/>
      <c r="B164" s="4"/>
      <c r="C164" s="4">
        <f>C162+0.5*B162</f>
        <v>2385</v>
      </c>
      <c r="D164" s="4">
        <v>1192</v>
      </c>
    </row>
    <row r="165" spans="1:4" x14ac:dyDescent="0.2">
      <c r="A165" s="3">
        <v>54</v>
      </c>
      <c r="B165" s="4">
        <v>45</v>
      </c>
      <c r="C165" s="4">
        <v>2407.5</v>
      </c>
      <c r="D165" s="4">
        <v>1192</v>
      </c>
    </row>
    <row r="166" spans="1:4" x14ac:dyDescent="0.2">
      <c r="A166" s="3"/>
      <c r="B166" s="4"/>
      <c r="C166" s="4">
        <f>C165+0.5*B165</f>
        <v>2430</v>
      </c>
      <c r="D166" s="4">
        <f>D165</f>
        <v>1192</v>
      </c>
    </row>
    <row r="167" spans="1:4" ht="12.75" customHeight="1" x14ac:dyDescent="0.2">
      <c r="A167" s="3"/>
      <c r="B167" s="4"/>
      <c r="C167" s="4">
        <f>C165+0.5*B165</f>
        <v>2430</v>
      </c>
      <c r="D167" s="4">
        <v>2200</v>
      </c>
    </row>
    <row r="168" spans="1:4" x14ac:dyDescent="0.2">
      <c r="A168" s="3">
        <v>55</v>
      </c>
      <c r="B168" s="4">
        <v>45</v>
      </c>
      <c r="C168" s="4">
        <v>2452.5</v>
      </c>
      <c r="D168" s="4">
        <v>2200</v>
      </c>
    </row>
    <row r="169" spans="1:4" x14ac:dyDescent="0.2">
      <c r="A169" s="3"/>
      <c r="B169" s="4"/>
      <c r="C169" s="4">
        <f>C168+0.5*B168</f>
        <v>2475</v>
      </c>
      <c r="D169" s="4">
        <f>D168</f>
        <v>2200</v>
      </c>
    </row>
    <row r="170" spans="1:4" ht="12.75" customHeight="1" x14ac:dyDescent="0.2">
      <c r="A170" s="3"/>
      <c r="B170" s="4"/>
      <c r="C170" s="4">
        <f>C168+0.5*B168</f>
        <v>2475</v>
      </c>
      <c r="D170" s="4">
        <v>2489</v>
      </c>
    </row>
    <row r="171" spans="1:4" x14ac:dyDescent="0.2">
      <c r="A171" s="3">
        <v>56</v>
      </c>
      <c r="B171" s="4">
        <v>45</v>
      </c>
      <c r="C171" s="4">
        <v>2497.5</v>
      </c>
      <c r="D171" s="4">
        <v>2489</v>
      </c>
    </row>
    <row r="172" spans="1:4" x14ac:dyDescent="0.2">
      <c r="A172" s="3"/>
      <c r="B172" s="4"/>
      <c r="C172" s="4">
        <f>C171+0.5*B171</f>
        <v>2520</v>
      </c>
      <c r="D172" s="4">
        <f>D171</f>
        <v>2489</v>
      </c>
    </row>
    <row r="173" spans="1:4" ht="12.75" customHeight="1" x14ac:dyDescent="0.2">
      <c r="A173" s="3"/>
      <c r="B173" s="4"/>
      <c r="C173" s="4">
        <f>C171+0.5*B171</f>
        <v>2520</v>
      </c>
      <c r="D173" s="4">
        <v>1877</v>
      </c>
    </row>
    <row r="174" spans="1:4" x14ac:dyDescent="0.2">
      <c r="A174" s="3">
        <v>57</v>
      </c>
      <c r="B174" s="4">
        <v>45</v>
      </c>
      <c r="C174" s="4">
        <v>2542.5</v>
      </c>
      <c r="D174" s="4">
        <v>1877</v>
      </c>
    </row>
    <row r="175" spans="1:4" x14ac:dyDescent="0.2">
      <c r="A175" s="3"/>
      <c r="B175" s="4"/>
      <c r="C175" s="4">
        <f>C174+0.5*B174</f>
        <v>2565</v>
      </c>
      <c r="D175" s="4">
        <f>D174</f>
        <v>1877</v>
      </c>
    </row>
    <row r="176" spans="1:4" ht="12.75" customHeight="1" x14ac:dyDescent="0.2">
      <c r="A176" s="3"/>
      <c r="B176" s="4"/>
      <c r="C176" s="4">
        <f>C174+0.5*B174</f>
        <v>2565</v>
      </c>
      <c r="D176" s="4">
        <v>1704</v>
      </c>
    </row>
    <row r="177" spans="1:4" x14ac:dyDescent="0.2">
      <c r="A177" s="3">
        <v>58</v>
      </c>
      <c r="B177" s="4">
        <v>45</v>
      </c>
      <c r="C177" s="4">
        <v>2587.5</v>
      </c>
      <c r="D177" s="4">
        <v>1704</v>
      </c>
    </row>
    <row r="178" spans="1:4" x14ac:dyDescent="0.2">
      <c r="A178" s="3"/>
      <c r="B178" s="4"/>
      <c r="C178" s="4">
        <f>C177+0.5*B177</f>
        <v>2610</v>
      </c>
      <c r="D178" s="4">
        <f>D177</f>
        <v>1704</v>
      </c>
    </row>
    <row r="179" spans="1:4" ht="12.75" customHeight="1" x14ac:dyDescent="0.2">
      <c r="A179" s="3"/>
      <c r="B179" s="4"/>
      <c r="C179" s="4">
        <f>C177+0.5*B177</f>
        <v>2610</v>
      </c>
      <c r="D179" s="4">
        <v>2133</v>
      </c>
    </row>
    <row r="180" spans="1:4" x14ac:dyDescent="0.2">
      <c r="A180" s="3">
        <v>59</v>
      </c>
      <c r="B180" s="4">
        <v>45</v>
      </c>
      <c r="C180" s="4">
        <v>2632.5</v>
      </c>
      <c r="D180" s="4">
        <v>2133</v>
      </c>
    </row>
    <row r="181" spans="1:4" x14ac:dyDescent="0.2">
      <c r="A181" s="3"/>
      <c r="B181" s="4"/>
      <c r="C181" s="4">
        <f>C180+0.5*B180</f>
        <v>2655</v>
      </c>
      <c r="D181" s="4">
        <f>D180</f>
        <v>2133</v>
      </c>
    </row>
    <row r="182" spans="1:4" ht="12.75" customHeight="1" x14ac:dyDescent="0.2">
      <c r="A182" s="3"/>
      <c r="B182" s="4"/>
      <c r="C182" s="4">
        <f>C180+0.5*B180</f>
        <v>2655</v>
      </c>
      <c r="D182" s="4">
        <v>3788</v>
      </c>
    </row>
    <row r="183" spans="1:4" x14ac:dyDescent="0.2">
      <c r="A183" s="3">
        <v>60</v>
      </c>
      <c r="B183" s="4">
        <v>45</v>
      </c>
      <c r="C183" s="4">
        <v>2677.5</v>
      </c>
      <c r="D183" s="4">
        <v>3788</v>
      </c>
    </row>
    <row r="184" spans="1:4" x14ac:dyDescent="0.2">
      <c r="A184" s="3"/>
      <c r="B184" s="4"/>
      <c r="C184" s="4">
        <f>C183+0.5*B183</f>
        <v>2700</v>
      </c>
      <c r="D184" s="4">
        <f>D183</f>
        <v>3788</v>
      </c>
    </row>
    <row r="185" spans="1:4" ht="12.75" customHeight="1" x14ac:dyDescent="0.2">
      <c r="A185" s="3"/>
      <c r="B185" s="4"/>
      <c r="C185" s="4">
        <f>C183+0.5*B183</f>
        <v>2700</v>
      </c>
      <c r="D185" s="4">
        <v>3149</v>
      </c>
    </row>
    <row r="186" spans="1:4" x14ac:dyDescent="0.2">
      <c r="A186" s="3">
        <v>61</v>
      </c>
      <c r="B186" s="4">
        <v>45</v>
      </c>
      <c r="C186" s="4">
        <v>2722.5</v>
      </c>
      <c r="D186" s="4">
        <v>3149</v>
      </c>
    </row>
    <row r="187" spans="1:4" x14ac:dyDescent="0.2">
      <c r="A187" s="3"/>
      <c r="B187" s="4"/>
      <c r="C187" s="4">
        <f>C186+0.5*B186</f>
        <v>2745</v>
      </c>
      <c r="D187" s="4">
        <f>D186</f>
        <v>3149</v>
      </c>
    </row>
    <row r="188" spans="1:4" ht="12.75" customHeight="1" x14ac:dyDescent="0.2">
      <c r="A188" s="3"/>
      <c r="B188" s="4"/>
      <c r="C188" s="4">
        <f>C186+0.5*B186</f>
        <v>2745</v>
      </c>
      <c r="D188" s="4">
        <v>1404</v>
      </c>
    </row>
    <row r="189" spans="1:4" x14ac:dyDescent="0.2">
      <c r="A189" s="3">
        <v>62</v>
      </c>
      <c r="B189" s="4">
        <v>45</v>
      </c>
      <c r="C189" s="4">
        <v>2767.5</v>
      </c>
      <c r="D189" s="4">
        <v>1404</v>
      </c>
    </row>
    <row r="190" spans="1:4" x14ac:dyDescent="0.2">
      <c r="A190" s="3"/>
      <c r="B190" s="4"/>
      <c r="C190" s="4">
        <f>C189+0.5*B189</f>
        <v>2790</v>
      </c>
      <c r="D190" s="4">
        <f>D189</f>
        <v>1404</v>
      </c>
    </row>
    <row r="191" spans="1:4" ht="12.75" customHeight="1" x14ac:dyDescent="0.2">
      <c r="A191" s="3"/>
      <c r="B191" s="4"/>
      <c r="C191" s="4">
        <f>C189+0.5*B189</f>
        <v>2790</v>
      </c>
      <c r="D191" s="4">
        <v>1259</v>
      </c>
    </row>
    <row r="192" spans="1:4" x14ac:dyDescent="0.2">
      <c r="A192" s="3">
        <v>63</v>
      </c>
      <c r="B192" s="4">
        <v>45</v>
      </c>
      <c r="C192" s="4">
        <v>2812.5</v>
      </c>
      <c r="D192" s="4">
        <v>1259</v>
      </c>
    </row>
    <row r="193" spans="1:4" x14ac:dyDescent="0.2">
      <c r="A193" s="3"/>
      <c r="B193" s="4"/>
      <c r="C193" s="4">
        <f>C192+0.5*B192</f>
        <v>2835</v>
      </c>
      <c r="D193" s="4">
        <f>D192</f>
        <v>1259</v>
      </c>
    </row>
    <row r="194" spans="1:4" ht="12.75" customHeight="1" x14ac:dyDescent="0.2">
      <c r="A194" s="3"/>
      <c r="B194" s="4"/>
      <c r="C194" s="4">
        <f>C192+0.5*B192</f>
        <v>2835</v>
      </c>
      <c r="D194" s="4">
        <v>873</v>
      </c>
    </row>
    <row r="195" spans="1:4" x14ac:dyDescent="0.2">
      <c r="A195" s="3">
        <v>64</v>
      </c>
      <c r="B195" s="4">
        <v>45</v>
      </c>
      <c r="C195" s="4">
        <v>2857.5</v>
      </c>
      <c r="D195" s="4">
        <v>873</v>
      </c>
    </row>
    <row r="196" spans="1:4" x14ac:dyDescent="0.2">
      <c r="A196" s="3"/>
      <c r="B196" s="4"/>
      <c r="C196" s="4">
        <f>C195+0.5*B195</f>
        <v>2880</v>
      </c>
      <c r="D196" s="4">
        <f>D195</f>
        <v>873</v>
      </c>
    </row>
    <row r="197" spans="1:4" ht="12.75" customHeight="1" x14ac:dyDescent="0.2">
      <c r="A197" s="3"/>
      <c r="B197" s="4"/>
      <c r="C197" s="4">
        <f>C195+0.5*B195</f>
        <v>2880</v>
      </c>
      <c r="D197" s="4">
        <v>729</v>
      </c>
    </row>
    <row r="198" spans="1:4" x14ac:dyDescent="0.2">
      <c r="A198" s="3">
        <v>65</v>
      </c>
      <c r="B198" s="4">
        <v>45</v>
      </c>
      <c r="C198" s="4">
        <v>2902.5</v>
      </c>
      <c r="D198" s="4">
        <v>729</v>
      </c>
    </row>
    <row r="199" spans="1:4" x14ac:dyDescent="0.2">
      <c r="A199" s="3"/>
      <c r="B199" s="4"/>
      <c r="C199" s="4">
        <f>C198+0.5*B198</f>
        <v>2925</v>
      </c>
      <c r="D199" s="4">
        <f>D198</f>
        <v>729</v>
      </c>
    </row>
    <row r="200" spans="1:4" ht="12.75" customHeight="1" x14ac:dyDescent="0.2">
      <c r="A200" s="3"/>
      <c r="B200" s="4"/>
      <c r="C200" s="4">
        <f>C198+0.5*B198</f>
        <v>2925</v>
      </c>
      <c r="D200" s="4">
        <v>789</v>
      </c>
    </row>
    <row r="201" spans="1:4" x14ac:dyDescent="0.2">
      <c r="A201" s="3">
        <v>66</v>
      </c>
      <c r="B201" s="4">
        <v>45</v>
      </c>
      <c r="C201" s="4">
        <v>2947.5</v>
      </c>
      <c r="D201" s="4">
        <v>789</v>
      </c>
    </row>
    <row r="202" spans="1:4" x14ac:dyDescent="0.2">
      <c r="A202" s="3"/>
      <c r="B202" s="4"/>
      <c r="C202" s="4">
        <f>C201+0.5*B201</f>
        <v>2970</v>
      </c>
      <c r="D202" s="4">
        <f>D201</f>
        <v>789</v>
      </c>
    </row>
    <row r="203" spans="1:4" ht="12.75" customHeight="1" x14ac:dyDescent="0.2">
      <c r="A203" s="3"/>
      <c r="B203" s="4"/>
      <c r="C203" s="4">
        <f>C201+0.5*B201</f>
        <v>2970</v>
      </c>
      <c r="D203" s="4">
        <v>721</v>
      </c>
    </row>
    <row r="204" spans="1:4" x14ac:dyDescent="0.2">
      <c r="A204" s="3">
        <v>67</v>
      </c>
      <c r="B204" s="4">
        <v>45</v>
      </c>
      <c r="C204" s="4">
        <v>2992.5</v>
      </c>
      <c r="D204" s="4">
        <v>721</v>
      </c>
    </row>
    <row r="205" spans="1:4" x14ac:dyDescent="0.2">
      <c r="A205" s="3"/>
      <c r="B205" s="4"/>
      <c r="C205" s="4">
        <f>C204+0.5*B204</f>
        <v>3015</v>
      </c>
      <c r="D205" s="4">
        <f>D204</f>
        <v>721</v>
      </c>
    </row>
    <row r="206" spans="1:4" ht="12.75" customHeight="1" x14ac:dyDescent="0.2">
      <c r="A206" s="3"/>
      <c r="B206" s="4"/>
      <c r="C206" s="4">
        <f>C204+0.5*B204</f>
        <v>3015</v>
      </c>
      <c r="D206" s="4">
        <v>640</v>
      </c>
    </row>
    <row r="207" spans="1:4" x14ac:dyDescent="0.2">
      <c r="A207" s="3">
        <v>68</v>
      </c>
      <c r="B207" s="4">
        <v>45</v>
      </c>
      <c r="C207" s="4">
        <v>3037.5</v>
      </c>
      <c r="D207" s="4">
        <v>640</v>
      </c>
    </row>
    <row r="208" spans="1:4" x14ac:dyDescent="0.2">
      <c r="A208" s="3"/>
      <c r="B208" s="4"/>
      <c r="C208" s="4">
        <f>C207+0.5*B207</f>
        <v>3060</v>
      </c>
      <c r="D208" s="4">
        <f>D207</f>
        <v>640</v>
      </c>
    </row>
    <row r="209" spans="1:4" ht="12.75" customHeight="1" x14ac:dyDescent="0.2">
      <c r="A209" s="3"/>
      <c r="B209" s="4"/>
      <c r="C209" s="4">
        <f>C207+0.5*B207</f>
        <v>3060</v>
      </c>
      <c r="D209" s="4">
        <v>742</v>
      </c>
    </row>
    <row r="210" spans="1:4" x14ac:dyDescent="0.2">
      <c r="A210" s="3">
        <v>69</v>
      </c>
      <c r="B210" s="4">
        <v>45</v>
      </c>
      <c r="C210" s="4">
        <v>3082.5</v>
      </c>
      <c r="D210" s="4">
        <v>742</v>
      </c>
    </row>
    <row r="211" spans="1:4" x14ac:dyDescent="0.2">
      <c r="A211" s="3"/>
      <c r="B211" s="4"/>
      <c r="C211" s="4">
        <f>C210+0.5*B210</f>
        <v>3105</v>
      </c>
      <c r="D211" s="4">
        <f>D210</f>
        <v>742</v>
      </c>
    </row>
    <row r="212" spans="1:4" ht="12.75" customHeight="1" x14ac:dyDescent="0.2">
      <c r="A212" s="3"/>
      <c r="B212" s="4"/>
      <c r="C212" s="4">
        <f>C210+0.5*B210</f>
        <v>3105</v>
      </c>
      <c r="D212" s="4">
        <v>538</v>
      </c>
    </row>
    <row r="213" spans="1:4" x14ac:dyDescent="0.2">
      <c r="A213" s="3">
        <v>70</v>
      </c>
      <c r="B213" s="4">
        <v>45</v>
      </c>
      <c r="C213" s="4">
        <v>3127.5</v>
      </c>
      <c r="D213" s="4">
        <v>538</v>
      </c>
    </row>
    <row r="214" spans="1:4" x14ac:dyDescent="0.2">
      <c r="A214" s="3"/>
      <c r="B214" s="4"/>
      <c r="C214" s="4">
        <f>C213+0.5*B213</f>
        <v>3150</v>
      </c>
      <c r="D214" s="4">
        <f>D213</f>
        <v>538</v>
      </c>
    </row>
    <row r="215" spans="1:4" ht="12.75" customHeight="1" x14ac:dyDescent="0.2">
      <c r="A215" s="3"/>
      <c r="B215" s="4"/>
      <c r="C215" s="4">
        <f>C213+0.5*B213</f>
        <v>3150</v>
      </c>
      <c r="D215" s="4">
        <v>606</v>
      </c>
    </row>
    <row r="216" spans="1:4" x14ac:dyDescent="0.2">
      <c r="A216" s="3">
        <v>71</v>
      </c>
      <c r="B216" s="4">
        <v>45</v>
      </c>
      <c r="C216" s="4">
        <v>3172.5</v>
      </c>
      <c r="D216" s="4">
        <v>606</v>
      </c>
    </row>
    <row r="217" spans="1:4" x14ac:dyDescent="0.2">
      <c r="A217" s="3"/>
      <c r="B217" s="4"/>
      <c r="C217" s="4">
        <f>C216+0.5*B216</f>
        <v>3195</v>
      </c>
      <c r="D217" s="4">
        <f>D216</f>
        <v>606</v>
      </c>
    </row>
    <row r="218" spans="1:4" ht="12.75" customHeight="1" x14ac:dyDescent="0.2">
      <c r="A218" s="3"/>
      <c r="B218" s="4"/>
      <c r="C218" s="4">
        <f>C216+0.5*B216</f>
        <v>3195</v>
      </c>
      <c r="D218" s="4">
        <v>457</v>
      </c>
    </row>
    <row r="219" spans="1:4" x14ac:dyDescent="0.2">
      <c r="A219" s="3">
        <v>72</v>
      </c>
      <c r="B219" s="4">
        <v>45</v>
      </c>
      <c r="C219" s="4">
        <v>3217.5</v>
      </c>
      <c r="D219" s="4">
        <v>457</v>
      </c>
    </row>
    <row r="220" spans="1:4" x14ac:dyDescent="0.2">
      <c r="A220" s="3"/>
      <c r="B220" s="4"/>
      <c r="C220" s="4">
        <f>C219+0.5*B219</f>
        <v>3240</v>
      </c>
      <c r="D220" s="4">
        <f>D219</f>
        <v>457</v>
      </c>
    </row>
    <row r="221" spans="1:4" ht="12.75" customHeight="1" x14ac:dyDescent="0.2">
      <c r="A221" s="3"/>
      <c r="B221" s="4"/>
      <c r="C221" s="4">
        <f>C219+0.5*B219</f>
        <v>3240</v>
      </c>
      <c r="D221" s="4">
        <v>430</v>
      </c>
    </row>
    <row r="222" spans="1:4" x14ac:dyDescent="0.2">
      <c r="A222" s="3">
        <v>73</v>
      </c>
      <c r="B222" s="4">
        <v>45</v>
      </c>
      <c r="C222" s="4">
        <v>3262.5</v>
      </c>
      <c r="D222" s="4">
        <v>430</v>
      </c>
    </row>
    <row r="223" spans="1:4" x14ac:dyDescent="0.2">
      <c r="A223" s="3"/>
      <c r="B223" s="4"/>
      <c r="C223" s="4">
        <f>C222+0.5*B222</f>
        <v>3285</v>
      </c>
      <c r="D223" s="4">
        <f>D222</f>
        <v>430</v>
      </c>
    </row>
    <row r="224" spans="1:4" ht="12.75" customHeight="1" x14ac:dyDescent="0.2">
      <c r="A224" s="3"/>
      <c r="B224" s="4"/>
      <c r="C224" s="4">
        <f>C222+0.5*B222</f>
        <v>3285</v>
      </c>
      <c r="D224" s="4">
        <v>551</v>
      </c>
    </row>
    <row r="225" spans="1:4" x14ac:dyDescent="0.2">
      <c r="A225" s="3">
        <v>74</v>
      </c>
      <c r="B225" s="4">
        <v>45</v>
      </c>
      <c r="C225" s="4">
        <v>3307.5</v>
      </c>
      <c r="D225" s="4">
        <v>551</v>
      </c>
    </row>
    <row r="226" spans="1:4" x14ac:dyDescent="0.2">
      <c r="A226" s="3"/>
      <c r="B226" s="4"/>
      <c r="C226" s="4">
        <f>C225+0.5*B225</f>
        <v>3330</v>
      </c>
      <c r="D226" s="4">
        <f>D225</f>
        <v>551</v>
      </c>
    </row>
    <row r="227" spans="1:4" ht="12.75" customHeight="1" x14ac:dyDescent="0.2">
      <c r="A227" s="3"/>
      <c r="B227" s="4"/>
      <c r="C227" s="4">
        <f>C225+0.5*B225</f>
        <v>3330</v>
      </c>
      <c r="D227" s="4">
        <v>470</v>
      </c>
    </row>
    <row r="228" spans="1:4" x14ac:dyDescent="0.2">
      <c r="A228" s="3">
        <v>75</v>
      </c>
      <c r="B228" s="4">
        <v>45</v>
      </c>
      <c r="C228" s="4">
        <v>3352.5</v>
      </c>
      <c r="D228" s="4">
        <v>470</v>
      </c>
    </row>
    <row r="229" spans="1:4" x14ac:dyDescent="0.2">
      <c r="A229" s="3"/>
      <c r="B229" s="4"/>
      <c r="C229" s="4">
        <f>C228+0.5*B228</f>
        <v>3375</v>
      </c>
      <c r="D229" s="4">
        <f>D228</f>
        <v>470</v>
      </c>
    </row>
    <row r="230" spans="1:4" ht="12.75" customHeight="1" x14ac:dyDescent="0.2">
      <c r="A230" s="3"/>
      <c r="B230" s="4"/>
      <c r="C230" s="4">
        <f>C228+0.5*B228</f>
        <v>3375</v>
      </c>
      <c r="D230" s="4">
        <v>547</v>
      </c>
    </row>
    <row r="231" spans="1:4" x14ac:dyDescent="0.2">
      <c r="A231" s="3">
        <v>76</v>
      </c>
      <c r="B231" s="4">
        <v>45</v>
      </c>
      <c r="C231" s="4">
        <v>3397.5</v>
      </c>
      <c r="D231" s="4">
        <v>547</v>
      </c>
    </row>
    <row r="232" spans="1:4" x14ac:dyDescent="0.2">
      <c r="A232" s="3"/>
      <c r="B232" s="4"/>
      <c r="C232" s="4">
        <f>C231+0.5*B231</f>
        <v>3420</v>
      </c>
      <c r="D232" s="4">
        <f>D231</f>
        <v>547</v>
      </c>
    </row>
    <row r="233" spans="1:4" ht="12.75" customHeight="1" x14ac:dyDescent="0.2">
      <c r="A233" s="3"/>
      <c r="B233" s="4"/>
      <c r="C233" s="4">
        <f>C231+0.5*B231</f>
        <v>3420</v>
      </c>
      <c r="D233" s="4">
        <v>519</v>
      </c>
    </row>
    <row r="234" spans="1:4" x14ac:dyDescent="0.2">
      <c r="A234" s="3">
        <v>77</v>
      </c>
      <c r="B234" s="4">
        <v>45</v>
      </c>
      <c r="C234" s="4">
        <v>3442.5</v>
      </c>
      <c r="D234" s="4">
        <v>519</v>
      </c>
    </row>
    <row r="235" spans="1:4" x14ac:dyDescent="0.2">
      <c r="A235" s="3"/>
      <c r="B235" s="4"/>
      <c r="C235" s="4">
        <f>C234+0.5*B234</f>
        <v>3465</v>
      </c>
      <c r="D235" s="4">
        <f>D234</f>
        <v>519</v>
      </c>
    </row>
    <row r="236" spans="1:4" ht="12.75" customHeight="1" x14ac:dyDescent="0.2">
      <c r="A236" s="3"/>
      <c r="B236" s="4"/>
      <c r="C236" s="4">
        <f>C234+0.5*B234</f>
        <v>3465</v>
      </c>
      <c r="D236" s="4">
        <v>445</v>
      </c>
    </row>
    <row r="237" spans="1:4" x14ac:dyDescent="0.2">
      <c r="A237" s="3">
        <v>78</v>
      </c>
      <c r="B237" s="4">
        <v>45</v>
      </c>
      <c r="C237" s="4">
        <v>3487.5</v>
      </c>
      <c r="D237" s="4">
        <v>445</v>
      </c>
    </row>
    <row r="238" spans="1:4" x14ac:dyDescent="0.2">
      <c r="A238" s="3"/>
      <c r="B238" s="4"/>
      <c r="C238" s="4">
        <f>C237+0.5*B237</f>
        <v>3510</v>
      </c>
      <c r="D238" s="4">
        <f>D237</f>
        <v>445</v>
      </c>
    </row>
    <row r="239" spans="1:4" ht="12.75" customHeight="1" x14ac:dyDescent="0.2">
      <c r="A239" s="3"/>
      <c r="B239" s="4"/>
      <c r="C239" s="4">
        <f>C237+0.5*B237</f>
        <v>3510</v>
      </c>
      <c r="D239" s="4">
        <v>314</v>
      </c>
    </row>
    <row r="240" spans="1:4" x14ac:dyDescent="0.2">
      <c r="A240" s="3">
        <v>79</v>
      </c>
      <c r="B240" s="4">
        <v>45</v>
      </c>
      <c r="C240" s="4">
        <v>3532.5</v>
      </c>
      <c r="D240" s="4">
        <v>314</v>
      </c>
    </row>
    <row r="241" spans="1:4" x14ac:dyDescent="0.2">
      <c r="A241" s="3"/>
      <c r="B241" s="4"/>
      <c r="C241" s="4">
        <f>C240+0.5*B240</f>
        <v>3555</v>
      </c>
      <c r="D241" s="4">
        <f>D240</f>
        <v>314</v>
      </c>
    </row>
    <row r="242" spans="1:4" ht="12.75" customHeight="1" x14ac:dyDescent="0.2">
      <c r="A242" s="3"/>
      <c r="B242" s="4"/>
      <c r="C242" s="4">
        <f>C240+0.5*B240</f>
        <v>3555</v>
      </c>
      <c r="D242" s="4">
        <v>301</v>
      </c>
    </row>
    <row r="243" spans="1:4" x14ac:dyDescent="0.2">
      <c r="A243" s="3">
        <v>80</v>
      </c>
      <c r="B243" s="4">
        <v>45</v>
      </c>
      <c r="C243" s="4">
        <v>3577.5</v>
      </c>
      <c r="D243" s="4">
        <v>301</v>
      </c>
    </row>
    <row r="244" spans="1:4" x14ac:dyDescent="0.2">
      <c r="A244" s="3"/>
      <c r="B244" s="4"/>
      <c r="C244" s="4">
        <f>C243+0.5*B243</f>
        <v>3600</v>
      </c>
      <c r="D244" s="4">
        <f>D243</f>
        <v>301</v>
      </c>
    </row>
    <row r="245" spans="1:4" ht="12.75" customHeight="1" x14ac:dyDescent="0.2">
      <c r="A245" s="3"/>
      <c r="B245" s="4"/>
      <c r="C245" s="4">
        <f>C243+0.5*B243</f>
        <v>3600</v>
      </c>
      <c r="D245" s="4">
        <v>220</v>
      </c>
    </row>
    <row r="246" spans="1:4" x14ac:dyDescent="0.2">
      <c r="A246" s="3">
        <v>81</v>
      </c>
      <c r="B246" s="4">
        <v>45</v>
      </c>
      <c r="C246" s="4">
        <v>3622.5</v>
      </c>
      <c r="D246" s="4">
        <v>220</v>
      </c>
    </row>
    <row r="247" spans="1:4" x14ac:dyDescent="0.2">
      <c r="A247" s="3"/>
      <c r="B247" s="4"/>
      <c r="C247" s="4">
        <f>C246+0.5*B246</f>
        <v>3645</v>
      </c>
      <c r="D247" s="4">
        <f>D246</f>
        <v>220</v>
      </c>
    </row>
    <row r="248" spans="1:4" ht="12.75" customHeight="1" x14ac:dyDescent="0.2">
      <c r="A248" s="3"/>
      <c r="B248" s="4"/>
      <c r="C248" s="4">
        <f>C246+0.5*B246</f>
        <v>3645</v>
      </c>
      <c r="D248" s="4">
        <v>140</v>
      </c>
    </row>
    <row r="249" spans="1:4" x14ac:dyDescent="0.2">
      <c r="A249" s="3">
        <v>82</v>
      </c>
      <c r="B249" s="4">
        <v>45</v>
      </c>
      <c r="C249" s="4">
        <v>3667.5</v>
      </c>
      <c r="D249" s="4">
        <v>140</v>
      </c>
    </row>
    <row r="250" spans="1:4" x14ac:dyDescent="0.2">
      <c r="A250" s="3"/>
      <c r="B250" s="4"/>
      <c r="C250" s="4">
        <f>C249+0.5*B249</f>
        <v>3690</v>
      </c>
      <c r="D250" s="4">
        <f>D249</f>
        <v>140</v>
      </c>
    </row>
    <row r="251" spans="1:4" ht="12.75" customHeight="1" x14ac:dyDescent="0.2">
      <c r="A251" s="3"/>
      <c r="B251" s="4"/>
      <c r="C251" s="4">
        <f>C249+0.5*B249</f>
        <v>3690</v>
      </c>
      <c r="D251" s="4">
        <v>140</v>
      </c>
    </row>
    <row r="252" spans="1:4" x14ac:dyDescent="0.2">
      <c r="A252" s="3">
        <v>83</v>
      </c>
      <c r="B252" s="4">
        <v>45</v>
      </c>
      <c r="C252" s="4">
        <v>3712.5</v>
      </c>
      <c r="D252" s="4">
        <v>140</v>
      </c>
    </row>
    <row r="253" spans="1:4" x14ac:dyDescent="0.2">
      <c r="A253" s="3"/>
      <c r="B253" s="4"/>
      <c r="C253" s="4">
        <f>C252+0.5*B252</f>
        <v>3735</v>
      </c>
      <c r="D253" s="4">
        <f>D252</f>
        <v>140</v>
      </c>
    </row>
    <row r="254" spans="1:4" ht="12.75" customHeight="1" x14ac:dyDescent="0.2">
      <c r="A254" s="3"/>
      <c r="B254" s="4"/>
      <c r="C254" s="4">
        <f>C252+0.5*B252</f>
        <v>3735</v>
      </c>
      <c r="D254" s="4">
        <v>121</v>
      </c>
    </row>
    <row r="255" spans="1:4" x14ac:dyDescent="0.2">
      <c r="A255" s="3">
        <v>84</v>
      </c>
      <c r="B255" s="4">
        <v>45</v>
      </c>
      <c r="C255" s="4">
        <v>3757.5</v>
      </c>
      <c r="D255" s="4">
        <v>121</v>
      </c>
    </row>
    <row r="256" spans="1:4" x14ac:dyDescent="0.2">
      <c r="A256" s="3"/>
      <c r="B256" s="4"/>
      <c r="C256" s="4">
        <f>C255+0.5*B255</f>
        <v>3780</v>
      </c>
      <c r="D256" s="4">
        <f>D255</f>
        <v>121</v>
      </c>
    </row>
    <row r="257" spans="1:4" ht="12.75" customHeight="1" x14ac:dyDescent="0.2">
      <c r="A257" s="3"/>
      <c r="B257" s="4"/>
      <c r="C257" s="4">
        <f>C255+0.5*B255</f>
        <v>3780</v>
      </c>
      <c r="D257" s="4">
        <v>63</v>
      </c>
    </row>
    <row r="258" spans="1:4" x14ac:dyDescent="0.2">
      <c r="A258" s="3">
        <v>85</v>
      </c>
      <c r="B258" s="4">
        <v>45</v>
      </c>
      <c r="C258" s="4">
        <v>3802.5</v>
      </c>
      <c r="D258" s="4">
        <v>63</v>
      </c>
    </row>
    <row r="259" spans="1:4" x14ac:dyDescent="0.2">
      <c r="A259" s="3"/>
      <c r="B259" s="4"/>
      <c r="C259" s="4">
        <f>C258+0.5*B258</f>
        <v>3825</v>
      </c>
      <c r="D259" s="4">
        <f>D258</f>
        <v>63</v>
      </c>
    </row>
    <row r="260" spans="1:4" ht="12.75" customHeight="1" x14ac:dyDescent="0.2">
      <c r="A260" s="3"/>
      <c r="B260" s="4"/>
      <c r="C260" s="4">
        <f>C258+0.5*B258</f>
        <v>3825</v>
      </c>
      <c r="D260" s="4">
        <v>70</v>
      </c>
    </row>
    <row r="261" spans="1:4" x14ac:dyDescent="0.2">
      <c r="A261" s="3">
        <v>86</v>
      </c>
      <c r="B261" s="4">
        <v>45</v>
      </c>
      <c r="C261" s="4">
        <v>3847.5</v>
      </c>
      <c r="D261" s="4">
        <v>70</v>
      </c>
    </row>
    <row r="262" spans="1:4" x14ac:dyDescent="0.2">
      <c r="A262" s="3"/>
      <c r="B262" s="4"/>
      <c r="C262" s="4">
        <f>C261+0.5*B261</f>
        <v>3870</v>
      </c>
      <c r="D262" s="4">
        <f>D261</f>
        <v>70</v>
      </c>
    </row>
    <row r="263" spans="1:4" ht="12.75" customHeight="1" x14ac:dyDescent="0.2">
      <c r="A263" s="3"/>
      <c r="B263" s="4"/>
      <c r="C263" s="4">
        <f>C261+0.5*B261</f>
        <v>3870</v>
      </c>
      <c r="D263" s="4">
        <v>38</v>
      </c>
    </row>
    <row r="264" spans="1:4" x14ac:dyDescent="0.2">
      <c r="A264" s="3">
        <v>87</v>
      </c>
      <c r="B264" s="4">
        <v>45</v>
      </c>
      <c r="C264" s="4">
        <v>3892.5</v>
      </c>
      <c r="D264" s="4">
        <v>38</v>
      </c>
    </row>
    <row r="265" spans="1:4" x14ac:dyDescent="0.2">
      <c r="A265" s="3"/>
      <c r="B265" s="4"/>
      <c r="C265" s="4">
        <f>C264+0.5*B264</f>
        <v>3915</v>
      </c>
      <c r="D265" s="4">
        <f>D264</f>
        <v>38</v>
      </c>
    </row>
    <row r="266" spans="1:4" ht="12.75" customHeight="1" x14ac:dyDescent="0.2">
      <c r="A266" s="3"/>
      <c r="B266" s="4"/>
      <c r="C266" s="4">
        <f>C264+0.5*B264</f>
        <v>3915</v>
      </c>
      <c r="D266" s="4">
        <v>24</v>
      </c>
    </row>
    <row r="267" spans="1:4" x14ac:dyDescent="0.2">
      <c r="A267" s="3">
        <v>88</v>
      </c>
      <c r="B267" s="4">
        <v>45</v>
      </c>
      <c r="C267" s="4">
        <v>3937.5</v>
      </c>
      <c r="D267" s="4">
        <v>24</v>
      </c>
    </row>
    <row r="268" spans="1:4" x14ac:dyDescent="0.2">
      <c r="A268" s="3"/>
      <c r="B268" s="4"/>
      <c r="C268" s="4">
        <f>C267+0.5*B267</f>
        <v>3960</v>
      </c>
      <c r="D268" s="4">
        <f>D267</f>
        <v>24</v>
      </c>
    </row>
    <row r="269" spans="1:4" ht="12.75" customHeight="1" x14ac:dyDescent="0.2">
      <c r="A269" s="3"/>
      <c r="B269" s="4"/>
      <c r="C269" s="4">
        <f>C267+0.5*B267</f>
        <v>3960</v>
      </c>
      <c r="D269" s="4">
        <v>52</v>
      </c>
    </row>
    <row r="270" spans="1:4" x14ac:dyDescent="0.2">
      <c r="A270" s="3">
        <v>89</v>
      </c>
      <c r="B270" s="4">
        <v>45</v>
      </c>
      <c r="C270" s="4">
        <v>3982.5</v>
      </c>
      <c r="D270" s="4">
        <v>52</v>
      </c>
    </row>
    <row r="271" spans="1:4" x14ac:dyDescent="0.2">
      <c r="A271" s="3"/>
      <c r="B271" s="4"/>
      <c r="C271" s="4">
        <f>C270+0.5*B270</f>
        <v>4005</v>
      </c>
      <c r="D271" s="4">
        <f>D270</f>
        <v>52</v>
      </c>
    </row>
    <row r="272" spans="1:4" ht="12.75" customHeight="1" x14ac:dyDescent="0.2">
      <c r="A272" s="3"/>
      <c r="B272" s="4"/>
      <c r="C272" s="4">
        <f>C270+0.5*B270</f>
        <v>4005</v>
      </c>
      <c r="D272" s="4">
        <v>78</v>
      </c>
    </row>
    <row r="273" spans="1:4" x14ac:dyDescent="0.2">
      <c r="A273" s="3">
        <v>90</v>
      </c>
      <c r="B273" s="4">
        <v>45</v>
      </c>
      <c r="C273" s="4">
        <v>4027.5</v>
      </c>
      <c r="D273" s="4">
        <v>78</v>
      </c>
    </row>
    <row r="274" spans="1:4" x14ac:dyDescent="0.2">
      <c r="A274" s="3"/>
      <c r="B274" s="4"/>
      <c r="C274" s="4">
        <f>C273+0.5*B273</f>
        <v>4050</v>
      </c>
      <c r="D274" s="4">
        <f>D273</f>
        <v>78</v>
      </c>
    </row>
    <row r="275" spans="1:4" ht="12.75" customHeight="1" x14ac:dyDescent="0.2">
      <c r="A275" s="3"/>
      <c r="B275" s="4"/>
      <c r="C275" s="4">
        <f>C273+0.5*B273</f>
        <v>4050</v>
      </c>
      <c r="D275" s="4">
        <v>50</v>
      </c>
    </row>
    <row r="276" spans="1:4" x14ac:dyDescent="0.2">
      <c r="A276" s="3">
        <v>91</v>
      </c>
      <c r="B276" s="4">
        <v>45</v>
      </c>
      <c r="C276" s="4">
        <v>4072.5</v>
      </c>
      <c r="D276" s="4">
        <v>50</v>
      </c>
    </row>
    <row r="277" spans="1:4" x14ac:dyDescent="0.2">
      <c r="A277" s="3"/>
      <c r="B277" s="4"/>
      <c r="C277" s="4">
        <f>C276+0.5*B276</f>
        <v>4095</v>
      </c>
      <c r="D277" s="4">
        <f>D276</f>
        <v>50</v>
      </c>
    </row>
    <row r="278" spans="1:4" ht="12.75" customHeight="1" x14ac:dyDescent="0.2">
      <c r="A278" s="3"/>
      <c r="B278" s="4"/>
      <c r="C278" s="4">
        <f>C276+0.5*B276</f>
        <v>4095</v>
      </c>
      <c r="D278" s="4">
        <v>60</v>
      </c>
    </row>
    <row r="279" spans="1:4" x14ac:dyDescent="0.2">
      <c r="A279" s="3">
        <v>92</v>
      </c>
      <c r="B279" s="4">
        <v>45</v>
      </c>
      <c r="C279" s="4">
        <v>4117.5</v>
      </c>
      <c r="D279" s="4">
        <v>60</v>
      </c>
    </row>
    <row r="280" spans="1:4" x14ac:dyDescent="0.2">
      <c r="A280" s="3"/>
      <c r="B280" s="4"/>
      <c r="C280" s="4">
        <f>C279+0.5*B279</f>
        <v>4140</v>
      </c>
      <c r="D280" s="4">
        <f>D279</f>
        <v>60</v>
      </c>
    </row>
    <row r="281" spans="1:4" ht="12.75" customHeight="1" x14ac:dyDescent="0.2">
      <c r="A281" s="3"/>
      <c r="B281" s="4"/>
      <c r="C281" s="4">
        <f>C279+0.5*B279</f>
        <v>4140</v>
      </c>
      <c r="D281" s="4">
        <v>51</v>
      </c>
    </row>
    <row r="282" spans="1:4" x14ac:dyDescent="0.2">
      <c r="A282" s="3">
        <v>93</v>
      </c>
      <c r="B282" s="4">
        <v>45</v>
      </c>
      <c r="C282" s="4">
        <v>4162.5</v>
      </c>
      <c r="D282" s="4">
        <v>51</v>
      </c>
    </row>
    <row r="283" spans="1:4" x14ac:dyDescent="0.2">
      <c r="A283" s="3"/>
      <c r="B283" s="4"/>
      <c r="C283" s="4">
        <f>C282+0.5*B282</f>
        <v>4185</v>
      </c>
      <c r="D283" s="4">
        <f>D282</f>
        <v>51</v>
      </c>
    </row>
    <row r="284" spans="1:4" ht="12.75" customHeight="1" x14ac:dyDescent="0.2">
      <c r="A284" s="3"/>
      <c r="B284" s="4"/>
      <c r="C284" s="4">
        <f>C282+0.5*B282</f>
        <v>4185</v>
      </c>
      <c r="D284" s="4">
        <v>44</v>
      </c>
    </row>
    <row r="285" spans="1:4" x14ac:dyDescent="0.2">
      <c r="A285" s="3">
        <v>94</v>
      </c>
      <c r="B285" s="4">
        <v>45</v>
      </c>
      <c r="C285" s="4">
        <v>4207.5</v>
      </c>
      <c r="D285" s="4">
        <v>44</v>
      </c>
    </row>
    <row r="286" spans="1:4" x14ac:dyDescent="0.2">
      <c r="A286" s="3"/>
      <c r="B286" s="4"/>
      <c r="C286" s="4">
        <f>C285+0.5*B285</f>
        <v>4230</v>
      </c>
      <c r="D286" s="4">
        <f>D285</f>
        <v>44</v>
      </c>
    </row>
    <row r="287" spans="1:4" ht="12.75" customHeight="1" x14ac:dyDescent="0.2">
      <c r="A287" s="3"/>
      <c r="B287" s="4"/>
      <c r="C287" s="4">
        <f>C285+0.5*B285</f>
        <v>4230</v>
      </c>
      <c r="D287" s="4">
        <v>12</v>
      </c>
    </row>
    <row r="288" spans="1:4" x14ac:dyDescent="0.2">
      <c r="A288" s="3">
        <v>95</v>
      </c>
      <c r="B288" s="4">
        <v>45</v>
      </c>
      <c r="C288" s="4">
        <v>4252.5</v>
      </c>
      <c r="D288" s="4">
        <v>12</v>
      </c>
    </row>
    <row r="289" spans="1:4" x14ac:dyDescent="0.2">
      <c r="A289" s="3"/>
      <c r="B289" s="4"/>
      <c r="C289" s="4">
        <f>C288+0.5*B288</f>
        <v>4275</v>
      </c>
      <c r="D289" s="4">
        <f>D288</f>
        <v>12</v>
      </c>
    </row>
    <row r="290" spans="1:4" ht="12.75" customHeight="1" x14ac:dyDescent="0.2">
      <c r="A290" s="3"/>
      <c r="B290" s="4"/>
      <c r="C290" s="4">
        <f>C288+0.5*B288</f>
        <v>4275</v>
      </c>
      <c r="D290" s="4">
        <v>11</v>
      </c>
    </row>
    <row r="291" spans="1:4" x14ac:dyDescent="0.2">
      <c r="A291" s="3">
        <v>96</v>
      </c>
      <c r="B291" s="4">
        <v>45</v>
      </c>
      <c r="C291" s="4">
        <v>4297.5</v>
      </c>
      <c r="D291" s="4">
        <v>11</v>
      </c>
    </row>
    <row r="292" spans="1:4" x14ac:dyDescent="0.2">
      <c r="A292" s="3"/>
      <c r="B292" s="4"/>
      <c r="C292" s="4">
        <f>C291+0.5*B291</f>
        <v>4320</v>
      </c>
      <c r="D292" s="4">
        <f>D291</f>
        <v>11</v>
      </c>
    </row>
    <row r="293" spans="1:4" ht="12.75" customHeight="1" x14ac:dyDescent="0.2">
      <c r="A293" s="3"/>
      <c r="B293" s="4"/>
      <c r="C293" s="4">
        <f>C291+0.5*B291</f>
        <v>4320</v>
      </c>
      <c r="D293" s="4">
        <v>20</v>
      </c>
    </row>
    <row r="294" spans="1:4" x14ac:dyDescent="0.2">
      <c r="A294" s="3">
        <v>97</v>
      </c>
      <c r="B294" s="4">
        <v>45</v>
      </c>
      <c r="C294" s="4">
        <v>4342.5</v>
      </c>
      <c r="D294" s="4">
        <v>20</v>
      </c>
    </row>
    <row r="295" spans="1:4" x14ac:dyDescent="0.2">
      <c r="A295" s="3"/>
      <c r="B295" s="4"/>
      <c r="C295" s="4">
        <f>C294+0.5*B294</f>
        <v>4365</v>
      </c>
      <c r="D295" s="4">
        <f>D294</f>
        <v>20</v>
      </c>
    </row>
    <row r="296" spans="1:4" ht="12.75" customHeight="1" x14ac:dyDescent="0.2">
      <c r="A296" s="3"/>
      <c r="B296" s="4"/>
      <c r="C296" s="4">
        <f>C294+0.5*B294</f>
        <v>4365</v>
      </c>
      <c r="D296" s="4">
        <v>1</v>
      </c>
    </row>
    <row r="297" spans="1:4" x14ac:dyDescent="0.2">
      <c r="A297" s="3">
        <v>98</v>
      </c>
      <c r="B297" s="4">
        <v>45</v>
      </c>
      <c r="C297" s="4">
        <v>4387.5</v>
      </c>
      <c r="D297" s="4">
        <v>1</v>
      </c>
    </row>
    <row r="298" spans="1:4" x14ac:dyDescent="0.2">
      <c r="A298" s="3"/>
      <c r="B298" s="4"/>
      <c r="C298" s="4">
        <f>C297+0.5*B297</f>
        <v>4410</v>
      </c>
      <c r="D298" s="4">
        <f>D297</f>
        <v>1</v>
      </c>
    </row>
    <row r="299" spans="1:4" ht="12.75" customHeight="1" x14ac:dyDescent="0.2">
      <c r="A299" s="3"/>
      <c r="B299" s="4"/>
      <c r="C299" s="4">
        <f>C297+0.5*B297</f>
        <v>4410</v>
      </c>
      <c r="D299" s="4">
        <v>0</v>
      </c>
    </row>
    <row r="300" spans="1:4" x14ac:dyDescent="0.2">
      <c r="A300" s="3">
        <v>99</v>
      </c>
      <c r="B300" s="4">
        <v>45</v>
      </c>
      <c r="C300" s="4">
        <v>4432.5</v>
      </c>
      <c r="D300" s="4">
        <v>0</v>
      </c>
    </row>
    <row r="301" spans="1:4" x14ac:dyDescent="0.2">
      <c r="A301" s="3"/>
      <c r="B301" s="4"/>
      <c r="C301" s="4">
        <f>C300+0.5*B300</f>
        <v>4455</v>
      </c>
      <c r="D301" s="4">
        <f>D300</f>
        <v>0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PDF</vt:lpstr>
      <vt:lpstr>Graph</vt:lpstr>
      <vt:lpstr>Histogram</vt:lpstr>
      <vt:lpstr>__cdsHistogram__</vt:lpstr>
      <vt:lpstr>__cdsPDF__</vt:lpstr>
      <vt:lpstr>__Main__</vt:lpstr>
      <vt:lpstr>__MainHistogram__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Eglington, Bruce</dc:creator>
  <cp:lastModifiedBy>Eglington, Bruce</cp:lastModifiedBy>
  <dcterms:created xsi:type="dcterms:W3CDTF">2013-02-19T21:09:39Z</dcterms:created>
  <dcterms:modified xsi:type="dcterms:W3CDTF">2013-02-20T06:28:38Z</dcterms:modified>
</cp:coreProperties>
</file>