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etis\QR_codes\Vetscan_QR_label_Docs\"/>
    </mc:Choice>
  </mc:AlternateContent>
  <xr:revisionPtr revIDLastSave="0" documentId="13_ncr:1_{CA415172-2BD1-499A-A9F5-77744BA9B1D1}" xr6:coauthVersionLast="45" xr6:coauthVersionMax="45" xr10:uidLastSave="{00000000-0000-0000-0000-000000000000}"/>
  <bookViews>
    <workbookView xWindow="-120" yWindow="-120" windowWidth="25440" windowHeight="15390" activeTab="3" xr2:uid="{00000000-000D-0000-FFFF-FFFF00000000}"/>
  </bookViews>
  <sheets>
    <sheet name="manual" sheetId="1" r:id="rId1"/>
    <sheet name="auto.vs.fixed" sheetId="2" r:id="rId2"/>
    <sheet name="auto.vs.fixed.rotated" sheetId="3" r:id="rId3"/>
    <sheet name="diffuser#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G5" i="3"/>
  <c r="H4" i="3"/>
  <c r="G4" i="3"/>
  <c r="H3" i="3"/>
  <c r="G3" i="3"/>
  <c r="H8" i="2" l="1"/>
  <c r="H7" i="2"/>
  <c r="H6" i="2"/>
  <c r="H5" i="2"/>
  <c r="H4" i="2"/>
  <c r="H3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<sst xmlns="http://schemas.openxmlformats.org/spreadsheetml/2006/main" count="42" uniqueCount="29">
  <si>
    <r>
      <t>10</t>
    </r>
    <r>
      <rPr>
        <b/>
        <sz val="12"/>
        <color rgb="FF000000"/>
        <rFont val="Times New Roman"/>
        <family val="1"/>
      </rPr>
      <t>mm x 10mm</t>
    </r>
  </si>
  <si>
    <t>20mm x 20mm</t>
  </si>
  <si>
    <t>50mm x 50mm</t>
  </si>
  <si>
    <t>Vetscan Hub Mockup Web App</t>
  </si>
  <si>
    <t>Galaxy S10 Cell Phone</t>
  </si>
  <si>
    <t>Laptop Web App</t>
  </si>
  <si>
    <t>Laptop Python App</t>
  </si>
  <si>
    <t>Vetscan Hub Mockup Python App Autofocus Off</t>
  </si>
  <si>
    <t>Vetscan Hub Mockup Python App Autofocus On</t>
  </si>
  <si>
    <t>autofocus</t>
  </si>
  <si>
    <t>fixed focus</t>
  </si>
  <si>
    <t>fixed focus averages</t>
  </si>
  <si>
    <t>autofocus averages</t>
  </si>
  <si>
    <t>mm x mm</t>
  </si>
  <si>
    <t>10x10</t>
  </si>
  <si>
    <t>20x20</t>
  </si>
  <si>
    <t>50x50</t>
  </si>
  <si>
    <t>10x10 Bruce</t>
  </si>
  <si>
    <t>10x10 Brian</t>
  </si>
  <si>
    <t>20x20 Bruce</t>
  </si>
  <si>
    <t>20x20 Brian</t>
  </si>
  <si>
    <t>50x50 Bruce</t>
  </si>
  <si>
    <t>50x50 Brain</t>
  </si>
  <si>
    <t>QR Version</t>
  </si>
  <si>
    <t>10 x 10</t>
  </si>
  <si>
    <t>20 x 20</t>
  </si>
  <si>
    <t>50 x 50</t>
  </si>
  <si>
    <t>diffuser#1 autofocus</t>
  </si>
  <si>
    <t>diffuser#2 autofocus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</si>
</sst>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Vetscan Hub Mockup Web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manual!$B$2:$D$2</c:f>
              <c:numCache>
                <c:formatCode>General</c:formatCode>
                <c:ptCount val="3"/>
                <c:pt idx="0">
                  <c:v>0</c:v>
                </c:pt>
                <c:pt idx="1">
                  <c:v>213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0BF-A0D6-078B4D741422}"/>
            </c:ext>
          </c:extLst>
        </c:ser>
        <c:ser>
          <c:idx val="1"/>
          <c:order val="1"/>
          <c:tx>
            <c:strRef>
              <c:f>manual!$A$3</c:f>
              <c:strCache>
                <c:ptCount val="1"/>
                <c:pt idx="0">
                  <c:v>Galaxy S10 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manual!$B$3:$D$3</c:f>
              <c:numCache>
                <c:formatCode>General</c:formatCode>
                <c:ptCount val="3"/>
                <c:pt idx="0">
                  <c:v>450</c:v>
                </c:pt>
                <c:pt idx="1">
                  <c:v>1125</c:v>
                </c:pt>
                <c:pt idx="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0BF-A0D6-078B4D741422}"/>
            </c:ext>
          </c:extLst>
        </c:ser>
        <c:ser>
          <c:idx val="2"/>
          <c:order val="2"/>
          <c:tx>
            <c:strRef>
              <c:f>manual!$A$4</c:f>
              <c:strCache>
                <c:ptCount val="1"/>
                <c:pt idx="0">
                  <c:v>Laptop Web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manual!$B$4:$D$4</c:f>
              <c:numCache>
                <c:formatCode>General</c:formatCode>
                <c:ptCount val="3"/>
                <c:pt idx="0">
                  <c:v>0</c:v>
                </c:pt>
                <c:pt idx="1">
                  <c:v>106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0BF-A0D6-078B4D741422}"/>
            </c:ext>
          </c:extLst>
        </c:ser>
        <c:ser>
          <c:idx val="3"/>
          <c:order val="3"/>
          <c:tx>
            <c:strRef>
              <c:f>manual!$A$5</c:f>
              <c:strCache>
                <c:ptCount val="1"/>
                <c:pt idx="0">
                  <c:v>Laptop Python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manual!$B$5:$D$5</c:f>
              <c:numCache>
                <c:formatCode>General</c:formatCode>
                <c:ptCount val="3"/>
                <c:pt idx="0">
                  <c:v>0</c:v>
                </c:pt>
                <c:pt idx="1">
                  <c:v>262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0BF-A0D6-078B4D741422}"/>
            </c:ext>
          </c:extLst>
        </c:ser>
        <c:ser>
          <c:idx val="4"/>
          <c:order val="4"/>
          <c:tx>
            <c:strRef>
              <c:f>manual!$A$6</c:f>
              <c:strCache>
                <c:ptCount val="1"/>
                <c:pt idx="0">
                  <c:v>Vetscan Hub Mockup Python App Autofocus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manual!$B$6:$D$6</c:f>
              <c:numCache>
                <c:formatCode>General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4-40BF-A0D6-078B4D741422}"/>
            </c:ext>
          </c:extLst>
        </c:ser>
        <c:ser>
          <c:idx val="5"/>
          <c:order val="5"/>
          <c:tx>
            <c:strRef>
              <c:f>manual!$A$7</c:f>
              <c:strCache>
                <c:ptCount val="1"/>
                <c:pt idx="0">
                  <c:v>Vetscan Hub Mockup Python App Autofocus 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manual!$B$7:$D$7</c:f>
              <c:numCache>
                <c:formatCode>General</c:formatCode>
                <c:ptCount val="3"/>
                <c:pt idx="0">
                  <c:v>122</c:v>
                </c:pt>
                <c:pt idx="1">
                  <c:v>504</c:v>
                </c:pt>
                <c:pt idx="2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4-40BF-A0D6-078B4D7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80696"/>
        <c:axId val="655481024"/>
      </c:lineChart>
      <c:catAx>
        <c:axId val="6554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24"/>
        <c:crosses val="autoZero"/>
        <c:auto val="1"/>
        <c:lblAlgn val="ctr"/>
        <c:lblOffset val="100"/>
        <c:noMultiLvlLbl val="0"/>
      </c:catAx>
      <c:valAx>
        <c:axId val="655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'auto.vs.fixed'!$G$3:$G$8</c:f>
              <c:numCache>
                <c:formatCode>0.00</c:formatCode>
                <c:ptCount val="6"/>
                <c:pt idx="0">
                  <c:v>7.38</c:v>
                </c:pt>
                <c:pt idx="1">
                  <c:v>5.8633333333333333</c:v>
                </c:pt>
                <c:pt idx="2">
                  <c:v>3.69</c:v>
                </c:pt>
                <c:pt idx="3">
                  <c:v>6.2675000000000001</c:v>
                </c:pt>
                <c:pt idx="4">
                  <c:v>14.52</c:v>
                </c:pt>
                <c:pt idx="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3E8-86B9-F2FAABBE8A13}"/>
            </c:ext>
          </c:extLst>
        </c:ser>
        <c:ser>
          <c:idx val="1"/>
          <c:order val="1"/>
          <c:tx>
            <c:strRef>
              <c:f>'auto.vs.fixed'!$H$2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'auto.vs.fixed'!$H$3:$H$8</c:f>
              <c:numCache>
                <c:formatCode>0.00</c:formatCode>
                <c:ptCount val="6"/>
                <c:pt idx="0">
                  <c:v>2.69</c:v>
                </c:pt>
                <c:pt idx="1">
                  <c:v>3.7399999999999998</c:v>
                </c:pt>
                <c:pt idx="2">
                  <c:v>3.0300000000000002</c:v>
                </c:pt>
                <c:pt idx="3">
                  <c:v>2.6375000000000002</c:v>
                </c:pt>
                <c:pt idx="4">
                  <c:v>7.23</c:v>
                </c:pt>
                <c:pt idx="5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3E8-86B9-F2FAABB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'auto.vs.fixed.rotated'!$G$3:$G$5</c:f>
              <c:numCache>
                <c:formatCode>0.00</c:formatCode>
                <c:ptCount val="3"/>
                <c:pt idx="0">
                  <c:v>6.4899999999999993</c:v>
                </c:pt>
                <c:pt idx="1">
                  <c:v>8.2799999999999994</c:v>
                </c:pt>
                <c:pt idx="2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4CA-8D5A-CC937C23FAB2}"/>
            </c:ext>
          </c:extLst>
        </c:ser>
        <c:ser>
          <c:idx val="1"/>
          <c:order val="1"/>
          <c:tx>
            <c:strRef>
              <c:f>'auto.vs.fixed.rotated'!$H$2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'auto.vs.fixed.rotated'!$H$3:$H$5</c:f>
              <c:numCache>
                <c:formatCode>0.00</c:formatCode>
                <c:ptCount val="3"/>
                <c:pt idx="0">
                  <c:v>3.35</c:v>
                </c:pt>
                <c:pt idx="1">
                  <c:v>3.2475000000000001</c:v>
                </c:pt>
                <c:pt idx="2">
                  <c:v>11.085000000000001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4CA-8D5A-CC937C2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diffuser#1  Orange: diffuser#2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diffuser#1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'diffuser#2'!$C$4:$C$13</c:f>
              <c:numCache>
                <c:formatCode>General</c:formatCode>
                <c:ptCount val="10"/>
                <c:pt idx="0">
                  <c:v>6.53</c:v>
                </c:pt>
                <c:pt idx="1">
                  <c:v>5.05</c:v>
                </c:pt>
                <c:pt idx="2">
                  <c:v>7.89</c:v>
                </c:pt>
                <c:pt idx="3">
                  <c:v>3.73</c:v>
                </c:pt>
                <c:pt idx="4">
                  <c:v>11.77</c:v>
                </c:pt>
                <c:pt idx="5">
                  <c:v>8.93</c:v>
                </c:pt>
                <c:pt idx="6">
                  <c:v>8.69</c:v>
                </c:pt>
                <c:pt idx="7">
                  <c:v>5.16</c:v>
                </c:pt>
                <c:pt idx="8">
                  <c:v>12.41</c:v>
                </c:pt>
                <c:pt idx="9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B-48CA-B1C8-909A60A33946}"/>
            </c:ext>
          </c:extLst>
        </c:ser>
        <c:ser>
          <c:idx val="1"/>
          <c:order val="1"/>
          <c:tx>
            <c:v>diffuser#2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'diffuser#2'!$D$4:$D$13</c:f>
              <c:numCache>
                <c:formatCode>General</c:formatCode>
                <c:ptCount val="10"/>
                <c:pt idx="0">
                  <c:v>10.79</c:v>
                </c:pt>
                <c:pt idx="1">
                  <c:v>11.89</c:v>
                </c:pt>
                <c:pt idx="2">
                  <c:v>8.48</c:v>
                </c:pt>
                <c:pt idx="3">
                  <c:v>5.67</c:v>
                </c:pt>
                <c:pt idx="4">
                  <c:v>5.73</c:v>
                </c:pt>
                <c:pt idx="5">
                  <c:v>8.51</c:v>
                </c:pt>
                <c:pt idx="6">
                  <c:v>4.3099999999999996</c:v>
                </c:pt>
                <c:pt idx="7">
                  <c:v>3.64</c:v>
                </c:pt>
                <c:pt idx="8">
                  <c:v>4.51</c:v>
                </c:pt>
                <c:pt idx="9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B-48CA-B1C8-909A60A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376236</xdr:rowOff>
    </xdr:from>
    <xdr:to>
      <xdr:col>12</xdr:col>
      <xdr:colOff>600075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9334-8982-4D98-922B-544907C2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15DE-A41D-4F1A-9D17-8C616532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B30BF-2D55-4C78-856D-999FB675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304800</xdr:rowOff>
    </xdr:from>
    <xdr:to>
      <xdr:col>16</xdr:col>
      <xdr:colOff>409575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79B7-2DE0-452F-9CA2-5B84B062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1" sqref="E11"/>
    </sheetView>
  </sheetViews>
  <sheetFormatPr defaultRowHeight="15" x14ac:dyDescent="0.25"/>
  <cols>
    <col min="1" max="1" width="38.85546875" customWidth="1"/>
  </cols>
  <sheetData>
    <row r="1" spans="1:4" ht="32.25" customHeight="1" thickBot="1" x14ac:dyDescent="0.3">
      <c r="B1" s="1" t="s">
        <v>0</v>
      </c>
      <c r="C1" s="2" t="s">
        <v>1</v>
      </c>
      <c r="D1" s="2" t="s">
        <v>2</v>
      </c>
    </row>
    <row r="2" spans="1:4" ht="15.75" customHeight="1" thickBot="1" x14ac:dyDescent="0.3">
      <c r="A2" s="7" t="s">
        <v>3</v>
      </c>
      <c r="B2" s="7">
        <v>0</v>
      </c>
      <c r="C2" s="8">
        <v>213</v>
      </c>
      <c r="D2" s="8">
        <v>450</v>
      </c>
    </row>
    <row r="3" spans="1:4" ht="16.5" thickBot="1" x14ac:dyDescent="0.3">
      <c r="A3" s="3" t="s">
        <v>4</v>
      </c>
      <c r="B3" s="5">
        <v>450</v>
      </c>
      <c r="C3" s="4">
        <v>1125</v>
      </c>
      <c r="D3" s="4">
        <v>1059</v>
      </c>
    </row>
    <row r="4" spans="1:4" ht="16.5" thickBot="1" x14ac:dyDescent="0.3">
      <c r="A4" s="3" t="s">
        <v>5</v>
      </c>
      <c r="B4" s="5">
        <v>0</v>
      </c>
      <c r="C4" s="4">
        <v>106</v>
      </c>
      <c r="D4" s="4">
        <v>504</v>
      </c>
    </row>
    <row r="5" spans="1:4" ht="16.5" thickBot="1" x14ac:dyDescent="0.3">
      <c r="A5" s="3" t="s">
        <v>6</v>
      </c>
      <c r="B5" s="5">
        <v>0</v>
      </c>
      <c r="C5" s="4">
        <v>262</v>
      </c>
      <c r="D5" s="4">
        <v>1326</v>
      </c>
    </row>
    <row r="6" spans="1:4" ht="32.25" thickBot="1" x14ac:dyDescent="0.3">
      <c r="A6" s="6" t="s">
        <v>7</v>
      </c>
      <c r="B6" s="5">
        <v>152</v>
      </c>
      <c r="C6" s="4">
        <v>504</v>
      </c>
      <c r="D6" s="4">
        <v>560</v>
      </c>
    </row>
    <row r="7" spans="1:4" ht="32.25" thickBot="1" x14ac:dyDescent="0.3">
      <c r="A7" s="6" t="s">
        <v>8</v>
      </c>
      <c r="B7" s="9">
        <v>122</v>
      </c>
      <c r="C7" s="8">
        <v>504</v>
      </c>
      <c r="D7" s="8">
        <v>1264</v>
      </c>
    </row>
    <row r="13" spans="1:4" ht="15.75" thickBot="1" x14ac:dyDescent="0.3"/>
    <row r="14" spans="1:4" ht="16.5" thickBot="1" x14ac:dyDescent="0.3">
      <c r="B14" s="7">
        <v>0</v>
      </c>
      <c r="C14" s="8">
        <v>213</v>
      </c>
      <c r="D14" s="8">
        <v>450</v>
      </c>
    </row>
    <row r="15" spans="1:4" ht="15.75" thickBot="1" x14ac:dyDescent="0.3">
      <c r="B15" s="5">
        <v>450</v>
      </c>
      <c r="C15" s="4">
        <v>1125</v>
      </c>
      <c r="D15" s="4">
        <v>1059</v>
      </c>
    </row>
    <row r="16" spans="1:4" ht="15.75" thickBot="1" x14ac:dyDescent="0.3">
      <c r="B16" s="5">
        <v>0</v>
      </c>
      <c r="C16" s="4">
        <v>106</v>
      </c>
      <c r="D16" s="4">
        <v>504</v>
      </c>
    </row>
    <row r="17" spans="2:4" ht="15.75" thickBot="1" x14ac:dyDescent="0.3">
      <c r="B17" s="5">
        <v>0</v>
      </c>
      <c r="C17" s="4">
        <v>262</v>
      </c>
      <c r="D17" s="4">
        <v>1326</v>
      </c>
    </row>
    <row r="18" spans="2:4" ht="15.75" thickBot="1" x14ac:dyDescent="0.3">
      <c r="B18" s="5">
        <v>152</v>
      </c>
      <c r="C18" s="4">
        <v>504</v>
      </c>
      <c r="D18" s="4">
        <v>560</v>
      </c>
    </row>
    <row r="19" spans="2:4" ht="15.75" thickBot="1" x14ac:dyDescent="0.3">
      <c r="B19" s="9">
        <v>122</v>
      </c>
      <c r="C19" s="8">
        <v>504</v>
      </c>
      <c r="D19" s="8">
        <v>1264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7BF2-8A8D-4E54-8745-2251B92405B3}">
  <dimension ref="B2:H29"/>
  <sheetViews>
    <sheetView workbookViewId="0">
      <selection sqref="A1:XFD1048576"/>
    </sheetView>
  </sheetViews>
  <sheetFormatPr defaultRowHeight="15" x14ac:dyDescent="0.25"/>
  <cols>
    <col min="2" max="2" width="12.28515625" customWidth="1"/>
    <col min="6" max="6" width="10.85546875" bestFit="1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4.87</v>
      </c>
      <c r="D3" s="9">
        <v>2.58</v>
      </c>
      <c r="F3" t="s">
        <v>17</v>
      </c>
      <c r="G3" s="10">
        <f>AVERAGE(B3:B5)</f>
        <v>7.38</v>
      </c>
      <c r="H3" s="10">
        <f>AVERAGE(D3:D5)</f>
        <v>2.69</v>
      </c>
    </row>
    <row r="4" spans="2:8" ht="15.75" thickBot="1" x14ac:dyDescent="0.3">
      <c r="B4" s="5">
        <v>7.63</v>
      </c>
      <c r="D4" s="5">
        <v>2.35</v>
      </c>
      <c r="F4" t="s">
        <v>18</v>
      </c>
      <c r="G4" s="10">
        <f>AVERAGE(B7:B9)</f>
        <v>5.8633333333333333</v>
      </c>
      <c r="H4" s="10">
        <f>AVERAGE(D7:D9)</f>
        <v>3.7399999999999998</v>
      </c>
    </row>
    <row r="5" spans="2:8" ht="15.75" thickBot="1" x14ac:dyDescent="0.3">
      <c r="B5" s="5">
        <v>9.64</v>
      </c>
      <c r="D5" s="5">
        <v>3.14</v>
      </c>
      <c r="F5" t="s">
        <v>19</v>
      </c>
      <c r="G5" s="10">
        <f>AVERAGE(B11:B14)</f>
        <v>3.69</v>
      </c>
      <c r="H5" s="10">
        <f>AVERAGE(D11:D14)</f>
        <v>3.0300000000000002</v>
      </c>
    </row>
    <row r="6" spans="2:8" ht="15.75" thickBot="1" x14ac:dyDescent="0.3">
      <c r="B6" s="5"/>
      <c r="D6" s="5"/>
      <c r="F6" t="s">
        <v>20</v>
      </c>
      <c r="G6" s="10">
        <f>AVERAGE(B16:B19)</f>
        <v>6.2675000000000001</v>
      </c>
      <c r="H6" s="10">
        <f>AVERAGE(D16:D19)</f>
        <v>2.6375000000000002</v>
      </c>
    </row>
    <row r="7" spans="2:8" ht="15.75" thickBot="1" x14ac:dyDescent="0.3">
      <c r="B7" s="5">
        <v>5.71</v>
      </c>
      <c r="D7" s="5">
        <v>2.63</v>
      </c>
      <c r="F7" t="s">
        <v>21</v>
      </c>
      <c r="G7" s="10">
        <f>AVERAGE(B21:B24)</f>
        <v>14.52</v>
      </c>
      <c r="H7" s="10">
        <f>AVERAGE(D21:D24)</f>
        <v>7.23</v>
      </c>
    </row>
    <row r="8" spans="2:8" ht="15.75" thickBot="1" x14ac:dyDescent="0.3">
      <c r="B8" s="5">
        <v>6.05</v>
      </c>
      <c r="D8" s="5">
        <v>3.12</v>
      </c>
      <c r="F8" t="s">
        <v>22</v>
      </c>
      <c r="G8" s="10">
        <f>AVERAGE(B26:B29)</f>
        <v>4.33</v>
      </c>
      <c r="H8" s="10">
        <f>AVERAGE(D26:D29)</f>
        <v>6.51</v>
      </c>
    </row>
    <row r="9" spans="2:8" ht="15.75" thickBot="1" x14ac:dyDescent="0.3">
      <c r="B9" s="5">
        <v>5.83</v>
      </c>
      <c r="D9" s="5">
        <v>5.47</v>
      </c>
    </row>
    <row r="10" spans="2:8" ht="15.75" thickBot="1" x14ac:dyDescent="0.3">
      <c r="B10" s="5"/>
      <c r="D10" s="5"/>
    </row>
    <row r="11" spans="2:8" ht="15.75" thickBot="1" x14ac:dyDescent="0.3">
      <c r="B11" s="5">
        <v>4.13</v>
      </c>
      <c r="D11" s="5">
        <v>1.9</v>
      </c>
    </row>
    <row r="12" spans="2:8" ht="15.75" thickBot="1" x14ac:dyDescent="0.3">
      <c r="B12" s="5">
        <v>3.17</v>
      </c>
      <c r="D12" s="5">
        <v>2.39</v>
      </c>
    </row>
    <row r="13" spans="2:8" ht="15.75" thickBot="1" x14ac:dyDescent="0.3">
      <c r="B13" s="5">
        <v>3.88</v>
      </c>
      <c r="D13" s="5">
        <v>5.58</v>
      </c>
    </row>
    <row r="14" spans="2:8" ht="15.75" thickBot="1" x14ac:dyDescent="0.3">
      <c r="B14" s="5">
        <v>3.58</v>
      </c>
      <c r="D14" s="5">
        <v>2.25</v>
      </c>
    </row>
    <row r="15" spans="2:8" ht="15.75" thickBot="1" x14ac:dyDescent="0.3">
      <c r="B15" s="5"/>
      <c r="D15" s="5"/>
    </row>
    <row r="16" spans="2:8" ht="15.75" thickBot="1" x14ac:dyDescent="0.3">
      <c r="B16" s="5">
        <v>4.26</v>
      </c>
      <c r="D16" s="5">
        <v>3.01</v>
      </c>
    </row>
    <row r="17" spans="2:4" ht="15.75" thickBot="1" x14ac:dyDescent="0.3">
      <c r="B17" s="5">
        <v>6.37</v>
      </c>
      <c r="D17" s="5">
        <v>2.75</v>
      </c>
    </row>
    <row r="18" spans="2:4" ht="15.75" thickBot="1" x14ac:dyDescent="0.3">
      <c r="B18" s="5">
        <v>9.4600000000000009</v>
      </c>
      <c r="D18" s="5">
        <v>2.54</v>
      </c>
    </row>
    <row r="19" spans="2:4" ht="15.75" thickBot="1" x14ac:dyDescent="0.3">
      <c r="B19" s="5">
        <v>4.9800000000000004</v>
      </c>
      <c r="D19" s="5">
        <v>2.25</v>
      </c>
    </row>
    <row r="20" spans="2:4" ht="15.75" thickBot="1" x14ac:dyDescent="0.3">
      <c r="B20" s="5"/>
      <c r="D20" s="5"/>
    </row>
    <row r="21" spans="2:4" ht="15.75" thickBot="1" x14ac:dyDescent="0.3">
      <c r="B21" s="5">
        <v>8.34</v>
      </c>
      <c r="D21" s="5">
        <v>6.09</v>
      </c>
    </row>
    <row r="22" spans="2:4" ht="15.75" thickBot="1" x14ac:dyDescent="0.3">
      <c r="B22" s="5">
        <v>15.98</v>
      </c>
      <c r="D22" s="5">
        <v>6.74</v>
      </c>
    </row>
    <row r="23" spans="2:4" ht="15.75" thickBot="1" x14ac:dyDescent="0.3">
      <c r="B23" s="5">
        <v>18.03</v>
      </c>
      <c r="D23" s="5">
        <v>7.09</v>
      </c>
    </row>
    <row r="24" spans="2:4" ht="15.75" thickBot="1" x14ac:dyDescent="0.3">
      <c r="B24" s="5">
        <v>15.73</v>
      </c>
      <c r="D24" s="5">
        <v>9</v>
      </c>
    </row>
    <row r="25" spans="2:4" ht="15.75" thickBot="1" x14ac:dyDescent="0.3">
      <c r="B25" s="5"/>
      <c r="D25" s="5"/>
    </row>
    <row r="26" spans="2:4" ht="15.75" thickBot="1" x14ac:dyDescent="0.3">
      <c r="B26" s="5">
        <v>4.08</v>
      </c>
      <c r="D26" s="5">
        <v>4.24</v>
      </c>
    </row>
    <row r="27" spans="2:4" ht="15.75" thickBot="1" x14ac:dyDescent="0.3">
      <c r="B27" s="5">
        <v>4.37</v>
      </c>
      <c r="D27" s="5">
        <v>3.79</v>
      </c>
    </row>
    <row r="28" spans="2:4" ht="15.75" thickBot="1" x14ac:dyDescent="0.3">
      <c r="B28" s="5">
        <v>3.85</v>
      </c>
      <c r="D28" s="5">
        <v>8.2899999999999991</v>
      </c>
    </row>
    <row r="29" spans="2:4" ht="15.75" thickBot="1" x14ac:dyDescent="0.3">
      <c r="B29" s="5">
        <v>5.0199999999999996</v>
      </c>
      <c r="D29" s="5">
        <v>9.7200000000000006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1C1-28BD-4D3F-A077-8CF8F8E1B7B9}">
  <dimension ref="B2:H29"/>
  <sheetViews>
    <sheetView zoomScale="95" zoomScaleNormal="95" workbookViewId="0">
      <selection activeCell="H13" sqref="H13"/>
    </sheetView>
  </sheetViews>
  <sheetFormatPr defaultRowHeight="15" x14ac:dyDescent="0.25"/>
  <cols>
    <col min="2" max="2" width="12.28515625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E2" s="12"/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6.53</v>
      </c>
      <c r="D3" s="9">
        <v>2.33</v>
      </c>
      <c r="E3" s="14"/>
      <c r="F3" t="s">
        <v>14</v>
      </c>
      <c r="G3" s="10">
        <f>AVERAGE(B3:B5)</f>
        <v>6.4899999999999993</v>
      </c>
      <c r="H3" s="10">
        <f>AVERAGE(D3:D5)</f>
        <v>3.35</v>
      </c>
    </row>
    <row r="4" spans="2:8" ht="15.75" thickBot="1" x14ac:dyDescent="0.3">
      <c r="B4" s="5">
        <v>5.05</v>
      </c>
      <c r="D4" s="5">
        <v>3.52</v>
      </c>
      <c r="E4" s="14"/>
      <c r="F4" t="s">
        <v>15</v>
      </c>
      <c r="G4" s="10">
        <f>AVERAGE(B7:B10)</f>
        <v>8.2799999999999994</v>
      </c>
      <c r="H4" s="10">
        <f>AVERAGE(D7:D10)</f>
        <v>3.2475000000000001</v>
      </c>
    </row>
    <row r="5" spans="2:8" ht="15.75" thickBot="1" x14ac:dyDescent="0.3">
      <c r="B5" s="5">
        <v>7.89</v>
      </c>
      <c r="D5" s="5">
        <v>4.2</v>
      </c>
      <c r="E5" s="14"/>
      <c r="F5" t="s">
        <v>16</v>
      </c>
      <c r="G5" s="10">
        <f>AVERAGE(B12:B14)</f>
        <v>7.78</v>
      </c>
      <c r="H5" s="10">
        <f>AVERAGE(D12:D15)</f>
        <v>11.085000000000001</v>
      </c>
    </row>
    <row r="6" spans="2:8" ht="15.75" thickBot="1" x14ac:dyDescent="0.3">
      <c r="B6" s="5"/>
      <c r="D6" s="5"/>
      <c r="E6" s="14"/>
    </row>
    <row r="7" spans="2:8" ht="15.75" thickBot="1" x14ac:dyDescent="0.3">
      <c r="B7" s="5">
        <v>3.73</v>
      </c>
      <c r="D7" s="5">
        <v>2.2400000000000002</v>
      </c>
      <c r="E7" s="14"/>
    </row>
    <row r="8" spans="2:8" ht="15.75" thickBot="1" x14ac:dyDescent="0.3">
      <c r="B8" s="5">
        <v>11.77</v>
      </c>
      <c r="D8" s="5">
        <v>3.72</v>
      </c>
      <c r="E8" s="14"/>
    </row>
    <row r="9" spans="2:8" ht="15.75" thickBot="1" x14ac:dyDescent="0.3">
      <c r="B9" s="5">
        <v>8.93</v>
      </c>
      <c r="D9" s="5">
        <v>2.69</v>
      </c>
      <c r="E9" s="14"/>
    </row>
    <row r="10" spans="2:8" ht="15.75" thickBot="1" x14ac:dyDescent="0.3">
      <c r="B10" s="5">
        <v>8.69</v>
      </c>
      <c r="D10" s="5">
        <v>4.34</v>
      </c>
      <c r="E10" s="14"/>
    </row>
    <row r="11" spans="2:8" ht="15.75" thickBot="1" x14ac:dyDescent="0.3">
      <c r="B11" s="5"/>
      <c r="D11" s="5"/>
      <c r="E11" s="14"/>
    </row>
    <row r="12" spans="2:8" ht="15.75" thickBot="1" x14ac:dyDescent="0.3">
      <c r="B12" s="5">
        <v>5.16</v>
      </c>
      <c r="D12" s="5">
        <v>6.17</v>
      </c>
      <c r="E12" s="14"/>
    </row>
    <row r="13" spans="2:8" ht="15.75" thickBot="1" x14ac:dyDescent="0.3">
      <c r="B13" s="5">
        <v>12.41</v>
      </c>
      <c r="D13" s="5">
        <v>7.22</v>
      </c>
      <c r="E13" s="14"/>
    </row>
    <row r="14" spans="2:8" ht="15.75" thickBot="1" x14ac:dyDescent="0.3">
      <c r="B14" s="13">
        <v>5.77</v>
      </c>
      <c r="D14" s="5">
        <v>16.989999999999998</v>
      </c>
      <c r="E14" s="14"/>
    </row>
    <row r="15" spans="2:8" ht="15.75" thickBot="1" x14ac:dyDescent="0.3">
      <c r="B15" s="14"/>
      <c r="C15" s="15"/>
      <c r="D15" s="5">
        <v>13.96</v>
      </c>
      <c r="E15" s="14"/>
    </row>
    <row r="16" spans="2:8" x14ac:dyDescent="0.25">
      <c r="B16" s="14"/>
      <c r="C16" s="15"/>
      <c r="D16" s="14"/>
      <c r="E16" s="14"/>
    </row>
    <row r="17" spans="2:5" x14ac:dyDescent="0.25">
      <c r="B17" s="14"/>
      <c r="C17" s="15"/>
      <c r="D17" s="14"/>
      <c r="E17" s="14"/>
    </row>
    <row r="18" spans="2:5" x14ac:dyDescent="0.25">
      <c r="B18" s="14"/>
      <c r="C18" s="15"/>
      <c r="D18" s="14"/>
      <c r="E18" s="14"/>
    </row>
    <row r="19" spans="2:5" x14ac:dyDescent="0.25">
      <c r="B19" s="14"/>
      <c r="C19" s="15"/>
      <c r="D19" s="14"/>
      <c r="E19" s="14"/>
    </row>
    <row r="20" spans="2:5" x14ac:dyDescent="0.25">
      <c r="B20" s="14"/>
      <c r="C20" s="15"/>
      <c r="D20" s="14"/>
      <c r="E20" s="14"/>
    </row>
    <row r="21" spans="2:5" x14ac:dyDescent="0.25">
      <c r="B21" s="14"/>
      <c r="C21" s="15"/>
      <c r="D21" s="14"/>
      <c r="E21" s="14"/>
    </row>
    <row r="22" spans="2:5" x14ac:dyDescent="0.25">
      <c r="B22" s="14"/>
      <c r="C22" s="15"/>
      <c r="D22" s="14"/>
      <c r="E22" s="14"/>
    </row>
    <row r="23" spans="2:5" x14ac:dyDescent="0.25">
      <c r="B23" s="14"/>
      <c r="C23" s="15"/>
      <c r="D23" s="14"/>
      <c r="E23" s="14"/>
    </row>
    <row r="24" spans="2:5" x14ac:dyDescent="0.25">
      <c r="B24" s="14"/>
      <c r="C24" s="15"/>
      <c r="D24" s="14"/>
      <c r="E24" s="14"/>
    </row>
    <row r="25" spans="2:5" x14ac:dyDescent="0.25">
      <c r="B25" s="14"/>
      <c r="C25" s="15"/>
      <c r="D25" s="14"/>
      <c r="E25" s="14"/>
    </row>
    <row r="26" spans="2:5" x14ac:dyDescent="0.25">
      <c r="B26" s="14"/>
      <c r="C26" s="15"/>
      <c r="D26" s="14"/>
      <c r="E26" s="14"/>
    </row>
    <row r="27" spans="2:5" x14ac:dyDescent="0.25">
      <c r="B27" s="14"/>
      <c r="C27" s="15"/>
      <c r="D27" s="14"/>
      <c r="E27" s="14"/>
    </row>
    <row r="28" spans="2:5" x14ac:dyDescent="0.25">
      <c r="B28" s="14"/>
      <c r="C28" s="15"/>
      <c r="D28" s="14"/>
      <c r="E28" s="14"/>
    </row>
    <row r="29" spans="2:5" x14ac:dyDescent="0.25">
      <c r="B29" s="14"/>
      <c r="C29" s="15"/>
      <c r="D29" s="14"/>
      <c r="E29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6A8E-6C1C-4ADD-B10A-8037C48A3222}">
  <dimension ref="A2:H13"/>
  <sheetViews>
    <sheetView tabSelected="1" workbookViewId="0">
      <selection activeCell="M20" sqref="M20"/>
    </sheetView>
  </sheetViews>
  <sheetFormatPr defaultRowHeight="15" x14ac:dyDescent="0.25"/>
  <cols>
    <col min="2" max="2" width="16.42578125" customWidth="1"/>
    <col min="3" max="4" width="10" bestFit="1" customWidth="1"/>
    <col min="6" max="6" width="10.85546875" bestFit="1" customWidth="1"/>
    <col min="7" max="7" width="11" customWidth="1"/>
    <col min="8" max="8" width="11.7109375" customWidth="1"/>
  </cols>
  <sheetData>
    <row r="2" spans="1:8" s="11" customFormat="1" x14ac:dyDescent="0.25">
      <c r="B2" s="16"/>
      <c r="D2" s="12"/>
      <c r="G2" s="12"/>
      <c r="H2" s="12"/>
    </row>
    <row r="3" spans="1:8" ht="30.75" customHeight="1" x14ac:dyDescent="0.25">
      <c r="A3" s="17" t="s">
        <v>23</v>
      </c>
      <c r="B3" s="17" t="s">
        <v>23</v>
      </c>
      <c r="C3" s="17" t="s">
        <v>27</v>
      </c>
      <c r="D3" s="17" t="s">
        <v>28</v>
      </c>
      <c r="G3" s="10"/>
      <c r="H3" s="10"/>
    </row>
    <row r="4" spans="1:8" x14ac:dyDescent="0.25">
      <c r="A4" s="18">
        <v>5</v>
      </c>
      <c r="B4" s="18" t="s">
        <v>24</v>
      </c>
      <c r="C4" s="18">
        <v>6.53</v>
      </c>
      <c r="D4" s="18">
        <v>10.79</v>
      </c>
      <c r="G4" s="10"/>
      <c r="H4" s="10"/>
    </row>
    <row r="5" spans="1:8" x14ac:dyDescent="0.25">
      <c r="A5" s="18">
        <v>6</v>
      </c>
      <c r="B5" s="18" t="s">
        <v>24</v>
      </c>
      <c r="C5" s="18">
        <v>5.05</v>
      </c>
      <c r="D5" s="18">
        <v>11.89</v>
      </c>
      <c r="G5" s="10"/>
      <c r="H5" s="10"/>
    </row>
    <row r="6" spans="1:8" x14ac:dyDescent="0.25">
      <c r="A6" s="18">
        <v>7</v>
      </c>
      <c r="B6" s="18" t="s">
        <v>24</v>
      </c>
      <c r="C6" s="18">
        <v>7.89</v>
      </c>
      <c r="D6" s="18">
        <v>8.48</v>
      </c>
      <c r="G6" s="10"/>
      <c r="H6" s="10"/>
    </row>
    <row r="7" spans="1:8" x14ac:dyDescent="0.25">
      <c r="A7" s="18">
        <v>14</v>
      </c>
      <c r="B7" s="18" t="s">
        <v>25</v>
      </c>
      <c r="C7" s="18">
        <v>3.73</v>
      </c>
      <c r="D7" s="18">
        <v>5.67</v>
      </c>
      <c r="G7" s="10"/>
      <c r="H7" s="10"/>
    </row>
    <row r="8" spans="1:8" x14ac:dyDescent="0.25">
      <c r="A8" s="18">
        <v>15</v>
      </c>
      <c r="B8" s="18" t="s">
        <v>25</v>
      </c>
      <c r="C8" s="18">
        <v>11.77</v>
      </c>
      <c r="D8" s="18">
        <v>5.73</v>
      </c>
      <c r="G8" s="10"/>
      <c r="H8" s="10"/>
    </row>
    <row r="9" spans="1:8" x14ac:dyDescent="0.25">
      <c r="A9" s="18">
        <v>16</v>
      </c>
      <c r="B9" s="18" t="s">
        <v>25</v>
      </c>
      <c r="C9" s="18">
        <v>8.93</v>
      </c>
      <c r="D9" s="18">
        <v>8.51</v>
      </c>
    </row>
    <row r="10" spans="1:8" x14ac:dyDescent="0.25">
      <c r="A10" s="18">
        <v>17</v>
      </c>
      <c r="B10" s="18" t="s">
        <v>25</v>
      </c>
      <c r="C10" s="18">
        <v>8.69</v>
      </c>
      <c r="D10" s="18">
        <v>4.3099999999999996</v>
      </c>
    </row>
    <row r="11" spans="1:8" x14ac:dyDescent="0.25">
      <c r="A11" s="18">
        <v>26</v>
      </c>
      <c r="B11" s="18" t="s">
        <v>26</v>
      </c>
      <c r="C11" s="18">
        <v>5.16</v>
      </c>
      <c r="D11" s="18">
        <v>3.64</v>
      </c>
    </row>
    <row r="12" spans="1:8" x14ac:dyDescent="0.25">
      <c r="A12" s="18">
        <v>27</v>
      </c>
      <c r="B12" s="18" t="s">
        <v>26</v>
      </c>
      <c r="C12" s="18">
        <v>12.41</v>
      </c>
      <c r="D12" s="18">
        <v>4.51</v>
      </c>
    </row>
    <row r="13" spans="1:8" x14ac:dyDescent="0.25">
      <c r="A13" s="18">
        <v>29</v>
      </c>
      <c r="B13" s="18" t="s">
        <v>26</v>
      </c>
      <c r="C13" s="18">
        <v>5.77</v>
      </c>
      <c r="D13" s="18">
        <v>3.59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</vt:lpstr>
      <vt:lpstr>auto.vs.fixed</vt:lpstr>
      <vt:lpstr>auto.vs.fixed.rotated</vt:lpstr>
      <vt:lpstr>diffuser#2</vt:lpstr>
    </vt:vector>
  </TitlesOfParts>
  <Company>Zoetis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Bruce</dc:creator>
  <cp:lastModifiedBy>Graham, Bruce</cp:lastModifiedBy>
  <dcterms:created xsi:type="dcterms:W3CDTF">2021-08-05T19:03:19Z</dcterms:created>
  <dcterms:modified xsi:type="dcterms:W3CDTF">2021-09-02T16:01:18Z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795725-52d2-44ec-87ed-8b3b9e2ed4e5_Enabled">
    <vt:lpwstr>true</vt:lpwstr>
  </property>
  <property fmtid="{D5CDD505-2E9C-101B-9397-08002B2CF9AE}" pid="3" name="MSIP_Label_9e795725-52d2-44ec-87ed-8b3b9e2ed4e5_SetDate">
    <vt:lpwstr>2021-09-02T15:47:00Z</vt:lpwstr>
  </property>
  <property fmtid="{D5CDD505-2E9C-101B-9397-08002B2CF9AE}" pid="4" name="MSIP_Label_9e795725-52d2-44ec-87ed-8b3b9e2ed4e5_Method">
    <vt:lpwstr>Standard</vt:lpwstr>
  </property>
  <property fmtid="{D5CDD505-2E9C-101B-9397-08002B2CF9AE}" pid="5" name="MSIP_Label_9e795725-52d2-44ec-87ed-8b3b9e2ed4e5_Name">
    <vt:lpwstr>Internal</vt:lpwstr>
  </property>
  <property fmtid="{D5CDD505-2E9C-101B-9397-08002B2CF9AE}" pid="6" name="MSIP_Label_9e795725-52d2-44ec-87ed-8b3b9e2ed4e5_SiteId">
    <vt:lpwstr>a10ba484-6331-40ee-b0ab-cb737ca60a80</vt:lpwstr>
  </property>
  <property fmtid="{D5CDD505-2E9C-101B-9397-08002B2CF9AE}" pid="7" name="MSIP_Label_9e795725-52d2-44ec-87ed-8b3b9e2ed4e5_ActionId">
    <vt:lpwstr>2462954c-1477-4c17-8b33-996d02ca2a4a</vt:lpwstr>
  </property>
  <property fmtid="{D5CDD505-2E9C-101B-9397-08002B2CF9AE}" pid="8" name="MSIP_Label_9e795725-52d2-44ec-87ed-8b3b9e2ed4e5_ContentBits">
    <vt:lpwstr>0</vt:lpwstr>
  </property>
</Properties>
</file>