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oetis\QR_codes\Vetscan_QR_label_Docs\"/>
    </mc:Choice>
  </mc:AlternateContent>
  <xr:revisionPtr revIDLastSave="0" documentId="13_ncr:1_{3A1B2472-AFA3-4BC6-A5B6-3264777D65CD}" xr6:coauthVersionLast="45" xr6:coauthVersionMax="45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manual" sheetId="1" r:id="rId1"/>
    <sheet name="auto.vs.fixed" sheetId="2" r:id="rId2"/>
    <sheet name="auto.vs.fixed.rotat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3" l="1"/>
  <c r="G5" i="3"/>
  <c r="H4" i="3"/>
  <c r="G4" i="3"/>
  <c r="H3" i="3"/>
  <c r="G3" i="3"/>
  <c r="H8" i="2" l="1"/>
  <c r="H7" i="2"/>
  <c r="H6" i="2"/>
  <c r="H5" i="2"/>
  <c r="H4" i="2"/>
  <c r="H3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<sst xmlns="http://schemas.openxmlformats.org/spreadsheetml/2006/main" count="28" uniqueCount="23">
  <si>
    <r>
      <t>10</t>
    </r>
    <r>
      <rPr>
        <b/>
        <sz val="12"/>
        <color rgb="FF000000"/>
        <rFont val="Times New Roman"/>
        <family val="1"/>
      </rPr>
      <t>mm x 10mm</t>
    </r>
  </si>
  <si>
    <t>20mm x 20mm</t>
  </si>
  <si>
    <t>50mm x 50mm</t>
  </si>
  <si>
    <t>Vetscan Hub Mockup Web App</t>
  </si>
  <si>
    <t>Galaxy S10 Cell Phone</t>
  </si>
  <si>
    <t>Laptop Web App</t>
  </si>
  <si>
    <t>Laptop Python App</t>
  </si>
  <si>
    <t>Vetscan Hub Mockup Python App Autofocus Off</t>
  </si>
  <si>
    <t>Vetscan Hub Mockup Python App Autofocus On</t>
  </si>
  <si>
    <t>autofocus</t>
  </si>
  <si>
    <t>fixed focus</t>
  </si>
  <si>
    <t>fixed focus averages</t>
  </si>
  <si>
    <t>autofocus averages</t>
  </si>
  <si>
    <t>mm x mm</t>
  </si>
  <si>
    <t>10x10</t>
  </si>
  <si>
    <t>20x20</t>
  </si>
  <si>
    <t>50x50</t>
  </si>
  <si>
    <t>10x10 Bruce</t>
  </si>
  <si>
    <t>10x10 Brian</t>
  </si>
  <si>
    <t>20x20 Bruce</t>
  </si>
  <si>
    <t>20x20 Brian</t>
  </si>
  <si>
    <t>50x50 Bruce</t>
  </si>
  <si>
    <t>50x50 Brain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</si>
</sst>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9E2F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1" fillId="0" borderId="5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manual!$A$2</c:f>
              <c:strCache>
                <c:ptCount val="1"/>
                <c:pt idx="0">
                  <c:v>Vetscan Hub Mockup Web App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manual!$B$1:$D$1</c:f>
              <c:strCache>
                <c:ptCount val="3"/>
                <c:pt idx="0">
                  <c:v>10mm x 10mm</c:v>
                </c:pt>
                <c:pt idx="1">
                  <c:v>20mm x 20mm</c:v>
                </c:pt>
                <c:pt idx="2">
                  <c:v>50mm x 50mm</c:v>
                </c:pt>
              </c:strCache>
            </c:strRef>
          </c:cat>
          <c:val>
            <c:numRef>
              <c:f>manual!$B$2:$D$2</c:f>
              <c:numCache>
                <c:formatCode>General</c:formatCode>
                <c:ptCount val="3"/>
                <c:pt idx="0">
                  <c:v>0</c:v>
                </c:pt>
                <c:pt idx="1">
                  <c:v>213</c:v>
                </c:pt>
                <c:pt idx="2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4-40BF-A0D6-078B4D741422}"/>
            </c:ext>
          </c:extLst>
        </c:ser>
        <c:ser>
          <c:idx val="1"/>
          <c:order val="1"/>
          <c:tx>
            <c:strRef>
              <c:f>manual!$A$3</c:f>
              <c:strCache>
                <c:ptCount val="1"/>
                <c:pt idx="0">
                  <c:v>Galaxy S10 Cell Phone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manual!$B$1:$D$1</c:f>
              <c:strCache>
                <c:ptCount val="3"/>
                <c:pt idx="0">
                  <c:v>10mm x 10mm</c:v>
                </c:pt>
                <c:pt idx="1">
                  <c:v>20mm x 20mm</c:v>
                </c:pt>
                <c:pt idx="2">
                  <c:v>50mm x 50mm</c:v>
                </c:pt>
              </c:strCache>
            </c:strRef>
          </c:cat>
          <c:val>
            <c:numRef>
              <c:f>manual!$B$3:$D$3</c:f>
              <c:numCache>
                <c:formatCode>General</c:formatCode>
                <c:ptCount val="3"/>
                <c:pt idx="0">
                  <c:v>450</c:v>
                </c:pt>
                <c:pt idx="1">
                  <c:v>1125</c:v>
                </c:pt>
                <c:pt idx="2">
                  <c:v>1059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4-40BF-A0D6-078B4D741422}"/>
            </c:ext>
          </c:extLst>
        </c:ser>
        <c:ser>
          <c:idx val="2"/>
          <c:order val="2"/>
          <c:tx>
            <c:strRef>
              <c:f>manual!$A$4</c:f>
              <c:strCache>
                <c:ptCount val="1"/>
                <c:pt idx="0">
                  <c:v>Laptop Web App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manual!$B$1:$D$1</c:f>
              <c:strCache>
                <c:ptCount val="3"/>
                <c:pt idx="0">
                  <c:v>10mm x 10mm</c:v>
                </c:pt>
                <c:pt idx="1">
                  <c:v>20mm x 20mm</c:v>
                </c:pt>
                <c:pt idx="2">
                  <c:v>50mm x 50mm</c:v>
                </c:pt>
              </c:strCache>
            </c:strRef>
          </c:cat>
          <c:val>
            <c:numRef>
              <c:f>manual!$B$4:$D$4</c:f>
              <c:numCache>
                <c:formatCode>General</c:formatCode>
                <c:ptCount val="3"/>
                <c:pt idx="0">
                  <c:v>0</c:v>
                </c:pt>
                <c:pt idx="1">
                  <c:v>106</c:v>
                </c:pt>
                <c:pt idx="2">
                  <c:v>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E4-40BF-A0D6-078B4D741422}"/>
            </c:ext>
          </c:extLst>
        </c:ser>
        <c:ser>
          <c:idx val="3"/>
          <c:order val="3"/>
          <c:tx>
            <c:strRef>
              <c:f>manual!$A$5</c:f>
              <c:strCache>
                <c:ptCount val="1"/>
                <c:pt idx="0">
                  <c:v>Laptop Python App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manual!$B$1:$D$1</c:f>
              <c:strCache>
                <c:ptCount val="3"/>
                <c:pt idx="0">
                  <c:v>10mm x 10mm</c:v>
                </c:pt>
                <c:pt idx="1">
                  <c:v>20mm x 20mm</c:v>
                </c:pt>
                <c:pt idx="2">
                  <c:v>50mm x 50mm</c:v>
                </c:pt>
              </c:strCache>
            </c:strRef>
          </c:cat>
          <c:val>
            <c:numRef>
              <c:f>manual!$B$5:$D$5</c:f>
              <c:numCache>
                <c:formatCode>General</c:formatCode>
                <c:ptCount val="3"/>
                <c:pt idx="0">
                  <c:v>0</c:v>
                </c:pt>
                <c:pt idx="1">
                  <c:v>262</c:v>
                </c:pt>
                <c:pt idx="2">
                  <c:v>1326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E4-40BF-A0D6-078B4D741422}"/>
            </c:ext>
          </c:extLst>
        </c:ser>
        <c:ser>
          <c:idx val="4"/>
          <c:order val="4"/>
          <c:tx>
            <c:strRef>
              <c:f>manual!$A$6</c:f>
              <c:strCache>
                <c:ptCount val="1"/>
                <c:pt idx="0">
                  <c:v>Vetscan Hub Mockup Python App Autofocus Off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manual!$B$1:$D$1</c:f>
              <c:strCache>
                <c:ptCount val="3"/>
                <c:pt idx="0">
                  <c:v>10mm x 10mm</c:v>
                </c:pt>
                <c:pt idx="1">
                  <c:v>20mm x 20mm</c:v>
                </c:pt>
                <c:pt idx="2">
                  <c:v>50mm x 50mm</c:v>
                </c:pt>
              </c:strCache>
            </c:strRef>
          </c:cat>
          <c:val>
            <c:numRef>
              <c:f>manual!$B$6:$D$6</c:f>
              <c:numCache>
                <c:formatCode>General</c:formatCode>
                <c:ptCount val="3"/>
                <c:pt idx="0">
                  <c:v>152</c:v>
                </c:pt>
                <c:pt idx="1">
                  <c:v>504</c:v>
                </c:pt>
                <c:pt idx="2">
                  <c:v>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E4-40BF-A0D6-078B4D741422}"/>
            </c:ext>
          </c:extLst>
        </c:ser>
        <c:ser>
          <c:idx val="5"/>
          <c:order val="5"/>
          <c:tx>
            <c:strRef>
              <c:f>manual!$A$7</c:f>
              <c:strCache>
                <c:ptCount val="1"/>
                <c:pt idx="0">
                  <c:v>Vetscan Hub Mockup Python App Autofocus 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manual!$B$1:$D$1</c:f>
              <c:strCache>
                <c:ptCount val="3"/>
                <c:pt idx="0">
                  <c:v>10mm x 10mm</c:v>
                </c:pt>
                <c:pt idx="1">
                  <c:v>20mm x 20mm</c:v>
                </c:pt>
                <c:pt idx="2">
                  <c:v>50mm x 50mm</c:v>
                </c:pt>
              </c:strCache>
            </c:strRef>
          </c:cat>
          <c:val>
            <c:numRef>
              <c:f>manual!$B$7:$D$7</c:f>
              <c:numCache>
                <c:formatCode>General</c:formatCode>
                <c:ptCount val="3"/>
                <c:pt idx="0">
                  <c:v>122</c:v>
                </c:pt>
                <c:pt idx="1">
                  <c:v>504</c:v>
                </c:pt>
                <c:pt idx="2">
                  <c:v>1264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E4-40BF-A0D6-078B4D741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480696"/>
        <c:axId val="655481024"/>
      </c:lineChart>
      <c:catAx>
        <c:axId val="655480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481024"/>
        <c:crosses val="autoZero"/>
        <c:auto val="1"/>
        <c:lblAlgn val="ctr"/>
        <c:lblOffset val="100"/>
        <c:noMultiLvlLbl val="0"/>
      </c:catAx>
      <c:valAx>
        <c:axId val="6554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480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Blue:</a:t>
            </a:r>
            <a:r>
              <a:rPr lang="en-US" baseline="0"/>
              <a:t> autofocus  Orange: fixed focus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'auto.vs.fixed'!$F$3:$F$8</c:f>
              <c:strCache>
                <c:ptCount val="6"/>
                <c:pt idx="0">
                  <c:v>10x10 Bruce</c:v>
                </c:pt>
                <c:pt idx="1">
                  <c:v>10x10 Brian</c:v>
                </c:pt>
                <c:pt idx="2">
                  <c:v>20x20 Bruce</c:v>
                </c:pt>
                <c:pt idx="3">
                  <c:v>20x20 Brian</c:v>
                </c:pt>
                <c:pt idx="4">
                  <c:v>50x50 Bruce</c:v>
                </c:pt>
                <c:pt idx="5">
                  <c:v>50x50 Brain</c:v>
                </c:pt>
              </c:strCache>
            </c:strRef>
          </c:cat>
          <c:val>
            <c:numRef>
              <c:f>'auto.vs.fixed'!$G$3:$G$8</c:f>
              <c:numCache>
                <c:formatCode>0.00</c:formatCode>
                <c:ptCount val="6"/>
                <c:pt idx="0">
                  <c:v>7.38</c:v>
                </c:pt>
                <c:pt idx="1">
                  <c:v>5.8633333333333333</c:v>
                </c:pt>
                <c:pt idx="2">
                  <c:v>3.69</c:v>
                </c:pt>
                <c:pt idx="3">
                  <c:v>6.2675000000000001</c:v>
                </c:pt>
                <c:pt idx="4">
                  <c:v>14.52</c:v>
                </c:pt>
                <c:pt idx="5">
                  <c:v>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1-43E8-86B9-F2FAABBE8A13}"/>
            </c:ext>
          </c:extLst>
        </c:ser>
        <c:ser>
          <c:idx val="1"/>
          <c:order val="1"/>
          <c:tx>
            <c:strRef>
              <c:f>'auto.vs.fixed'!$H$2</c:f>
              <c:strCache>
                <c:ptCount val="1"/>
                <c:pt idx="0">
                  <c:v>fixed focus averages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'auto.vs.fixed'!$F$3:$F$8</c:f>
              <c:strCache>
                <c:ptCount val="6"/>
                <c:pt idx="0">
                  <c:v>10x10 Bruce</c:v>
                </c:pt>
                <c:pt idx="1">
                  <c:v>10x10 Brian</c:v>
                </c:pt>
                <c:pt idx="2">
                  <c:v>20x20 Bruce</c:v>
                </c:pt>
                <c:pt idx="3">
                  <c:v>20x20 Brian</c:v>
                </c:pt>
                <c:pt idx="4">
                  <c:v>50x50 Bruce</c:v>
                </c:pt>
                <c:pt idx="5">
                  <c:v>50x50 Brain</c:v>
                </c:pt>
              </c:strCache>
            </c:strRef>
          </c:cat>
          <c:val>
            <c:numRef>
              <c:f>'auto.vs.fixed'!$H$3:$H$8</c:f>
              <c:numCache>
                <c:formatCode>0.00</c:formatCode>
                <c:ptCount val="6"/>
                <c:pt idx="0">
                  <c:v>2.69</c:v>
                </c:pt>
                <c:pt idx="1">
                  <c:v>3.7399999999999998</c:v>
                </c:pt>
                <c:pt idx="2">
                  <c:v>3.0300000000000002</c:v>
                </c:pt>
                <c:pt idx="3">
                  <c:v>2.6375000000000002</c:v>
                </c:pt>
                <c:pt idx="4">
                  <c:v>7.23</c:v>
                </c:pt>
                <c:pt idx="5">
                  <c:v>6.51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C1-43E8-86B9-F2FAABBE8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156040"/>
        <c:axId val="528158664"/>
      </c:lineChart>
      <c:catAx>
        <c:axId val="52815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58664"/>
        <c:crosses val="autoZero"/>
        <c:auto val="1"/>
        <c:lblAlgn val="ctr"/>
        <c:lblOffset val="100"/>
        <c:noMultiLvlLbl val="0"/>
      </c:catAx>
      <c:valAx>
        <c:axId val="52815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5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Blue:</a:t>
            </a:r>
            <a:r>
              <a:rPr lang="en-US" baseline="0"/>
              <a:t> autofocus  Orange: fixed focus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'auto.vs.fixed.rotated'!$F$3:$F$5</c:f>
              <c:strCache>
                <c:ptCount val="3"/>
                <c:pt idx="0">
                  <c:v>10x10</c:v>
                </c:pt>
                <c:pt idx="1">
                  <c:v>20x20</c:v>
                </c:pt>
                <c:pt idx="2">
                  <c:v>50x50</c:v>
                </c:pt>
              </c:strCache>
            </c:strRef>
          </c:cat>
          <c:val>
            <c:numRef>
              <c:f>'auto.vs.fixed.rotated'!$G$3:$G$5</c:f>
              <c:numCache>
                <c:formatCode>0.00</c:formatCode>
                <c:ptCount val="3"/>
                <c:pt idx="0">
                  <c:v>6.4899999999999993</c:v>
                </c:pt>
                <c:pt idx="1">
                  <c:v>8.2799999999999994</c:v>
                </c:pt>
                <c:pt idx="2">
                  <c:v>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0-44CA-8D5A-CC937C23FAB2}"/>
            </c:ext>
          </c:extLst>
        </c:ser>
        <c:ser>
          <c:idx val="1"/>
          <c:order val="1"/>
          <c:tx>
            <c:strRef>
              <c:f>'auto.vs.fixed.rotated'!$H$2</c:f>
              <c:strCache>
                <c:ptCount val="1"/>
                <c:pt idx="0">
                  <c:v>fixed focus averages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'auto.vs.fixed.rotated'!$F$3:$F$5</c:f>
              <c:strCache>
                <c:ptCount val="3"/>
                <c:pt idx="0">
                  <c:v>10x10</c:v>
                </c:pt>
                <c:pt idx="1">
                  <c:v>20x20</c:v>
                </c:pt>
                <c:pt idx="2">
                  <c:v>50x50</c:v>
                </c:pt>
              </c:strCache>
            </c:strRef>
          </c:cat>
          <c:val>
            <c:numRef>
              <c:f>'auto.vs.fixed.rotated'!$H$3:$H$5</c:f>
              <c:numCache>
                <c:formatCode>0.00</c:formatCode>
                <c:ptCount val="3"/>
                <c:pt idx="0">
                  <c:v>3.35</c:v>
                </c:pt>
                <c:pt idx="1">
                  <c:v>3.2475000000000001</c:v>
                </c:pt>
                <c:pt idx="2">
                  <c:v>11.085000000000001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30-44CA-8D5A-CC937C23F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156040"/>
        <c:axId val="528158664"/>
      </c:lineChart>
      <c:catAx>
        <c:axId val="52815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58664"/>
        <c:crosses val="autoZero"/>
        <c:auto val="1"/>
        <c:lblAlgn val="ctr"/>
        <c:lblOffset val="100"/>
        <c:noMultiLvlLbl val="0"/>
      </c:catAx>
      <c:valAx>
        <c:axId val="52815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5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0</xdr:row>
      <xdr:rowOff>376236</xdr:rowOff>
    </xdr:from>
    <xdr:to>
      <xdr:col>12</xdr:col>
      <xdr:colOff>600075</xdr:colOff>
      <xdr:row>16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869334-8982-4D98-922B-544907C2D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8</xdr:row>
      <xdr:rowOff>147637</xdr:rowOff>
    </xdr:from>
    <xdr:to>
      <xdr:col>16</xdr:col>
      <xdr:colOff>409575</xdr:colOff>
      <xdr:row>22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215DE-A41D-4F1A-9D17-8C6165320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8</xdr:row>
      <xdr:rowOff>147637</xdr:rowOff>
    </xdr:from>
    <xdr:to>
      <xdr:col>16</xdr:col>
      <xdr:colOff>409575</xdr:colOff>
      <xdr:row>22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5B30BF-2D55-4C78-856D-999FB6752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workbookViewId="0">
      <selection activeCell="E11" sqref="E11"/>
    </sheetView>
  </sheetViews>
  <sheetFormatPr defaultRowHeight="14.5" x14ac:dyDescent="0.35"/>
  <cols>
    <col min="1" max="1" width="38.81640625" customWidth="1"/>
  </cols>
  <sheetData>
    <row r="1" spans="1:4" ht="32.25" customHeight="1" thickBot="1" x14ac:dyDescent="0.4">
      <c r="B1" s="1" t="s">
        <v>0</v>
      </c>
      <c r="C1" s="2" t="s">
        <v>1</v>
      </c>
      <c r="D1" s="2" t="s">
        <v>2</v>
      </c>
    </row>
    <row r="2" spans="1:4" ht="15.75" customHeight="1" thickBot="1" x14ac:dyDescent="0.4">
      <c r="A2" s="7" t="s">
        <v>3</v>
      </c>
      <c r="B2" s="7">
        <v>0</v>
      </c>
      <c r="C2" s="8">
        <v>213</v>
      </c>
      <c r="D2" s="8">
        <v>450</v>
      </c>
    </row>
    <row r="3" spans="1:4" ht="16" thickBot="1" x14ac:dyDescent="0.4">
      <c r="A3" s="3" t="s">
        <v>4</v>
      </c>
      <c r="B3" s="5">
        <v>450</v>
      </c>
      <c r="C3" s="4">
        <v>1125</v>
      </c>
      <c r="D3" s="4">
        <v>1059</v>
      </c>
    </row>
    <row r="4" spans="1:4" ht="16" thickBot="1" x14ac:dyDescent="0.4">
      <c r="A4" s="3" t="s">
        <v>5</v>
      </c>
      <c r="B4" s="5">
        <v>0</v>
      </c>
      <c r="C4" s="4">
        <v>106</v>
      </c>
      <c r="D4" s="4">
        <v>504</v>
      </c>
    </row>
    <row r="5" spans="1:4" ht="16" thickBot="1" x14ac:dyDescent="0.4">
      <c r="A5" s="3" t="s">
        <v>6</v>
      </c>
      <c r="B5" s="5">
        <v>0</v>
      </c>
      <c r="C5" s="4">
        <v>262</v>
      </c>
      <c r="D5" s="4">
        <v>1326</v>
      </c>
    </row>
    <row r="6" spans="1:4" ht="31.5" thickBot="1" x14ac:dyDescent="0.4">
      <c r="A6" s="6" t="s">
        <v>7</v>
      </c>
      <c r="B6" s="5">
        <v>152</v>
      </c>
      <c r="C6" s="4">
        <v>504</v>
      </c>
      <c r="D6" s="4">
        <v>560</v>
      </c>
    </row>
    <row r="7" spans="1:4" ht="31.5" thickBot="1" x14ac:dyDescent="0.4">
      <c r="A7" s="6" t="s">
        <v>8</v>
      </c>
      <c r="B7" s="9">
        <v>122</v>
      </c>
      <c r="C7" s="8">
        <v>504</v>
      </c>
      <c r="D7" s="8">
        <v>1264</v>
      </c>
    </row>
    <row r="13" spans="1:4" ht="15" thickBot="1" x14ac:dyDescent="0.4"/>
    <row r="14" spans="1:4" ht="16" thickBot="1" x14ac:dyDescent="0.4">
      <c r="B14" s="7">
        <v>0</v>
      </c>
      <c r="C14" s="8">
        <v>213</v>
      </c>
      <c r="D14" s="8">
        <v>450</v>
      </c>
    </row>
    <row r="15" spans="1:4" ht="15" thickBot="1" x14ac:dyDescent="0.4">
      <c r="B15" s="5">
        <v>450</v>
      </c>
      <c r="C15" s="4">
        <v>1125</v>
      </c>
      <c r="D15" s="4">
        <v>1059</v>
      </c>
    </row>
    <row r="16" spans="1:4" ht="15" thickBot="1" x14ac:dyDescent="0.4">
      <c r="B16" s="5">
        <v>0</v>
      </c>
      <c r="C16" s="4">
        <v>106</v>
      </c>
      <c r="D16" s="4">
        <v>504</v>
      </c>
    </row>
    <row r="17" spans="2:4" ht="15" thickBot="1" x14ac:dyDescent="0.4">
      <c r="B17" s="5">
        <v>0</v>
      </c>
      <c r="C17" s="4">
        <v>262</v>
      </c>
      <c r="D17" s="4">
        <v>1326</v>
      </c>
    </row>
    <row r="18" spans="2:4" ht="15" thickBot="1" x14ac:dyDescent="0.4">
      <c r="B18" s="5">
        <v>152</v>
      </c>
      <c r="C18" s="4">
        <v>504</v>
      </c>
      <c r="D18" s="4">
        <v>560</v>
      </c>
    </row>
    <row r="19" spans="2:4" ht="15" thickBot="1" x14ac:dyDescent="0.4">
      <c r="B19" s="9">
        <v>122</v>
      </c>
      <c r="C19" s="8">
        <v>504</v>
      </c>
      <c r="D19" s="8">
        <v>1264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07BF2-8A8D-4E54-8745-2251B92405B3}">
  <dimension ref="B2:H29"/>
  <sheetViews>
    <sheetView tabSelected="1" topLeftCell="A4" workbookViewId="0">
      <selection activeCell="F9" sqref="F9"/>
    </sheetView>
  </sheetViews>
  <sheetFormatPr defaultRowHeight="14.5" x14ac:dyDescent="0.35"/>
  <cols>
    <col min="2" max="2" width="12.26953125" customWidth="1"/>
    <col min="6" max="6" width="10.90625" bestFit="1" customWidth="1"/>
    <col min="7" max="7" width="11" customWidth="1"/>
    <col min="8" max="8" width="11.7265625" customWidth="1"/>
  </cols>
  <sheetData>
    <row r="2" spans="2:8" s="11" customFormat="1" ht="29.5" thickBot="1" x14ac:dyDescent="0.4">
      <c r="B2" s="11" t="s">
        <v>9</v>
      </c>
      <c r="D2" s="12" t="s">
        <v>10</v>
      </c>
      <c r="F2" s="11" t="s">
        <v>13</v>
      </c>
      <c r="G2" s="12" t="s">
        <v>12</v>
      </c>
      <c r="H2" s="12" t="s">
        <v>11</v>
      </c>
    </row>
    <row r="3" spans="2:8" ht="15" thickBot="1" x14ac:dyDescent="0.4">
      <c r="B3" s="9">
        <v>4.87</v>
      </c>
      <c r="D3" s="9">
        <v>2.58</v>
      </c>
      <c r="F3" t="s">
        <v>17</v>
      </c>
      <c r="G3" s="10">
        <f>AVERAGE(B3:B5)</f>
        <v>7.38</v>
      </c>
      <c r="H3" s="10">
        <f>AVERAGE(D3:D5)</f>
        <v>2.69</v>
      </c>
    </row>
    <row r="4" spans="2:8" ht="15" thickBot="1" x14ac:dyDescent="0.4">
      <c r="B4" s="5">
        <v>7.63</v>
      </c>
      <c r="D4" s="5">
        <v>2.35</v>
      </c>
      <c r="F4" t="s">
        <v>18</v>
      </c>
      <c r="G4" s="10">
        <f>AVERAGE(B7:B9)</f>
        <v>5.8633333333333333</v>
      </c>
      <c r="H4" s="10">
        <f>AVERAGE(D7:D9)</f>
        <v>3.7399999999999998</v>
      </c>
    </row>
    <row r="5" spans="2:8" ht="15" thickBot="1" x14ac:dyDescent="0.4">
      <c r="B5" s="5">
        <v>9.64</v>
      </c>
      <c r="D5" s="5">
        <v>3.14</v>
      </c>
      <c r="F5" t="s">
        <v>19</v>
      </c>
      <c r="G5" s="10">
        <f>AVERAGE(B11:B14)</f>
        <v>3.69</v>
      </c>
      <c r="H5" s="10">
        <f>AVERAGE(D11:D14)</f>
        <v>3.0300000000000002</v>
      </c>
    </row>
    <row r="6" spans="2:8" ht="15" thickBot="1" x14ac:dyDescent="0.4">
      <c r="B6" s="5"/>
      <c r="D6" s="5"/>
      <c r="F6" t="s">
        <v>20</v>
      </c>
      <c r="G6" s="10">
        <f>AVERAGE(B16:B19)</f>
        <v>6.2675000000000001</v>
      </c>
      <c r="H6" s="10">
        <f>AVERAGE(D16:D19)</f>
        <v>2.6375000000000002</v>
      </c>
    </row>
    <row r="7" spans="2:8" ht="15" thickBot="1" x14ac:dyDescent="0.4">
      <c r="B7" s="5">
        <v>5.71</v>
      </c>
      <c r="D7" s="5">
        <v>2.63</v>
      </c>
      <c r="F7" t="s">
        <v>21</v>
      </c>
      <c r="G7" s="10">
        <f>AVERAGE(B21:B24)</f>
        <v>14.52</v>
      </c>
      <c r="H7" s="10">
        <f>AVERAGE(D21:D24)</f>
        <v>7.23</v>
      </c>
    </row>
    <row r="8" spans="2:8" ht="15" thickBot="1" x14ac:dyDescent="0.4">
      <c r="B8" s="5">
        <v>6.05</v>
      </c>
      <c r="D8" s="5">
        <v>3.12</v>
      </c>
      <c r="F8" t="s">
        <v>22</v>
      </c>
      <c r="G8" s="10">
        <f>AVERAGE(B26:B29)</f>
        <v>4.33</v>
      </c>
      <c r="H8" s="10">
        <f>AVERAGE(D26:D29)</f>
        <v>6.51</v>
      </c>
    </row>
    <row r="9" spans="2:8" ht="15" thickBot="1" x14ac:dyDescent="0.4">
      <c r="B9" s="5">
        <v>5.83</v>
      </c>
      <c r="D9" s="5">
        <v>5.47</v>
      </c>
    </row>
    <row r="10" spans="2:8" ht="15" thickBot="1" x14ac:dyDescent="0.4">
      <c r="B10" s="5"/>
      <c r="D10" s="5"/>
    </row>
    <row r="11" spans="2:8" ht="15" thickBot="1" x14ac:dyDescent="0.4">
      <c r="B11" s="5">
        <v>4.13</v>
      </c>
      <c r="D11" s="5">
        <v>1.9</v>
      </c>
    </row>
    <row r="12" spans="2:8" ht="15" thickBot="1" x14ac:dyDescent="0.4">
      <c r="B12" s="5">
        <v>3.17</v>
      </c>
      <c r="D12" s="5">
        <v>2.39</v>
      </c>
    </row>
    <row r="13" spans="2:8" ht="15" thickBot="1" x14ac:dyDescent="0.4">
      <c r="B13" s="5">
        <v>3.88</v>
      </c>
      <c r="D13" s="5">
        <v>5.58</v>
      </c>
    </row>
    <row r="14" spans="2:8" ht="15" thickBot="1" x14ac:dyDescent="0.4">
      <c r="B14" s="5">
        <v>3.58</v>
      </c>
      <c r="D14" s="5">
        <v>2.25</v>
      </c>
    </row>
    <row r="15" spans="2:8" ht="15" thickBot="1" x14ac:dyDescent="0.4">
      <c r="B15" s="5"/>
      <c r="D15" s="5"/>
    </row>
    <row r="16" spans="2:8" ht="15" thickBot="1" x14ac:dyDescent="0.4">
      <c r="B16" s="5">
        <v>4.26</v>
      </c>
      <c r="D16" s="5">
        <v>3.01</v>
      </c>
    </row>
    <row r="17" spans="2:4" ht="15" thickBot="1" x14ac:dyDescent="0.4">
      <c r="B17" s="5">
        <v>6.37</v>
      </c>
      <c r="D17" s="5">
        <v>2.75</v>
      </c>
    </row>
    <row r="18" spans="2:4" ht="15" thickBot="1" x14ac:dyDescent="0.4">
      <c r="B18" s="5">
        <v>9.4600000000000009</v>
      </c>
      <c r="D18" s="5">
        <v>2.54</v>
      </c>
    </row>
    <row r="19" spans="2:4" ht="15" thickBot="1" x14ac:dyDescent="0.4">
      <c r="B19" s="5">
        <v>4.9800000000000004</v>
      </c>
      <c r="D19" s="5">
        <v>2.25</v>
      </c>
    </row>
    <row r="20" spans="2:4" ht="15" thickBot="1" x14ac:dyDescent="0.4">
      <c r="B20" s="5"/>
      <c r="D20" s="5"/>
    </row>
    <row r="21" spans="2:4" ht="15" thickBot="1" x14ac:dyDescent="0.4">
      <c r="B21" s="5">
        <v>8.34</v>
      </c>
      <c r="D21" s="5">
        <v>6.09</v>
      </c>
    </row>
    <row r="22" spans="2:4" ht="15" thickBot="1" x14ac:dyDescent="0.4">
      <c r="B22" s="5">
        <v>15.98</v>
      </c>
      <c r="D22" s="5">
        <v>6.74</v>
      </c>
    </row>
    <row r="23" spans="2:4" ht="15" thickBot="1" x14ac:dyDescent="0.4">
      <c r="B23" s="5">
        <v>18.03</v>
      </c>
      <c r="D23" s="5">
        <v>7.09</v>
      </c>
    </row>
    <row r="24" spans="2:4" ht="15" thickBot="1" x14ac:dyDescent="0.4">
      <c r="B24" s="5">
        <v>15.73</v>
      </c>
      <c r="D24" s="5">
        <v>9</v>
      </c>
    </row>
    <row r="25" spans="2:4" ht="15" thickBot="1" x14ac:dyDescent="0.4">
      <c r="B25" s="5"/>
      <c r="D25" s="5"/>
    </row>
    <row r="26" spans="2:4" ht="15" thickBot="1" x14ac:dyDescent="0.4">
      <c r="B26" s="5">
        <v>4.08</v>
      </c>
      <c r="D26" s="5">
        <v>4.24</v>
      </c>
    </row>
    <row r="27" spans="2:4" ht="15" thickBot="1" x14ac:dyDescent="0.4">
      <c r="B27" s="5">
        <v>4.37</v>
      </c>
      <c r="D27" s="5">
        <v>3.79</v>
      </c>
    </row>
    <row r="28" spans="2:4" ht="15" thickBot="1" x14ac:dyDescent="0.4">
      <c r="B28" s="5">
        <v>3.85</v>
      </c>
      <c r="D28" s="5">
        <v>8.2899999999999991</v>
      </c>
    </row>
    <row r="29" spans="2:4" ht="15" thickBot="1" x14ac:dyDescent="0.4">
      <c r="B29" s="5">
        <v>5.0199999999999996</v>
      </c>
      <c r="D29" s="5">
        <v>9.7200000000000006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ED1C1-28BD-4D3F-A077-8CF8F8E1B7B9}">
  <dimension ref="B2:H29"/>
  <sheetViews>
    <sheetView zoomScale="95" zoomScaleNormal="95" workbookViewId="0">
      <selection activeCell="F1" sqref="F1:F1048576"/>
    </sheetView>
  </sheetViews>
  <sheetFormatPr defaultRowHeight="14.5" x14ac:dyDescent="0.35"/>
  <cols>
    <col min="2" max="2" width="12.26953125" customWidth="1"/>
    <col min="7" max="7" width="11" customWidth="1"/>
    <col min="8" max="8" width="11.7265625" customWidth="1"/>
  </cols>
  <sheetData>
    <row r="2" spans="2:8" s="11" customFormat="1" ht="29.5" thickBot="1" x14ac:dyDescent="0.4">
      <c r="B2" s="11" t="s">
        <v>9</v>
      </c>
      <c r="D2" s="12" t="s">
        <v>10</v>
      </c>
      <c r="E2" s="12"/>
      <c r="F2" s="11" t="s">
        <v>13</v>
      </c>
      <c r="G2" s="12" t="s">
        <v>12</v>
      </c>
      <c r="H2" s="12" t="s">
        <v>11</v>
      </c>
    </row>
    <row r="3" spans="2:8" ht="15" thickBot="1" x14ac:dyDescent="0.4">
      <c r="B3" s="9">
        <v>6.53</v>
      </c>
      <c r="D3" s="9">
        <v>2.33</v>
      </c>
      <c r="E3" s="14"/>
      <c r="F3" t="s">
        <v>14</v>
      </c>
      <c r="G3" s="10">
        <f>AVERAGE(B3:B5)</f>
        <v>6.4899999999999993</v>
      </c>
      <c r="H3" s="10">
        <f>AVERAGE(D3:D5)</f>
        <v>3.35</v>
      </c>
    </row>
    <row r="4" spans="2:8" ht="15" thickBot="1" x14ac:dyDescent="0.4">
      <c r="B4" s="5">
        <v>5.05</v>
      </c>
      <c r="D4" s="5">
        <v>3.52</v>
      </c>
      <c r="E4" s="14"/>
      <c r="F4" t="s">
        <v>15</v>
      </c>
      <c r="G4" s="10">
        <f>AVERAGE(B7:B10)</f>
        <v>8.2799999999999994</v>
      </c>
      <c r="H4" s="10">
        <f>AVERAGE(D7:D10)</f>
        <v>3.2475000000000001</v>
      </c>
    </row>
    <row r="5" spans="2:8" ht="15" thickBot="1" x14ac:dyDescent="0.4">
      <c r="B5" s="5">
        <v>7.89</v>
      </c>
      <c r="D5" s="5">
        <v>4.2</v>
      </c>
      <c r="E5" s="14"/>
      <c r="F5" t="s">
        <v>16</v>
      </c>
      <c r="G5" s="10">
        <f>AVERAGE(B12:B14)</f>
        <v>7.78</v>
      </c>
      <c r="H5" s="10">
        <f>AVERAGE(D12:D15)</f>
        <v>11.085000000000001</v>
      </c>
    </row>
    <row r="6" spans="2:8" ht="15" thickBot="1" x14ac:dyDescent="0.4">
      <c r="B6" s="5"/>
      <c r="D6" s="5"/>
      <c r="E6" s="14"/>
    </row>
    <row r="7" spans="2:8" ht="15" thickBot="1" x14ac:dyDescent="0.4">
      <c r="B7" s="5">
        <v>3.73</v>
      </c>
      <c r="D7" s="5">
        <v>2.2400000000000002</v>
      </c>
      <c r="E7" s="14"/>
    </row>
    <row r="8" spans="2:8" ht="15" thickBot="1" x14ac:dyDescent="0.4">
      <c r="B8" s="5">
        <v>11.77</v>
      </c>
      <c r="D8" s="5">
        <v>3.72</v>
      </c>
      <c r="E8" s="14"/>
    </row>
    <row r="9" spans="2:8" ht="15" thickBot="1" x14ac:dyDescent="0.4">
      <c r="B9" s="5">
        <v>8.93</v>
      </c>
      <c r="D9" s="5">
        <v>2.69</v>
      </c>
      <c r="E9" s="14"/>
    </row>
    <row r="10" spans="2:8" ht="15" thickBot="1" x14ac:dyDescent="0.4">
      <c r="B10" s="5">
        <v>8.69</v>
      </c>
      <c r="D10" s="5">
        <v>4.34</v>
      </c>
      <c r="E10" s="14"/>
    </row>
    <row r="11" spans="2:8" ht="15" thickBot="1" x14ac:dyDescent="0.4">
      <c r="B11" s="5"/>
      <c r="D11" s="5"/>
      <c r="E11" s="14"/>
    </row>
    <row r="12" spans="2:8" ht="15" thickBot="1" x14ac:dyDescent="0.4">
      <c r="B12" s="5">
        <v>5.16</v>
      </c>
      <c r="D12" s="5">
        <v>6.17</v>
      </c>
      <c r="E12" s="14"/>
    </row>
    <row r="13" spans="2:8" ht="15" thickBot="1" x14ac:dyDescent="0.4">
      <c r="B13" s="5">
        <v>12.41</v>
      </c>
      <c r="D13" s="5">
        <v>7.22</v>
      </c>
      <c r="E13" s="14"/>
    </row>
    <row r="14" spans="2:8" ht="15" thickBot="1" x14ac:dyDescent="0.4">
      <c r="B14" s="13">
        <v>5.77</v>
      </c>
      <c r="D14" s="5">
        <v>16.989999999999998</v>
      </c>
      <c r="E14" s="14"/>
    </row>
    <row r="15" spans="2:8" ht="15" thickBot="1" x14ac:dyDescent="0.4">
      <c r="B15" s="14"/>
      <c r="C15" s="15"/>
      <c r="D15" s="5">
        <v>13.96</v>
      </c>
      <c r="E15" s="14"/>
    </row>
    <row r="16" spans="2:8" x14ac:dyDescent="0.35">
      <c r="B16" s="14"/>
      <c r="C16" s="15"/>
      <c r="D16" s="14"/>
      <c r="E16" s="14"/>
    </row>
    <row r="17" spans="2:5" x14ac:dyDescent="0.35">
      <c r="B17" s="14"/>
      <c r="C17" s="15"/>
      <c r="D17" s="14"/>
      <c r="E17" s="14"/>
    </row>
    <row r="18" spans="2:5" x14ac:dyDescent="0.35">
      <c r="B18" s="14"/>
      <c r="C18" s="15"/>
      <c r="D18" s="14"/>
      <c r="E18" s="14"/>
    </row>
    <row r="19" spans="2:5" x14ac:dyDescent="0.35">
      <c r="B19" s="14"/>
      <c r="C19" s="15"/>
      <c r="D19" s="14"/>
      <c r="E19" s="14"/>
    </row>
    <row r="20" spans="2:5" x14ac:dyDescent="0.35">
      <c r="B20" s="14"/>
      <c r="C20" s="15"/>
      <c r="D20" s="14"/>
      <c r="E20" s="14"/>
    </row>
    <row r="21" spans="2:5" x14ac:dyDescent="0.35">
      <c r="B21" s="14"/>
      <c r="C21" s="15"/>
      <c r="D21" s="14"/>
      <c r="E21" s="14"/>
    </row>
    <row r="22" spans="2:5" x14ac:dyDescent="0.35">
      <c r="B22" s="14"/>
      <c r="C22" s="15"/>
      <c r="D22" s="14"/>
      <c r="E22" s="14"/>
    </row>
    <row r="23" spans="2:5" x14ac:dyDescent="0.35">
      <c r="B23" s="14"/>
      <c r="C23" s="15"/>
      <c r="D23" s="14"/>
      <c r="E23" s="14"/>
    </row>
    <row r="24" spans="2:5" x14ac:dyDescent="0.35">
      <c r="B24" s="14"/>
      <c r="C24" s="15"/>
      <c r="D24" s="14"/>
      <c r="E24" s="14"/>
    </row>
    <row r="25" spans="2:5" x14ac:dyDescent="0.35">
      <c r="B25" s="14"/>
      <c r="C25" s="15"/>
      <c r="D25" s="14"/>
      <c r="E25" s="14"/>
    </row>
    <row r="26" spans="2:5" x14ac:dyDescent="0.35">
      <c r="B26" s="14"/>
      <c r="C26" s="15"/>
      <c r="D26" s="14"/>
      <c r="E26" s="14"/>
    </row>
    <row r="27" spans="2:5" x14ac:dyDescent="0.35">
      <c r="B27" s="14"/>
      <c r="C27" s="15"/>
      <c r="D27" s="14"/>
      <c r="E27" s="14"/>
    </row>
    <row r="28" spans="2:5" x14ac:dyDescent="0.35">
      <c r="B28" s="14"/>
      <c r="C28" s="15"/>
      <c r="D28" s="14"/>
      <c r="E28" s="14"/>
    </row>
    <row r="29" spans="2:5" x14ac:dyDescent="0.35">
      <c r="B29" s="14"/>
      <c r="C29" s="15"/>
      <c r="D29" s="14"/>
      <c r="E29" s="1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manual</vt:lpstr>
      <vt:lpstr>auto.vs.fixed</vt:lpstr>
      <vt:lpstr>auto.vs.fixed.rotated</vt:lpstr>
    </vt:vector>
  </TitlesOfParts>
  <Company>Zoetis ITS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Bruce</dc:creator>
  <cp:lastModifiedBy>Graham, Bruce</cp:lastModifiedBy>
  <dcterms:created xsi:type="dcterms:W3CDTF">2021-08-05T19:03:19Z</dcterms:created>
  <dcterms:modified xsi:type="dcterms:W3CDTF">2021-08-13T12:55:13Z</dcterms:modified>
</cp:coreProperties>
</file>