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4080" windowHeight="66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6">
    <font>
      <name val="Calibri"/>
      <family val="2"/>
      <color theme="1"/>
      <sz val="11"/>
      <scheme val="minor"/>
    </font>
    <font>
      <name val="Cambria"/>
      <family val="1"/>
      <b val="1"/>
      <color theme="0"/>
      <sz val="9"/>
    </font>
    <font>
      <name val="Cambria"/>
      <family val="1"/>
      <color theme="1"/>
      <sz val="9"/>
    </font>
    <font>
      <name val="Cambria"/>
      <family val="1"/>
      <color theme="1"/>
      <sz val="11"/>
    </font>
    <font>
      <name val="Arial Unicode MS"/>
      <color theme="1"/>
      <sz val="10"/>
    </font>
    <font>
      <name val="Cambria"/>
      <family val="1"/>
      <color theme="0"/>
      <sz val="9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1" fontId="1" fillId="2" borderId="2" pivotButton="0" quotePrefix="0" xfId="0"/>
    <xf numFmtId="4" fontId="1" fillId="2" borderId="2" pivotButton="0" quotePrefix="0" xfId="0"/>
    <xf numFmtId="3" fontId="1" fillId="2" borderId="2" pivotButton="0" quotePrefix="0" xfId="0"/>
    <xf numFmtId="0" fontId="1" fillId="2" borderId="0" pivotButton="0" quotePrefix="0" xfId="0"/>
    <xf numFmtId="0" fontId="2" fillId="0" borderId="1" pivotButton="0" quotePrefix="0" xfId="0"/>
    <xf numFmtId="0" fontId="2" fillId="0" borderId="2" pivotButton="0" quotePrefix="0" xfId="0"/>
    <xf numFmtId="1" fontId="2" fillId="0" borderId="2" pivotButton="0" quotePrefix="0" xfId="0"/>
    <xf numFmtId="4" fontId="2" fillId="0" borderId="2" pivotButton="0" quotePrefix="0" xfId="0"/>
    <xf numFmtId="3" fontId="2" fillId="0" borderId="2" pivotButton="0" quotePrefix="0" xfId="0"/>
    <xf numFmtId="14" fontId="2" fillId="0" borderId="2" pivotButton="0" quotePrefix="0" xfId="0"/>
    <xf numFmtId="4" fontId="3" fillId="0" borderId="0" pivotButton="0" quotePrefix="0" xfId="0"/>
    <xf numFmtId="0" fontId="2" fillId="3" borderId="1" pivotButton="0" quotePrefix="0" xfId="0"/>
    <xf numFmtId="0" fontId="2" fillId="3" borderId="2" pivotButton="0" quotePrefix="0" xfId="0"/>
    <xf numFmtId="1" fontId="2" fillId="3" borderId="2" pivotButton="0" quotePrefix="0" xfId="0"/>
    <xf numFmtId="4" fontId="2" fillId="3" borderId="2" pivotButton="0" quotePrefix="0" xfId="0"/>
    <xf numFmtId="3" fontId="2" fillId="3" borderId="2" pivotButton="0" quotePrefix="0" xfId="0"/>
    <xf numFmtId="14" fontId="2" fillId="3" borderId="2" pivotButton="0" quotePrefix="0" xfId="0"/>
    <xf numFmtId="0" fontId="4" fillId="0" borderId="0" applyAlignment="1" pivotButton="0" quotePrefix="0" xfId="0">
      <alignment vertical="center"/>
    </xf>
    <xf numFmtId="14" fontId="0" fillId="0" borderId="0" pivotButton="0" quotePrefix="0" xfId="0"/>
    <xf numFmtId="0" fontId="5" fillId="4" borderId="3" pivotButton="0" quotePrefix="0" xfId="0"/>
    <xf numFmtId="0" fontId="2" fillId="0" borderId="3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D608"/>
  <sheetViews>
    <sheetView tabSelected="1" topLeftCell="U1" workbookViewId="0">
      <selection activeCell="AC4" sqref="AC4"/>
    </sheetView>
  </sheetViews>
  <sheetFormatPr baseColWidth="8" defaultRowHeight="15"/>
  <cols>
    <col width="12.5703125" bestFit="1" customWidth="1" min="3" max="3"/>
    <col width="36.42578125" bestFit="1" customWidth="1" min="4" max="4"/>
    <col width="14.42578125" bestFit="1" customWidth="1" min="5" max="5"/>
    <col width="13" bestFit="1" customWidth="1" min="6" max="6"/>
    <col width="7.5703125" bestFit="1" customWidth="1" min="7" max="7"/>
    <col width="15.42578125" bestFit="1" customWidth="1" min="9" max="9"/>
    <col width="18.85546875" bestFit="1" customWidth="1" min="10" max="10"/>
    <col width="21.140625" bestFit="1" customWidth="1" min="11" max="11"/>
    <col width="15.42578125" bestFit="1" customWidth="1" min="12" max="12"/>
    <col width="10.42578125" bestFit="1" customWidth="1" min="13" max="13"/>
    <col width="19.5703125" bestFit="1" customWidth="1" min="14" max="14"/>
    <col width="13" bestFit="1" customWidth="1" min="16" max="16"/>
    <col width="12.5703125" customWidth="1" min="18" max="18"/>
    <col width="10.42578125" bestFit="1" customWidth="1" min="19" max="19"/>
    <col width="13.85546875" bestFit="1" customWidth="1" min="20" max="20"/>
    <col width="22" bestFit="1" customWidth="1" min="22" max="22"/>
    <col width="22" customWidth="1" min="23" max="29"/>
  </cols>
  <sheetData>
    <row r="1">
      <c r="A1" s="1" t="inlineStr">
        <is>
          <t>SOL_ID</t>
        </is>
      </c>
      <c r="B1" s="2" t="inlineStr">
        <is>
          <t>ACCT_MGR_USER_ID</t>
        </is>
      </c>
      <c r="C1" s="3" t="inlineStr">
        <is>
          <t>ACCTNUM</t>
        </is>
      </c>
      <c r="D1" s="2" t="inlineStr">
        <is>
          <t>ACCT_NAME</t>
        </is>
      </c>
      <c r="E1" s="2" t="inlineStr">
        <is>
          <t>ARREARSDAYS</t>
        </is>
      </c>
      <c r="F1" s="4" t="inlineStr">
        <is>
          <t>LCYBALANCE</t>
        </is>
      </c>
      <c r="G1" s="2" t="inlineStr">
        <is>
          <t>TERM</t>
        </is>
      </c>
      <c r="H1" s="5" t="inlineStr">
        <is>
          <t>DIS_AMT</t>
        </is>
      </c>
      <c r="I1" s="2" t="inlineStr">
        <is>
          <t>DIS_SHDL_DATE</t>
        </is>
      </c>
      <c r="J1" s="4" t="inlineStr">
        <is>
          <t>PRINCIPLE_BALANCE</t>
        </is>
      </c>
      <c r="K1" s="2" t="inlineStr">
        <is>
          <t>DATE_ARREARS_START</t>
        </is>
      </c>
      <c r="L1" s="6" t="inlineStr">
        <is>
          <t>AMOUNT_CLAIMED</t>
        </is>
      </c>
      <c r="M1" s="6" t="inlineStr">
        <is>
          <t>LOAN_CYCLE</t>
        </is>
      </c>
      <c r="N1" s="6" t="inlineStr">
        <is>
          <t>MODE_OF_ENGAGEMENT</t>
        </is>
      </c>
      <c r="O1" s="6" t="inlineStr">
        <is>
          <t>CLAIM_STATUS</t>
        </is>
      </c>
      <c r="P1" s="6" t="inlineStr">
        <is>
          <t>AGE_CATEGORY</t>
        </is>
      </c>
      <c r="Q1" s="6" t="inlineStr">
        <is>
          <t>AGE</t>
        </is>
      </c>
      <c r="R1" s="6" t="inlineStr">
        <is>
          <t>CONTACT</t>
        </is>
      </c>
      <c r="S1" s="6" t="inlineStr">
        <is>
          <t>DOB</t>
        </is>
      </c>
      <c r="T1" s="6" t="inlineStr">
        <is>
          <t>Application_date</t>
        </is>
      </c>
      <c r="U1" s="6" t="inlineStr">
        <is>
          <t>Gender</t>
        </is>
      </c>
      <c r="V1" s="6" t="inlineStr">
        <is>
          <t>Address</t>
        </is>
      </c>
      <c r="W1" s="6" t="inlineStr">
        <is>
          <t>Loan Application Date</t>
        </is>
      </c>
      <c r="X1" s="6" t="inlineStr">
        <is>
          <t xml:space="preserve"> Purpose of the Loan</t>
        </is>
      </c>
      <c r="Y1" s="6" t="inlineStr">
        <is>
          <t>Address/Location</t>
        </is>
      </c>
      <c r="Z1" s="6" t="inlineStr">
        <is>
          <t>Business Financed</t>
        </is>
      </c>
      <c r="AA1" s="6" t="inlineStr">
        <is>
          <t>Group Name</t>
        </is>
      </c>
      <c r="AB1" s="6" t="inlineStr">
        <is>
          <t xml:space="preserve">Reason for Default </t>
        </is>
      </c>
      <c r="AC1" s="6" t="inlineStr">
        <is>
          <t>Detailed Reason for Default</t>
        </is>
      </c>
      <c r="AD1" s="6" t="n"/>
    </row>
    <row r="2">
      <c r="A2" s="7" t="n">
        <v>1028</v>
      </c>
      <c r="B2" s="8" t="inlineStr">
        <is>
          <t>PM45614</t>
        </is>
      </c>
      <c r="C2" s="9" t="n">
        <v>1028502733097</v>
      </c>
      <c r="D2" s="8" t="inlineStr">
        <is>
          <t>MWESIGWA ABEL</t>
        </is>
      </c>
      <c r="E2" s="8" t="n">
        <v>184</v>
      </c>
      <c r="F2" s="10" t="n">
        <v>-5793231.45</v>
      </c>
      <c r="G2" s="8" t="n">
        <v>1</v>
      </c>
      <c r="H2" s="11" t="n">
        <v>5000000</v>
      </c>
      <c r="I2" s="12" t="n">
        <v>44924</v>
      </c>
      <c r="J2" s="10" t="n">
        <v>4994070</v>
      </c>
      <c r="K2" s="12" t="n">
        <v>45109</v>
      </c>
      <c r="L2" s="13">
        <f>0.6*J2</f>
        <v/>
      </c>
      <c r="M2" t="n">
        <v>1</v>
      </c>
      <c r="N2" t="inlineStr">
        <is>
          <t>DIRECT</t>
        </is>
      </c>
      <c r="O2" t="inlineStr">
        <is>
          <t>ACTIVE</t>
        </is>
      </c>
      <c r="P2">
        <f>IF(Q2&lt;20, "Below 20", IF(Q2&lt;=25, "21-25", IF(Q2&lt;=30, "26-30", IF(Q2&lt;=35, "31-35", "Above 35"))))</f>
        <v/>
      </c>
      <c r="Q2" t="n">
        <v>23</v>
      </c>
      <c r="R2">
        <f>IF(ROW()&lt;=100, "075", "0772") &amp; TEXT(RANDBETWEEN(0,9999999),"00000")</f>
        <v/>
      </c>
      <c r="S2" s="21">
        <f>TODAY() - Q2 * 365.25</f>
        <v/>
      </c>
      <c r="T2" s="21">
        <f>DATE(YEAR(I2), MONTH(I2) - 1, DAY(I2))</f>
        <v/>
      </c>
      <c r="U2">
        <f>CHOOSE(RANDBETWEEN(1, 2), "M", "F")</f>
        <v/>
      </c>
      <c r="V2">
        <f>VLOOKUP(A2,Sheet2!A:B,2,1)</f>
        <v/>
      </c>
      <c r="W2" s="25" t="n">
        <v>45357.41808700339</v>
      </c>
    </row>
    <row r="3">
      <c r="A3" s="14" t="n">
        <v>1003</v>
      </c>
      <c r="B3" s="15" t="inlineStr">
        <is>
          <t>DN36287</t>
        </is>
      </c>
      <c r="C3" s="16" t="n">
        <v>1003502879696</v>
      </c>
      <c r="D3" s="15" t="inlineStr">
        <is>
          <t>ROSELYN NAMUBIRU</t>
        </is>
      </c>
      <c r="E3" s="15" t="n">
        <v>245</v>
      </c>
      <c r="F3" s="17" t="n">
        <v>-5592665.25</v>
      </c>
      <c r="G3" s="15" t="n">
        <v>12</v>
      </c>
      <c r="H3" s="18" t="n">
        <v>5000000</v>
      </c>
      <c r="I3" s="19" t="n">
        <v>45014</v>
      </c>
      <c r="J3" s="17" t="n">
        <v>4994800</v>
      </c>
      <c r="K3" s="19" t="n">
        <v>45048</v>
      </c>
      <c r="L3" s="13">
        <f>0.6*J3</f>
        <v/>
      </c>
      <c r="M3" t="n">
        <v>1</v>
      </c>
      <c r="N3" t="inlineStr">
        <is>
          <t>DIRECT</t>
        </is>
      </c>
      <c r="O3" t="inlineStr">
        <is>
          <t>ACTIVE</t>
        </is>
      </c>
      <c r="P3">
        <f>IF(Q3&lt;20, "Below 20", IF(Q3&lt;=25, "21-25", IF(Q3&lt;=30, "26-30", IF(Q3&lt;=35, "31-35", "Above 35"))))</f>
        <v/>
      </c>
      <c r="Q3" t="n">
        <v>43</v>
      </c>
      <c r="R3">
        <f>IF(ROW()&lt;=5, "075", "0772") &amp; TEXT(RANDBETWEEN(0,9999999),"00000")</f>
        <v/>
      </c>
      <c r="S3" s="21">
        <f>TODAY() - Q3 * 365.25</f>
        <v/>
      </c>
      <c r="T3" s="21">
        <f>DATE(YEAR(I3), MONTH(I3) - 1, DAY(I3))</f>
        <v/>
      </c>
      <c r="U3">
        <f>CHOOSE(RANDBETWEEN(1, 2), "M", "F")</f>
        <v/>
      </c>
      <c r="V3">
        <f>VLOOKUP(A3,Sheet2!A:B,2,1)</f>
        <v/>
      </c>
    </row>
    <row r="4">
      <c r="A4" s="7" t="n">
        <v>1001</v>
      </c>
      <c r="B4" s="8" t="inlineStr">
        <is>
          <t>CK43704</t>
        </is>
      </c>
      <c r="C4" s="9" t="n">
        <v>1001502853524</v>
      </c>
      <c r="D4" s="8" t="inlineStr">
        <is>
          <t>JOHNBOSCO GALIWANGO</t>
        </is>
      </c>
      <c r="E4" s="8" t="n">
        <v>262</v>
      </c>
      <c r="F4" s="10" t="n">
        <v>-5588744.8</v>
      </c>
      <c r="G4" s="8" t="n">
        <v>18</v>
      </c>
      <c r="H4" s="11" t="n">
        <v>5000000</v>
      </c>
      <c r="I4" s="12" t="n">
        <v>44999</v>
      </c>
      <c r="J4" s="10" t="n">
        <v>4997541</v>
      </c>
      <c r="K4" s="12" t="n">
        <v>45031</v>
      </c>
      <c r="L4" s="13">
        <f>0.6*J4</f>
        <v/>
      </c>
      <c r="M4" t="n">
        <v>1</v>
      </c>
      <c r="N4" t="inlineStr">
        <is>
          <t>DIRECT</t>
        </is>
      </c>
      <c r="O4" t="inlineStr">
        <is>
          <t>ACTIVE</t>
        </is>
      </c>
      <c r="P4">
        <f>IF(Q4&lt;20, "Below 20", IF(Q4&lt;=25, "21-25", IF(Q4&lt;=30, "26-30", IF(Q4&lt;=35, "31-35", "Above 35"))))</f>
        <v/>
      </c>
      <c r="Q4" s="20">
        <f>RANDBETWEEN(18, 35)</f>
        <v/>
      </c>
      <c r="R4">
        <f>IF(ROW()&lt;=5, "075", "0772") &amp; TEXT(RANDBETWEEN(0,9999999),"00000")</f>
        <v/>
      </c>
      <c r="S4" s="21">
        <f>TODAY() - Q4 * 365.25</f>
        <v/>
      </c>
      <c r="T4" s="21">
        <f>DATE(YEAR(I4), MONTH(I4) - 1, DAY(I4))</f>
        <v/>
      </c>
      <c r="U4">
        <f>CHOOSE(RANDBETWEEN(1, 2), "M", "F")</f>
        <v/>
      </c>
      <c r="V4">
        <f>VLOOKUP(A4,Sheet2!A:B,2,1)</f>
        <v/>
      </c>
      <c r="W4" s="25" t="n"/>
    </row>
    <row r="5">
      <c r="A5" s="14" t="n">
        <v>1030</v>
      </c>
      <c r="B5" s="15" t="inlineStr">
        <is>
          <t>GT41752</t>
        </is>
      </c>
      <c r="C5" s="16" t="n">
        <v>1030502756827</v>
      </c>
      <c r="D5" s="15" t="inlineStr">
        <is>
          <t>STAND AND WALK</t>
        </is>
      </c>
      <c r="E5" s="15" t="n">
        <v>264</v>
      </c>
      <c r="F5" s="17" t="n">
        <v>-5528400.95</v>
      </c>
      <c r="G5" s="15" t="n">
        <v>4</v>
      </c>
      <c r="H5" s="18" t="n">
        <v>5000000</v>
      </c>
      <c r="I5" s="19" t="n">
        <v>44938</v>
      </c>
      <c r="J5" s="17" t="n">
        <v>4948480</v>
      </c>
      <c r="K5" s="19" t="n">
        <v>45029</v>
      </c>
      <c r="L5" s="13">
        <f>0.6*J5</f>
        <v/>
      </c>
      <c r="M5" t="n">
        <v>1</v>
      </c>
      <c r="N5" t="inlineStr">
        <is>
          <t>DIRECT</t>
        </is>
      </c>
      <c r="O5" t="inlineStr">
        <is>
          <t>ACTIVE</t>
        </is>
      </c>
      <c r="P5">
        <f>IF(Q5&lt;20, "Below 20", IF(Q5&lt;=25, "21-25", IF(Q5&lt;=30, "26-30", IF(Q5&lt;=35, "31-35", "Above 35"))))</f>
        <v/>
      </c>
      <c r="Q5" s="20">
        <f>RANDBETWEEN(18, 35)</f>
        <v/>
      </c>
      <c r="R5">
        <f>IF(ROW()&lt;=5, "075", "0772") &amp; TEXT(RANDBETWEEN(0,9999999),"00000")</f>
        <v/>
      </c>
      <c r="S5" s="21">
        <f>TODAY() - Q5 * 365.25</f>
        <v/>
      </c>
      <c r="T5" s="21">
        <f>DATE(YEAR(I5), MONTH(I5) - 1, DAY(I5))</f>
        <v/>
      </c>
      <c r="U5">
        <f>CHOOSE(RANDBETWEEN(1, 2), "M", "F")</f>
        <v/>
      </c>
      <c r="V5">
        <f>VLOOKUP(A5,Sheet2!A:B,2,1)</f>
        <v/>
      </c>
    </row>
    <row r="6">
      <c r="A6" s="7" t="n">
        <v>1012</v>
      </c>
      <c r="B6" s="8" t="inlineStr">
        <is>
          <t>SM36286</t>
        </is>
      </c>
      <c r="C6" s="9" t="n">
        <v>1012502917353</v>
      </c>
      <c r="D6" s="8" t="inlineStr">
        <is>
          <t>NAKIWE ROSE</t>
        </is>
      </c>
      <c r="E6" s="8" t="n">
        <v>205</v>
      </c>
      <c r="F6" s="10" t="n">
        <v>-5323024.05</v>
      </c>
      <c r="G6" s="8" t="n">
        <v>12</v>
      </c>
      <c r="H6" s="11" t="n">
        <v>5000000</v>
      </c>
      <c r="I6" s="12" t="n">
        <v>45056</v>
      </c>
      <c r="J6" s="10" t="n">
        <v>4871992</v>
      </c>
      <c r="K6" s="12" t="n">
        <v>45088</v>
      </c>
      <c r="L6" s="13">
        <f>0.6*J6</f>
        <v/>
      </c>
      <c r="M6" t="n">
        <v>1</v>
      </c>
      <c r="N6" t="inlineStr">
        <is>
          <t>DIRECT</t>
        </is>
      </c>
      <c r="O6" t="inlineStr">
        <is>
          <t>ACTIVE</t>
        </is>
      </c>
      <c r="P6">
        <f>IF(Q6&lt;20, "Below 20", IF(Q6&lt;=25, "21-25", IF(Q6&lt;=30, "26-30", IF(Q6&lt;=35, "31-35", "Above 35"))))</f>
        <v/>
      </c>
      <c r="Q6" s="20">
        <f>RANDBETWEEN(18, 35)</f>
        <v/>
      </c>
      <c r="R6">
        <f>IF(ROW()&lt;=5, "075", "0772") &amp; TEXT(RANDBETWEEN(0,9999999),"00000")</f>
        <v/>
      </c>
      <c r="S6" s="21">
        <f>TODAY() - Q6 * 365.25</f>
        <v/>
      </c>
      <c r="T6" s="21">
        <f>DATE(YEAR(I6), MONTH(I6) - 1, DAY(I6))</f>
        <v/>
      </c>
      <c r="U6">
        <f>CHOOSE(RANDBETWEEN(1, 2), "M", "F")</f>
        <v/>
      </c>
      <c r="V6">
        <f>VLOOKUP(A6,Sheet2!A:B,2,1)</f>
        <v/>
      </c>
    </row>
    <row r="7">
      <c r="A7" s="7" t="n">
        <v>1040</v>
      </c>
      <c r="B7" s="8" t="inlineStr">
        <is>
          <t>JN45611</t>
        </is>
      </c>
      <c r="C7" s="9" t="n">
        <v>1040502824517</v>
      </c>
      <c r="D7" s="8" t="inlineStr">
        <is>
          <t>MUGISHA ISAAC</t>
        </is>
      </c>
      <c r="E7" s="8" t="n">
        <v>261</v>
      </c>
      <c r="F7" s="10" t="n">
        <v>-5147965.3</v>
      </c>
      <c r="G7" s="8" t="n">
        <v>18</v>
      </c>
      <c r="H7" s="11" t="n">
        <v>5000000</v>
      </c>
      <c r="I7" s="12" t="n">
        <v>44972</v>
      </c>
      <c r="J7" s="10" t="n">
        <v>4599791</v>
      </c>
      <c r="K7" s="12" t="n">
        <v>45032</v>
      </c>
      <c r="L7" s="13">
        <f>0.6*J7</f>
        <v/>
      </c>
      <c r="M7" t="n">
        <v>1</v>
      </c>
      <c r="N7" t="inlineStr">
        <is>
          <t>DIRECT</t>
        </is>
      </c>
      <c r="O7" t="inlineStr">
        <is>
          <t>ACTIVE</t>
        </is>
      </c>
      <c r="P7">
        <f>IF(Q7&lt;20, "Below 20", IF(Q7&lt;=25, "21-25", IF(Q7&lt;=30, "26-30", IF(Q7&lt;=35, "31-35", "Above 35"))))</f>
        <v/>
      </c>
      <c r="Q7" s="20">
        <f>RANDBETWEEN(18, 35)</f>
        <v/>
      </c>
      <c r="R7">
        <f>IF(ROW()&lt;=5, "075", "0772") &amp; TEXT(RANDBETWEEN(0,9999999),"00000")</f>
        <v/>
      </c>
      <c r="S7" s="21">
        <f>TODAY() - Q7 * 365.25</f>
        <v/>
      </c>
      <c r="T7" s="21">
        <f>DATE(YEAR(I7), MONTH(I7) - 1, DAY(I7))</f>
        <v/>
      </c>
      <c r="U7">
        <f>CHOOSE(RANDBETWEEN(1, 2), "M", "F")</f>
        <v/>
      </c>
      <c r="V7">
        <f>VLOOKUP(A7,Sheet2!A:B,2,1)</f>
        <v/>
      </c>
    </row>
    <row r="8">
      <c r="A8" s="7" t="n">
        <v>1012</v>
      </c>
      <c r="B8" s="8" t="inlineStr">
        <is>
          <t>SM36286</t>
        </is>
      </c>
      <c r="C8" s="9" t="n">
        <v>1012502913777</v>
      </c>
      <c r="D8" s="8" t="inlineStr">
        <is>
          <t>MAKAYI RONALD</t>
        </is>
      </c>
      <c r="E8" s="8" t="n">
        <v>180</v>
      </c>
      <c r="F8" s="10" t="n">
        <v>-4892682.6</v>
      </c>
      <c r="G8" s="8" t="n">
        <v>18</v>
      </c>
      <c r="H8" s="11" t="n">
        <v>5000000</v>
      </c>
      <c r="I8" s="12" t="n">
        <v>45051</v>
      </c>
      <c r="J8" s="10" t="n">
        <v>4533741</v>
      </c>
      <c r="K8" s="12" t="n">
        <v>45113</v>
      </c>
      <c r="L8" s="13">
        <f>0.6*J8</f>
        <v/>
      </c>
      <c r="M8" t="n">
        <v>1</v>
      </c>
      <c r="N8" t="inlineStr">
        <is>
          <t>DIRECT</t>
        </is>
      </c>
      <c r="O8" t="inlineStr">
        <is>
          <t>ACTIVE</t>
        </is>
      </c>
      <c r="P8">
        <f>IF(Q8&lt;20, "Below 20", IF(Q8&lt;=25, "21-25", IF(Q8&lt;=30, "26-30", IF(Q8&lt;=35, "31-35", "Above 35"))))</f>
        <v/>
      </c>
      <c r="Q8" s="20">
        <f>RANDBETWEEN(18, 35)</f>
        <v/>
      </c>
      <c r="R8">
        <f>IF(ROW()&lt;=5, "075", "0772") &amp; TEXT(RANDBETWEEN(0,9999999),"00000")</f>
        <v/>
      </c>
      <c r="S8" s="21">
        <f>TODAY() - Q8 * 365.25</f>
        <v/>
      </c>
      <c r="T8" s="21">
        <f>DATE(YEAR(I8), MONTH(I8) - 1, DAY(I8))</f>
        <v/>
      </c>
      <c r="U8">
        <f>CHOOSE(RANDBETWEEN(1, 2), "M", "F")</f>
        <v/>
      </c>
      <c r="V8">
        <f>VLOOKUP(A8,Sheet2!A:B,2,1)</f>
        <v/>
      </c>
    </row>
    <row r="9">
      <c r="A9" s="7" t="n">
        <v>1003</v>
      </c>
      <c r="B9" s="8" t="inlineStr">
        <is>
          <t>DN36287</t>
        </is>
      </c>
      <c r="C9" s="9" t="n">
        <v>1003502801269</v>
      </c>
      <c r="D9" s="8" t="inlineStr">
        <is>
          <t>NAIGA ZAITUN MAMBO</t>
        </is>
      </c>
      <c r="E9" s="8" t="n">
        <v>245</v>
      </c>
      <c r="F9" s="10" t="n">
        <v>-4707133.4</v>
      </c>
      <c r="G9" s="8" t="n">
        <v>12</v>
      </c>
      <c r="H9" s="11" t="n">
        <v>5000000</v>
      </c>
      <c r="I9" s="12" t="n">
        <v>44958</v>
      </c>
      <c r="J9" s="10" t="n">
        <v>4206907</v>
      </c>
      <c r="K9" s="12" t="n">
        <v>45048</v>
      </c>
      <c r="L9" s="13">
        <f>0.6*J9</f>
        <v/>
      </c>
      <c r="M9" t="n">
        <v>1</v>
      </c>
      <c r="N9" t="inlineStr">
        <is>
          <t>DIRECT</t>
        </is>
      </c>
      <c r="O9" t="inlineStr">
        <is>
          <t>ACTIVE</t>
        </is>
      </c>
      <c r="P9">
        <f>IF(Q9&lt;20, "Below 20", IF(Q9&lt;=25, "21-25", IF(Q9&lt;=30, "26-30", IF(Q9&lt;=35, "31-35", "Above 35"))))</f>
        <v/>
      </c>
      <c r="Q9" s="20">
        <f>RANDBETWEEN(18, 35)</f>
        <v/>
      </c>
      <c r="R9">
        <f>IF(ROW()&lt;=5, "075", "0772") &amp; TEXT(RANDBETWEEN(0,9999999),"00000")</f>
        <v/>
      </c>
      <c r="S9" s="21">
        <f>TODAY() - Q9 * 365.25</f>
        <v/>
      </c>
      <c r="T9" s="21">
        <f>DATE(YEAR(I9), MONTH(I9) - 1, DAY(I9))</f>
        <v/>
      </c>
      <c r="U9">
        <f>CHOOSE(RANDBETWEEN(1, 2), "M", "F")</f>
        <v/>
      </c>
      <c r="V9">
        <f>VLOOKUP(A9,Sheet2!A:B,2,1)</f>
        <v/>
      </c>
    </row>
    <row r="10">
      <c r="A10" s="7" t="n">
        <v>1003</v>
      </c>
      <c r="B10" s="8" t="inlineStr">
        <is>
          <t>DN36287</t>
        </is>
      </c>
      <c r="C10" s="9" t="n">
        <v>1003502710860</v>
      </c>
      <c r="D10" s="8" t="inlineStr">
        <is>
          <t>ALICE NANDUTU</t>
        </is>
      </c>
      <c r="E10" s="8" t="n">
        <v>261</v>
      </c>
      <c r="F10" s="10" t="n">
        <v>-4630935.05</v>
      </c>
      <c r="G10" s="8" t="n">
        <v>16</v>
      </c>
      <c r="H10" s="11" t="n">
        <v>5000000</v>
      </c>
      <c r="I10" s="12" t="n">
        <v>44910</v>
      </c>
      <c r="J10" s="10" t="n">
        <v>4139500.7</v>
      </c>
      <c r="K10" s="12" t="n">
        <v>45032</v>
      </c>
      <c r="L10" s="13">
        <f>0.6*J10</f>
        <v/>
      </c>
      <c r="M10" t="n">
        <v>1</v>
      </c>
      <c r="N10" t="inlineStr">
        <is>
          <t>DIRECT</t>
        </is>
      </c>
      <c r="O10" t="inlineStr">
        <is>
          <t>ACTIVE</t>
        </is>
      </c>
      <c r="P10">
        <f>IF(Q10&lt;20, "Below 20", IF(Q10&lt;=25, "21-25", IF(Q10&lt;=30, "26-30", IF(Q10&lt;=35, "31-35", "Above 35"))))</f>
        <v/>
      </c>
      <c r="Q10" s="20">
        <f>RANDBETWEEN(18, 35)</f>
        <v/>
      </c>
      <c r="R10">
        <f>IF(ROW()&lt;=5, "075", "0772") &amp; TEXT(RANDBETWEEN(0,9999999),"00000")</f>
        <v/>
      </c>
      <c r="S10" s="21">
        <f>TODAY() - Q10 * 365.25</f>
        <v/>
      </c>
      <c r="T10" s="21">
        <f>DATE(YEAR(I10), MONTH(I10) - 1, DAY(I10))</f>
        <v/>
      </c>
      <c r="U10">
        <f>CHOOSE(RANDBETWEEN(1, 2), "M", "F")</f>
        <v/>
      </c>
      <c r="V10">
        <f>VLOOKUP(A10,Sheet2!A:B,2,1)</f>
        <v/>
      </c>
    </row>
    <row r="11">
      <c r="A11" s="14" t="n">
        <v>1035</v>
      </c>
      <c r="B11" s="15" t="inlineStr">
        <is>
          <t>CN35830</t>
        </is>
      </c>
      <c r="C11" s="16" t="n">
        <v>1035502841501</v>
      </c>
      <c r="D11" s="15" t="inlineStr">
        <is>
          <t>RICHARD KALUMBA</t>
        </is>
      </c>
      <c r="E11" s="15" t="n">
        <v>214</v>
      </c>
      <c r="F11" s="17" t="n">
        <v>-4630693.15</v>
      </c>
      <c r="G11" s="15" t="n">
        <v>12</v>
      </c>
      <c r="H11" s="18" t="n">
        <v>4980000</v>
      </c>
      <c r="I11" s="19" t="n">
        <v>44984</v>
      </c>
      <c r="J11" s="17" t="n">
        <v>4192827.15</v>
      </c>
      <c r="K11" s="19" t="n">
        <v>45079</v>
      </c>
      <c r="L11" s="13">
        <f>0.6*J11</f>
        <v/>
      </c>
      <c r="M11" t="n">
        <v>1</v>
      </c>
      <c r="N11" t="inlineStr">
        <is>
          <t>DIRECT</t>
        </is>
      </c>
      <c r="O11" t="inlineStr">
        <is>
          <t>ACTIVE</t>
        </is>
      </c>
      <c r="P11">
        <f>IF(Q11&lt;20, "Below 20", IF(Q11&lt;=25, "21-25", IF(Q11&lt;=30, "26-30", IF(Q11&lt;=35, "31-35", "Above 35"))))</f>
        <v/>
      </c>
      <c r="Q11" s="20">
        <f>RANDBETWEEN(18, 35)</f>
        <v/>
      </c>
      <c r="R11">
        <f>IF(ROW()&lt;=5, "075", "0772") &amp; TEXT(RANDBETWEEN(0,9999999),"00000")</f>
        <v/>
      </c>
      <c r="S11" s="21">
        <f>TODAY() - Q11 * 365.25</f>
        <v/>
      </c>
      <c r="T11" s="21">
        <f>DATE(YEAR(I11), MONTH(I11) - 1, DAY(I11))</f>
        <v/>
      </c>
      <c r="U11">
        <f>CHOOSE(RANDBETWEEN(1, 2), "M", "F")</f>
        <v/>
      </c>
      <c r="V11">
        <f>VLOOKUP(A11,Sheet2!A:B,2,1)</f>
        <v/>
      </c>
    </row>
    <row r="12">
      <c r="A12" s="7" t="n">
        <v>1040</v>
      </c>
      <c r="B12" s="8" t="inlineStr">
        <is>
          <t>JN45611</t>
        </is>
      </c>
      <c r="C12" s="9" t="n">
        <v>1040502772485</v>
      </c>
      <c r="D12" s="8" t="inlineStr">
        <is>
          <t>PETER KALULE</t>
        </is>
      </c>
      <c r="E12" s="8" t="n">
        <v>255</v>
      </c>
      <c r="F12" s="10" t="n">
        <v>-4619090.45</v>
      </c>
      <c r="G12" s="8" t="n">
        <v>12</v>
      </c>
      <c r="H12" s="11" t="n">
        <v>5000000</v>
      </c>
      <c r="I12" s="12" t="n">
        <v>44947</v>
      </c>
      <c r="J12" s="10" t="n">
        <v>4112319.4</v>
      </c>
      <c r="K12" s="12" t="n">
        <v>45038</v>
      </c>
      <c r="L12" s="13">
        <f>0.6*J12</f>
        <v/>
      </c>
      <c r="M12" t="n">
        <v>1</v>
      </c>
      <c r="N12" t="inlineStr">
        <is>
          <t>DIRECT</t>
        </is>
      </c>
      <c r="O12" t="inlineStr">
        <is>
          <t>ACTIVE</t>
        </is>
      </c>
      <c r="P12">
        <f>IF(Q12&lt;20, "Below 20", IF(Q12&lt;=25, "21-25", IF(Q12&lt;=30, "26-30", IF(Q12&lt;=35, "31-35", "Above 35"))))</f>
        <v/>
      </c>
      <c r="Q12" s="20">
        <f>RANDBETWEEN(18, 35)</f>
        <v/>
      </c>
      <c r="R12">
        <f>IF(ROW()&lt;=5, "075", "0772") &amp; TEXT(RANDBETWEEN(0,9999999),"00000")</f>
        <v/>
      </c>
      <c r="S12" s="21">
        <f>TODAY() - Q12 * 365.25</f>
        <v/>
      </c>
      <c r="T12" s="21">
        <f>DATE(YEAR(I12), MONTH(I12) - 1, DAY(I12))</f>
        <v/>
      </c>
      <c r="U12">
        <f>CHOOSE(RANDBETWEEN(1, 2), "M", "F")</f>
        <v/>
      </c>
      <c r="V12">
        <f>VLOOKUP(A12,Sheet2!A:B,2,1)</f>
        <v/>
      </c>
    </row>
    <row r="13">
      <c r="A13" s="14" t="n">
        <v>1026</v>
      </c>
      <c r="B13" s="15" t="inlineStr">
        <is>
          <t>DA43719</t>
        </is>
      </c>
      <c r="C13" s="16" t="n">
        <v>1026502879718</v>
      </c>
      <c r="D13" s="15" t="inlineStr">
        <is>
          <t>ONEN CHAN DAVID</t>
        </is>
      </c>
      <c r="E13" s="15" t="n">
        <v>184</v>
      </c>
      <c r="F13" s="17" t="n">
        <v>-4502353.75</v>
      </c>
      <c r="G13" s="15" t="n">
        <v>15</v>
      </c>
      <c r="H13" s="18" t="n">
        <v>4808100</v>
      </c>
      <c r="I13" s="19" t="n">
        <v>45014</v>
      </c>
      <c r="J13" s="17" t="n">
        <v>4124352.75</v>
      </c>
      <c r="K13" s="19" t="n">
        <v>45109</v>
      </c>
      <c r="L13" s="13">
        <f>0.6*J13</f>
        <v/>
      </c>
      <c r="M13" t="n">
        <v>1</v>
      </c>
      <c r="N13" t="inlineStr">
        <is>
          <t>DIRECT</t>
        </is>
      </c>
      <c r="O13" t="inlineStr">
        <is>
          <t>ACTIVE</t>
        </is>
      </c>
      <c r="P13">
        <f>IF(Q13&lt;20, "Below 20", IF(Q13&lt;=25, "21-25", IF(Q13&lt;=30, "26-30", IF(Q13&lt;=35, "31-35", "Above 35"))))</f>
        <v/>
      </c>
      <c r="Q13" s="20">
        <f>RANDBETWEEN(18, 35)</f>
        <v/>
      </c>
      <c r="R13">
        <f>IF(ROW()&lt;=5, "075", "0772") &amp; TEXT(RANDBETWEEN(0,9999999),"00000")</f>
        <v/>
      </c>
      <c r="S13" s="21">
        <f>TODAY() - Q13 * 365.25</f>
        <v/>
      </c>
      <c r="T13" s="21">
        <f>DATE(YEAR(I13), MONTH(I13) - 1, DAY(I13))</f>
        <v/>
      </c>
      <c r="U13">
        <f>CHOOSE(RANDBETWEEN(1, 2), "M", "F")</f>
        <v/>
      </c>
      <c r="V13">
        <f>VLOOKUP(A13,Sheet2!A:B,2,1)</f>
        <v/>
      </c>
    </row>
    <row r="14">
      <c r="A14" s="7" t="n">
        <v>1028</v>
      </c>
      <c r="B14" s="8" t="inlineStr">
        <is>
          <t>PM45614</t>
        </is>
      </c>
      <c r="C14" s="9" t="n">
        <v>1028502735087</v>
      </c>
      <c r="D14" s="8" t="inlineStr">
        <is>
          <t>KAMURASI SAMUEL PATRICK</t>
        </is>
      </c>
      <c r="E14" s="8" t="n">
        <v>214</v>
      </c>
      <c r="F14" s="10" t="n">
        <v>-4406178.4</v>
      </c>
      <c r="G14" s="8" t="n">
        <v>18</v>
      </c>
      <c r="H14" s="11" t="n">
        <v>5000000</v>
      </c>
      <c r="I14" s="12" t="n">
        <v>44925</v>
      </c>
      <c r="J14" s="10" t="n">
        <v>3987245.75</v>
      </c>
      <c r="K14" s="12" t="n">
        <v>45079</v>
      </c>
      <c r="L14" s="13">
        <f>0.6*J14</f>
        <v/>
      </c>
      <c r="M14" t="n">
        <v>1</v>
      </c>
      <c r="N14" t="inlineStr">
        <is>
          <t>DIRECT</t>
        </is>
      </c>
      <c r="O14" t="inlineStr">
        <is>
          <t>ACTIVE</t>
        </is>
      </c>
      <c r="P14">
        <f>IF(Q14&lt;20, "Below 20", IF(Q14&lt;=25, "21-25", IF(Q14&lt;=30, "26-30", IF(Q14&lt;=35, "31-35", "Above 35"))))</f>
        <v/>
      </c>
      <c r="Q14" s="20">
        <f>RANDBETWEEN(18, 35)</f>
        <v/>
      </c>
      <c r="R14">
        <f>IF(ROW()&lt;=5, "075", "0772") &amp; TEXT(RANDBETWEEN(0,9999999),"00000")</f>
        <v/>
      </c>
      <c r="S14" s="21">
        <f>TODAY() - Q14 * 365.25</f>
        <v/>
      </c>
      <c r="T14" s="21">
        <f>DATE(YEAR(I14), MONTH(I14) - 1, DAY(I14))</f>
        <v/>
      </c>
      <c r="U14">
        <f>CHOOSE(RANDBETWEEN(1, 2), "M", "F")</f>
        <v/>
      </c>
      <c r="V14">
        <f>VLOOKUP(A14,Sheet2!A:B,2,1)</f>
        <v/>
      </c>
    </row>
    <row r="15">
      <c r="A15" s="14" t="n">
        <v>1040</v>
      </c>
      <c r="B15" s="15" t="inlineStr">
        <is>
          <t>JN45611</t>
        </is>
      </c>
      <c r="C15" s="16" t="n">
        <v>1040502732261</v>
      </c>
      <c r="D15" s="15" t="inlineStr">
        <is>
          <t>SHAFIK MENYA</t>
        </is>
      </c>
      <c r="E15" s="15" t="n">
        <v>245</v>
      </c>
      <c r="F15" s="17" t="n">
        <v>-4282739.1</v>
      </c>
      <c r="G15" s="15" t="n">
        <v>12</v>
      </c>
      <c r="H15" s="18" t="n">
        <v>5000000</v>
      </c>
      <c r="I15" s="19" t="n">
        <v>44924</v>
      </c>
      <c r="J15" s="17" t="n">
        <v>3821314.5</v>
      </c>
      <c r="K15" s="19" t="n">
        <v>45048</v>
      </c>
      <c r="L15" s="13">
        <f>0.6*J15</f>
        <v/>
      </c>
      <c r="M15" t="n">
        <v>1</v>
      </c>
      <c r="N15" t="inlineStr">
        <is>
          <t>DIRECT</t>
        </is>
      </c>
      <c r="O15" t="inlineStr">
        <is>
          <t>ACTIVE</t>
        </is>
      </c>
      <c r="P15">
        <f>IF(Q15&lt;20, "Below 20", IF(Q15&lt;=25, "21-25", IF(Q15&lt;=30, "26-30", IF(Q15&lt;=35, "31-35", "Above 35"))))</f>
        <v/>
      </c>
      <c r="Q15" s="20">
        <f>RANDBETWEEN(18, 35)</f>
        <v/>
      </c>
      <c r="R15">
        <f>IF(ROW()&lt;=5, "075", "0772") &amp; TEXT(RANDBETWEEN(0,9999999),"00000")</f>
        <v/>
      </c>
      <c r="S15" s="21">
        <f>TODAY() - Q15 * 365.25</f>
        <v/>
      </c>
      <c r="T15" s="21">
        <f>DATE(YEAR(I15), MONTH(I15) - 1, DAY(I15))</f>
        <v/>
      </c>
      <c r="U15">
        <f>CHOOSE(RANDBETWEEN(1, 2), "M", "F")</f>
        <v/>
      </c>
      <c r="V15">
        <f>VLOOKUP(A15,Sheet2!A:B,2,1)</f>
        <v/>
      </c>
    </row>
    <row r="16">
      <c r="A16" s="14" t="n">
        <v>1043</v>
      </c>
      <c r="B16" s="15" t="inlineStr">
        <is>
          <t>ES46750</t>
        </is>
      </c>
      <c r="C16" s="16" t="n">
        <v>1043502811065</v>
      </c>
      <c r="D16" s="15" t="inlineStr">
        <is>
          <t>SSEBATA CHARLES</t>
        </is>
      </c>
      <c r="E16" s="15" t="n">
        <v>240</v>
      </c>
      <c r="F16" s="17" t="n">
        <v>-4276950.55</v>
      </c>
      <c r="G16" s="15" t="n">
        <v>12</v>
      </c>
      <c r="H16" s="18" t="n">
        <v>5000000</v>
      </c>
      <c r="I16" s="19" t="n">
        <v>44963</v>
      </c>
      <c r="J16" s="17" t="n">
        <v>3857783.1</v>
      </c>
      <c r="K16" s="19" t="n">
        <v>45053</v>
      </c>
      <c r="L16" s="13">
        <f>0.6*J16</f>
        <v/>
      </c>
      <c r="M16" t="n">
        <v>1</v>
      </c>
      <c r="N16" t="inlineStr">
        <is>
          <t>DIRECT</t>
        </is>
      </c>
      <c r="O16" t="inlineStr">
        <is>
          <t>ACTIVE</t>
        </is>
      </c>
      <c r="P16">
        <f>IF(Q16&lt;20, "Below 20", IF(Q16&lt;=25, "21-25", IF(Q16&lt;=30, "26-30", IF(Q16&lt;=35, "31-35", "Above 35"))))</f>
        <v/>
      </c>
      <c r="Q16" s="20">
        <f>RANDBETWEEN(18, 35)</f>
        <v/>
      </c>
      <c r="R16">
        <f>IF(ROW()&lt;=5, "075", "0772") &amp; TEXT(RANDBETWEEN(0,9999999),"00000")</f>
        <v/>
      </c>
      <c r="S16" s="21">
        <f>TODAY() - Q16 * 365.25</f>
        <v/>
      </c>
      <c r="T16" s="21">
        <f>DATE(YEAR(I16), MONTH(I16) - 1, DAY(I16))</f>
        <v/>
      </c>
      <c r="U16">
        <f>CHOOSE(RANDBETWEEN(1, 2), "M", "F")</f>
        <v/>
      </c>
      <c r="V16">
        <f>VLOOKUP(A16,Sheet2!A:B,2,1)</f>
        <v/>
      </c>
    </row>
    <row r="17">
      <c r="A17" s="14" t="n">
        <v>1003</v>
      </c>
      <c r="B17" s="15" t="inlineStr">
        <is>
          <t>DN36287</t>
        </is>
      </c>
      <c r="C17" s="16" t="n">
        <v>1003502726682</v>
      </c>
      <c r="D17" s="15" t="inlineStr">
        <is>
          <t>MAWEJJE JOSEPH</t>
        </is>
      </c>
      <c r="E17" s="15" t="n">
        <v>222</v>
      </c>
      <c r="F17" s="17" t="n">
        <v>-4151307.55</v>
      </c>
      <c r="G17" s="15" t="n">
        <v>15</v>
      </c>
      <c r="H17" s="18" t="n">
        <v>5000000</v>
      </c>
      <c r="I17" s="19" t="n">
        <v>44919</v>
      </c>
      <c r="J17" s="17" t="n">
        <v>3757981.7</v>
      </c>
      <c r="K17" s="19" t="n">
        <v>45071</v>
      </c>
      <c r="L17" s="13">
        <f>0.6*J17</f>
        <v/>
      </c>
      <c r="M17" t="n">
        <v>1</v>
      </c>
      <c r="N17" t="inlineStr">
        <is>
          <t>DIRECT</t>
        </is>
      </c>
      <c r="O17" t="inlineStr">
        <is>
          <t>ACTIVE</t>
        </is>
      </c>
      <c r="P17">
        <f>IF(Q17&lt;20, "Below 20", IF(Q17&lt;=25, "21-25", IF(Q17&lt;=30, "26-30", IF(Q17&lt;=35, "31-35", "Above 35"))))</f>
        <v/>
      </c>
      <c r="Q17" s="20">
        <f>RANDBETWEEN(18, 35)</f>
        <v/>
      </c>
      <c r="R17">
        <f>IF(ROW()&lt;=5, "075", "0772") &amp; TEXT(RANDBETWEEN(0,9999999),"00000")</f>
        <v/>
      </c>
      <c r="S17" s="21">
        <f>TODAY() - Q17 * 365.25</f>
        <v/>
      </c>
      <c r="T17" s="21">
        <f>DATE(YEAR(I17), MONTH(I17) - 1, DAY(I17))</f>
        <v/>
      </c>
      <c r="U17">
        <f>CHOOSE(RANDBETWEEN(1, 2), "M", "F")</f>
        <v/>
      </c>
      <c r="V17">
        <f>VLOOKUP(A17,Sheet2!A:B,2,1)</f>
        <v/>
      </c>
    </row>
    <row r="18">
      <c r="A18" s="7" t="n">
        <v>1011</v>
      </c>
      <c r="B18" s="8" t="inlineStr">
        <is>
          <t>CK43718</t>
        </is>
      </c>
      <c r="C18" s="9" t="n">
        <v>1011502721320</v>
      </c>
      <c r="D18" s="8" t="inlineStr">
        <is>
          <t>NALUGYA SHAMIM</t>
        </is>
      </c>
      <c r="E18" s="8" t="n">
        <v>255</v>
      </c>
      <c r="F18" s="10" t="n">
        <v>-4141090.95</v>
      </c>
      <c r="G18" s="8" t="n">
        <v>12</v>
      </c>
      <c r="H18" s="11" t="n">
        <v>5000000</v>
      </c>
      <c r="I18" s="12" t="n">
        <v>44916</v>
      </c>
      <c r="J18" s="10" t="n">
        <v>3680206.2</v>
      </c>
      <c r="K18" s="12" t="n">
        <v>45038</v>
      </c>
      <c r="L18" s="13">
        <f>0.6*J18</f>
        <v/>
      </c>
      <c r="M18" t="n">
        <v>1</v>
      </c>
      <c r="N18" t="inlineStr">
        <is>
          <t>DIRECT</t>
        </is>
      </c>
      <c r="O18" t="inlineStr">
        <is>
          <t>ACTIVE</t>
        </is>
      </c>
      <c r="P18">
        <f>IF(Q18&lt;20, "Below 20", IF(Q18&lt;=25, "21-25", IF(Q18&lt;=30, "26-30", IF(Q18&lt;=35, "31-35", "Above 35"))))</f>
        <v/>
      </c>
      <c r="Q18" s="20">
        <f>RANDBETWEEN(18, 35)</f>
        <v/>
      </c>
      <c r="R18">
        <f>IF(ROW()&lt;=5, "075", "0772") &amp; TEXT(RANDBETWEEN(0,9999999),"00000")</f>
        <v/>
      </c>
      <c r="S18" s="21">
        <f>TODAY() - Q18 * 365.25</f>
        <v/>
      </c>
      <c r="T18" s="21">
        <f>DATE(YEAR(I18), MONTH(I18) - 1, DAY(I18))</f>
        <v/>
      </c>
      <c r="U18">
        <f>CHOOSE(RANDBETWEEN(1, 2), "M", "F")</f>
        <v/>
      </c>
      <c r="V18">
        <f>VLOOKUP(A18,Sheet2!A:B,2,1)</f>
        <v/>
      </c>
    </row>
    <row r="19">
      <c r="A19" s="14" t="n">
        <v>1032</v>
      </c>
      <c r="B19" s="15" t="inlineStr">
        <is>
          <t>GS46461</t>
        </is>
      </c>
      <c r="C19" s="16" t="n">
        <v>1032502907042</v>
      </c>
      <c r="D19" s="15" t="inlineStr">
        <is>
          <t>KAKOOZA ROGERS  JOSEPH</t>
        </is>
      </c>
      <c r="E19" s="15" t="n">
        <v>184</v>
      </c>
      <c r="F19" s="17" t="n">
        <v>-4033846.2</v>
      </c>
      <c r="G19" s="15" t="n">
        <v>12</v>
      </c>
      <c r="H19" s="18" t="n">
        <v>4000000</v>
      </c>
      <c r="I19" s="19" t="n">
        <v>45043</v>
      </c>
      <c r="J19" s="17" t="n">
        <v>3694966.65</v>
      </c>
      <c r="K19" s="19" t="n">
        <v>45109</v>
      </c>
      <c r="L19" s="13">
        <f>0.6*J19</f>
        <v/>
      </c>
      <c r="M19" t="n">
        <v>1</v>
      </c>
      <c r="N19" t="inlineStr">
        <is>
          <t>DIRECT</t>
        </is>
      </c>
      <c r="O19" t="inlineStr">
        <is>
          <t>ACTIVE</t>
        </is>
      </c>
      <c r="P19">
        <f>IF(Q19&lt;20, "Below 20", IF(Q19&lt;=25, "21-25", IF(Q19&lt;=30, "26-30", IF(Q19&lt;=35, "31-35", "Above 35"))))</f>
        <v/>
      </c>
      <c r="Q19" s="20">
        <f>RANDBETWEEN(18, 35)</f>
        <v/>
      </c>
      <c r="R19">
        <f>IF(ROW()&lt;=5, "075", "0772") &amp; TEXT(RANDBETWEEN(0,9999999),"00000")</f>
        <v/>
      </c>
      <c r="S19" s="21">
        <f>TODAY() - Q19 * 365.25</f>
        <v/>
      </c>
      <c r="T19" s="21">
        <f>DATE(YEAR(I19), MONTH(I19) - 1, DAY(I19))</f>
        <v/>
      </c>
      <c r="U19">
        <f>CHOOSE(RANDBETWEEN(1, 2), "M", "F")</f>
        <v/>
      </c>
      <c r="V19">
        <f>VLOOKUP(A19,Sheet2!A:B,2,1)</f>
        <v/>
      </c>
    </row>
    <row r="20">
      <c r="A20" s="14" t="n">
        <v>1038</v>
      </c>
      <c r="B20" s="15" t="inlineStr">
        <is>
          <t>BN32957</t>
        </is>
      </c>
      <c r="C20" s="16" t="n">
        <v>1038502717449</v>
      </c>
      <c r="D20" s="15" t="inlineStr">
        <is>
          <t>NOELINE NAKALYANGO BABIRYE</t>
        </is>
      </c>
      <c r="E20" s="15" t="n">
        <v>257</v>
      </c>
      <c r="F20" s="17" t="n">
        <v>-3988468.2</v>
      </c>
      <c r="G20" s="15" t="n">
        <v>12</v>
      </c>
      <c r="H20" s="18" t="n">
        <v>5000000</v>
      </c>
      <c r="I20" s="19" t="n">
        <v>44914</v>
      </c>
      <c r="J20" s="17" t="n">
        <v>3529301.95</v>
      </c>
      <c r="K20" s="19" t="n">
        <v>45036</v>
      </c>
      <c r="L20" s="13">
        <f>0.6*J20</f>
        <v/>
      </c>
      <c r="M20" t="n">
        <v>1</v>
      </c>
      <c r="N20" t="inlineStr">
        <is>
          <t>DIRECT</t>
        </is>
      </c>
      <c r="O20" t="inlineStr">
        <is>
          <t>ACTIVE</t>
        </is>
      </c>
      <c r="P20">
        <f>IF(Q20&lt;20, "Below 20", IF(Q20&lt;=25, "21-25", IF(Q20&lt;=30, "26-30", IF(Q20&lt;=35, "31-35", "Above 35"))))</f>
        <v/>
      </c>
      <c r="Q20" s="20">
        <f>RANDBETWEEN(18, 35)</f>
        <v/>
      </c>
      <c r="R20">
        <f>IF(ROW()&lt;=5, "075", "0772") &amp; TEXT(RANDBETWEEN(0,9999999),"00000")</f>
        <v/>
      </c>
      <c r="S20" s="21">
        <f>TODAY() - Q20 * 365.25</f>
        <v/>
      </c>
      <c r="T20" s="21">
        <f>DATE(YEAR(I20), MONTH(I20) - 1, DAY(I20))</f>
        <v/>
      </c>
      <c r="U20">
        <f>CHOOSE(RANDBETWEEN(1, 2), "M", "F")</f>
        <v/>
      </c>
      <c r="V20">
        <f>VLOOKUP(A20,Sheet2!A:B,2,1)</f>
        <v/>
      </c>
    </row>
    <row r="21">
      <c r="A21" s="14" t="n">
        <v>1039</v>
      </c>
      <c r="B21" s="15" t="inlineStr">
        <is>
          <t>RB43723</t>
        </is>
      </c>
      <c r="C21" s="16" t="n">
        <v>1039502715072</v>
      </c>
      <c r="D21" s="15" t="inlineStr">
        <is>
          <t>DANIEL KANAKULYA</t>
        </is>
      </c>
      <c r="E21" s="15" t="n">
        <v>259</v>
      </c>
      <c r="F21" s="17" t="n">
        <v>-3954303.3</v>
      </c>
      <c r="G21" s="15" t="n">
        <v>12</v>
      </c>
      <c r="H21" s="18" t="n">
        <v>5000000</v>
      </c>
      <c r="I21" s="19" t="n">
        <v>44912</v>
      </c>
      <c r="J21" s="17" t="n">
        <v>3526157.45</v>
      </c>
      <c r="K21" s="19" t="n">
        <v>45034</v>
      </c>
      <c r="L21" s="13">
        <f>0.6*J21</f>
        <v/>
      </c>
      <c r="M21" t="n">
        <v>1</v>
      </c>
      <c r="N21" t="inlineStr">
        <is>
          <t>DIRECT</t>
        </is>
      </c>
      <c r="O21" t="inlineStr">
        <is>
          <t>ACTIVE</t>
        </is>
      </c>
      <c r="P21">
        <f>IF(Q21&lt;20, "Below 20", IF(Q21&lt;=25, "21-25", IF(Q21&lt;=30, "26-30", IF(Q21&lt;=35, "31-35", "Above 35"))))</f>
        <v/>
      </c>
      <c r="Q21" s="20">
        <f>RANDBETWEEN(18, 35)</f>
        <v/>
      </c>
      <c r="R21">
        <f>IF(ROW()&lt;=5, "075", "0772") &amp; TEXT(RANDBETWEEN(0,9999999),"00000")</f>
        <v/>
      </c>
      <c r="S21" s="21">
        <f>TODAY() - Q21 * 365.25</f>
        <v/>
      </c>
      <c r="T21" s="21">
        <f>DATE(YEAR(I21), MONTH(I21) - 1, DAY(I21))</f>
        <v/>
      </c>
      <c r="U21">
        <f>CHOOSE(RANDBETWEEN(1, 2), "M", "F")</f>
        <v/>
      </c>
      <c r="V21">
        <f>VLOOKUP(A21,Sheet2!A:B,2,1)</f>
        <v/>
      </c>
    </row>
    <row r="22">
      <c r="A22" s="14" t="n">
        <v>1001</v>
      </c>
      <c r="B22" s="15" t="inlineStr">
        <is>
          <t>EN41995</t>
        </is>
      </c>
      <c r="C22" s="16" t="n">
        <v>1001502841918</v>
      </c>
      <c r="D22" s="15" t="inlineStr">
        <is>
          <t>TWESIGYE DICKSON OSWELD</t>
        </is>
      </c>
      <c r="E22" s="15" t="n">
        <v>184</v>
      </c>
      <c r="F22" s="17" t="n">
        <v>-3944404.05</v>
      </c>
      <c r="G22" s="15" t="n">
        <v>12</v>
      </c>
      <c r="H22" s="18" t="n">
        <v>5000000</v>
      </c>
      <c r="I22" s="19" t="n">
        <v>44984</v>
      </c>
      <c r="J22" s="17" t="n">
        <v>3604877.6</v>
      </c>
      <c r="K22" s="19" t="n">
        <v>45109</v>
      </c>
      <c r="L22" s="13">
        <f>0.6*J22</f>
        <v/>
      </c>
      <c r="M22" t="n">
        <v>1</v>
      </c>
      <c r="N22" t="inlineStr">
        <is>
          <t>DIRECT</t>
        </is>
      </c>
      <c r="O22" t="inlineStr">
        <is>
          <t>ACTIVE</t>
        </is>
      </c>
      <c r="P22">
        <f>IF(Q22&lt;20, "Below 20", IF(Q22&lt;=25, "21-25", IF(Q22&lt;=30, "26-30", IF(Q22&lt;=35, "31-35", "Above 35"))))</f>
        <v/>
      </c>
      <c r="Q22" s="20">
        <f>RANDBETWEEN(18, 35)</f>
        <v/>
      </c>
      <c r="R22">
        <f>IF(ROW()&lt;=5, "075", "0772") &amp; TEXT(RANDBETWEEN(0,9999999),"00000")</f>
        <v/>
      </c>
      <c r="S22" s="21">
        <f>TODAY() - Q22 * 365.25</f>
        <v/>
      </c>
      <c r="T22" s="21">
        <f>DATE(YEAR(I22), MONTH(I22) - 1, DAY(I22))</f>
        <v/>
      </c>
      <c r="U22">
        <f>CHOOSE(RANDBETWEEN(1, 2), "M", "F")</f>
        <v/>
      </c>
      <c r="V22">
        <f>VLOOKUP(A22,Sheet2!A:B,2,1)</f>
        <v/>
      </c>
    </row>
    <row r="23">
      <c r="A23" s="7" t="n">
        <v>1014</v>
      </c>
      <c r="B23" s="8" t="inlineStr">
        <is>
          <t>MI46560</t>
        </is>
      </c>
      <c r="C23" s="9" t="n">
        <v>1014502823529</v>
      </c>
      <c r="D23" s="8" t="inlineStr">
        <is>
          <t>KOIRE SIMON</t>
        </is>
      </c>
      <c r="E23" s="8" t="n">
        <v>201</v>
      </c>
      <c r="F23" s="10" t="n">
        <v>-3852149.45</v>
      </c>
      <c r="G23" s="8" t="n">
        <v>12</v>
      </c>
      <c r="H23" s="11" t="n">
        <v>5000000</v>
      </c>
      <c r="I23" s="12" t="n">
        <v>44971</v>
      </c>
      <c r="J23" s="10" t="n">
        <v>3519277.35</v>
      </c>
      <c r="K23" s="12" t="n">
        <v>45092</v>
      </c>
      <c r="L23" s="13">
        <f>0.6*J23</f>
        <v/>
      </c>
      <c r="M23" t="n">
        <v>1</v>
      </c>
      <c r="N23" t="inlineStr">
        <is>
          <t>DIRECT</t>
        </is>
      </c>
      <c r="O23" t="inlineStr">
        <is>
          <t>ACTIVE</t>
        </is>
      </c>
      <c r="P23">
        <f>IF(Q23&lt;20, "Below 20", IF(Q23&lt;=25, "21-25", IF(Q23&lt;=30, "26-30", IF(Q23&lt;=35, "31-35", "Above 35"))))</f>
        <v/>
      </c>
      <c r="Q23" s="20">
        <f>RANDBETWEEN(18, 35)</f>
        <v/>
      </c>
      <c r="R23">
        <f>IF(ROW()&lt;=5, "075", "0772") &amp; TEXT(RANDBETWEEN(0,9999999),"00000")</f>
        <v/>
      </c>
      <c r="S23" s="21">
        <f>TODAY() - Q23 * 365.25</f>
        <v/>
      </c>
      <c r="T23" s="21">
        <f>DATE(YEAR(I23), MONTH(I23) - 1, DAY(I23))</f>
        <v/>
      </c>
      <c r="U23">
        <f>CHOOSE(RANDBETWEEN(1, 2), "M", "F")</f>
        <v/>
      </c>
      <c r="V23">
        <f>VLOOKUP(A23,Sheet2!A:B,2,1)</f>
        <v/>
      </c>
    </row>
    <row r="24">
      <c r="A24" s="14" t="n">
        <v>1040</v>
      </c>
      <c r="B24" s="15" t="inlineStr">
        <is>
          <t>JN34519</t>
        </is>
      </c>
      <c r="C24" s="16" t="n">
        <v>1040502721214</v>
      </c>
      <c r="D24" s="15" t="inlineStr">
        <is>
          <t>HENRY MUBIRU</t>
        </is>
      </c>
      <c r="E24" s="15" t="n">
        <v>255</v>
      </c>
      <c r="F24" s="17" t="n">
        <v>-3847499.05</v>
      </c>
      <c r="G24" s="15" t="n">
        <v>12</v>
      </c>
      <c r="H24" s="18" t="n">
        <v>5000000</v>
      </c>
      <c r="I24" s="19" t="n">
        <v>44916</v>
      </c>
      <c r="J24" s="17" t="n">
        <v>3420579.7</v>
      </c>
      <c r="K24" s="19" t="n">
        <v>45038</v>
      </c>
      <c r="L24" s="13">
        <f>0.6*J24</f>
        <v/>
      </c>
      <c r="M24" t="n">
        <v>1</v>
      </c>
      <c r="N24" t="inlineStr">
        <is>
          <t>DIRECT</t>
        </is>
      </c>
      <c r="O24" t="inlineStr">
        <is>
          <t>ACTIVE</t>
        </is>
      </c>
      <c r="P24">
        <f>IF(Q24&lt;20, "Below 20", IF(Q24&lt;=25, "21-25", IF(Q24&lt;=30, "26-30", IF(Q24&lt;=35, "31-35", "Above 35"))))</f>
        <v/>
      </c>
      <c r="Q24" s="20">
        <f>RANDBETWEEN(18, 35)</f>
        <v/>
      </c>
      <c r="R24">
        <f>IF(ROW()&lt;=5, "075", "0772") &amp; TEXT(RANDBETWEEN(0,9999999),"00000")</f>
        <v/>
      </c>
      <c r="S24" s="21">
        <f>TODAY() - Q24 * 365.25</f>
        <v/>
      </c>
      <c r="T24" s="21">
        <f>DATE(YEAR(I24), MONTH(I24) - 1, DAY(I24))</f>
        <v/>
      </c>
      <c r="U24">
        <f>CHOOSE(RANDBETWEEN(1, 2), "M", "F")</f>
        <v/>
      </c>
      <c r="V24">
        <f>VLOOKUP(A24,Sheet2!A:B,2,1)</f>
        <v/>
      </c>
    </row>
    <row r="25">
      <c r="A25" s="14" t="n">
        <v>1040</v>
      </c>
      <c r="B25" s="15" t="inlineStr">
        <is>
          <t>JN45611</t>
        </is>
      </c>
      <c r="C25" s="16" t="n">
        <v>1040502666133</v>
      </c>
      <c r="D25" s="15" t="inlineStr">
        <is>
          <t>NAKAKANDE SUZAN</t>
        </is>
      </c>
      <c r="E25" s="15" t="n">
        <v>245</v>
      </c>
      <c r="F25" s="17" t="n">
        <v>-3841927.3</v>
      </c>
      <c r="G25" s="15" t="n">
        <v>12</v>
      </c>
      <c r="H25" s="18" t="n">
        <v>5000000</v>
      </c>
      <c r="I25" s="19" t="n">
        <v>44891</v>
      </c>
      <c r="J25" s="17" t="n">
        <v>3431262.85</v>
      </c>
      <c r="K25" s="19" t="n">
        <v>45048</v>
      </c>
      <c r="L25" s="13">
        <f>0.6*J25</f>
        <v/>
      </c>
      <c r="M25" t="n">
        <v>1</v>
      </c>
      <c r="N25" t="inlineStr">
        <is>
          <t>DIRECT</t>
        </is>
      </c>
      <c r="O25" t="inlineStr">
        <is>
          <t>ACTIVE</t>
        </is>
      </c>
      <c r="P25">
        <f>IF(Q25&lt;20, "Below 20", IF(Q25&lt;=25, "21-25", IF(Q25&lt;=30, "26-30", IF(Q25&lt;=35, "31-35", "Above 35"))))</f>
        <v/>
      </c>
      <c r="Q25" s="20">
        <f>RANDBETWEEN(18, 35)</f>
        <v/>
      </c>
      <c r="R25">
        <f>IF(ROW()&lt;=5, "075", "0772") &amp; TEXT(RANDBETWEEN(0,9999999),"00000")</f>
        <v/>
      </c>
      <c r="S25" s="21">
        <f>TODAY() - Q25 * 365.25</f>
        <v/>
      </c>
      <c r="T25" s="21">
        <f>DATE(YEAR(I25), MONTH(I25) - 1, DAY(I25))</f>
        <v/>
      </c>
      <c r="U25">
        <f>CHOOSE(RANDBETWEEN(1, 2), "M", "F")</f>
        <v/>
      </c>
      <c r="V25">
        <f>VLOOKUP(A25,Sheet2!A:B,2,1)</f>
        <v/>
      </c>
    </row>
    <row r="26">
      <c r="A26" s="7" t="n">
        <v>1040</v>
      </c>
      <c r="B26" s="8" t="inlineStr">
        <is>
          <t>JN45611</t>
        </is>
      </c>
      <c r="C26" s="9" t="n">
        <v>1040502670465</v>
      </c>
      <c r="D26" s="8" t="inlineStr">
        <is>
          <t>NAKAGGWA REBECCA</t>
        </is>
      </c>
      <c r="E26" s="8" t="n">
        <v>245</v>
      </c>
      <c r="F26" s="10" t="n">
        <v>-3834230.65</v>
      </c>
      <c r="G26" s="8" t="n">
        <v>12</v>
      </c>
      <c r="H26" s="11" t="n">
        <v>5000000</v>
      </c>
      <c r="I26" s="12" t="n">
        <v>44894</v>
      </c>
      <c r="J26" s="10" t="n">
        <v>3425492.7</v>
      </c>
      <c r="K26" s="12" t="n">
        <v>45048</v>
      </c>
      <c r="L26" s="13">
        <f>0.6*J26</f>
        <v/>
      </c>
      <c r="M26" t="n">
        <v>1</v>
      </c>
      <c r="N26" t="inlineStr">
        <is>
          <t>DIRECT</t>
        </is>
      </c>
      <c r="O26" t="inlineStr">
        <is>
          <t>ACTIVE</t>
        </is>
      </c>
      <c r="P26">
        <f>IF(Q26&lt;20, "Below 20", IF(Q26&lt;=25, "21-25", IF(Q26&lt;=30, "26-30", IF(Q26&lt;=35, "31-35", "Above 35"))))</f>
        <v/>
      </c>
      <c r="Q26" s="20">
        <f>RANDBETWEEN(18, 35)</f>
        <v/>
      </c>
      <c r="R26">
        <f>IF(ROW()&lt;=5, "075", "0772") &amp; TEXT(RANDBETWEEN(0,9999999),"00000")</f>
        <v/>
      </c>
      <c r="S26" s="21">
        <f>TODAY() - Q26 * 365.25</f>
        <v/>
      </c>
      <c r="T26" s="21">
        <f>DATE(YEAR(I26), MONTH(I26) - 1, DAY(I26))</f>
        <v/>
      </c>
      <c r="U26">
        <f>CHOOSE(RANDBETWEEN(1, 2), "M", "F")</f>
        <v/>
      </c>
      <c r="V26">
        <f>VLOOKUP(A26,Sheet2!A:B,2,1)</f>
        <v/>
      </c>
    </row>
    <row r="27">
      <c r="A27" s="14" t="n">
        <v>1040</v>
      </c>
      <c r="B27" s="15" t="inlineStr">
        <is>
          <t>JN45611</t>
        </is>
      </c>
      <c r="C27" s="16" t="n">
        <v>1040502635099</v>
      </c>
      <c r="D27" s="15" t="inlineStr">
        <is>
          <t>KATONGOLE MOSES</t>
        </is>
      </c>
      <c r="E27" s="15" t="n">
        <v>269</v>
      </c>
      <c r="F27" s="17" t="n">
        <v>-3827435.45</v>
      </c>
      <c r="G27" s="15" t="n">
        <v>12</v>
      </c>
      <c r="H27" s="18" t="n">
        <v>5000000</v>
      </c>
      <c r="I27" s="19" t="n">
        <v>44872</v>
      </c>
      <c r="J27" s="17" t="n">
        <v>3419861</v>
      </c>
      <c r="K27" s="19" t="n">
        <v>45024</v>
      </c>
      <c r="L27" s="13">
        <f>0.6*J27</f>
        <v/>
      </c>
      <c r="M27" t="n">
        <v>1</v>
      </c>
      <c r="N27" t="inlineStr">
        <is>
          <t>DIRECT</t>
        </is>
      </c>
      <c r="O27" t="inlineStr">
        <is>
          <t>ACTIVE</t>
        </is>
      </c>
      <c r="P27">
        <f>IF(Q27&lt;20, "Below 20", IF(Q27&lt;=25, "21-25", IF(Q27&lt;=30, "26-30", IF(Q27&lt;=35, "31-35", "Above 35"))))</f>
        <v/>
      </c>
      <c r="Q27" s="20">
        <f>RANDBETWEEN(18, 35)</f>
        <v/>
      </c>
      <c r="R27">
        <f>IF(ROW()&lt;=5, "075", "0772") &amp; TEXT(RANDBETWEEN(0,9999999),"00000")</f>
        <v/>
      </c>
      <c r="S27" s="21">
        <f>TODAY() - Q27 * 365.25</f>
        <v/>
      </c>
      <c r="T27" s="21">
        <f>DATE(YEAR(I27), MONTH(I27) - 1, DAY(I27))</f>
        <v/>
      </c>
      <c r="U27">
        <f>CHOOSE(RANDBETWEEN(1, 2), "M", "F")</f>
        <v/>
      </c>
      <c r="V27">
        <f>VLOOKUP(A27,Sheet2!A:B,2,1)</f>
        <v/>
      </c>
    </row>
    <row r="28">
      <c r="A28" s="7" t="n">
        <v>1040</v>
      </c>
      <c r="B28" s="8" t="inlineStr">
        <is>
          <t>JN45611</t>
        </is>
      </c>
      <c r="C28" s="9" t="n">
        <v>1040502650347</v>
      </c>
      <c r="D28" s="8" t="inlineStr">
        <is>
          <t>MUHIIRE SADDIC YAHAYA</t>
        </is>
      </c>
      <c r="E28" s="8" t="n">
        <v>260</v>
      </c>
      <c r="F28" s="10" t="n">
        <v>-3820657</v>
      </c>
      <c r="G28" s="8" t="n">
        <v>12</v>
      </c>
      <c r="H28" s="11" t="n">
        <v>5000000</v>
      </c>
      <c r="I28" s="12" t="n">
        <v>44881</v>
      </c>
      <c r="J28" s="10" t="n">
        <v>3415227</v>
      </c>
      <c r="K28" s="12" t="n">
        <v>45033</v>
      </c>
      <c r="L28" s="13">
        <f>0.6*J28</f>
        <v/>
      </c>
      <c r="M28" t="n">
        <v>1</v>
      </c>
      <c r="N28" t="inlineStr">
        <is>
          <t>DIRECT</t>
        </is>
      </c>
      <c r="O28" t="inlineStr">
        <is>
          <t>ACTIVE</t>
        </is>
      </c>
      <c r="P28">
        <f>IF(Q28&lt;20, "Below 20", IF(Q28&lt;=25, "21-25", IF(Q28&lt;=30, "26-30", IF(Q28&lt;=35, "31-35", "Above 35"))))</f>
        <v/>
      </c>
      <c r="Q28" s="20">
        <f>RANDBETWEEN(18, 35)</f>
        <v/>
      </c>
      <c r="R28">
        <f>IF(ROW()&lt;=5, "075", "0772") &amp; TEXT(RANDBETWEEN(0,9999999),"00000")</f>
        <v/>
      </c>
      <c r="S28" s="21">
        <f>TODAY() - Q28 * 365.25</f>
        <v/>
      </c>
      <c r="T28" s="21">
        <f>DATE(YEAR(I28), MONTH(I28) - 1, DAY(I28))</f>
        <v/>
      </c>
      <c r="U28">
        <f>CHOOSE(RANDBETWEEN(1, 2), "M", "F")</f>
        <v/>
      </c>
      <c r="V28">
        <f>VLOOKUP(A28,Sheet2!A:B,2,1)</f>
        <v/>
      </c>
    </row>
    <row r="29">
      <c r="A29" s="7" t="n">
        <v>1040</v>
      </c>
      <c r="B29" s="8" t="inlineStr">
        <is>
          <t>PN46394</t>
        </is>
      </c>
      <c r="C29" s="9" t="n">
        <v>1040502658579</v>
      </c>
      <c r="D29" s="8" t="inlineStr">
        <is>
          <t>SSENDAWULA HERBERT</t>
        </is>
      </c>
      <c r="E29" s="8" t="n">
        <v>255</v>
      </c>
      <c r="F29" s="10" t="n">
        <v>-3804113.95</v>
      </c>
      <c r="G29" s="8" t="n">
        <v>12</v>
      </c>
      <c r="H29" s="11" t="n">
        <v>5000000</v>
      </c>
      <c r="I29" s="12" t="n">
        <v>44886</v>
      </c>
      <c r="J29" s="10" t="n">
        <v>3400996.6</v>
      </c>
      <c r="K29" s="12" t="n">
        <v>45038</v>
      </c>
      <c r="L29" s="13">
        <f>0.6*J29</f>
        <v/>
      </c>
      <c r="M29" t="n">
        <v>1</v>
      </c>
      <c r="N29" t="inlineStr">
        <is>
          <t>DIRECT</t>
        </is>
      </c>
      <c r="O29" t="inlineStr">
        <is>
          <t>ACTIVE</t>
        </is>
      </c>
      <c r="P29">
        <f>IF(Q29&lt;20, "Below 20", IF(Q29&lt;=25, "21-25", IF(Q29&lt;=30, "26-30", IF(Q29&lt;=35, "31-35", "Above 35"))))</f>
        <v/>
      </c>
      <c r="Q29" s="20">
        <f>RANDBETWEEN(18, 35)</f>
        <v/>
      </c>
      <c r="R29">
        <f>IF(ROW()&lt;=5, "075", "0772") &amp; TEXT(RANDBETWEEN(0,9999999),"00000")</f>
        <v/>
      </c>
      <c r="S29" s="21">
        <f>TODAY() - Q29 * 365.25</f>
        <v/>
      </c>
      <c r="T29" s="21">
        <f>DATE(YEAR(I29), MONTH(I29) - 1, DAY(I29))</f>
        <v/>
      </c>
      <c r="U29">
        <f>CHOOSE(RANDBETWEEN(1, 2), "M", "F")</f>
        <v/>
      </c>
      <c r="V29">
        <f>VLOOKUP(A29,Sheet2!A:B,2,1)</f>
        <v/>
      </c>
    </row>
    <row r="30">
      <c r="A30" s="14" t="n">
        <v>1001</v>
      </c>
      <c r="B30" s="15" t="inlineStr">
        <is>
          <t>LN44048</t>
        </is>
      </c>
      <c r="C30" s="16" t="n">
        <v>1001502673517</v>
      </c>
      <c r="D30" s="15" t="inlineStr">
        <is>
          <t>MUKISA NELSON</t>
        </is>
      </c>
      <c r="E30" s="15" t="n">
        <v>245</v>
      </c>
      <c r="F30" s="17" t="n">
        <v>-3803028.8</v>
      </c>
      <c r="G30" s="15" t="n">
        <v>12</v>
      </c>
      <c r="H30" s="18" t="n">
        <v>5000000</v>
      </c>
      <c r="I30" s="19" t="n">
        <v>44895</v>
      </c>
      <c r="J30" s="17" t="n">
        <v>3367467.25</v>
      </c>
      <c r="K30" s="19" t="n">
        <v>45048</v>
      </c>
      <c r="L30" s="13">
        <f>0.6*J30</f>
        <v/>
      </c>
      <c r="M30" t="n">
        <v>1</v>
      </c>
      <c r="N30" t="inlineStr">
        <is>
          <t>DIRECT</t>
        </is>
      </c>
      <c r="O30" t="inlineStr">
        <is>
          <t>ACTIVE</t>
        </is>
      </c>
      <c r="P30">
        <f>IF(Q30&lt;20, "Below 20", IF(Q30&lt;=25, "21-25", IF(Q30&lt;=30, "26-30", IF(Q30&lt;=35, "31-35", "Above 35"))))</f>
        <v/>
      </c>
      <c r="Q30" s="20">
        <f>RANDBETWEEN(18, 35)</f>
        <v/>
      </c>
      <c r="R30">
        <f>IF(ROW()&lt;=5, "075", "0772") &amp; TEXT(RANDBETWEEN(0,9999999),"00000")</f>
        <v/>
      </c>
      <c r="S30" s="21">
        <f>TODAY() - Q30 * 365.25</f>
        <v/>
      </c>
      <c r="T30" s="21">
        <f>DATE(YEAR(I30), MONTH(I30) - 1, DAY(I30))</f>
        <v/>
      </c>
      <c r="U30">
        <f>CHOOSE(RANDBETWEEN(1, 2), "M", "F")</f>
        <v/>
      </c>
      <c r="V30">
        <f>VLOOKUP(A30,Sheet2!A:B,2,1)</f>
        <v/>
      </c>
    </row>
    <row r="31">
      <c r="A31" s="7" t="n">
        <v>1044</v>
      </c>
      <c r="B31" s="8" t="inlineStr">
        <is>
          <t>EM45715</t>
        </is>
      </c>
      <c r="C31" s="9" t="n">
        <v>1044502709910</v>
      </c>
      <c r="D31" s="8" t="inlineStr">
        <is>
          <t>MASIA IRENE</t>
        </is>
      </c>
      <c r="E31" s="8" t="n">
        <v>232</v>
      </c>
      <c r="F31" s="10" t="n">
        <v>-3797393.5</v>
      </c>
      <c r="G31" s="8" t="n">
        <v>12</v>
      </c>
      <c r="H31" s="11" t="n">
        <v>5000000</v>
      </c>
      <c r="I31" s="12" t="n">
        <v>44909</v>
      </c>
      <c r="J31" s="10" t="n">
        <v>3421231.1</v>
      </c>
      <c r="K31" s="12" t="n">
        <v>45061</v>
      </c>
      <c r="L31" s="13">
        <f>0.6*J31</f>
        <v/>
      </c>
      <c r="M31" t="n">
        <v>1</v>
      </c>
      <c r="N31" t="inlineStr">
        <is>
          <t>DIRECT</t>
        </is>
      </c>
      <c r="O31" t="inlineStr">
        <is>
          <t>ACTIVE</t>
        </is>
      </c>
      <c r="P31">
        <f>IF(Q31&lt;20, "Below 20", IF(Q31&lt;=25, "21-25", IF(Q31&lt;=30, "26-30", IF(Q31&lt;=35, "31-35", "Above 35"))))</f>
        <v/>
      </c>
      <c r="Q31" s="20">
        <f>RANDBETWEEN(18, 35)</f>
        <v/>
      </c>
      <c r="R31">
        <f>IF(ROW()&lt;=5, "075", "0772") &amp; TEXT(RANDBETWEEN(0,9999999),"00000")</f>
        <v/>
      </c>
      <c r="S31" s="21">
        <f>TODAY() - Q31 * 365.25</f>
        <v/>
      </c>
      <c r="T31" s="21">
        <f>DATE(YEAR(I31), MONTH(I31) - 1, DAY(I31))</f>
        <v/>
      </c>
      <c r="U31">
        <f>CHOOSE(RANDBETWEEN(1, 2), "M", "F")</f>
        <v/>
      </c>
      <c r="V31">
        <f>VLOOKUP(A31,Sheet2!A:B,2,1)</f>
        <v/>
      </c>
    </row>
    <row r="32">
      <c r="A32" s="14" t="n">
        <v>1040</v>
      </c>
      <c r="B32" s="15" t="inlineStr">
        <is>
          <t>PN46740</t>
        </is>
      </c>
      <c r="C32" s="16" t="n">
        <v>1040502817630</v>
      </c>
      <c r="D32" s="15" t="inlineStr">
        <is>
          <t>WABWIRE GABRIEL GUMO</t>
        </is>
      </c>
      <c r="E32" s="15" t="n">
        <v>266</v>
      </c>
      <c r="F32" s="17" t="n">
        <v>-3794299.05</v>
      </c>
      <c r="G32" s="15" t="n">
        <v>12</v>
      </c>
      <c r="H32" s="18" t="n">
        <v>4000000</v>
      </c>
      <c r="I32" s="19" t="n">
        <v>44967</v>
      </c>
      <c r="J32" s="17" t="n">
        <v>3379500</v>
      </c>
      <c r="K32" s="19" t="n">
        <v>45027</v>
      </c>
      <c r="L32" s="13">
        <f>0.6*J32</f>
        <v/>
      </c>
      <c r="M32" t="n">
        <v>1</v>
      </c>
      <c r="N32" t="inlineStr">
        <is>
          <t>DIRECT</t>
        </is>
      </c>
      <c r="O32" t="inlineStr">
        <is>
          <t>ACTIVE</t>
        </is>
      </c>
      <c r="P32">
        <f>IF(Q32&lt;20, "Below 20", IF(Q32&lt;=25, "21-25", IF(Q32&lt;=30, "26-30", IF(Q32&lt;=35, "31-35", "Above 35"))))</f>
        <v/>
      </c>
      <c r="Q32" s="20">
        <f>RANDBETWEEN(18, 35)</f>
        <v/>
      </c>
      <c r="R32">
        <f>IF(ROW()&lt;=5, "075", "0772") &amp; TEXT(RANDBETWEEN(0,9999999),"00000")</f>
        <v/>
      </c>
      <c r="S32" s="21">
        <f>TODAY() - Q32 * 365.25</f>
        <v/>
      </c>
      <c r="T32" s="21">
        <f>DATE(YEAR(I32), MONTH(I32) - 1, DAY(I32))</f>
        <v/>
      </c>
      <c r="U32">
        <f>CHOOSE(RANDBETWEEN(1, 2), "M", "F")</f>
        <v/>
      </c>
      <c r="V32">
        <f>VLOOKUP(A32,Sheet2!A:B,2,1)</f>
        <v/>
      </c>
    </row>
    <row r="33">
      <c r="A33" s="14" t="n">
        <v>1044</v>
      </c>
      <c r="B33" s="15" t="inlineStr">
        <is>
          <t>EM45715</t>
        </is>
      </c>
      <c r="C33" s="16" t="n">
        <v>1044502713942</v>
      </c>
      <c r="D33" s="15" t="inlineStr">
        <is>
          <t>SENDAGIRE RAMATHAN</t>
        </is>
      </c>
      <c r="E33" s="15" t="n">
        <v>230</v>
      </c>
      <c r="F33" s="17" t="n">
        <v>-3792793.4</v>
      </c>
      <c r="G33" s="15" t="n">
        <v>12</v>
      </c>
      <c r="H33" s="18" t="n">
        <v>5000000</v>
      </c>
      <c r="I33" s="19" t="n">
        <v>44911</v>
      </c>
      <c r="J33" s="17" t="n">
        <v>3421513.55</v>
      </c>
      <c r="K33" s="19" t="n">
        <v>45063</v>
      </c>
      <c r="L33" s="13">
        <f>0.6*J33</f>
        <v/>
      </c>
      <c r="M33" t="n">
        <v>1</v>
      </c>
      <c r="N33" t="inlineStr">
        <is>
          <t>DIRECT</t>
        </is>
      </c>
      <c r="O33" t="inlineStr">
        <is>
          <t>ACTIVE</t>
        </is>
      </c>
      <c r="P33">
        <f>IF(Q33&lt;20, "Below 20", IF(Q33&lt;=25, "21-25", IF(Q33&lt;=30, "26-30", IF(Q33&lt;=35, "31-35", "Above 35"))))</f>
        <v/>
      </c>
      <c r="Q33" s="20">
        <f>RANDBETWEEN(18, 35)</f>
        <v/>
      </c>
      <c r="R33">
        <f>IF(ROW()&lt;=5, "075", "0772") &amp; TEXT(RANDBETWEEN(0,9999999),"00000")</f>
        <v/>
      </c>
      <c r="S33" s="21">
        <f>TODAY() - Q33 * 365.25</f>
        <v/>
      </c>
      <c r="T33" s="21">
        <f>DATE(YEAR(I33), MONTH(I33) - 1, DAY(I33))</f>
        <v/>
      </c>
      <c r="U33">
        <f>CHOOSE(RANDBETWEEN(1, 2), "M", "F")</f>
        <v/>
      </c>
      <c r="V33">
        <f>VLOOKUP(A33,Sheet2!A:B,2,1)</f>
        <v/>
      </c>
    </row>
    <row r="34">
      <c r="A34" s="7" t="n">
        <v>1003</v>
      </c>
      <c r="B34" s="8" t="inlineStr">
        <is>
          <t>AM34635</t>
        </is>
      </c>
      <c r="C34" s="9" t="n">
        <v>1003502721635</v>
      </c>
      <c r="D34" s="8" t="inlineStr">
        <is>
          <t>KAMULEGEYA HAMIS</t>
        </is>
      </c>
      <c r="E34" s="8" t="n">
        <v>225</v>
      </c>
      <c r="F34" s="10" t="n">
        <v>-3776524.4</v>
      </c>
      <c r="G34" s="8" t="n">
        <v>12</v>
      </c>
      <c r="H34" s="11" t="n">
        <v>5000000</v>
      </c>
      <c r="I34" s="12" t="n">
        <v>44916</v>
      </c>
      <c r="J34" s="10" t="n">
        <v>3414439.8</v>
      </c>
      <c r="K34" s="12" t="n">
        <v>45068</v>
      </c>
      <c r="L34" s="13">
        <f>0.6*J34</f>
        <v/>
      </c>
      <c r="M34" t="n">
        <v>1</v>
      </c>
      <c r="N34" t="inlineStr">
        <is>
          <t>DIRECT</t>
        </is>
      </c>
      <c r="O34" t="inlineStr">
        <is>
          <t>ACTIVE</t>
        </is>
      </c>
      <c r="P34">
        <f>IF(Q34&lt;20, "Below 20", IF(Q34&lt;=25, "21-25", IF(Q34&lt;=30, "26-30", IF(Q34&lt;=35, "31-35", "Above 35"))))</f>
        <v/>
      </c>
      <c r="Q34" s="20">
        <f>RANDBETWEEN(18, 35)</f>
        <v/>
      </c>
      <c r="R34">
        <f>IF(ROW()&lt;=5, "075", "0772") &amp; TEXT(RANDBETWEEN(0,9999999),"00000")</f>
        <v/>
      </c>
      <c r="S34" s="21">
        <f>TODAY() - Q34 * 365.25</f>
        <v/>
      </c>
      <c r="T34" s="21">
        <f>DATE(YEAR(I34), MONTH(I34) - 1, DAY(I34))</f>
        <v/>
      </c>
      <c r="U34">
        <f>CHOOSE(RANDBETWEEN(1, 2), "M", "F")</f>
        <v/>
      </c>
      <c r="V34">
        <f>VLOOKUP(A34,Sheet2!A:B,2,1)</f>
        <v/>
      </c>
    </row>
    <row r="35">
      <c r="A35" s="14" t="n">
        <v>1032</v>
      </c>
      <c r="B35" s="15" t="inlineStr">
        <is>
          <t>BA45413</t>
        </is>
      </c>
      <c r="C35" s="16" t="n">
        <v>1032502721680</v>
      </c>
      <c r="D35" s="15" t="inlineStr">
        <is>
          <t>NANJOVU MEBBAL</t>
        </is>
      </c>
      <c r="E35" s="15" t="n">
        <v>225</v>
      </c>
      <c r="F35" s="17" t="n">
        <v>-3746473.3</v>
      </c>
      <c r="G35" s="15" t="n">
        <v>12</v>
      </c>
      <c r="H35" s="18" t="n">
        <v>5000000</v>
      </c>
      <c r="I35" s="19" t="n">
        <v>44916</v>
      </c>
      <c r="J35" s="17" t="n">
        <v>3391320.8</v>
      </c>
      <c r="K35" s="19" t="n">
        <v>45068</v>
      </c>
      <c r="L35" s="13">
        <f>0.6*J35</f>
        <v/>
      </c>
      <c r="M35" t="n">
        <v>1</v>
      </c>
      <c r="N35" t="inlineStr">
        <is>
          <t>DIRECT</t>
        </is>
      </c>
      <c r="O35" t="inlineStr">
        <is>
          <t>ACTIVE</t>
        </is>
      </c>
      <c r="P35">
        <f>IF(Q35&lt;20, "Below 20", IF(Q35&lt;=25, "21-25", IF(Q35&lt;=30, "26-30", IF(Q35&lt;=35, "31-35", "Above 35"))))</f>
        <v/>
      </c>
      <c r="Q35" s="20">
        <f>RANDBETWEEN(18, 35)</f>
        <v/>
      </c>
      <c r="R35">
        <f>IF(ROW()&lt;=5, "075", "0772") &amp; TEXT(RANDBETWEEN(0,9999999),"00000")</f>
        <v/>
      </c>
      <c r="S35" s="21">
        <f>TODAY() - Q35 * 365.25</f>
        <v/>
      </c>
      <c r="T35" s="21">
        <f>DATE(YEAR(I35), MONTH(I35) - 1, DAY(I35))</f>
        <v/>
      </c>
      <c r="U35">
        <f>CHOOSE(RANDBETWEEN(1, 2), "M", "F")</f>
        <v/>
      </c>
      <c r="V35">
        <f>VLOOKUP(A35,Sheet2!A:B,2,1)</f>
        <v/>
      </c>
    </row>
    <row r="36">
      <c r="A36" s="14" t="n">
        <v>1010</v>
      </c>
      <c r="B36" s="15" t="inlineStr">
        <is>
          <t>RW45412</t>
        </is>
      </c>
      <c r="C36" s="16" t="n">
        <v>1010502675596</v>
      </c>
      <c r="D36" s="15" t="inlineStr">
        <is>
          <t>KUNDO HAPPY</t>
        </is>
      </c>
      <c r="E36" s="15" t="n">
        <v>245</v>
      </c>
      <c r="F36" s="17" t="n">
        <v>-3737770.65</v>
      </c>
      <c r="G36" s="15" t="n">
        <v>12</v>
      </c>
      <c r="H36" s="18" t="n">
        <v>5000000</v>
      </c>
      <c r="I36" s="19" t="n">
        <v>44896</v>
      </c>
      <c r="J36" s="17" t="n">
        <v>3288723.75</v>
      </c>
      <c r="K36" s="19" t="n">
        <v>45048</v>
      </c>
      <c r="L36" s="13">
        <f>0.6*J36</f>
        <v/>
      </c>
      <c r="M36" t="n">
        <v>1</v>
      </c>
      <c r="N36" t="inlineStr">
        <is>
          <t>DIRECT</t>
        </is>
      </c>
      <c r="O36" t="inlineStr">
        <is>
          <t>ACTIVE</t>
        </is>
      </c>
      <c r="P36">
        <f>IF(Q36&lt;20, "Below 20", IF(Q36&lt;=25, "21-25", IF(Q36&lt;=30, "26-30", IF(Q36&lt;=35, "31-35", "Above 35"))))</f>
        <v/>
      </c>
      <c r="Q36" s="20">
        <f>RANDBETWEEN(18, 35)</f>
        <v/>
      </c>
      <c r="R36">
        <f>IF(ROW()&lt;=5, "075", "0772") &amp; TEXT(RANDBETWEEN(0,9999999),"00000")</f>
        <v/>
      </c>
      <c r="S36" s="21">
        <f>TODAY() - Q36 * 365.25</f>
        <v/>
      </c>
      <c r="T36" s="21">
        <f>DATE(YEAR(I36), MONTH(I36) - 1, DAY(I36))</f>
        <v/>
      </c>
      <c r="U36">
        <f>CHOOSE(RANDBETWEEN(1, 2), "M", "F")</f>
        <v/>
      </c>
      <c r="V36">
        <f>VLOOKUP(A36,Sheet2!A:B,2,1)</f>
        <v/>
      </c>
    </row>
    <row r="37">
      <c r="A37" s="7" t="n">
        <v>1043</v>
      </c>
      <c r="B37" s="8" t="inlineStr">
        <is>
          <t>ES46750</t>
        </is>
      </c>
      <c r="C37" s="9" t="n">
        <v>1043502666375</v>
      </c>
      <c r="D37" s="8" t="inlineStr">
        <is>
          <t>DAVID MUGISHA</t>
        </is>
      </c>
      <c r="E37" s="8" t="n">
        <v>245</v>
      </c>
      <c r="F37" s="10" t="n">
        <v>-3732522.65</v>
      </c>
      <c r="G37" s="8" t="n">
        <v>12</v>
      </c>
      <c r="H37" s="11" t="n">
        <v>4860000</v>
      </c>
      <c r="I37" s="12" t="n">
        <v>44891</v>
      </c>
      <c r="J37" s="10" t="n">
        <v>3332987.05</v>
      </c>
      <c r="K37" s="12" t="n">
        <v>45048</v>
      </c>
      <c r="L37" s="13">
        <f>0.6*J37</f>
        <v/>
      </c>
      <c r="M37" t="n">
        <v>1</v>
      </c>
      <c r="N37" t="inlineStr">
        <is>
          <t>DIRECT</t>
        </is>
      </c>
      <c r="O37" t="inlineStr">
        <is>
          <t>ACTIVE</t>
        </is>
      </c>
      <c r="P37">
        <f>IF(Q37&lt;20, "Below 20", IF(Q37&lt;=25, "21-25", IF(Q37&lt;=30, "26-30", IF(Q37&lt;=35, "31-35", "Above 35"))))</f>
        <v/>
      </c>
      <c r="Q37" s="20">
        <f>RANDBETWEEN(18, 35)</f>
        <v/>
      </c>
      <c r="R37">
        <f>IF(ROW()&lt;=5, "075", "0772") &amp; TEXT(RANDBETWEEN(0,9999999),"00000")</f>
        <v/>
      </c>
      <c r="S37" s="21">
        <f>TODAY() - Q37 * 365.25</f>
        <v/>
      </c>
      <c r="T37" s="21">
        <f>DATE(YEAR(I37), MONTH(I37) - 1, DAY(I37))</f>
        <v/>
      </c>
      <c r="U37">
        <f>CHOOSE(RANDBETWEEN(1, 2), "M", "F")</f>
        <v/>
      </c>
      <c r="V37">
        <f>VLOOKUP(A37,Sheet2!A:B,2,1)</f>
        <v/>
      </c>
    </row>
    <row r="38">
      <c r="A38" s="14" t="n">
        <v>1032</v>
      </c>
      <c r="B38" s="15" t="inlineStr">
        <is>
          <t>GS46461</t>
        </is>
      </c>
      <c r="C38" s="16" t="n">
        <v>1032502758590</v>
      </c>
      <c r="D38" s="15" t="inlineStr">
        <is>
          <t>AYOLEKA RONALD</t>
        </is>
      </c>
      <c r="E38" s="15" t="n">
        <v>202</v>
      </c>
      <c r="F38" s="17" t="n">
        <v>-3728314.05</v>
      </c>
      <c r="G38" s="15" t="n">
        <v>12</v>
      </c>
      <c r="H38" s="18" t="n">
        <v>5000000</v>
      </c>
      <c r="I38" s="19" t="n">
        <v>44939</v>
      </c>
      <c r="J38" s="17" t="n">
        <v>3414717.5</v>
      </c>
      <c r="K38" s="19" t="n">
        <v>45091</v>
      </c>
      <c r="L38" s="13">
        <f>0.6*J38</f>
        <v/>
      </c>
      <c r="M38" t="n">
        <v>1</v>
      </c>
      <c r="N38" t="inlineStr">
        <is>
          <t>DIRECT</t>
        </is>
      </c>
      <c r="O38" t="inlineStr">
        <is>
          <t>ACTIVE</t>
        </is>
      </c>
      <c r="P38">
        <f>IF(Q38&lt;20, "Below 20", IF(Q38&lt;=25, "21-25", IF(Q38&lt;=30, "26-30", IF(Q38&lt;=35, "31-35", "Above 35"))))</f>
        <v/>
      </c>
      <c r="Q38" s="20">
        <f>RANDBETWEEN(18, 35)</f>
        <v/>
      </c>
      <c r="R38">
        <f>IF(ROW()&lt;=5, "075", "0772") &amp; TEXT(RANDBETWEEN(0,9999999),"00000")</f>
        <v/>
      </c>
      <c r="S38" s="21">
        <f>TODAY() - Q38 * 365.25</f>
        <v/>
      </c>
      <c r="T38" s="21">
        <f>DATE(YEAR(I38), MONTH(I38) - 1, DAY(I38))</f>
        <v/>
      </c>
      <c r="U38">
        <f>CHOOSE(RANDBETWEEN(1, 2), "M", "F")</f>
        <v/>
      </c>
      <c r="V38">
        <f>VLOOKUP(A38,Sheet2!A:B,2,1)</f>
        <v/>
      </c>
    </row>
    <row r="39">
      <c r="A39" s="14" t="n">
        <v>1040</v>
      </c>
      <c r="B39" s="15" t="inlineStr">
        <is>
          <t>JN34519</t>
        </is>
      </c>
      <c r="C39" s="16" t="n">
        <v>1040502777813</v>
      </c>
      <c r="D39" s="15" t="inlineStr">
        <is>
          <t>KIIZA SOWEDI</t>
        </is>
      </c>
      <c r="E39" s="15" t="n">
        <v>191</v>
      </c>
      <c r="F39" s="17" t="n">
        <v>-3720484.4</v>
      </c>
      <c r="G39" s="15" t="n">
        <v>12</v>
      </c>
      <c r="H39" s="18" t="n">
        <v>5000000</v>
      </c>
      <c r="I39" s="19" t="n">
        <v>44950</v>
      </c>
      <c r="J39" s="17" t="n">
        <v>3405000.25</v>
      </c>
      <c r="K39" s="19" t="n">
        <v>45102</v>
      </c>
      <c r="L39" s="13">
        <f>0.6*J39</f>
        <v/>
      </c>
      <c r="M39" t="n">
        <v>1</v>
      </c>
      <c r="N39" t="inlineStr">
        <is>
          <t>DIRECT</t>
        </is>
      </c>
      <c r="O39" t="inlineStr">
        <is>
          <t>ACTIVE</t>
        </is>
      </c>
      <c r="P39">
        <f>IF(Q39&lt;20, "Below 20", IF(Q39&lt;=25, "21-25", IF(Q39&lt;=30, "26-30", IF(Q39&lt;=35, "31-35", "Above 35"))))</f>
        <v/>
      </c>
      <c r="Q39" s="20">
        <f>RANDBETWEEN(18, 35)</f>
        <v/>
      </c>
      <c r="R39">
        <f>IF(ROW()&lt;=5, "075", "0772") &amp; TEXT(RANDBETWEEN(0,9999999),"00000")</f>
        <v/>
      </c>
      <c r="S39" s="21">
        <f>TODAY() - Q39 * 365.25</f>
        <v/>
      </c>
      <c r="T39" s="21">
        <f>DATE(YEAR(I39), MONTH(I39) - 1, DAY(I39))</f>
        <v/>
      </c>
      <c r="U39">
        <f>CHOOSE(RANDBETWEEN(1, 2), "M", "F")</f>
        <v/>
      </c>
      <c r="V39">
        <f>VLOOKUP(A39,Sheet2!A:B,2,1)</f>
        <v/>
      </c>
    </row>
    <row r="40">
      <c r="A40" s="7" t="n">
        <v>1038</v>
      </c>
      <c r="B40" s="8" t="inlineStr">
        <is>
          <t>BN32957</t>
        </is>
      </c>
      <c r="C40" s="9" t="n">
        <v>1038502725775</v>
      </c>
      <c r="D40" s="8" t="inlineStr">
        <is>
          <t>JULIUS MAYANJA</t>
        </is>
      </c>
      <c r="E40" s="8" t="n">
        <v>223</v>
      </c>
      <c r="F40" s="10" t="n">
        <v>-3714294.85</v>
      </c>
      <c r="G40" s="8" t="n">
        <v>12</v>
      </c>
      <c r="H40" s="11" t="n">
        <v>5000000</v>
      </c>
      <c r="I40" s="12" t="n">
        <v>44918</v>
      </c>
      <c r="J40" s="10" t="n">
        <v>3299141.35</v>
      </c>
      <c r="K40" s="12" t="n">
        <v>45070</v>
      </c>
      <c r="L40" s="13">
        <f>0.6*J40</f>
        <v/>
      </c>
      <c r="M40" t="n">
        <v>1</v>
      </c>
      <c r="N40" t="inlineStr">
        <is>
          <t>DIRECT</t>
        </is>
      </c>
      <c r="O40" t="inlineStr">
        <is>
          <t>ACTIVE</t>
        </is>
      </c>
      <c r="P40">
        <f>IF(Q40&lt;20, "Below 20", IF(Q40&lt;=25, "21-25", IF(Q40&lt;=30, "26-30", IF(Q40&lt;=35, "31-35", "Above 35"))))</f>
        <v/>
      </c>
      <c r="Q40" s="20">
        <f>RANDBETWEEN(18, 35)</f>
        <v/>
      </c>
      <c r="R40">
        <f>IF(ROW()&lt;=5, "075", "0772") &amp; TEXT(RANDBETWEEN(0,9999999),"00000")</f>
        <v/>
      </c>
      <c r="S40" s="21">
        <f>TODAY() - Q40 * 365.25</f>
        <v/>
      </c>
      <c r="T40" s="21">
        <f>DATE(YEAR(I40), MONTH(I40) - 1, DAY(I40))</f>
        <v/>
      </c>
      <c r="U40">
        <f>CHOOSE(RANDBETWEEN(1, 2), "M", "F")</f>
        <v/>
      </c>
      <c r="V40">
        <f>VLOOKUP(A40,Sheet2!A:B,2,1)</f>
        <v/>
      </c>
    </row>
    <row r="41">
      <c r="A41" s="7" t="n">
        <v>1038</v>
      </c>
      <c r="B41" s="8" t="inlineStr">
        <is>
          <t>JM46563</t>
        </is>
      </c>
      <c r="C41" s="9" t="n">
        <v>1038502844723</v>
      </c>
      <c r="D41" s="8" t="inlineStr">
        <is>
          <t>SSEMPIJJA HANNAH</t>
        </is>
      </c>
      <c r="E41" s="8" t="n">
        <v>183</v>
      </c>
      <c r="F41" s="10" t="n">
        <v>-3704334.4</v>
      </c>
      <c r="G41" s="8" t="n">
        <v>12</v>
      </c>
      <c r="H41" s="11" t="n">
        <v>5000000</v>
      </c>
      <c r="I41" s="12" t="n">
        <v>44987</v>
      </c>
      <c r="J41" s="10" t="n">
        <v>3430766.66</v>
      </c>
      <c r="K41" s="12" t="n">
        <v>45110</v>
      </c>
      <c r="L41" s="13">
        <f>0.6*J41</f>
        <v/>
      </c>
      <c r="M41" t="n">
        <v>1</v>
      </c>
      <c r="N41" t="inlineStr">
        <is>
          <t>DIRECT</t>
        </is>
      </c>
      <c r="O41" t="inlineStr">
        <is>
          <t>ACTIVE</t>
        </is>
      </c>
      <c r="P41">
        <f>IF(Q41&lt;20, "Below 20", IF(Q41&lt;=25, "21-25", IF(Q41&lt;=30, "26-30", IF(Q41&lt;=35, "31-35", "Above 35"))))</f>
        <v/>
      </c>
      <c r="Q41" s="20">
        <f>RANDBETWEEN(18, 35)</f>
        <v/>
      </c>
      <c r="R41">
        <f>IF(ROW()&lt;=5, "075", "0772") &amp; TEXT(RANDBETWEEN(0,9999999),"00000")</f>
        <v/>
      </c>
      <c r="S41" s="21">
        <f>TODAY() - Q41 * 365.25</f>
        <v/>
      </c>
      <c r="T41" s="21">
        <f>DATE(YEAR(I41), MONTH(I41) - 1, DAY(I41))</f>
        <v/>
      </c>
      <c r="U41">
        <f>CHOOSE(RANDBETWEEN(1, 2), "M", "F")</f>
        <v/>
      </c>
      <c r="V41">
        <f>VLOOKUP(A41,Sheet2!A:B,2,1)</f>
        <v/>
      </c>
    </row>
    <row r="42">
      <c r="A42" s="7" t="n">
        <v>1003</v>
      </c>
      <c r="B42" s="8" t="inlineStr">
        <is>
          <t>AM34635</t>
        </is>
      </c>
      <c r="C42" s="9" t="n">
        <v>1003502735931</v>
      </c>
      <c r="D42" s="8" t="inlineStr">
        <is>
          <t>EDULU BENARD</t>
        </is>
      </c>
      <c r="E42" s="8" t="n">
        <v>214</v>
      </c>
      <c r="F42" s="10" t="n">
        <v>-3688341.2</v>
      </c>
      <c r="G42" s="8" t="n">
        <v>12</v>
      </c>
      <c r="H42" s="11" t="n">
        <v>5000000</v>
      </c>
      <c r="I42" s="12" t="n">
        <v>44926</v>
      </c>
      <c r="J42" s="10" t="n">
        <v>3336545.4</v>
      </c>
      <c r="K42" s="12" t="n">
        <v>45079</v>
      </c>
      <c r="L42" s="13">
        <f>0.6*J42</f>
        <v/>
      </c>
      <c r="M42" t="n">
        <v>1</v>
      </c>
      <c r="N42" t="inlineStr">
        <is>
          <t>DIRECT</t>
        </is>
      </c>
      <c r="O42" t="inlineStr">
        <is>
          <t>ACTIVE</t>
        </is>
      </c>
      <c r="P42">
        <f>IF(Q42&lt;20, "Below 20", IF(Q42&lt;=25, "21-25", IF(Q42&lt;=30, "26-30", IF(Q42&lt;=35, "31-35", "Above 35"))))</f>
        <v/>
      </c>
      <c r="Q42" s="20">
        <f>RANDBETWEEN(18, 35)</f>
        <v/>
      </c>
      <c r="R42">
        <f>IF(ROW()&lt;=5, "075", "0772") &amp; TEXT(RANDBETWEEN(0,9999999),"00000")</f>
        <v/>
      </c>
      <c r="S42" s="21">
        <f>TODAY() - Q42 * 365.25</f>
        <v/>
      </c>
      <c r="T42" s="21">
        <f>DATE(YEAR(I42), MONTH(I42) - 1, DAY(I42))</f>
        <v/>
      </c>
      <c r="U42">
        <f>CHOOSE(RANDBETWEEN(1, 2), "M", "F")</f>
        <v/>
      </c>
      <c r="V42">
        <f>VLOOKUP(A42,Sheet2!A:B,2,1)</f>
        <v/>
      </c>
    </row>
    <row r="43">
      <c r="A43" s="7" t="n">
        <v>1025</v>
      </c>
      <c r="B43" s="8" t="inlineStr">
        <is>
          <t>RA46738</t>
        </is>
      </c>
      <c r="C43" s="9" t="n">
        <v>1025502808041</v>
      </c>
      <c r="D43" s="8" t="inlineStr">
        <is>
          <t>TAKUZADDE ANGELLAH PHIONAH</t>
        </is>
      </c>
      <c r="E43" s="8" t="n">
        <v>181</v>
      </c>
      <c r="F43" s="10" t="n">
        <v>-3685668.7</v>
      </c>
      <c r="G43" s="8" t="n">
        <v>12</v>
      </c>
      <c r="H43" s="11" t="n">
        <v>5000000</v>
      </c>
      <c r="I43" s="12" t="n">
        <v>44961</v>
      </c>
      <c r="J43" s="10" t="n">
        <v>3416126.9</v>
      </c>
      <c r="K43" s="12" t="n">
        <v>45112</v>
      </c>
      <c r="L43" s="13">
        <f>0.6*J43</f>
        <v/>
      </c>
      <c r="M43" t="n">
        <v>1</v>
      </c>
      <c r="N43" t="inlineStr">
        <is>
          <t>DIRECT</t>
        </is>
      </c>
      <c r="O43" t="inlineStr">
        <is>
          <t>ACTIVE</t>
        </is>
      </c>
      <c r="P43">
        <f>IF(Q43&lt;20, "Below 20", IF(Q43&lt;=25, "21-25", IF(Q43&lt;=30, "26-30", IF(Q43&lt;=35, "31-35", "Above 35"))))</f>
        <v/>
      </c>
      <c r="Q43" s="20">
        <f>RANDBETWEEN(18, 35)</f>
        <v/>
      </c>
      <c r="R43">
        <f>IF(ROW()&lt;=5, "075", "0772") &amp; TEXT(RANDBETWEEN(0,9999999),"00000")</f>
        <v/>
      </c>
      <c r="S43" s="21">
        <f>TODAY() - Q43 * 365.25</f>
        <v/>
      </c>
      <c r="T43" s="21">
        <f>DATE(YEAR(I43), MONTH(I43) - 1, DAY(I43))</f>
        <v/>
      </c>
      <c r="U43">
        <f>CHOOSE(RANDBETWEEN(1, 2), "M", "F")</f>
        <v/>
      </c>
      <c r="V43">
        <f>VLOOKUP(A43,Sheet2!A:B,2,1)</f>
        <v/>
      </c>
    </row>
    <row r="44">
      <c r="A44" s="7" t="n">
        <v>1040</v>
      </c>
      <c r="B44" s="8" t="inlineStr">
        <is>
          <t>PA45407</t>
        </is>
      </c>
      <c r="C44" s="9" t="n">
        <v>1040502781600</v>
      </c>
      <c r="D44" s="8" t="inlineStr">
        <is>
          <t>NANYONJO SARAH</t>
        </is>
      </c>
      <c r="E44" s="8" t="n">
        <v>184</v>
      </c>
      <c r="F44" s="10" t="n">
        <v>-3621625.35</v>
      </c>
      <c r="G44" s="8" t="n">
        <v>12</v>
      </c>
      <c r="H44" s="11" t="n">
        <v>5000000</v>
      </c>
      <c r="I44" s="12" t="n">
        <v>44953</v>
      </c>
      <c r="J44" s="10" t="n">
        <v>3300626</v>
      </c>
      <c r="K44" s="12" t="n">
        <v>45109</v>
      </c>
      <c r="L44" s="13">
        <f>0.6*J44</f>
        <v/>
      </c>
      <c r="M44" t="n">
        <v>1</v>
      </c>
      <c r="N44" t="inlineStr">
        <is>
          <t>DIRECT</t>
        </is>
      </c>
      <c r="O44" t="inlineStr">
        <is>
          <t>ACTIVE</t>
        </is>
      </c>
      <c r="P44">
        <f>IF(Q44&lt;20, "Below 20", IF(Q44&lt;=25, "21-25", IF(Q44&lt;=30, "26-30", IF(Q44&lt;=35, "31-35", "Above 35"))))</f>
        <v/>
      </c>
      <c r="Q44" s="20">
        <f>RANDBETWEEN(18, 35)</f>
        <v/>
      </c>
      <c r="R44">
        <f>IF(ROW()&lt;=5, "075", "0772") &amp; TEXT(RANDBETWEEN(0,9999999),"00000")</f>
        <v/>
      </c>
      <c r="S44" s="21">
        <f>TODAY() - Q44 * 365.25</f>
        <v/>
      </c>
      <c r="T44" s="21">
        <f>DATE(YEAR(I44), MONTH(I44) - 1, DAY(I44))</f>
        <v/>
      </c>
      <c r="U44">
        <f>CHOOSE(RANDBETWEEN(1, 2), "M", "F")</f>
        <v/>
      </c>
      <c r="V44">
        <f>VLOOKUP(A44,Sheet2!A:B,2,1)</f>
        <v/>
      </c>
    </row>
    <row r="45">
      <c r="A45" s="7" t="n">
        <v>1001</v>
      </c>
      <c r="B45" s="8" t="inlineStr">
        <is>
          <t>CK43704</t>
        </is>
      </c>
      <c r="C45" s="9" t="n">
        <v>1001502505309</v>
      </c>
      <c r="D45" s="8" t="inlineStr">
        <is>
          <t>KALOORI SSEKYEWA</t>
        </is>
      </c>
      <c r="E45" s="8" t="n">
        <v>245</v>
      </c>
      <c r="F45" s="10" t="n">
        <v>-3612375</v>
      </c>
      <c r="G45" s="8" t="n">
        <v>18</v>
      </c>
      <c r="H45" s="11" t="n">
        <v>5000000</v>
      </c>
      <c r="I45" s="12" t="n">
        <v>44798</v>
      </c>
      <c r="J45" s="10" t="n">
        <v>3210299.55</v>
      </c>
      <c r="K45" s="12" t="n">
        <v>45048</v>
      </c>
      <c r="L45" s="13">
        <f>0.6*J45</f>
        <v/>
      </c>
      <c r="M45" t="n">
        <v>1</v>
      </c>
      <c r="N45" t="inlineStr">
        <is>
          <t>DIRECT</t>
        </is>
      </c>
      <c r="O45" t="inlineStr">
        <is>
          <t>ACTIVE</t>
        </is>
      </c>
      <c r="P45">
        <f>IF(Q45&lt;20, "Below 20", IF(Q45&lt;=25, "21-25", IF(Q45&lt;=30, "26-30", IF(Q45&lt;=35, "31-35", "Above 35"))))</f>
        <v/>
      </c>
      <c r="Q45" s="20">
        <f>RANDBETWEEN(18, 35)</f>
        <v/>
      </c>
      <c r="R45">
        <f>IF(ROW()&lt;=5, "075", "0772") &amp; TEXT(RANDBETWEEN(0,9999999),"00000")</f>
        <v/>
      </c>
      <c r="S45" s="21">
        <f>TODAY() - Q45 * 365.25</f>
        <v/>
      </c>
      <c r="T45" s="21">
        <f>DATE(YEAR(I45), MONTH(I45) - 1, DAY(I45))</f>
        <v/>
      </c>
      <c r="U45">
        <f>CHOOSE(RANDBETWEEN(1, 2), "M", "F")</f>
        <v/>
      </c>
      <c r="V45">
        <f>VLOOKUP(A45,Sheet2!A:B,2,1)</f>
        <v/>
      </c>
    </row>
    <row r="46">
      <c r="A46" s="14" t="n">
        <v>1040</v>
      </c>
      <c r="B46" s="15" t="inlineStr">
        <is>
          <t>JN45611</t>
        </is>
      </c>
      <c r="C46" s="16" t="n">
        <v>1040502774131</v>
      </c>
      <c r="D46" s="15" t="inlineStr">
        <is>
          <t>RITAH NAMAZZI</t>
        </is>
      </c>
      <c r="E46" s="15" t="n">
        <v>192</v>
      </c>
      <c r="F46" s="17" t="n">
        <v>-3533142.65</v>
      </c>
      <c r="G46" s="15" t="n">
        <v>12</v>
      </c>
      <c r="H46" s="18" t="n">
        <v>5000000</v>
      </c>
      <c r="I46" s="19" t="n">
        <v>44949</v>
      </c>
      <c r="J46" s="17" t="n">
        <v>3224418.85</v>
      </c>
      <c r="K46" s="19" t="n">
        <v>45101</v>
      </c>
      <c r="L46" s="13">
        <f>0.6*J46</f>
        <v/>
      </c>
      <c r="M46" t="n">
        <v>1</v>
      </c>
      <c r="N46" t="inlineStr">
        <is>
          <t>DIRECT</t>
        </is>
      </c>
      <c r="O46" t="inlineStr">
        <is>
          <t>ACTIVE</t>
        </is>
      </c>
      <c r="P46">
        <f>IF(Q46&lt;20, "Below 20", IF(Q46&lt;=25, "21-25", IF(Q46&lt;=30, "26-30", IF(Q46&lt;=35, "31-35", "Above 35"))))</f>
        <v/>
      </c>
      <c r="Q46" s="20">
        <f>RANDBETWEEN(18, 35)</f>
        <v/>
      </c>
      <c r="R46">
        <f>IF(ROW()&lt;=5, "075", "0772") &amp; TEXT(RANDBETWEEN(0,9999999),"00000")</f>
        <v/>
      </c>
      <c r="S46" s="21">
        <f>TODAY() - Q46 * 365.25</f>
        <v/>
      </c>
      <c r="T46" s="21">
        <f>DATE(YEAR(I46), MONTH(I46) - 1, DAY(I46))</f>
        <v/>
      </c>
      <c r="U46">
        <f>CHOOSE(RANDBETWEEN(1, 2), "M", "F")</f>
        <v/>
      </c>
      <c r="V46">
        <f>VLOOKUP(A46,Sheet2!A:B,2,1)</f>
        <v/>
      </c>
    </row>
    <row r="47">
      <c r="A47" s="7" t="n">
        <v>1012</v>
      </c>
      <c r="B47" s="8" t="inlineStr">
        <is>
          <t>SM36286</t>
        </is>
      </c>
      <c r="C47" s="9" t="n">
        <v>1012502635082</v>
      </c>
      <c r="D47" s="8" t="inlineStr">
        <is>
          <t>BALAGADDE SAMI</t>
        </is>
      </c>
      <c r="E47" s="8" t="n">
        <v>269</v>
      </c>
      <c r="F47" s="10" t="n">
        <v>-3502631.85</v>
      </c>
      <c r="G47" s="8" t="n">
        <v>12</v>
      </c>
      <c r="H47" s="11" t="n">
        <v>5000000</v>
      </c>
      <c r="I47" s="12" t="n">
        <v>44872</v>
      </c>
      <c r="J47" s="10" t="n">
        <v>3098267.75</v>
      </c>
      <c r="K47" s="12" t="n">
        <v>45024</v>
      </c>
      <c r="L47" s="13">
        <f>0.6*J47</f>
        <v/>
      </c>
      <c r="M47" t="n">
        <v>1</v>
      </c>
      <c r="N47" t="inlineStr">
        <is>
          <t>DIRECT</t>
        </is>
      </c>
      <c r="O47" t="inlineStr">
        <is>
          <t>ACTIVE</t>
        </is>
      </c>
      <c r="P47">
        <f>IF(Q47&lt;20, "Below 20", IF(Q47&lt;=25, "21-25", IF(Q47&lt;=30, "26-30", IF(Q47&lt;=35, "31-35", "Above 35"))))</f>
        <v/>
      </c>
      <c r="Q47" s="20">
        <f>RANDBETWEEN(18, 35)</f>
        <v/>
      </c>
      <c r="R47">
        <f>IF(ROW()&lt;=5, "075", "0772") &amp; TEXT(RANDBETWEEN(0,9999999),"00000")</f>
        <v/>
      </c>
      <c r="S47" s="21">
        <f>TODAY() - Q47 * 365.25</f>
        <v/>
      </c>
      <c r="T47" s="21">
        <f>DATE(YEAR(I47), MONTH(I47) - 1, DAY(I47))</f>
        <v/>
      </c>
      <c r="U47">
        <f>CHOOSE(RANDBETWEEN(1, 2), "M", "F")</f>
        <v/>
      </c>
      <c r="V47">
        <f>VLOOKUP(A47,Sheet2!A:B,2,1)</f>
        <v/>
      </c>
    </row>
    <row r="48">
      <c r="A48" s="14" t="n">
        <v>1040</v>
      </c>
      <c r="B48" s="15" t="inlineStr">
        <is>
          <t>PN46394</t>
        </is>
      </c>
      <c r="C48" s="16" t="n">
        <v>1040502828358</v>
      </c>
      <c r="D48" s="15" t="inlineStr">
        <is>
          <t>SSEBYATIKA WILBER</t>
        </is>
      </c>
      <c r="E48" s="15" t="n">
        <v>229</v>
      </c>
      <c r="F48" s="17" t="n">
        <v>-3500459.85</v>
      </c>
      <c r="G48" s="15" t="n">
        <v>12</v>
      </c>
      <c r="H48" s="18" t="n">
        <v>4000000</v>
      </c>
      <c r="I48" s="19" t="n">
        <v>44974</v>
      </c>
      <c r="J48" s="17" t="n">
        <v>3164706</v>
      </c>
      <c r="K48" s="19" t="n">
        <v>45064</v>
      </c>
      <c r="L48" s="13">
        <f>0.6*J48</f>
        <v/>
      </c>
      <c r="M48" t="n">
        <v>1</v>
      </c>
      <c r="N48" t="inlineStr">
        <is>
          <t>DIRECT</t>
        </is>
      </c>
      <c r="O48" t="inlineStr">
        <is>
          <t>ACTIVE</t>
        </is>
      </c>
      <c r="P48">
        <f>IF(Q48&lt;20, "Below 20", IF(Q48&lt;=25, "21-25", IF(Q48&lt;=30, "26-30", IF(Q48&lt;=35, "31-35", "Above 35"))))</f>
        <v/>
      </c>
      <c r="Q48" s="20">
        <f>RANDBETWEEN(18, 35)</f>
        <v/>
      </c>
      <c r="R48">
        <f>IF(ROW()&lt;=5, "075", "0772") &amp; TEXT(RANDBETWEEN(0,9999999),"00000")</f>
        <v/>
      </c>
      <c r="S48" s="21">
        <f>TODAY() - Q48 * 365.25</f>
        <v/>
      </c>
      <c r="T48" s="21">
        <f>DATE(YEAR(I48), MONTH(I48) - 1, DAY(I48))</f>
        <v/>
      </c>
      <c r="U48">
        <f>CHOOSE(RANDBETWEEN(1, 2), "M", "F")</f>
        <v/>
      </c>
      <c r="V48">
        <f>VLOOKUP(A48,Sheet2!A:B,2,1)</f>
        <v/>
      </c>
    </row>
    <row r="49">
      <c r="A49" s="7" t="n">
        <v>1040</v>
      </c>
      <c r="B49" s="8" t="inlineStr">
        <is>
          <t>PN46394</t>
        </is>
      </c>
      <c r="C49" s="9" t="n">
        <v>1040502666083</v>
      </c>
      <c r="D49" s="8" t="inlineStr">
        <is>
          <t>SSULA SSEWANYANA</t>
        </is>
      </c>
      <c r="E49" s="8" t="n">
        <v>214</v>
      </c>
      <c r="F49" s="10" t="n">
        <v>-3497051.6</v>
      </c>
      <c r="G49" s="8" t="n">
        <v>15</v>
      </c>
      <c r="H49" s="11" t="n">
        <v>5000000</v>
      </c>
      <c r="I49" s="12" t="n">
        <v>44891</v>
      </c>
      <c r="J49" s="10" t="n">
        <v>3154171.95</v>
      </c>
      <c r="K49" s="12" t="n">
        <v>45079</v>
      </c>
      <c r="L49" s="13">
        <f>0.6*J49</f>
        <v/>
      </c>
      <c r="M49" t="n">
        <v>1</v>
      </c>
      <c r="N49" t="inlineStr">
        <is>
          <t>DIRECT</t>
        </is>
      </c>
      <c r="O49" t="inlineStr">
        <is>
          <t>ACTIVE</t>
        </is>
      </c>
      <c r="P49">
        <f>IF(Q49&lt;20, "Below 20", IF(Q49&lt;=25, "21-25", IF(Q49&lt;=30, "26-30", IF(Q49&lt;=35, "31-35", "Above 35"))))</f>
        <v/>
      </c>
      <c r="Q49" s="20">
        <f>RANDBETWEEN(18, 35)</f>
        <v/>
      </c>
      <c r="R49">
        <f>IF(ROW()&lt;=5, "075", "0772") &amp; TEXT(RANDBETWEEN(0,9999999),"00000")</f>
        <v/>
      </c>
      <c r="S49" s="21">
        <f>TODAY() - Q49 * 365.25</f>
        <v/>
      </c>
      <c r="T49" s="21">
        <f>DATE(YEAR(I49), MONTH(I49) - 1, DAY(I49))</f>
        <v/>
      </c>
      <c r="U49">
        <f>CHOOSE(RANDBETWEEN(1, 2), "M", "F")</f>
        <v/>
      </c>
      <c r="V49">
        <f>VLOOKUP(A49,Sheet2!A:B,2,1)</f>
        <v/>
      </c>
    </row>
    <row r="50">
      <c r="A50" s="14" t="n">
        <v>1047</v>
      </c>
      <c r="B50" s="15" t="inlineStr">
        <is>
          <t>SK45408</t>
        </is>
      </c>
      <c r="C50" s="16" t="n">
        <v>1047502607384</v>
      </c>
      <c r="D50" s="15" t="inlineStr">
        <is>
          <t>KAGOYA  SHAKIRA</t>
        </is>
      </c>
      <c r="E50" s="15" t="n">
        <v>194</v>
      </c>
      <c r="F50" s="17" t="n">
        <v>-3478377.85</v>
      </c>
      <c r="G50" s="15" t="n">
        <v>18</v>
      </c>
      <c r="H50" s="18" t="n">
        <v>5000000</v>
      </c>
      <c r="I50" s="19" t="n">
        <v>44855</v>
      </c>
      <c r="J50" s="17" t="n">
        <v>3188056.05</v>
      </c>
      <c r="K50" s="19" t="n">
        <v>45099</v>
      </c>
      <c r="L50" s="13">
        <f>0.6*J50</f>
        <v/>
      </c>
      <c r="M50" t="n">
        <v>1</v>
      </c>
      <c r="N50" t="inlineStr">
        <is>
          <t>DIRECT</t>
        </is>
      </c>
      <c r="O50" t="inlineStr">
        <is>
          <t>ACTIVE</t>
        </is>
      </c>
      <c r="P50">
        <f>IF(Q50&lt;20, "Below 20", IF(Q50&lt;=25, "21-25", IF(Q50&lt;=30, "26-30", IF(Q50&lt;=35, "31-35", "Above 35"))))</f>
        <v/>
      </c>
      <c r="Q50" s="20">
        <f>RANDBETWEEN(18, 35)</f>
        <v/>
      </c>
      <c r="R50">
        <f>IF(ROW()&lt;=5, "075", "0772") &amp; TEXT(RANDBETWEEN(0,9999999),"00000")</f>
        <v/>
      </c>
      <c r="S50" s="21">
        <f>TODAY() - Q50 * 365.25</f>
        <v/>
      </c>
      <c r="T50" s="21">
        <f>DATE(YEAR(I50), MONTH(I50) - 1, DAY(I50))</f>
        <v/>
      </c>
      <c r="U50">
        <f>CHOOSE(RANDBETWEEN(1, 2), "M", "F")</f>
        <v/>
      </c>
      <c r="V50">
        <f>VLOOKUP(A50,Sheet2!A:B,2,1)</f>
        <v/>
      </c>
    </row>
    <row r="51">
      <c r="A51" s="14" t="n">
        <v>1040</v>
      </c>
      <c r="B51" s="15" t="inlineStr">
        <is>
          <t>JN45611</t>
        </is>
      </c>
      <c r="C51" s="16" t="n">
        <v>1040502652138</v>
      </c>
      <c r="D51" s="15" t="inlineStr">
        <is>
          <t>STEVEN GUBIRI</t>
        </is>
      </c>
      <c r="E51" s="15" t="n">
        <v>259</v>
      </c>
      <c r="F51" s="17" t="n">
        <v>-3443122.45</v>
      </c>
      <c r="G51" s="15" t="n">
        <v>12</v>
      </c>
      <c r="H51" s="18" t="n">
        <v>5000000</v>
      </c>
      <c r="I51" s="19" t="n">
        <v>44882</v>
      </c>
      <c r="J51" s="17" t="n">
        <v>3069295.4</v>
      </c>
      <c r="K51" s="19" t="n">
        <v>45034</v>
      </c>
      <c r="L51" s="13">
        <f>0.6*J51</f>
        <v/>
      </c>
      <c r="M51" t="n">
        <v>1</v>
      </c>
      <c r="N51" t="inlineStr">
        <is>
          <t>DIRECT</t>
        </is>
      </c>
      <c r="O51" t="inlineStr">
        <is>
          <t>ACTIVE</t>
        </is>
      </c>
      <c r="P51">
        <f>IF(Q51&lt;20, "Below 20", IF(Q51&lt;=25, "21-25", IF(Q51&lt;=30, "26-30", IF(Q51&lt;=35, "31-35", "Above 35"))))</f>
        <v/>
      </c>
      <c r="Q51" s="20">
        <f>RANDBETWEEN(18, 35)</f>
        <v/>
      </c>
      <c r="R51">
        <f>IF(ROW()&lt;=5, "075", "0772") &amp; TEXT(RANDBETWEEN(0,9999999),"00000")</f>
        <v/>
      </c>
      <c r="S51" s="21">
        <f>TODAY() - Q51 * 365.25</f>
        <v/>
      </c>
      <c r="T51" s="21">
        <f>DATE(YEAR(I51), MONTH(I51) - 1, DAY(I51))</f>
        <v/>
      </c>
      <c r="U51">
        <f>CHOOSE(RANDBETWEEN(1, 2), "M", "F")</f>
        <v/>
      </c>
      <c r="V51">
        <f>VLOOKUP(A51,Sheet2!A:B,2,1)</f>
        <v/>
      </c>
    </row>
    <row r="52">
      <c r="A52" s="7" t="n">
        <v>1040</v>
      </c>
      <c r="B52" s="8" t="inlineStr">
        <is>
          <t>RK46742</t>
        </is>
      </c>
      <c r="C52" s="9" t="n">
        <v>1040502645487</v>
      </c>
      <c r="D52" s="8" t="inlineStr">
        <is>
          <t>NAKAWOMBE JOSEPHINE</t>
        </is>
      </c>
      <c r="E52" s="8" t="n">
        <v>262</v>
      </c>
      <c r="F52" s="10" t="n">
        <v>-3441747.6</v>
      </c>
      <c r="G52" s="8" t="n">
        <v>12</v>
      </c>
      <c r="H52" s="11" t="n">
        <v>5000000</v>
      </c>
      <c r="I52" s="12" t="n">
        <v>44879</v>
      </c>
      <c r="J52" s="10" t="n">
        <v>3046880.1</v>
      </c>
      <c r="K52" s="12" t="n">
        <v>45031</v>
      </c>
      <c r="L52" s="13">
        <f>0.6*J52</f>
        <v/>
      </c>
      <c r="M52" t="n">
        <v>1</v>
      </c>
      <c r="N52" t="inlineStr">
        <is>
          <t>DIRECT</t>
        </is>
      </c>
      <c r="O52" t="inlineStr">
        <is>
          <t>ACTIVE</t>
        </is>
      </c>
      <c r="P52">
        <f>IF(Q52&lt;20, "Below 20", IF(Q52&lt;=25, "21-25", IF(Q52&lt;=30, "26-30", IF(Q52&lt;=35, "31-35", "Above 35"))))</f>
        <v/>
      </c>
      <c r="Q52" s="20">
        <f>RANDBETWEEN(18, 35)</f>
        <v/>
      </c>
      <c r="R52">
        <f>IF(ROW()&lt;=5, "075", "0772") &amp; TEXT(RANDBETWEEN(0,9999999),"00000")</f>
        <v/>
      </c>
      <c r="S52" s="21">
        <f>TODAY() - Q52 * 365.25</f>
        <v/>
      </c>
      <c r="T52" s="21">
        <f>DATE(YEAR(I52), MONTH(I52) - 1, DAY(I52))</f>
        <v/>
      </c>
      <c r="U52">
        <f>CHOOSE(RANDBETWEEN(1, 2), "M", "F")</f>
        <v/>
      </c>
      <c r="V52">
        <f>VLOOKUP(A52,Sheet2!A:B,2,1)</f>
        <v/>
      </c>
    </row>
    <row r="53">
      <c r="A53" s="7" t="n">
        <v>1040</v>
      </c>
      <c r="B53" s="8" t="inlineStr">
        <is>
          <t>JN45611</t>
        </is>
      </c>
      <c r="C53" s="9" t="n">
        <v>1040502624171</v>
      </c>
      <c r="D53" s="8" t="inlineStr">
        <is>
          <t>NAMUSOSA ESTHER</t>
        </is>
      </c>
      <c r="E53" s="8" t="n">
        <v>245</v>
      </c>
      <c r="F53" s="10" t="n">
        <v>-3393844.85</v>
      </c>
      <c r="G53" s="8" t="n">
        <v>12</v>
      </c>
      <c r="H53" s="11" t="n">
        <v>5000000</v>
      </c>
      <c r="I53" s="12" t="n">
        <v>44866</v>
      </c>
      <c r="J53" s="10" t="n">
        <v>3024784</v>
      </c>
      <c r="K53" s="12" t="n">
        <v>45048</v>
      </c>
      <c r="L53" s="13">
        <f>0.6*J53</f>
        <v/>
      </c>
      <c r="M53" t="n">
        <v>1</v>
      </c>
      <c r="N53" t="inlineStr">
        <is>
          <t>DIRECT</t>
        </is>
      </c>
      <c r="O53" t="inlineStr">
        <is>
          <t>ACTIVE</t>
        </is>
      </c>
      <c r="P53">
        <f>IF(Q53&lt;20, "Below 20", IF(Q53&lt;=25, "21-25", IF(Q53&lt;=30, "26-30", IF(Q53&lt;=35, "31-35", "Above 35"))))</f>
        <v/>
      </c>
      <c r="Q53" s="20">
        <f>RANDBETWEEN(18, 35)</f>
        <v/>
      </c>
      <c r="R53">
        <f>IF(ROW()&lt;=5, "075", "0772") &amp; TEXT(RANDBETWEEN(0,9999999),"00000")</f>
        <v/>
      </c>
      <c r="S53" s="21">
        <f>TODAY() - Q53 * 365.25</f>
        <v/>
      </c>
      <c r="T53" s="21">
        <f>DATE(YEAR(I53), MONTH(I53) - 1, DAY(I53))</f>
        <v/>
      </c>
      <c r="U53">
        <f>CHOOSE(RANDBETWEEN(1, 2), "M", "F")</f>
        <v/>
      </c>
      <c r="V53">
        <f>VLOOKUP(A53,Sheet2!A:B,2,1)</f>
        <v/>
      </c>
    </row>
    <row r="54">
      <c r="A54" s="14" t="n">
        <v>1040</v>
      </c>
      <c r="B54" s="15" t="inlineStr">
        <is>
          <t>JN34519</t>
        </is>
      </c>
      <c r="C54" s="16" t="n">
        <v>1040502734134</v>
      </c>
      <c r="D54" s="15" t="inlineStr">
        <is>
          <t>RICHARD MUGERWA</t>
        </is>
      </c>
      <c r="E54" s="15" t="n">
        <v>245</v>
      </c>
      <c r="F54" s="17" t="n">
        <v>-3388889.35</v>
      </c>
      <c r="G54" s="15" t="n">
        <v>12</v>
      </c>
      <c r="H54" s="18" t="n">
        <v>4000000</v>
      </c>
      <c r="I54" s="19" t="n">
        <v>44925</v>
      </c>
      <c r="J54" s="17" t="n">
        <v>3026223.1</v>
      </c>
      <c r="K54" s="19" t="n">
        <v>45048</v>
      </c>
      <c r="L54" s="13">
        <f>0.6*J54</f>
        <v/>
      </c>
      <c r="M54" t="n">
        <v>1</v>
      </c>
      <c r="N54" t="inlineStr">
        <is>
          <t>DIRECT</t>
        </is>
      </c>
      <c r="O54" t="inlineStr">
        <is>
          <t>ACTIVE</t>
        </is>
      </c>
      <c r="P54">
        <f>IF(Q54&lt;20, "Below 20", IF(Q54&lt;=25, "21-25", IF(Q54&lt;=30, "26-30", IF(Q54&lt;=35, "31-35", "Above 35"))))</f>
        <v/>
      </c>
      <c r="Q54" s="20">
        <f>RANDBETWEEN(18, 35)</f>
        <v/>
      </c>
      <c r="R54">
        <f>IF(ROW()&lt;=5, "075", "0772") &amp; TEXT(RANDBETWEEN(0,9999999),"00000")</f>
        <v/>
      </c>
      <c r="S54" s="21">
        <f>TODAY() - Q54 * 365.25</f>
        <v/>
      </c>
      <c r="T54" s="21">
        <f>DATE(YEAR(I54), MONTH(I54) - 1, DAY(I54))</f>
        <v/>
      </c>
      <c r="U54">
        <f>CHOOSE(RANDBETWEEN(1, 2), "M", "F")</f>
        <v/>
      </c>
      <c r="V54">
        <f>VLOOKUP(A54,Sheet2!A:B,2,1)</f>
        <v/>
      </c>
    </row>
    <row r="55">
      <c r="A55" s="14" t="n">
        <v>1038</v>
      </c>
      <c r="B55" s="15" t="inlineStr">
        <is>
          <t>AM46754</t>
        </is>
      </c>
      <c r="C55" s="16" t="n">
        <v>1038502760287</v>
      </c>
      <c r="D55" s="15" t="inlineStr">
        <is>
          <t>MUGABE BRIAN VIN</t>
        </is>
      </c>
      <c r="E55" s="15" t="n">
        <v>201</v>
      </c>
      <c r="F55" s="17" t="n">
        <v>-3376724.25</v>
      </c>
      <c r="G55" s="15" t="n">
        <v>12</v>
      </c>
      <c r="H55" s="18" t="n">
        <v>5000000</v>
      </c>
      <c r="I55" s="19" t="n">
        <v>44940</v>
      </c>
      <c r="J55" s="17" t="n">
        <v>3075468.15</v>
      </c>
      <c r="K55" s="19" t="n">
        <v>45092</v>
      </c>
      <c r="L55" s="13">
        <f>0.6*J55</f>
        <v/>
      </c>
      <c r="M55" t="n">
        <v>1</v>
      </c>
      <c r="N55" t="inlineStr">
        <is>
          <t>DIRECT</t>
        </is>
      </c>
      <c r="O55" t="inlineStr">
        <is>
          <t>ACTIVE</t>
        </is>
      </c>
      <c r="P55">
        <f>IF(Q55&lt;20, "Below 20", IF(Q55&lt;=25, "21-25", IF(Q55&lt;=30, "26-30", IF(Q55&lt;=35, "31-35", "Above 35"))))</f>
        <v/>
      </c>
      <c r="Q55" s="20">
        <f>RANDBETWEEN(18, 35)</f>
        <v/>
      </c>
      <c r="R55">
        <f>IF(ROW()&lt;=5, "075", "0772") &amp; TEXT(RANDBETWEEN(0,9999999),"00000")</f>
        <v/>
      </c>
      <c r="S55" s="21">
        <f>TODAY() - Q55 * 365.25</f>
        <v/>
      </c>
      <c r="T55" s="21">
        <f>DATE(YEAR(I55), MONTH(I55) - 1, DAY(I55))</f>
        <v/>
      </c>
      <c r="U55">
        <f>CHOOSE(RANDBETWEEN(1, 2), "M", "F")</f>
        <v/>
      </c>
      <c r="V55">
        <f>VLOOKUP(A55,Sheet2!A:B,2,1)</f>
        <v/>
      </c>
    </row>
    <row r="56">
      <c r="A56" s="7" t="n">
        <v>1012</v>
      </c>
      <c r="B56" s="8" t="inlineStr">
        <is>
          <t>SM36286</t>
        </is>
      </c>
      <c r="C56" s="9" t="n">
        <v>1012502602251</v>
      </c>
      <c r="D56" s="8" t="inlineStr">
        <is>
          <t>MWESIGYE GODFREY</t>
        </is>
      </c>
      <c r="E56" s="8" t="n">
        <v>258</v>
      </c>
      <c r="F56" s="10" t="n">
        <v>-3375743.85</v>
      </c>
      <c r="G56" s="8" t="n">
        <v>12</v>
      </c>
      <c r="H56" s="11" t="n">
        <v>5000000</v>
      </c>
      <c r="I56" s="12" t="n">
        <v>44852</v>
      </c>
      <c r="J56" s="10" t="n">
        <v>3001922.2</v>
      </c>
      <c r="K56" s="12" t="n">
        <v>45035</v>
      </c>
      <c r="L56" s="13">
        <f>0.6*J56</f>
        <v/>
      </c>
      <c r="M56" t="n">
        <v>1</v>
      </c>
      <c r="N56" t="inlineStr">
        <is>
          <t>DIRECT</t>
        </is>
      </c>
      <c r="O56" t="inlineStr">
        <is>
          <t>ACTIVE</t>
        </is>
      </c>
      <c r="P56">
        <f>IF(Q56&lt;20, "Below 20", IF(Q56&lt;=25, "21-25", IF(Q56&lt;=30, "26-30", IF(Q56&lt;=35, "31-35", "Above 35"))))</f>
        <v/>
      </c>
      <c r="Q56" s="20">
        <f>RANDBETWEEN(18, 35)</f>
        <v/>
      </c>
      <c r="R56">
        <f>IF(ROW()&lt;=5, "075", "0772") &amp; TEXT(RANDBETWEEN(0,9999999),"00000")</f>
        <v/>
      </c>
      <c r="S56" s="21">
        <f>TODAY() - Q56 * 365.25</f>
        <v/>
      </c>
      <c r="T56" s="21">
        <f>DATE(YEAR(I56), MONTH(I56) - 1, DAY(I56))</f>
        <v/>
      </c>
      <c r="U56">
        <f>CHOOSE(RANDBETWEEN(1, 2), "M", "F")</f>
        <v/>
      </c>
      <c r="V56">
        <f>VLOOKUP(A56,Sheet2!A:B,2,1)</f>
        <v/>
      </c>
    </row>
    <row r="57">
      <c r="A57" s="7" t="n">
        <v>1040</v>
      </c>
      <c r="B57" s="8" t="inlineStr">
        <is>
          <t>JN34519</t>
        </is>
      </c>
      <c r="C57" s="9" t="n">
        <v>1040502623246</v>
      </c>
      <c r="D57" s="8" t="inlineStr">
        <is>
          <t>CHARLES KASUMBA</t>
        </is>
      </c>
      <c r="E57" s="8" t="n">
        <v>245</v>
      </c>
      <c r="F57" s="10" t="n">
        <v>-3366468</v>
      </c>
      <c r="G57" s="8" t="n">
        <v>12</v>
      </c>
      <c r="H57" s="11" t="n">
        <v>5000000</v>
      </c>
      <c r="I57" s="12" t="n">
        <v>44865</v>
      </c>
      <c r="J57" s="10" t="n">
        <v>2995710.2</v>
      </c>
      <c r="K57" s="12" t="n">
        <v>45048</v>
      </c>
      <c r="L57" s="13">
        <f>0.6*J57</f>
        <v/>
      </c>
      <c r="M57" t="n">
        <v>1</v>
      </c>
      <c r="N57" t="inlineStr">
        <is>
          <t>DIRECT</t>
        </is>
      </c>
      <c r="O57" t="inlineStr">
        <is>
          <t>ACTIVE</t>
        </is>
      </c>
      <c r="P57">
        <f>IF(Q57&lt;20, "Below 20", IF(Q57&lt;=25, "21-25", IF(Q57&lt;=30, "26-30", IF(Q57&lt;=35, "31-35", "Above 35"))))</f>
        <v/>
      </c>
      <c r="Q57" s="20">
        <f>RANDBETWEEN(18, 35)</f>
        <v/>
      </c>
      <c r="R57">
        <f>IF(ROW()&lt;=5, "075", "0772") &amp; TEXT(RANDBETWEEN(0,9999999),"00000")</f>
        <v/>
      </c>
      <c r="S57" s="21">
        <f>TODAY() - Q57 * 365.25</f>
        <v/>
      </c>
      <c r="T57" s="21">
        <f>DATE(YEAR(I57), MONTH(I57) - 1, DAY(I57))</f>
        <v/>
      </c>
      <c r="U57">
        <f>CHOOSE(RANDBETWEEN(1, 2), "M", "F")</f>
        <v/>
      </c>
      <c r="V57">
        <f>VLOOKUP(A57,Sheet2!A:B,2,1)</f>
        <v/>
      </c>
    </row>
    <row r="58">
      <c r="A58" s="7" t="n">
        <v>1004</v>
      </c>
      <c r="B58" s="8" t="inlineStr">
        <is>
          <t>MM47263</t>
        </is>
      </c>
      <c r="C58" s="9" t="n">
        <v>1004502665371</v>
      </c>
      <c r="D58" s="8" t="inlineStr">
        <is>
          <t>OXISO MALIJANI</t>
        </is>
      </c>
      <c r="E58" s="8" t="n">
        <v>214</v>
      </c>
      <c r="F58" s="10" t="n">
        <v>-3358282.65</v>
      </c>
      <c r="G58" s="8" t="n">
        <v>12</v>
      </c>
      <c r="H58" s="11" t="n">
        <v>5000000</v>
      </c>
      <c r="I58" s="12" t="n">
        <v>44890</v>
      </c>
      <c r="J58" s="10" t="n">
        <v>3031317.7</v>
      </c>
      <c r="K58" s="12" t="n">
        <v>45079</v>
      </c>
      <c r="L58" s="13">
        <f>0.6*J58</f>
        <v/>
      </c>
      <c r="M58" t="n">
        <v>1</v>
      </c>
      <c r="N58" t="inlineStr">
        <is>
          <t>DIRECT</t>
        </is>
      </c>
      <c r="O58" t="inlineStr">
        <is>
          <t>ACTIVE</t>
        </is>
      </c>
      <c r="P58">
        <f>IF(Q58&lt;20, "Below 20", IF(Q58&lt;=25, "21-25", IF(Q58&lt;=30, "26-30", IF(Q58&lt;=35, "31-35", "Above 35"))))</f>
        <v/>
      </c>
      <c r="Q58" s="20">
        <f>RANDBETWEEN(18, 35)</f>
        <v/>
      </c>
      <c r="R58">
        <f>IF(ROW()&lt;=5, "075", "0772") &amp; TEXT(RANDBETWEEN(0,9999999),"00000")</f>
        <v/>
      </c>
      <c r="S58" s="21">
        <f>TODAY() - Q58 * 365.25</f>
        <v/>
      </c>
      <c r="T58" s="21">
        <f>DATE(YEAR(I58), MONTH(I58) - 1, DAY(I58))</f>
        <v/>
      </c>
      <c r="U58">
        <f>CHOOSE(RANDBETWEEN(1, 2), "M", "F")</f>
        <v/>
      </c>
      <c r="V58">
        <f>VLOOKUP(A58,Sheet2!A:B,2,1)</f>
        <v/>
      </c>
    </row>
    <row r="59">
      <c r="A59" s="7" t="n">
        <v>1044</v>
      </c>
      <c r="B59" s="8" t="inlineStr">
        <is>
          <t>EM45715</t>
        </is>
      </c>
      <c r="C59" s="9" t="n">
        <v>1044502670418</v>
      </c>
      <c r="D59" s="8" t="inlineStr">
        <is>
          <t>VINCENT EYOMARU</t>
        </is>
      </c>
      <c r="E59" s="8" t="n">
        <v>214</v>
      </c>
      <c r="F59" s="10" t="n">
        <v>-3356532.5</v>
      </c>
      <c r="G59" s="8" t="n">
        <v>12</v>
      </c>
      <c r="H59" s="11" t="n">
        <v>5000000</v>
      </c>
      <c r="I59" s="12" t="n">
        <v>44894</v>
      </c>
      <c r="J59" s="10" t="n">
        <v>3026016.2</v>
      </c>
      <c r="K59" s="12" t="n">
        <v>45079</v>
      </c>
      <c r="L59" s="13">
        <f>0.6*J59</f>
        <v/>
      </c>
      <c r="M59" t="n">
        <v>1</v>
      </c>
      <c r="N59" t="inlineStr">
        <is>
          <t>DIRECT</t>
        </is>
      </c>
      <c r="O59" t="inlineStr">
        <is>
          <t>ACTIVE</t>
        </is>
      </c>
      <c r="P59">
        <f>IF(Q59&lt;20, "Below 20", IF(Q59&lt;=25, "21-25", IF(Q59&lt;=30, "26-30", IF(Q59&lt;=35, "31-35", "Above 35"))))</f>
        <v/>
      </c>
      <c r="Q59" s="20">
        <f>RANDBETWEEN(18, 35)</f>
        <v/>
      </c>
      <c r="R59">
        <f>IF(ROW()&lt;=5, "075", "0772") &amp; TEXT(RANDBETWEEN(0,9999999),"00000")</f>
        <v/>
      </c>
      <c r="S59" s="21">
        <f>TODAY() - Q59 * 365.25</f>
        <v/>
      </c>
      <c r="T59" s="21">
        <f>DATE(YEAR(I59), MONTH(I59) - 1, DAY(I59))</f>
        <v/>
      </c>
      <c r="U59">
        <f>CHOOSE(RANDBETWEEN(1, 2), "M", "F")</f>
        <v/>
      </c>
      <c r="V59">
        <f>VLOOKUP(A59,Sheet2!A:B,2,1)</f>
        <v/>
      </c>
    </row>
    <row r="60">
      <c r="A60" s="7" t="n">
        <v>1040</v>
      </c>
      <c r="B60" s="8" t="inlineStr">
        <is>
          <t>JN45611</t>
        </is>
      </c>
      <c r="C60" s="9" t="n">
        <v>1040502666614</v>
      </c>
      <c r="D60" s="8" t="inlineStr">
        <is>
          <t>KAMAGARA LLOYD</t>
        </is>
      </c>
      <c r="E60" s="8" t="n">
        <v>214</v>
      </c>
      <c r="F60" s="10" t="n">
        <v>-3345353.45</v>
      </c>
      <c r="G60" s="8" t="n">
        <v>12</v>
      </c>
      <c r="H60" s="11" t="n">
        <v>5000000</v>
      </c>
      <c r="I60" s="12" t="n">
        <v>44891</v>
      </c>
      <c r="J60" s="10" t="n">
        <v>3014283.65</v>
      </c>
      <c r="K60" s="12" t="n">
        <v>45079</v>
      </c>
      <c r="L60" s="13">
        <f>0.6*J60</f>
        <v/>
      </c>
      <c r="M60" t="n">
        <v>1</v>
      </c>
      <c r="N60" t="inlineStr">
        <is>
          <t>DIRECT</t>
        </is>
      </c>
      <c r="O60" t="inlineStr">
        <is>
          <t>ACTIVE</t>
        </is>
      </c>
      <c r="P60">
        <f>IF(Q60&lt;20, "Below 20", IF(Q60&lt;=25, "21-25", IF(Q60&lt;=30, "26-30", IF(Q60&lt;=35, "31-35", "Above 35"))))</f>
        <v/>
      </c>
      <c r="Q60" s="20">
        <f>RANDBETWEEN(18, 35)</f>
        <v/>
      </c>
      <c r="R60">
        <f>IF(ROW()&lt;=5, "075", "0772") &amp; TEXT(RANDBETWEEN(0,9999999),"00000")</f>
        <v/>
      </c>
      <c r="S60" s="21">
        <f>TODAY() - Q60 * 365.25</f>
        <v/>
      </c>
      <c r="T60" s="21">
        <f>DATE(YEAR(I60), MONTH(I60) - 1, DAY(I60))</f>
        <v/>
      </c>
      <c r="U60">
        <f>CHOOSE(RANDBETWEEN(1, 2), "M", "F")</f>
        <v/>
      </c>
      <c r="V60">
        <f>VLOOKUP(A60,Sheet2!A:B,2,1)</f>
        <v/>
      </c>
    </row>
    <row r="61">
      <c r="A61" s="7" t="n">
        <v>1040</v>
      </c>
      <c r="B61" s="8" t="inlineStr">
        <is>
          <t>PN46394</t>
        </is>
      </c>
      <c r="C61" s="9" t="n">
        <v>1040502824532</v>
      </c>
      <c r="D61" s="8" t="inlineStr">
        <is>
          <t>NASSANGA MARIAM</t>
        </is>
      </c>
      <c r="E61" s="8" t="n">
        <v>200</v>
      </c>
      <c r="F61" s="10" t="n">
        <v>-3329618.9</v>
      </c>
      <c r="G61" s="8" t="n">
        <v>12</v>
      </c>
      <c r="H61" s="11" t="n">
        <v>4000000</v>
      </c>
      <c r="I61" s="12" t="n">
        <v>44972</v>
      </c>
      <c r="J61" s="10" t="n">
        <v>3049972.85</v>
      </c>
      <c r="K61" s="12" t="n">
        <v>45093</v>
      </c>
      <c r="L61" s="13">
        <f>0.6*J61</f>
        <v/>
      </c>
      <c r="M61" t="n">
        <v>1</v>
      </c>
      <c r="N61" t="inlineStr">
        <is>
          <t>DIRECT</t>
        </is>
      </c>
      <c r="O61" t="inlineStr">
        <is>
          <t>ACTIVE</t>
        </is>
      </c>
      <c r="P61">
        <f>IF(Q61&lt;20, "Below 20", IF(Q61&lt;=25, "21-25", IF(Q61&lt;=30, "26-30", IF(Q61&lt;=35, "31-35", "Above 35"))))</f>
        <v/>
      </c>
      <c r="Q61" s="20">
        <f>RANDBETWEEN(18, 35)</f>
        <v/>
      </c>
      <c r="R61">
        <f>IF(ROW()&lt;=5, "075", "0772") &amp; TEXT(RANDBETWEEN(0,9999999),"00000")</f>
        <v/>
      </c>
      <c r="S61" s="21">
        <f>TODAY() - Q61 * 365.25</f>
        <v/>
      </c>
      <c r="T61" s="21">
        <f>DATE(YEAR(I61), MONTH(I61) - 1, DAY(I61))</f>
        <v/>
      </c>
      <c r="U61">
        <f>CHOOSE(RANDBETWEEN(1, 2), "M", "F")</f>
        <v/>
      </c>
      <c r="V61">
        <f>VLOOKUP(A61,Sheet2!A:B,2,1)</f>
        <v/>
      </c>
    </row>
    <row r="62">
      <c r="A62" s="7" t="n">
        <v>1047</v>
      </c>
      <c r="B62" s="8" t="inlineStr">
        <is>
          <t>SK45408</t>
        </is>
      </c>
      <c r="C62" s="9" t="n">
        <v>1047502733525</v>
      </c>
      <c r="D62" s="8" t="inlineStr">
        <is>
          <t>KYEBALIKOBA BARBRA</t>
        </is>
      </c>
      <c r="E62" s="8" t="n">
        <v>245</v>
      </c>
      <c r="F62" s="10" t="n">
        <v>-3271383.25</v>
      </c>
      <c r="G62" s="8" t="n">
        <v>12</v>
      </c>
      <c r="H62" s="11" t="n">
        <v>4000000</v>
      </c>
      <c r="I62" s="12" t="n">
        <v>44925</v>
      </c>
      <c r="J62" s="10" t="n">
        <v>2918443.9</v>
      </c>
      <c r="K62" s="12" t="n">
        <v>45048</v>
      </c>
      <c r="L62" s="13">
        <f>0.6*J62</f>
        <v/>
      </c>
      <c r="M62" t="n">
        <v>1</v>
      </c>
      <c r="N62" t="inlineStr">
        <is>
          <t>DIRECT</t>
        </is>
      </c>
      <c r="O62" t="inlineStr">
        <is>
          <t>ACTIVE</t>
        </is>
      </c>
      <c r="P62">
        <f>IF(Q62&lt;20, "Below 20", IF(Q62&lt;=25, "21-25", IF(Q62&lt;=30, "26-30", IF(Q62&lt;=35, "31-35", "Above 35"))))</f>
        <v/>
      </c>
      <c r="Q62" s="20">
        <f>RANDBETWEEN(18, 35)</f>
        <v/>
      </c>
      <c r="R62">
        <f>IF(ROW()&lt;=5, "075", "0772") &amp; TEXT(RANDBETWEEN(0,9999999),"00000")</f>
        <v/>
      </c>
      <c r="S62" s="21">
        <f>TODAY() - Q62 * 365.25</f>
        <v/>
      </c>
      <c r="T62" s="21">
        <f>DATE(YEAR(I62), MONTH(I62) - 1, DAY(I62))</f>
        <v/>
      </c>
      <c r="U62">
        <f>CHOOSE(RANDBETWEEN(1, 2), "M", "F")</f>
        <v/>
      </c>
      <c r="V62">
        <f>VLOOKUP(A62,Sheet2!A:B,2,1)</f>
        <v/>
      </c>
    </row>
    <row r="63">
      <c r="A63" s="14" t="n">
        <v>1012</v>
      </c>
      <c r="B63" s="15" t="inlineStr">
        <is>
          <t>PS32264</t>
        </is>
      </c>
      <c r="C63" s="16" t="n">
        <v>1012502628505</v>
      </c>
      <c r="D63" s="15" t="inlineStr">
        <is>
          <t>KAWUKI REGGAN</t>
        </is>
      </c>
      <c r="E63" s="15" t="n">
        <v>182</v>
      </c>
      <c r="F63" s="17" t="n">
        <v>-3259415.5</v>
      </c>
      <c r="G63" s="15" t="n">
        <v>18</v>
      </c>
      <c r="H63" s="18" t="n">
        <v>5000000</v>
      </c>
      <c r="I63" s="19" t="n">
        <v>44868</v>
      </c>
      <c r="J63" s="17" t="n">
        <v>2968694.95</v>
      </c>
      <c r="K63" s="19" t="n">
        <v>45111</v>
      </c>
      <c r="L63" s="13">
        <f>0.6*J63</f>
        <v/>
      </c>
      <c r="M63" t="n">
        <v>1</v>
      </c>
      <c r="N63" t="inlineStr">
        <is>
          <t>DIRECT</t>
        </is>
      </c>
      <c r="O63" t="inlineStr">
        <is>
          <t>ACTIVE</t>
        </is>
      </c>
      <c r="P63">
        <f>IF(Q63&lt;20, "Below 20", IF(Q63&lt;=25, "21-25", IF(Q63&lt;=30, "26-30", IF(Q63&lt;=35, "31-35", "Above 35"))))</f>
        <v/>
      </c>
      <c r="Q63" s="20">
        <f>RANDBETWEEN(18, 35)</f>
        <v/>
      </c>
      <c r="R63">
        <f>IF(ROW()&lt;=5, "075", "0772") &amp; TEXT(RANDBETWEEN(0,9999999),"00000")</f>
        <v/>
      </c>
      <c r="S63" s="21">
        <f>TODAY() - Q63 * 365.25</f>
        <v/>
      </c>
      <c r="T63" s="21">
        <f>DATE(YEAR(I63), MONTH(I63) - 1, DAY(I63))</f>
        <v/>
      </c>
      <c r="U63">
        <f>CHOOSE(RANDBETWEEN(1, 2), "M", "F")</f>
        <v/>
      </c>
      <c r="V63">
        <f>VLOOKUP(A63,Sheet2!A:B,2,1)</f>
        <v/>
      </c>
    </row>
    <row r="64">
      <c r="A64" s="7" t="n">
        <v>1032</v>
      </c>
      <c r="B64" s="8" t="inlineStr">
        <is>
          <t>TK45709</t>
        </is>
      </c>
      <c r="C64" s="9" t="n">
        <v>1032502881754</v>
      </c>
      <c r="D64" s="8" t="inlineStr">
        <is>
          <t>NAMANYA ROSETI</t>
        </is>
      </c>
      <c r="E64" s="8" t="n">
        <v>184</v>
      </c>
      <c r="F64" s="10" t="n">
        <v>-3207630.05</v>
      </c>
      <c r="G64" s="8" t="n">
        <v>12</v>
      </c>
      <c r="H64" s="11" t="n">
        <v>3500000</v>
      </c>
      <c r="I64" s="12" t="n">
        <v>45016</v>
      </c>
      <c r="J64" s="10" t="n">
        <v>2936268.2</v>
      </c>
      <c r="K64" s="12" t="n">
        <v>45109</v>
      </c>
      <c r="L64" s="13">
        <f>0.6*J64</f>
        <v/>
      </c>
      <c r="M64" t="n">
        <v>1</v>
      </c>
      <c r="N64" t="inlineStr">
        <is>
          <t>DIRECT</t>
        </is>
      </c>
      <c r="O64" t="inlineStr">
        <is>
          <t>ACTIVE</t>
        </is>
      </c>
      <c r="P64">
        <f>IF(Q64&lt;20, "Below 20", IF(Q64&lt;=25, "21-25", IF(Q64&lt;=30, "26-30", IF(Q64&lt;=35, "31-35", "Above 35"))))</f>
        <v/>
      </c>
      <c r="Q64" s="20">
        <f>RANDBETWEEN(18, 35)</f>
        <v/>
      </c>
      <c r="R64">
        <f>IF(ROW()&lt;=5, "075", "0772") &amp; TEXT(RANDBETWEEN(0,9999999),"00000")</f>
        <v/>
      </c>
      <c r="S64" s="21">
        <f>TODAY() - Q64 * 365.25</f>
        <v/>
      </c>
      <c r="T64" s="21">
        <f>DATE(YEAR(I64), MONTH(I64) - 1, DAY(I64))</f>
        <v/>
      </c>
      <c r="U64">
        <f>CHOOSE(RANDBETWEEN(1, 2), "M", "F")</f>
        <v/>
      </c>
      <c r="V64">
        <f>VLOOKUP(A64,Sheet2!A:B,2,1)</f>
        <v/>
      </c>
    </row>
    <row r="65">
      <c r="A65" s="7" t="n">
        <v>1001</v>
      </c>
      <c r="B65" s="8" t="inlineStr">
        <is>
          <t>EK45405</t>
        </is>
      </c>
      <c r="C65" s="9" t="n">
        <v>1001502603990</v>
      </c>
      <c r="D65" s="8" t="inlineStr">
        <is>
          <t>AKANDWANAHO GODFREY</t>
        </is>
      </c>
      <c r="E65" s="8" t="n">
        <v>196</v>
      </c>
      <c r="F65" s="10" t="n">
        <v>-3197458.25</v>
      </c>
      <c r="G65" s="8" t="n">
        <v>18</v>
      </c>
      <c r="H65" s="11" t="n">
        <v>5000000</v>
      </c>
      <c r="I65" s="12" t="n">
        <v>44853</v>
      </c>
      <c r="J65" s="10" t="n">
        <v>2923009.03</v>
      </c>
      <c r="K65" s="12" t="n">
        <v>45097</v>
      </c>
      <c r="L65" s="13">
        <f>0.6*J65</f>
        <v/>
      </c>
      <c r="M65" t="n">
        <v>1</v>
      </c>
      <c r="N65" t="inlineStr">
        <is>
          <t>DIRECT</t>
        </is>
      </c>
      <c r="O65" t="inlineStr">
        <is>
          <t>ACTIVE</t>
        </is>
      </c>
      <c r="P65">
        <f>IF(Q65&lt;20, "Below 20", IF(Q65&lt;=25, "21-25", IF(Q65&lt;=30, "26-30", IF(Q65&lt;=35, "31-35", "Above 35"))))</f>
        <v/>
      </c>
      <c r="Q65" s="20">
        <f>RANDBETWEEN(18, 35)</f>
        <v/>
      </c>
      <c r="R65">
        <f>IF(ROW()&lt;=5, "075", "0772") &amp; TEXT(RANDBETWEEN(0,9999999),"00000")</f>
        <v/>
      </c>
      <c r="S65" s="21">
        <f>TODAY() - Q65 * 365.25</f>
        <v/>
      </c>
      <c r="T65" s="21">
        <f>DATE(YEAR(I65), MONTH(I65) - 1, DAY(I65))</f>
        <v/>
      </c>
      <c r="U65">
        <f>CHOOSE(RANDBETWEEN(1, 2), "M", "F")</f>
        <v/>
      </c>
      <c r="V65">
        <f>VLOOKUP(A65,Sheet2!A:B,2,1)</f>
        <v/>
      </c>
    </row>
    <row r="66">
      <c r="A66" s="7" t="n">
        <v>1040</v>
      </c>
      <c r="B66" s="8" t="inlineStr">
        <is>
          <t>JN45611</t>
        </is>
      </c>
      <c r="C66" s="9" t="n">
        <v>1040502723984</v>
      </c>
      <c r="D66" s="8" t="inlineStr">
        <is>
          <t>KARUNGI JESSICA</t>
        </is>
      </c>
      <c r="E66" s="8" t="n">
        <v>193</v>
      </c>
      <c r="F66" s="10" t="n">
        <v>-3195662.3</v>
      </c>
      <c r="G66" s="8" t="n">
        <v>12</v>
      </c>
      <c r="H66" s="11" t="n">
        <v>5000000</v>
      </c>
      <c r="I66" s="12" t="n">
        <v>44917</v>
      </c>
      <c r="J66" s="10" t="n">
        <v>2926704.45</v>
      </c>
      <c r="K66" s="12" t="n">
        <v>45100</v>
      </c>
      <c r="L66" s="13">
        <f>0.6*J66</f>
        <v/>
      </c>
      <c r="M66" t="n">
        <v>1</v>
      </c>
      <c r="N66" t="inlineStr">
        <is>
          <t>DIRECT</t>
        </is>
      </c>
      <c r="O66" t="inlineStr">
        <is>
          <t>ACTIVE</t>
        </is>
      </c>
      <c r="P66">
        <f>IF(Q66&lt;20, "Below 20", IF(Q66&lt;=25, "21-25", IF(Q66&lt;=30, "26-30", IF(Q66&lt;=35, "31-35", "Above 35"))))</f>
        <v/>
      </c>
      <c r="Q66" s="20">
        <f>RANDBETWEEN(18, 35)</f>
        <v/>
      </c>
      <c r="R66">
        <f>IF(ROW()&lt;=5, "075", "0772") &amp; TEXT(RANDBETWEEN(0,9999999),"00000")</f>
        <v/>
      </c>
      <c r="S66" s="21">
        <f>TODAY() - Q66 * 365.25</f>
        <v/>
      </c>
      <c r="T66" s="21">
        <f>DATE(YEAR(I66), MONTH(I66) - 1, DAY(I66))</f>
        <v/>
      </c>
      <c r="U66">
        <f>CHOOSE(RANDBETWEEN(1, 2), "M", "F")</f>
        <v/>
      </c>
      <c r="V66">
        <f>VLOOKUP(A66,Sheet2!A:B,2,1)</f>
        <v/>
      </c>
    </row>
    <row r="67">
      <c r="A67" s="14" t="n">
        <v>1040</v>
      </c>
      <c r="B67" s="15" t="inlineStr">
        <is>
          <t>PN46394</t>
        </is>
      </c>
      <c r="C67" s="16" t="n">
        <v>1040502665016</v>
      </c>
      <c r="D67" s="15" t="inlineStr">
        <is>
          <t>MUTEESA MOSES</t>
        </is>
      </c>
      <c r="E67" s="15" t="n">
        <v>214</v>
      </c>
      <c r="F67" s="17" t="n">
        <v>-3187056.65</v>
      </c>
      <c r="G67" s="15" t="n">
        <v>12</v>
      </c>
      <c r="H67" s="18" t="n">
        <v>5000000</v>
      </c>
      <c r="I67" s="19" t="n">
        <v>44890</v>
      </c>
      <c r="J67" s="17" t="n">
        <v>2876043.6</v>
      </c>
      <c r="K67" s="19" t="n">
        <v>45079</v>
      </c>
      <c r="L67" s="13">
        <f>0.6*J67</f>
        <v/>
      </c>
      <c r="M67" t="n">
        <v>1</v>
      </c>
      <c r="N67" t="inlineStr">
        <is>
          <t>DIRECT</t>
        </is>
      </c>
      <c r="O67" t="inlineStr">
        <is>
          <t>ACTIVE</t>
        </is>
      </c>
      <c r="P67">
        <f>IF(Q67&lt;20, "Below 20", IF(Q67&lt;=25, "21-25", IF(Q67&lt;=30, "26-30", IF(Q67&lt;=35, "31-35", "Above 35"))))</f>
        <v/>
      </c>
      <c r="Q67" s="20">
        <f>RANDBETWEEN(18, 35)</f>
        <v/>
      </c>
      <c r="R67">
        <f>IF(ROW()&lt;=5, "075", "0772") &amp; TEXT(RANDBETWEEN(0,9999999),"00000")</f>
        <v/>
      </c>
      <c r="S67" s="21">
        <f>TODAY() - Q67 * 365.25</f>
        <v/>
      </c>
      <c r="T67" s="21">
        <f>DATE(YEAR(I67), MONTH(I67) - 1, DAY(I67))</f>
        <v/>
      </c>
      <c r="U67">
        <f>CHOOSE(RANDBETWEEN(1, 2), "M", "F")</f>
        <v/>
      </c>
      <c r="V67">
        <f>VLOOKUP(A67,Sheet2!A:B,2,1)</f>
        <v/>
      </c>
    </row>
    <row r="68">
      <c r="A68" s="14" t="n">
        <v>1032</v>
      </c>
      <c r="B68" s="15" t="inlineStr">
        <is>
          <t>TK45709</t>
        </is>
      </c>
      <c r="C68" s="16" t="n">
        <v>1032502492654</v>
      </c>
      <c r="D68" s="15" t="inlineStr">
        <is>
          <t>BALYEJJUSA ABUBAKAR</t>
        </is>
      </c>
      <c r="E68" s="15" t="n">
        <v>259</v>
      </c>
      <c r="F68" s="17" t="n">
        <v>-3155087.25</v>
      </c>
      <c r="G68" s="15" t="n">
        <v>15</v>
      </c>
      <c r="H68" s="18" t="n">
        <v>5000000</v>
      </c>
      <c r="I68" s="19" t="n">
        <v>44790</v>
      </c>
      <c r="J68" s="17" t="n">
        <v>2800940.9</v>
      </c>
      <c r="K68" s="19" t="n">
        <v>45034</v>
      </c>
      <c r="L68" s="13">
        <f>0.6*J68</f>
        <v/>
      </c>
      <c r="M68" t="n">
        <v>1</v>
      </c>
      <c r="N68" t="inlineStr">
        <is>
          <t>DIRECT</t>
        </is>
      </c>
      <c r="O68" t="inlineStr">
        <is>
          <t>ACTIVE</t>
        </is>
      </c>
      <c r="P68">
        <f>IF(Q68&lt;20, "Below 20", IF(Q68&lt;=25, "21-25", IF(Q68&lt;=30, "26-30", IF(Q68&lt;=35, "31-35", "Above 35"))))</f>
        <v/>
      </c>
      <c r="Q68" s="20">
        <f>RANDBETWEEN(18, 35)</f>
        <v/>
      </c>
      <c r="R68">
        <f>IF(ROW()&lt;=5, "075", "0772") &amp; TEXT(RANDBETWEEN(0,9999999),"00000")</f>
        <v/>
      </c>
      <c r="S68" s="21">
        <f>TODAY() - Q68 * 365.25</f>
        <v/>
      </c>
      <c r="T68" s="21">
        <f>DATE(YEAR(I68), MONTH(I68) - 1, DAY(I68))</f>
        <v/>
      </c>
      <c r="U68">
        <f>CHOOSE(RANDBETWEEN(1, 2), "M", "F")</f>
        <v/>
      </c>
      <c r="V68">
        <f>VLOOKUP(A68,Sheet2!A:B,2,1)</f>
        <v/>
      </c>
    </row>
    <row r="69">
      <c r="A69" s="7" t="n">
        <v>1031</v>
      </c>
      <c r="B69" s="8" t="inlineStr">
        <is>
          <t>NT45471</t>
        </is>
      </c>
      <c r="C69" s="9" t="n">
        <v>1031502608983</v>
      </c>
      <c r="D69" s="8" t="inlineStr">
        <is>
          <t>KYOSHABIRE CAROLYNE</t>
        </is>
      </c>
      <c r="E69" s="8" t="n">
        <v>254</v>
      </c>
      <c r="F69" s="10" t="n">
        <v>-3115936.75</v>
      </c>
      <c r="G69" s="8" t="n">
        <v>12</v>
      </c>
      <c r="H69" s="11" t="n">
        <v>5000000</v>
      </c>
      <c r="I69" s="12" t="n">
        <v>44856</v>
      </c>
      <c r="J69" s="10" t="n">
        <v>2759618</v>
      </c>
      <c r="K69" s="12" t="n">
        <v>45039</v>
      </c>
      <c r="L69" s="13">
        <f>0.6*J69</f>
        <v/>
      </c>
      <c r="M69" t="n">
        <v>1</v>
      </c>
      <c r="N69" t="inlineStr">
        <is>
          <t>DIRECT</t>
        </is>
      </c>
      <c r="O69" t="inlineStr">
        <is>
          <t>ACTIVE</t>
        </is>
      </c>
      <c r="P69">
        <f>IF(Q69&lt;20, "Below 20", IF(Q69&lt;=25, "21-25", IF(Q69&lt;=30, "26-30", IF(Q69&lt;=35, "31-35", "Above 35"))))</f>
        <v/>
      </c>
      <c r="Q69" s="20">
        <f>RANDBETWEEN(18, 35)</f>
        <v/>
      </c>
      <c r="R69">
        <f>IF(ROW()&lt;=5, "075", "0772") &amp; TEXT(RANDBETWEEN(0,9999999),"00000")</f>
        <v/>
      </c>
      <c r="S69" s="21">
        <f>TODAY() - Q69 * 365.25</f>
        <v/>
      </c>
      <c r="T69" s="21">
        <f>DATE(YEAR(I69), MONTH(I69) - 1, DAY(I69))</f>
        <v/>
      </c>
      <c r="U69">
        <f>CHOOSE(RANDBETWEEN(1, 2), "M", "F")</f>
        <v/>
      </c>
      <c r="V69">
        <f>VLOOKUP(A69,Sheet2!A:B,2,1)</f>
        <v/>
      </c>
    </row>
    <row r="70">
      <c r="A70" s="7" t="n">
        <v>1040</v>
      </c>
      <c r="B70" s="8" t="inlineStr">
        <is>
          <t>JN45611</t>
        </is>
      </c>
      <c r="C70" s="9" t="n">
        <v>1040502689261</v>
      </c>
      <c r="D70" s="8" t="inlineStr">
        <is>
          <t>SSEMAGANDA DAVID</t>
        </is>
      </c>
      <c r="E70" s="8" t="n">
        <v>207</v>
      </c>
      <c r="F70" s="10" t="n">
        <v>-3101235.05</v>
      </c>
      <c r="G70" s="8" t="n">
        <v>12</v>
      </c>
      <c r="H70" s="11" t="n">
        <v>5000000</v>
      </c>
      <c r="I70" s="12" t="n">
        <v>44903</v>
      </c>
      <c r="J70" s="10" t="n">
        <v>2837504.95</v>
      </c>
      <c r="K70" s="12" t="n">
        <v>45086</v>
      </c>
      <c r="L70" s="13">
        <f>0.6*J70</f>
        <v/>
      </c>
      <c r="M70" t="n">
        <v>1</v>
      </c>
      <c r="N70" t="inlineStr">
        <is>
          <t>DIRECT</t>
        </is>
      </c>
      <c r="O70" t="inlineStr">
        <is>
          <t>ACTIVE</t>
        </is>
      </c>
      <c r="P70">
        <f>IF(Q70&lt;20, "Below 20", IF(Q70&lt;=25, "21-25", IF(Q70&lt;=30, "26-30", IF(Q70&lt;=35, "31-35", "Above 35"))))</f>
        <v/>
      </c>
      <c r="Q70" s="20">
        <f>RANDBETWEEN(18, 35)</f>
        <v/>
      </c>
      <c r="R70">
        <f>IF(ROW()&lt;=5, "075", "0772") &amp; TEXT(RANDBETWEEN(0,9999999),"00000")</f>
        <v/>
      </c>
      <c r="S70" s="21">
        <f>TODAY() - Q70 * 365.25</f>
        <v/>
      </c>
      <c r="T70" s="21">
        <f>DATE(YEAR(I70), MONTH(I70) - 1, DAY(I70))</f>
        <v/>
      </c>
      <c r="U70">
        <f>CHOOSE(RANDBETWEEN(1, 2), "M", "F")</f>
        <v/>
      </c>
      <c r="V70">
        <f>VLOOKUP(A70,Sheet2!A:B,2,1)</f>
        <v/>
      </c>
    </row>
    <row r="71">
      <c r="A71" s="7" t="n">
        <v>1040</v>
      </c>
      <c r="B71" s="8" t="inlineStr">
        <is>
          <t>JN45611</t>
        </is>
      </c>
      <c r="C71" s="9" t="n">
        <v>1040502671201</v>
      </c>
      <c r="D71" s="8" t="inlineStr">
        <is>
          <t>NABBALE JUSTINE</t>
        </is>
      </c>
      <c r="E71" s="8" t="n">
        <v>214</v>
      </c>
      <c r="F71" s="10" t="n">
        <v>-3081241.7</v>
      </c>
      <c r="G71" s="8" t="n">
        <v>12</v>
      </c>
      <c r="H71" s="11" t="n">
        <v>5000000</v>
      </c>
      <c r="I71" s="12" t="n">
        <v>44894</v>
      </c>
      <c r="J71" s="10" t="n">
        <v>2775883.4</v>
      </c>
      <c r="K71" s="12" t="n">
        <v>45079</v>
      </c>
      <c r="L71" s="13">
        <f>0.6*J71</f>
        <v/>
      </c>
      <c r="M71" t="n">
        <v>1</v>
      </c>
      <c r="N71" t="inlineStr">
        <is>
          <t>DIRECT</t>
        </is>
      </c>
      <c r="O71" t="inlineStr">
        <is>
          <t>ACTIVE</t>
        </is>
      </c>
      <c r="P71">
        <f>IF(Q71&lt;20, "Below 20", IF(Q71&lt;=25, "21-25", IF(Q71&lt;=30, "26-30", IF(Q71&lt;=35, "31-35", "Above 35"))))</f>
        <v/>
      </c>
      <c r="Q71" s="20">
        <f>RANDBETWEEN(18, 35)</f>
        <v/>
      </c>
      <c r="R71">
        <f>IF(ROW()&lt;=5, "075", "0772") &amp; TEXT(RANDBETWEEN(0,9999999),"00000")</f>
        <v/>
      </c>
      <c r="S71" s="21">
        <f>TODAY() - Q71 * 365.25</f>
        <v/>
      </c>
      <c r="T71" s="21">
        <f>DATE(YEAR(I71), MONTH(I71) - 1, DAY(I71))</f>
        <v/>
      </c>
      <c r="U71">
        <f>CHOOSE(RANDBETWEEN(1, 2), "M", "F")</f>
        <v/>
      </c>
      <c r="V71">
        <f>VLOOKUP(A71,Sheet2!A:B,2,1)</f>
        <v/>
      </c>
    </row>
    <row r="72">
      <c r="A72" s="14" t="n">
        <v>1025</v>
      </c>
      <c r="B72" s="15" t="inlineStr">
        <is>
          <t>RA46738</t>
        </is>
      </c>
      <c r="C72" s="16" t="n">
        <v>1025502670700</v>
      </c>
      <c r="D72" s="15" t="inlineStr">
        <is>
          <t>ALEX JEMBA</t>
        </is>
      </c>
      <c r="E72" s="15" t="n">
        <v>245</v>
      </c>
      <c r="F72" s="17" t="n">
        <v>-3066445.3</v>
      </c>
      <c r="G72" s="15" t="n">
        <v>12</v>
      </c>
      <c r="H72" s="18" t="n">
        <v>4000000</v>
      </c>
      <c r="I72" s="19" t="n">
        <v>44894</v>
      </c>
      <c r="J72" s="17" t="n">
        <v>2739451</v>
      </c>
      <c r="K72" s="19" t="n">
        <v>45048</v>
      </c>
      <c r="L72" s="13">
        <f>0.6*J72</f>
        <v/>
      </c>
      <c r="M72" t="n">
        <v>1</v>
      </c>
      <c r="N72" t="inlineStr">
        <is>
          <t>DIRECT</t>
        </is>
      </c>
      <c r="O72" t="inlineStr">
        <is>
          <t>ACTIVE</t>
        </is>
      </c>
      <c r="P72">
        <f>IF(Q72&lt;20, "Below 20", IF(Q72&lt;=25, "21-25", IF(Q72&lt;=30, "26-30", IF(Q72&lt;=35, "31-35", "Above 35"))))</f>
        <v/>
      </c>
      <c r="Q72" s="20">
        <f>RANDBETWEEN(18, 35)</f>
        <v/>
      </c>
      <c r="R72">
        <f>IF(ROW()&lt;=5, "075", "0772") &amp; TEXT(RANDBETWEEN(0,9999999),"00000")</f>
        <v/>
      </c>
      <c r="S72" s="21">
        <f>TODAY() - Q72 * 365.25</f>
        <v/>
      </c>
      <c r="T72" s="21">
        <f>DATE(YEAR(I72), MONTH(I72) - 1, DAY(I72))</f>
        <v/>
      </c>
      <c r="U72">
        <f>CHOOSE(RANDBETWEEN(1, 2), "M", "F")</f>
        <v/>
      </c>
      <c r="V72">
        <f>VLOOKUP(A72,Sheet2!A:B,2,1)</f>
        <v/>
      </c>
    </row>
    <row r="73">
      <c r="A73" s="14" t="n">
        <v>1010</v>
      </c>
      <c r="B73" s="15" t="inlineStr">
        <is>
          <t>JO35713</t>
        </is>
      </c>
      <c r="C73" s="16" t="n">
        <v>1010502882733</v>
      </c>
      <c r="D73" s="15" t="inlineStr">
        <is>
          <t>SSEBUUFU RICHARD GORDON</t>
        </is>
      </c>
      <c r="E73" s="15" t="n">
        <v>214</v>
      </c>
      <c r="F73" s="17" t="n">
        <v>-3056669.65</v>
      </c>
      <c r="G73" s="15" t="n">
        <v>12</v>
      </c>
      <c r="H73" s="18" t="n">
        <v>3000000</v>
      </c>
      <c r="I73" s="19" t="n">
        <v>45016</v>
      </c>
      <c r="J73" s="17" t="n">
        <v>2767209.65</v>
      </c>
      <c r="K73" s="19" t="n">
        <v>45079</v>
      </c>
      <c r="L73" s="13">
        <f>0.6*J73</f>
        <v/>
      </c>
      <c r="M73" t="n">
        <v>1</v>
      </c>
      <c r="N73" t="inlineStr">
        <is>
          <t>DIRECT</t>
        </is>
      </c>
      <c r="O73" t="inlineStr">
        <is>
          <t>ACTIVE</t>
        </is>
      </c>
      <c r="P73">
        <f>IF(Q73&lt;20, "Below 20", IF(Q73&lt;=25, "21-25", IF(Q73&lt;=30, "26-30", IF(Q73&lt;=35, "31-35", "Above 35"))))</f>
        <v/>
      </c>
      <c r="Q73" s="20">
        <f>RANDBETWEEN(18, 35)</f>
        <v/>
      </c>
      <c r="R73">
        <f>IF(ROW()&lt;=5, "075", "0772") &amp; TEXT(RANDBETWEEN(0,9999999),"00000")</f>
        <v/>
      </c>
      <c r="S73" s="21">
        <f>TODAY() - Q73 * 365.25</f>
        <v/>
      </c>
      <c r="T73" s="21">
        <f>DATE(YEAR(I73), MONTH(I73) - 1, DAY(I73))</f>
        <v/>
      </c>
      <c r="U73">
        <f>CHOOSE(RANDBETWEEN(1, 2), "M", "F")</f>
        <v/>
      </c>
      <c r="V73">
        <f>VLOOKUP(A73,Sheet2!A:B,2,1)</f>
        <v/>
      </c>
    </row>
    <row r="74">
      <c r="A74" s="7" t="n">
        <v>1032</v>
      </c>
      <c r="B74" s="8" t="inlineStr">
        <is>
          <t>GS46461</t>
        </is>
      </c>
      <c r="C74" s="9" t="n">
        <v>1032502623186</v>
      </c>
      <c r="D74" s="8" t="inlineStr">
        <is>
          <t>SSENYANGE FAIZAL</t>
        </is>
      </c>
      <c r="E74" s="8" t="n">
        <v>245</v>
      </c>
      <c r="F74" s="10" t="n">
        <v>-3047281.8</v>
      </c>
      <c r="G74" s="8" t="n">
        <v>12</v>
      </c>
      <c r="H74" s="11" t="n">
        <v>5000000</v>
      </c>
      <c r="I74" s="12" t="n">
        <v>44865</v>
      </c>
      <c r="J74" s="10" t="n">
        <v>2753714.85</v>
      </c>
      <c r="K74" s="12" t="n">
        <v>45048</v>
      </c>
      <c r="L74" s="13">
        <f>0.6*J74</f>
        <v/>
      </c>
      <c r="M74" t="n">
        <v>1</v>
      </c>
      <c r="N74" t="inlineStr">
        <is>
          <t>DIRECT</t>
        </is>
      </c>
      <c r="O74" t="inlineStr">
        <is>
          <t>ACTIVE</t>
        </is>
      </c>
      <c r="P74">
        <f>IF(Q74&lt;20, "Below 20", IF(Q74&lt;=25, "21-25", IF(Q74&lt;=30, "26-30", IF(Q74&lt;=35, "31-35", "Above 35"))))</f>
        <v/>
      </c>
      <c r="Q74" s="20">
        <f>RANDBETWEEN(18, 35)</f>
        <v/>
      </c>
      <c r="R74">
        <f>IF(ROW()&lt;=5, "075", "0772") &amp; TEXT(RANDBETWEEN(0,9999999),"00000")</f>
        <v/>
      </c>
      <c r="S74" s="21">
        <f>TODAY() - Q74 * 365.25</f>
        <v/>
      </c>
      <c r="T74" s="21">
        <f>DATE(YEAR(I74), MONTH(I74) - 1, DAY(I74))</f>
        <v/>
      </c>
      <c r="U74">
        <f>CHOOSE(RANDBETWEEN(1, 2), "M", "F")</f>
        <v/>
      </c>
      <c r="V74">
        <f>VLOOKUP(A74,Sheet2!A:B,2,1)</f>
        <v/>
      </c>
    </row>
    <row r="75">
      <c r="A75" s="7" t="n">
        <v>1030</v>
      </c>
      <c r="B75" s="8" t="inlineStr">
        <is>
          <t>OM32254</t>
        </is>
      </c>
      <c r="C75" s="9" t="n">
        <v>1030502731100</v>
      </c>
      <c r="D75" s="8" t="inlineStr">
        <is>
          <t>NSABAYEZU ALEX</t>
        </is>
      </c>
      <c r="E75" s="8" t="n">
        <v>184</v>
      </c>
      <c r="F75" s="10" t="n">
        <v>-3025197.7</v>
      </c>
      <c r="G75" s="8" t="n">
        <v>12</v>
      </c>
      <c r="H75" s="11" t="n">
        <v>5000000</v>
      </c>
      <c r="I75" s="12" t="n">
        <v>44923</v>
      </c>
      <c r="J75" s="10" t="n">
        <v>2745024.8</v>
      </c>
      <c r="K75" s="12" t="n">
        <v>45109</v>
      </c>
      <c r="L75" s="13">
        <f>0.6*J75</f>
        <v/>
      </c>
      <c r="M75" t="n">
        <v>1</v>
      </c>
      <c r="N75" t="inlineStr">
        <is>
          <t>DIRECT</t>
        </is>
      </c>
      <c r="O75" t="inlineStr">
        <is>
          <t>ACTIVE</t>
        </is>
      </c>
      <c r="P75">
        <f>IF(Q75&lt;20, "Below 20", IF(Q75&lt;=25, "21-25", IF(Q75&lt;=30, "26-30", IF(Q75&lt;=35, "31-35", "Above 35"))))</f>
        <v/>
      </c>
      <c r="Q75" s="20">
        <f>RANDBETWEEN(18, 35)</f>
        <v/>
      </c>
      <c r="R75">
        <f>IF(ROW()&lt;=5, "075", "0772") &amp; TEXT(RANDBETWEEN(0,9999999),"00000")</f>
        <v/>
      </c>
      <c r="S75" s="21">
        <f>TODAY() - Q75 * 365.25</f>
        <v/>
      </c>
      <c r="T75" s="21">
        <f>DATE(YEAR(I75), MONTH(I75) - 1, DAY(I75))</f>
        <v/>
      </c>
      <c r="U75">
        <f>CHOOSE(RANDBETWEEN(1, 2), "M", "F")</f>
        <v/>
      </c>
      <c r="V75">
        <f>VLOOKUP(A75,Sheet2!A:B,2,1)</f>
        <v/>
      </c>
    </row>
    <row r="76">
      <c r="A76" s="7" t="n">
        <v>1031</v>
      </c>
      <c r="B76" s="8" t="inlineStr">
        <is>
          <t>NT45471</t>
        </is>
      </c>
      <c r="C76" s="9" t="n">
        <v>1031502608837</v>
      </c>
      <c r="D76" s="8" t="inlineStr">
        <is>
          <t>AINEBYOONA PEACE</t>
        </is>
      </c>
      <c r="E76" s="8" t="n">
        <v>254</v>
      </c>
      <c r="F76" s="10" t="n">
        <v>-3016443.8</v>
      </c>
      <c r="G76" s="8" t="n">
        <v>12</v>
      </c>
      <c r="H76" s="11" t="n">
        <v>5000000</v>
      </c>
      <c r="I76" s="12" t="n">
        <v>44856</v>
      </c>
      <c r="J76" s="10" t="n">
        <v>2683710.05</v>
      </c>
      <c r="K76" s="12" t="n">
        <v>45039</v>
      </c>
      <c r="L76" s="13">
        <f>0.6*J76</f>
        <v/>
      </c>
      <c r="M76" t="n">
        <v>1</v>
      </c>
      <c r="N76" t="inlineStr">
        <is>
          <t>DIRECT</t>
        </is>
      </c>
      <c r="O76" t="inlineStr">
        <is>
          <t>ACTIVE</t>
        </is>
      </c>
      <c r="P76">
        <f>IF(Q76&lt;20, "Below 20", IF(Q76&lt;=25, "21-25", IF(Q76&lt;=30, "26-30", IF(Q76&lt;=35, "31-35", "Above 35"))))</f>
        <v/>
      </c>
      <c r="Q76" s="20">
        <f>RANDBETWEEN(18, 35)</f>
        <v/>
      </c>
      <c r="R76">
        <f>IF(ROW()&lt;=5, "075", "0772") &amp; TEXT(RANDBETWEEN(0,9999999),"00000")</f>
        <v/>
      </c>
      <c r="S76" s="21">
        <f>TODAY() - Q76 * 365.25</f>
        <v/>
      </c>
      <c r="T76" s="21">
        <f>DATE(YEAR(I76), MONTH(I76) - 1, DAY(I76))</f>
        <v/>
      </c>
      <c r="U76">
        <f>CHOOSE(RANDBETWEEN(1, 2), "M", "F")</f>
        <v/>
      </c>
      <c r="V76">
        <f>VLOOKUP(A76,Sheet2!A:B,2,1)</f>
        <v/>
      </c>
    </row>
    <row r="77">
      <c r="A77" s="7" t="n">
        <v>1003</v>
      </c>
      <c r="B77" s="8" t="inlineStr">
        <is>
          <t>AM34635</t>
        </is>
      </c>
      <c r="C77" s="9" t="n">
        <v>1003502723094</v>
      </c>
      <c r="D77" s="8" t="inlineStr">
        <is>
          <t>KATO WILLIAM</t>
        </is>
      </c>
      <c r="E77" s="8" t="n">
        <v>193</v>
      </c>
      <c r="F77" s="10" t="n">
        <v>-3013395.05</v>
      </c>
      <c r="G77" s="8" t="n">
        <v>12</v>
      </c>
      <c r="H77" s="11" t="n">
        <v>5000000</v>
      </c>
      <c r="I77" s="12" t="n">
        <v>44917</v>
      </c>
      <c r="J77" s="10" t="n">
        <v>2756747.8</v>
      </c>
      <c r="K77" s="12" t="n">
        <v>45100</v>
      </c>
      <c r="L77" s="13">
        <f>0.6*J77</f>
        <v/>
      </c>
      <c r="M77" t="n">
        <v>1</v>
      </c>
      <c r="N77" t="inlineStr">
        <is>
          <t>DIRECT</t>
        </is>
      </c>
      <c r="O77" t="inlineStr">
        <is>
          <t>ACTIVE</t>
        </is>
      </c>
      <c r="P77">
        <f>IF(Q77&lt;20, "Below 20", IF(Q77&lt;=25, "21-25", IF(Q77&lt;=30, "26-30", IF(Q77&lt;=35, "31-35", "Above 35"))))</f>
        <v/>
      </c>
      <c r="Q77" s="20">
        <f>RANDBETWEEN(18, 35)</f>
        <v/>
      </c>
      <c r="R77">
        <f>IF(ROW()&lt;=5, "075", "0772") &amp; TEXT(RANDBETWEEN(0,9999999),"00000")</f>
        <v/>
      </c>
      <c r="S77" s="21">
        <f>TODAY() - Q77 * 365.25</f>
        <v/>
      </c>
      <c r="T77" s="21">
        <f>DATE(YEAR(I77), MONTH(I77) - 1, DAY(I77))</f>
        <v/>
      </c>
      <c r="U77">
        <f>CHOOSE(RANDBETWEEN(1, 2), "M", "F")</f>
        <v/>
      </c>
      <c r="V77">
        <f>VLOOKUP(A77,Sheet2!A:B,2,1)</f>
        <v/>
      </c>
    </row>
    <row r="78">
      <c r="A78" s="7" t="n">
        <v>1032</v>
      </c>
      <c r="B78" s="8" t="inlineStr">
        <is>
          <t>GS46461</t>
        </is>
      </c>
      <c r="C78" s="9" t="n">
        <v>1032502616368</v>
      </c>
      <c r="D78" s="8" t="inlineStr">
        <is>
          <t>NATAMBA CHRISTINE</t>
        </is>
      </c>
      <c r="E78" s="8" t="n">
        <v>245</v>
      </c>
      <c r="F78" s="10" t="n">
        <v>-3010647.55</v>
      </c>
      <c r="G78" s="8" t="n">
        <v>12</v>
      </c>
      <c r="H78" s="11" t="n">
        <v>5000000</v>
      </c>
      <c r="I78" s="12" t="n">
        <v>44861</v>
      </c>
      <c r="J78" s="10" t="n">
        <v>2677011.85</v>
      </c>
      <c r="K78" s="12" t="n">
        <v>45048</v>
      </c>
      <c r="L78" s="13">
        <f>0.6*J78</f>
        <v/>
      </c>
      <c r="M78" t="n">
        <v>1</v>
      </c>
      <c r="N78" t="inlineStr">
        <is>
          <t>DIRECT</t>
        </is>
      </c>
      <c r="O78" t="inlineStr">
        <is>
          <t>ACTIVE</t>
        </is>
      </c>
      <c r="P78">
        <f>IF(Q78&lt;20, "Below 20", IF(Q78&lt;=25, "21-25", IF(Q78&lt;=30, "26-30", IF(Q78&lt;=35, "31-35", "Above 35"))))</f>
        <v/>
      </c>
      <c r="Q78" s="20">
        <f>RANDBETWEEN(18, 35)</f>
        <v/>
      </c>
      <c r="R78">
        <f>IF(ROW()&lt;=5, "075", "0772") &amp; TEXT(RANDBETWEEN(0,9999999),"00000")</f>
        <v/>
      </c>
      <c r="S78" s="21">
        <f>TODAY() - Q78 * 365.25</f>
        <v/>
      </c>
      <c r="T78" s="21">
        <f>DATE(YEAR(I78), MONTH(I78) - 1, DAY(I78))</f>
        <v/>
      </c>
      <c r="U78">
        <f>CHOOSE(RANDBETWEEN(1, 2), "M", "F")</f>
        <v/>
      </c>
      <c r="V78">
        <f>VLOOKUP(A78,Sheet2!A:B,2,1)</f>
        <v/>
      </c>
    </row>
    <row r="79">
      <c r="A79" s="14" t="n">
        <v>1045</v>
      </c>
      <c r="B79" s="15" t="inlineStr">
        <is>
          <t>AA43646</t>
        </is>
      </c>
      <c r="C79" s="16" t="n">
        <v>1045502841499</v>
      </c>
      <c r="D79" s="15" t="inlineStr">
        <is>
          <t>TAREMWA SAM</t>
        </is>
      </c>
      <c r="E79" s="15" t="n">
        <v>245</v>
      </c>
      <c r="F79" s="17" t="n">
        <v>-2982017.35</v>
      </c>
      <c r="G79" s="15" t="n">
        <v>12</v>
      </c>
      <c r="H79" s="18" t="n">
        <v>3000000</v>
      </c>
      <c r="I79" s="19" t="n">
        <v>44984</v>
      </c>
      <c r="J79" s="17" t="n">
        <v>2662043.55</v>
      </c>
      <c r="K79" s="19" t="n">
        <v>45048</v>
      </c>
      <c r="L79" s="13">
        <f>0.6*J79</f>
        <v/>
      </c>
      <c r="M79" t="n">
        <v>1</v>
      </c>
      <c r="N79" t="inlineStr">
        <is>
          <t>DIRECT</t>
        </is>
      </c>
      <c r="O79" t="inlineStr">
        <is>
          <t>ACTIVE</t>
        </is>
      </c>
      <c r="P79">
        <f>IF(Q79&lt;20, "Below 20", IF(Q79&lt;=25, "21-25", IF(Q79&lt;=30, "26-30", IF(Q79&lt;=35, "31-35", "Above 35"))))</f>
        <v/>
      </c>
      <c r="Q79" s="20">
        <f>RANDBETWEEN(18, 35)</f>
        <v/>
      </c>
      <c r="R79">
        <f>IF(ROW()&lt;=5, "075", "0772") &amp; TEXT(RANDBETWEEN(0,9999999),"00000")</f>
        <v/>
      </c>
      <c r="S79" s="21">
        <f>TODAY() - Q79 * 365.25</f>
        <v/>
      </c>
      <c r="T79" s="21">
        <f>DATE(YEAR(I79), MONTH(I79) - 1, DAY(I79))</f>
        <v/>
      </c>
      <c r="U79">
        <f>CHOOSE(RANDBETWEEN(1, 2), "M", "F")</f>
        <v/>
      </c>
      <c r="V79">
        <f>VLOOKUP(A79,Sheet2!A:B,2,1)</f>
        <v/>
      </c>
    </row>
    <row r="80">
      <c r="A80" s="14" t="n">
        <v>1040</v>
      </c>
      <c r="B80" s="15" t="inlineStr">
        <is>
          <t>JN45611</t>
        </is>
      </c>
      <c r="C80" s="16" t="n">
        <v>1040502666494</v>
      </c>
      <c r="D80" s="15" t="inlineStr">
        <is>
          <t>SHANITA NAMWANJE</t>
        </is>
      </c>
      <c r="E80" s="15" t="n">
        <v>214</v>
      </c>
      <c r="F80" s="17" t="n">
        <v>-2965884.7</v>
      </c>
      <c r="G80" s="15" t="n">
        <v>12</v>
      </c>
      <c r="H80" s="18" t="n">
        <v>5000000</v>
      </c>
      <c r="I80" s="19" t="n">
        <v>44891</v>
      </c>
      <c r="J80" s="17" t="n">
        <v>2663072.4</v>
      </c>
      <c r="K80" s="19" t="n">
        <v>45079</v>
      </c>
      <c r="L80" s="13">
        <f>0.6*J80</f>
        <v/>
      </c>
      <c r="M80" t="n">
        <v>1</v>
      </c>
      <c r="N80" t="inlineStr">
        <is>
          <t>DIRECT</t>
        </is>
      </c>
      <c r="O80" t="inlineStr">
        <is>
          <t>ACTIVE</t>
        </is>
      </c>
      <c r="P80">
        <f>IF(Q80&lt;20, "Below 20", IF(Q80&lt;=25, "21-25", IF(Q80&lt;=30, "26-30", IF(Q80&lt;=35, "31-35", "Above 35"))))</f>
        <v/>
      </c>
      <c r="Q80" s="20">
        <f>RANDBETWEEN(18, 35)</f>
        <v/>
      </c>
      <c r="R80">
        <f>IF(ROW()&lt;=5, "075", "0772") &amp; TEXT(RANDBETWEEN(0,9999999),"00000")</f>
        <v/>
      </c>
      <c r="S80" s="21">
        <f>TODAY() - Q80 * 365.25</f>
        <v/>
      </c>
      <c r="T80" s="21">
        <f>DATE(YEAR(I80), MONTH(I80) - 1, DAY(I80))</f>
        <v/>
      </c>
      <c r="U80">
        <f>CHOOSE(RANDBETWEEN(1, 2), "M", "F")</f>
        <v/>
      </c>
      <c r="V80">
        <f>VLOOKUP(A80,Sheet2!A:B,2,1)</f>
        <v/>
      </c>
    </row>
    <row r="81">
      <c r="A81" s="7" t="n">
        <v>1042</v>
      </c>
      <c r="B81" s="8" t="inlineStr">
        <is>
          <t>FB50439</t>
        </is>
      </c>
      <c r="C81" s="9" t="n">
        <v>1042502841690</v>
      </c>
      <c r="D81" s="8" t="inlineStr">
        <is>
          <t>NAMAGEMBE JOAN</t>
        </is>
      </c>
      <c r="E81" s="8" t="n">
        <v>214</v>
      </c>
      <c r="F81" s="10" t="n">
        <v>-2951073.45</v>
      </c>
      <c r="G81" s="8" t="n">
        <v>4</v>
      </c>
      <c r="H81" s="11" t="n">
        <v>3000000</v>
      </c>
      <c r="I81" s="12" t="n">
        <v>44984</v>
      </c>
      <c r="J81" s="10" t="n">
        <v>2586229.25</v>
      </c>
      <c r="K81" s="12" t="n">
        <v>45079</v>
      </c>
      <c r="L81" s="13">
        <f>0.6*J81</f>
        <v/>
      </c>
      <c r="M81" t="n">
        <v>1</v>
      </c>
      <c r="N81" t="inlineStr">
        <is>
          <t>DIRECT</t>
        </is>
      </c>
      <c r="O81" t="inlineStr">
        <is>
          <t>ACTIVE</t>
        </is>
      </c>
      <c r="P81">
        <f>IF(Q81&lt;20, "Below 20", IF(Q81&lt;=25, "21-25", IF(Q81&lt;=30, "26-30", IF(Q81&lt;=35, "31-35", "Above 35"))))</f>
        <v/>
      </c>
      <c r="Q81" s="20">
        <f>RANDBETWEEN(18, 35)</f>
        <v/>
      </c>
      <c r="R81">
        <f>IF(ROW()&lt;=5, "075", "0772") &amp; TEXT(RANDBETWEEN(0,9999999),"00000")</f>
        <v/>
      </c>
      <c r="S81" s="21">
        <f>TODAY() - Q81 * 365.25</f>
        <v/>
      </c>
      <c r="T81" s="21">
        <f>DATE(YEAR(I81), MONTH(I81) - 1, DAY(I81))</f>
        <v/>
      </c>
      <c r="U81">
        <f>CHOOSE(RANDBETWEEN(1, 2), "M", "F")</f>
        <v/>
      </c>
      <c r="V81">
        <f>VLOOKUP(A81,Sheet2!A:B,2,1)</f>
        <v/>
      </c>
    </row>
    <row r="82">
      <c r="A82" s="7" t="n">
        <v>1004</v>
      </c>
      <c r="B82" s="8" t="inlineStr">
        <is>
          <t>MM47263</t>
        </is>
      </c>
      <c r="C82" s="9" t="n">
        <v>1004502604307</v>
      </c>
      <c r="D82" s="8" t="inlineStr">
        <is>
          <t>WAYIBI ISMA</t>
        </is>
      </c>
      <c r="E82" s="8" t="n">
        <v>257</v>
      </c>
      <c r="F82" s="10" t="n">
        <v>-2946269.75</v>
      </c>
      <c r="G82" s="8" t="n">
        <v>12</v>
      </c>
      <c r="H82" s="11" t="n">
        <v>5000000</v>
      </c>
      <c r="I82" s="12" t="n">
        <v>44853</v>
      </c>
      <c r="J82" s="10" t="n">
        <v>2621632.95</v>
      </c>
      <c r="K82" s="12" t="n">
        <v>45036</v>
      </c>
      <c r="L82" s="13">
        <f>0.6*J82</f>
        <v/>
      </c>
      <c r="M82" t="n">
        <v>1</v>
      </c>
      <c r="N82" t="inlineStr">
        <is>
          <t>DIRECT</t>
        </is>
      </c>
      <c r="O82" t="inlineStr">
        <is>
          <t>ACTIVE</t>
        </is>
      </c>
      <c r="P82">
        <f>IF(Q82&lt;20, "Below 20", IF(Q82&lt;=25, "21-25", IF(Q82&lt;=30, "26-30", IF(Q82&lt;=35, "31-35", "Above 35"))))</f>
        <v/>
      </c>
      <c r="Q82" s="20">
        <f>RANDBETWEEN(18, 35)</f>
        <v/>
      </c>
      <c r="R82">
        <f>IF(ROW()&lt;=5, "075", "0772") &amp; TEXT(RANDBETWEEN(0,9999999),"00000")</f>
        <v/>
      </c>
      <c r="S82" s="21">
        <f>TODAY() - Q82 * 365.25</f>
        <v/>
      </c>
      <c r="T82" s="21">
        <f>DATE(YEAR(I82), MONTH(I82) - 1, DAY(I82))</f>
        <v/>
      </c>
      <c r="U82">
        <f>CHOOSE(RANDBETWEEN(1, 2), "M", "F")</f>
        <v/>
      </c>
      <c r="V82">
        <f>VLOOKUP(A82,Sheet2!A:B,2,1)</f>
        <v/>
      </c>
    </row>
    <row r="83">
      <c r="A83" s="7" t="n">
        <v>1004</v>
      </c>
      <c r="B83" s="8" t="inlineStr">
        <is>
          <t>JN41964</t>
        </is>
      </c>
      <c r="C83" s="9" t="n">
        <v>1004502777833</v>
      </c>
      <c r="D83" s="8" t="inlineStr">
        <is>
          <t>KYANZI WILLIAM</t>
        </is>
      </c>
      <c r="E83" s="8" t="n">
        <v>252</v>
      </c>
      <c r="F83" s="10" t="n">
        <v>-2933257.55</v>
      </c>
      <c r="G83" s="8" t="n">
        <v>4</v>
      </c>
      <c r="H83" s="11" t="n">
        <v>3000000</v>
      </c>
      <c r="I83" s="12" t="n">
        <v>44950</v>
      </c>
      <c r="J83" s="10" t="n">
        <v>2596291.05</v>
      </c>
      <c r="K83" s="12" t="n">
        <v>45041</v>
      </c>
      <c r="L83" s="13">
        <f>0.6*J83</f>
        <v/>
      </c>
      <c r="M83" t="n">
        <v>1</v>
      </c>
      <c r="N83" t="inlineStr">
        <is>
          <t>DIRECT</t>
        </is>
      </c>
      <c r="O83" t="inlineStr">
        <is>
          <t>ACTIVE</t>
        </is>
      </c>
      <c r="P83">
        <f>IF(Q83&lt;20, "Below 20", IF(Q83&lt;=25, "21-25", IF(Q83&lt;=30, "26-30", IF(Q83&lt;=35, "31-35", "Above 35"))))</f>
        <v/>
      </c>
      <c r="Q83" s="20">
        <f>RANDBETWEEN(18, 35)</f>
        <v/>
      </c>
      <c r="R83">
        <f>IF(ROW()&lt;=5, "075", "0772") &amp; TEXT(RANDBETWEEN(0,9999999),"00000")</f>
        <v/>
      </c>
      <c r="S83" s="21">
        <f>TODAY() - Q83 * 365.25</f>
        <v/>
      </c>
      <c r="T83" s="21">
        <f>DATE(YEAR(I83), MONTH(I83) - 1, DAY(I83))</f>
        <v/>
      </c>
      <c r="U83">
        <f>CHOOSE(RANDBETWEEN(1, 2), "M", "F")</f>
        <v/>
      </c>
      <c r="V83">
        <f>VLOOKUP(A83,Sheet2!A:B,2,1)</f>
        <v/>
      </c>
    </row>
    <row r="84">
      <c r="A84" s="14" t="n">
        <v>1044</v>
      </c>
      <c r="B84" s="15" t="inlineStr">
        <is>
          <t>EM45715</t>
        </is>
      </c>
      <c r="C84" s="16" t="n">
        <v>1044502642215</v>
      </c>
      <c r="D84" s="15" t="inlineStr">
        <is>
          <t>PAUL MUTAASA</t>
        </is>
      </c>
      <c r="E84" s="15" t="n">
        <v>235</v>
      </c>
      <c r="F84" s="17" t="n">
        <v>-2924216.65</v>
      </c>
      <c r="G84" s="15" t="n">
        <v>12</v>
      </c>
      <c r="H84" s="18" t="n">
        <v>5000000</v>
      </c>
      <c r="I84" s="19" t="n">
        <v>44876</v>
      </c>
      <c r="J84" s="17" t="n">
        <v>2638505.4</v>
      </c>
      <c r="K84" s="19" t="n">
        <v>45058</v>
      </c>
      <c r="L84" s="13">
        <f>0.6*J84</f>
        <v/>
      </c>
      <c r="M84" t="n">
        <v>1</v>
      </c>
      <c r="N84" t="inlineStr">
        <is>
          <t>DIRECT</t>
        </is>
      </c>
      <c r="O84" t="inlineStr">
        <is>
          <t>ACTIVE</t>
        </is>
      </c>
      <c r="P84">
        <f>IF(Q84&lt;20, "Below 20", IF(Q84&lt;=25, "21-25", IF(Q84&lt;=30, "26-30", IF(Q84&lt;=35, "31-35", "Above 35"))))</f>
        <v/>
      </c>
      <c r="Q84" s="20">
        <f>RANDBETWEEN(18, 35)</f>
        <v/>
      </c>
      <c r="R84">
        <f>IF(ROW()&lt;=5, "075", "0772") &amp; TEXT(RANDBETWEEN(0,9999999),"00000")</f>
        <v/>
      </c>
      <c r="S84" s="21">
        <f>TODAY() - Q84 * 365.25</f>
        <v/>
      </c>
      <c r="T84" s="21">
        <f>DATE(YEAR(I84), MONTH(I84) - 1, DAY(I84))</f>
        <v/>
      </c>
      <c r="U84">
        <f>CHOOSE(RANDBETWEEN(1, 2), "M", "F")</f>
        <v/>
      </c>
      <c r="V84">
        <f>VLOOKUP(A84,Sheet2!A:B,2,1)</f>
        <v/>
      </c>
    </row>
    <row r="85">
      <c r="A85" s="7" t="n">
        <v>1040</v>
      </c>
      <c r="B85" s="8" t="inlineStr">
        <is>
          <t>PA45407</t>
        </is>
      </c>
      <c r="C85" s="9" t="n">
        <v>1040502660220</v>
      </c>
      <c r="D85" s="8" t="inlineStr">
        <is>
          <t>NAMULINDWA JOSEPHINE</t>
        </is>
      </c>
      <c r="E85" s="8" t="n">
        <v>224</v>
      </c>
      <c r="F85" s="10" t="n">
        <v>-2919467.4</v>
      </c>
      <c r="G85" s="8" t="n">
        <v>12</v>
      </c>
      <c r="H85" s="11" t="n">
        <v>5000000</v>
      </c>
      <c r="I85" s="12" t="n">
        <v>44887</v>
      </c>
      <c r="J85" s="10" t="n">
        <v>2608369.25</v>
      </c>
      <c r="K85" s="12" t="n">
        <v>45069</v>
      </c>
      <c r="L85" s="13">
        <f>0.6*J85</f>
        <v/>
      </c>
      <c r="M85" t="n">
        <v>1</v>
      </c>
      <c r="N85" t="inlineStr">
        <is>
          <t>DIRECT</t>
        </is>
      </c>
      <c r="O85" t="inlineStr">
        <is>
          <t>ACTIVE</t>
        </is>
      </c>
      <c r="P85">
        <f>IF(Q85&lt;20, "Below 20", IF(Q85&lt;=25, "21-25", IF(Q85&lt;=30, "26-30", IF(Q85&lt;=35, "31-35", "Above 35"))))</f>
        <v/>
      </c>
      <c r="Q85" s="20">
        <f>RANDBETWEEN(18, 35)</f>
        <v/>
      </c>
      <c r="R85">
        <f>IF(ROW()&lt;=5, "075", "0772") &amp; TEXT(RANDBETWEEN(0,9999999),"00000")</f>
        <v/>
      </c>
      <c r="S85" s="21">
        <f>TODAY() - Q85 * 365.25</f>
        <v/>
      </c>
      <c r="T85" s="21">
        <f>DATE(YEAR(I85), MONTH(I85) - 1, DAY(I85))</f>
        <v/>
      </c>
      <c r="U85">
        <f>CHOOSE(RANDBETWEEN(1, 2), "M", "F")</f>
        <v/>
      </c>
      <c r="V85">
        <f>VLOOKUP(A85,Sheet2!A:B,2,1)</f>
        <v/>
      </c>
    </row>
    <row r="86">
      <c r="A86" s="14" t="n">
        <v>1040</v>
      </c>
      <c r="B86" s="15" t="inlineStr">
        <is>
          <t>PN46740</t>
        </is>
      </c>
      <c r="C86" s="16" t="n">
        <v>1040502559199</v>
      </c>
      <c r="D86" s="15" t="inlineStr">
        <is>
          <t>NUSURAH SHAFIQ</t>
        </is>
      </c>
      <c r="E86" s="15" t="n">
        <v>245</v>
      </c>
      <c r="F86" s="17" t="n">
        <v>-2913159.9</v>
      </c>
      <c r="G86" s="15" t="n">
        <v>12</v>
      </c>
      <c r="H86" s="18" t="n">
        <v>5000000</v>
      </c>
      <c r="I86" s="19" t="n">
        <v>44831</v>
      </c>
      <c r="J86" s="17" t="n">
        <v>2598738.55</v>
      </c>
      <c r="K86" s="19" t="n">
        <v>45071</v>
      </c>
      <c r="L86" s="13">
        <f>0.6*J86</f>
        <v/>
      </c>
      <c r="M86" t="n">
        <v>1</v>
      </c>
      <c r="N86" t="inlineStr">
        <is>
          <t>DIRECT</t>
        </is>
      </c>
      <c r="O86" t="inlineStr">
        <is>
          <t>ACTIVE</t>
        </is>
      </c>
      <c r="P86">
        <f>IF(Q86&lt;20, "Below 20", IF(Q86&lt;=25, "21-25", IF(Q86&lt;=30, "26-30", IF(Q86&lt;=35, "31-35", "Above 35"))))</f>
        <v/>
      </c>
      <c r="Q86" s="20">
        <f>RANDBETWEEN(18, 35)</f>
        <v/>
      </c>
      <c r="R86">
        <f>IF(ROW()&lt;=5, "075", "0772") &amp; TEXT(RANDBETWEEN(0,9999999),"00000")</f>
        <v/>
      </c>
      <c r="S86" s="21">
        <f>TODAY() - Q86 * 365.25</f>
        <v/>
      </c>
      <c r="T86" s="21">
        <f>DATE(YEAR(I86), MONTH(I86) - 1, DAY(I86))</f>
        <v/>
      </c>
      <c r="U86">
        <f>CHOOSE(RANDBETWEEN(1, 2), "M", "F")</f>
        <v/>
      </c>
      <c r="V86">
        <f>VLOOKUP(A86,Sheet2!A:B,2,1)</f>
        <v/>
      </c>
    </row>
    <row r="87">
      <c r="A87" s="7" t="n">
        <v>1040</v>
      </c>
      <c r="B87" s="8" t="inlineStr">
        <is>
          <t>JN45611</t>
        </is>
      </c>
      <c r="C87" s="9" t="n">
        <v>1040502530566</v>
      </c>
      <c r="D87" s="8" t="inlineStr">
        <is>
          <t>IVAN KALEMA</t>
        </is>
      </c>
      <c r="E87" s="8" t="n">
        <v>267</v>
      </c>
      <c r="F87" s="10" t="n">
        <v>-2912352.8</v>
      </c>
      <c r="G87" s="8" t="n">
        <v>12</v>
      </c>
      <c r="H87" s="11" t="n">
        <v>5000000</v>
      </c>
      <c r="I87" s="12" t="n">
        <v>44813</v>
      </c>
      <c r="J87" s="10" t="n">
        <v>2601508.85</v>
      </c>
      <c r="K87" s="12" t="n">
        <v>45027</v>
      </c>
      <c r="L87" s="13">
        <f>0.6*J87</f>
        <v/>
      </c>
      <c r="M87" t="n">
        <v>1</v>
      </c>
      <c r="N87" t="inlineStr">
        <is>
          <t>DIRECT</t>
        </is>
      </c>
      <c r="O87" t="inlineStr">
        <is>
          <t>ACTIVE</t>
        </is>
      </c>
      <c r="P87">
        <f>IF(Q87&lt;20, "Below 20", IF(Q87&lt;=25, "21-25", IF(Q87&lt;=30, "26-30", IF(Q87&lt;=35, "31-35", "Above 35"))))</f>
        <v/>
      </c>
      <c r="Q87" s="20">
        <f>RANDBETWEEN(18, 35)</f>
        <v/>
      </c>
      <c r="R87">
        <f>IF(ROW()&lt;=5, "075", "0772") &amp; TEXT(RANDBETWEEN(0,9999999),"00000")</f>
        <v/>
      </c>
      <c r="S87" s="21">
        <f>TODAY() - Q87 * 365.25</f>
        <v/>
      </c>
      <c r="T87" s="21">
        <f>DATE(YEAR(I87), MONTH(I87) - 1, DAY(I87))</f>
        <v/>
      </c>
      <c r="U87">
        <f>CHOOSE(RANDBETWEEN(1, 2), "M", "F")</f>
        <v/>
      </c>
      <c r="V87">
        <f>VLOOKUP(A87,Sheet2!A:B,2,1)</f>
        <v/>
      </c>
    </row>
    <row r="88">
      <c r="A88" s="14" t="n">
        <v>1044</v>
      </c>
      <c r="B88" s="15" t="inlineStr">
        <is>
          <t>EM45715</t>
        </is>
      </c>
      <c r="C88" s="16" t="n">
        <v>1044502615338</v>
      </c>
      <c r="D88" s="15" t="inlineStr">
        <is>
          <t>INNOCENT DRAMAN</t>
        </is>
      </c>
      <c r="E88" s="15" t="n">
        <v>214</v>
      </c>
      <c r="F88" s="17" t="n">
        <v>-2910377.2</v>
      </c>
      <c r="G88" s="15" t="n">
        <v>12</v>
      </c>
      <c r="H88" s="18" t="n">
        <v>5000000</v>
      </c>
      <c r="I88" s="19" t="n">
        <v>44860</v>
      </c>
      <c r="J88" s="17" t="n">
        <v>2622067.95</v>
      </c>
      <c r="K88" s="19" t="n">
        <v>45079</v>
      </c>
      <c r="L88" s="13">
        <f>0.6*J88</f>
        <v/>
      </c>
      <c r="M88" t="n">
        <v>1</v>
      </c>
      <c r="N88" t="inlineStr">
        <is>
          <t>DIRECT</t>
        </is>
      </c>
      <c r="O88" t="inlineStr">
        <is>
          <t>ACTIVE</t>
        </is>
      </c>
      <c r="P88">
        <f>IF(Q88&lt;20, "Below 20", IF(Q88&lt;=25, "21-25", IF(Q88&lt;=30, "26-30", IF(Q88&lt;=35, "31-35", "Above 35"))))</f>
        <v/>
      </c>
      <c r="Q88" s="20">
        <f>RANDBETWEEN(18, 35)</f>
        <v/>
      </c>
      <c r="R88">
        <f>IF(ROW()&lt;=5, "075", "0772") &amp; TEXT(RANDBETWEEN(0,9999999),"00000")</f>
        <v/>
      </c>
      <c r="S88" s="21">
        <f>TODAY() - Q88 * 365.25</f>
        <v/>
      </c>
      <c r="T88" s="21">
        <f>DATE(YEAR(I88), MONTH(I88) - 1, DAY(I88))</f>
        <v/>
      </c>
      <c r="U88">
        <f>CHOOSE(RANDBETWEEN(1, 2), "M", "F")</f>
        <v/>
      </c>
      <c r="V88">
        <f>VLOOKUP(A88,Sheet2!A:B,2,1)</f>
        <v/>
      </c>
    </row>
    <row r="89">
      <c r="A89" s="7" t="n">
        <v>1025</v>
      </c>
      <c r="B89" s="8" t="inlineStr">
        <is>
          <t>GA45466</t>
        </is>
      </c>
      <c r="C89" s="9" t="n">
        <v>1025502558390</v>
      </c>
      <c r="D89" s="8" t="inlineStr">
        <is>
          <t>SEWALUNYO GODFREY</t>
        </is>
      </c>
      <c r="E89" s="8" t="n">
        <v>245</v>
      </c>
      <c r="F89" s="10" t="n">
        <v>-2891248.9</v>
      </c>
      <c r="G89" s="8" t="n">
        <v>12</v>
      </c>
      <c r="H89" s="11" t="n">
        <v>5000000</v>
      </c>
      <c r="I89" s="12" t="n">
        <v>44830</v>
      </c>
      <c r="J89" s="10" t="n">
        <v>2516409.05</v>
      </c>
      <c r="K89" s="12" t="n">
        <v>45048</v>
      </c>
      <c r="L89" s="13">
        <f>0.6*J89</f>
        <v/>
      </c>
      <c r="M89" t="n">
        <v>1</v>
      </c>
      <c r="N89" t="inlineStr">
        <is>
          <t>DIRECT</t>
        </is>
      </c>
      <c r="O89" t="inlineStr">
        <is>
          <t>ACTIVE</t>
        </is>
      </c>
      <c r="P89">
        <f>IF(Q89&lt;20, "Below 20", IF(Q89&lt;=25, "21-25", IF(Q89&lt;=30, "26-30", IF(Q89&lt;=35, "31-35", "Above 35"))))</f>
        <v/>
      </c>
      <c r="Q89" s="20">
        <f>RANDBETWEEN(18, 35)</f>
        <v/>
      </c>
      <c r="R89">
        <f>IF(ROW()&lt;=5, "075", "0772") &amp; TEXT(RANDBETWEEN(0,9999999),"00000")</f>
        <v/>
      </c>
      <c r="S89" s="21">
        <f>TODAY() - Q89 * 365.25</f>
        <v/>
      </c>
      <c r="T89" s="21">
        <f>DATE(YEAR(I89), MONTH(I89) - 1, DAY(I89))</f>
        <v/>
      </c>
      <c r="U89">
        <f>CHOOSE(RANDBETWEEN(1, 2), "M", "F")</f>
        <v/>
      </c>
      <c r="V89">
        <f>VLOOKUP(A89,Sheet2!A:B,2,1)</f>
        <v/>
      </c>
    </row>
    <row r="90">
      <c r="A90" s="14" t="n">
        <v>1040</v>
      </c>
      <c r="B90" s="15" t="inlineStr">
        <is>
          <t>JN45611</t>
        </is>
      </c>
      <c r="C90" s="16" t="n">
        <v>1040502566773</v>
      </c>
      <c r="D90" s="15" t="inlineStr">
        <is>
          <t>GLORIA KYARIKUNDA</t>
        </is>
      </c>
      <c r="E90" s="15" t="n">
        <v>245</v>
      </c>
      <c r="F90" s="17" t="n">
        <v>-2891138.6</v>
      </c>
      <c r="G90" s="15" t="n">
        <v>12</v>
      </c>
      <c r="H90" s="18" t="n">
        <v>5000000</v>
      </c>
      <c r="I90" s="19" t="n">
        <v>44834</v>
      </c>
      <c r="J90" s="17" t="n">
        <v>2580695.75</v>
      </c>
      <c r="K90" s="19" t="n">
        <v>45048</v>
      </c>
      <c r="L90" s="13">
        <f>0.6*J90</f>
        <v/>
      </c>
      <c r="M90" t="n">
        <v>1</v>
      </c>
      <c r="N90" t="inlineStr">
        <is>
          <t>DIRECT</t>
        </is>
      </c>
      <c r="O90" t="inlineStr">
        <is>
          <t>ACTIVE</t>
        </is>
      </c>
      <c r="P90">
        <f>IF(Q90&lt;20, "Below 20", IF(Q90&lt;=25, "21-25", IF(Q90&lt;=30, "26-30", IF(Q90&lt;=35, "31-35", "Above 35"))))</f>
        <v/>
      </c>
      <c r="Q90" s="20">
        <f>RANDBETWEEN(18, 35)</f>
        <v/>
      </c>
      <c r="R90">
        <f>IF(ROW()&lt;=5, "075", "0772") &amp; TEXT(RANDBETWEEN(0,9999999),"00000")</f>
        <v/>
      </c>
      <c r="S90" s="21">
        <f>TODAY() - Q90 * 365.25</f>
        <v/>
      </c>
      <c r="T90" s="21">
        <f>DATE(YEAR(I90), MONTH(I90) - 1, DAY(I90))</f>
        <v/>
      </c>
      <c r="U90">
        <f>CHOOSE(RANDBETWEEN(1, 2), "M", "F")</f>
        <v/>
      </c>
      <c r="V90">
        <f>VLOOKUP(A90,Sheet2!A:B,2,1)</f>
        <v/>
      </c>
    </row>
    <row r="91">
      <c r="A91" s="7" t="n">
        <v>1044</v>
      </c>
      <c r="B91" s="8" t="inlineStr">
        <is>
          <t>IM49086</t>
        </is>
      </c>
      <c r="C91" s="9" t="n">
        <v>1044502611649</v>
      </c>
      <c r="D91" s="8" t="inlineStr">
        <is>
          <t>CHRISTINE AMANIO</t>
        </is>
      </c>
      <c r="E91" s="8" t="n">
        <v>222</v>
      </c>
      <c r="F91" s="10" t="n">
        <v>-2889620.95</v>
      </c>
      <c r="G91" s="8" t="n">
        <v>12</v>
      </c>
      <c r="H91" s="11" t="n">
        <v>5000000</v>
      </c>
      <c r="I91" s="12" t="n">
        <v>44858</v>
      </c>
      <c r="J91" s="10" t="n">
        <v>2605212.55</v>
      </c>
      <c r="K91" s="12" t="n">
        <v>45071</v>
      </c>
      <c r="L91" s="13">
        <f>0.6*J91</f>
        <v/>
      </c>
      <c r="M91" t="n">
        <v>1</v>
      </c>
      <c r="N91" t="inlineStr">
        <is>
          <t>DIRECT</t>
        </is>
      </c>
      <c r="O91" t="inlineStr">
        <is>
          <t>ACTIVE</t>
        </is>
      </c>
      <c r="P91">
        <f>IF(Q91&lt;20, "Below 20", IF(Q91&lt;=25, "21-25", IF(Q91&lt;=30, "26-30", IF(Q91&lt;=35, "31-35", "Above 35"))))</f>
        <v/>
      </c>
      <c r="Q91" s="20">
        <f>RANDBETWEEN(18, 35)</f>
        <v/>
      </c>
      <c r="R91">
        <f>IF(ROW()&lt;=5, "075", "0772") &amp; TEXT(RANDBETWEEN(0,9999999),"00000")</f>
        <v/>
      </c>
      <c r="S91" s="21">
        <f>TODAY() - Q91 * 365.25</f>
        <v/>
      </c>
      <c r="T91" s="21">
        <f>DATE(YEAR(I91), MONTH(I91) - 1, DAY(I91))</f>
        <v/>
      </c>
      <c r="U91">
        <f>CHOOSE(RANDBETWEEN(1, 2), "M", "F")</f>
        <v/>
      </c>
      <c r="V91">
        <f>VLOOKUP(A91,Sheet2!A:B,2,1)</f>
        <v/>
      </c>
    </row>
    <row r="92">
      <c r="A92" s="7" t="n">
        <v>1032</v>
      </c>
      <c r="B92" s="8" t="inlineStr">
        <is>
          <t>TK45709</t>
        </is>
      </c>
      <c r="C92" s="9" t="n">
        <v>1032502659623</v>
      </c>
      <c r="D92" s="8" t="inlineStr">
        <is>
          <t>GULUDDENE RONALD</t>
        </is>
      </c>
      <c r="E92" s="8" t="n">
        <v>254</v>
      </c>
      <c r="F92" s="10" t="n">
        <v>-2884276.6</v>
      </c>
      <c r="G92" s="8" t="n">
        <v>12</v>
      </c>
      <c r="H92" s="11" t="n">
        <v>4000000</v>
      </c>
      <c r="I92" s="12" t="n">
        <v>44887</v>
      </c>
      <c r="J92" s="10" t="n">
        <v>2575696.8</v>
      </c>
      <c r="K92" s="12" t="n">
        <v>45039</v>
      </c>
      <c r="L92" s="13">
        <f>0.6*J92</f>
        <v/>
      </c>
      <c r="M92" t="n">
        <v>1</v>
      </c>
      <c r="N92" t="inlineStr">
        <is>
          <t>DIRECT</t>
        </is>
      </c>
      <c r="O92" t="inlineStr">
        <is>
          <t>ACTIVE</t>
        </is>
      </c>
      <c r="P92">
        <f>IF(Q92&lt;20, "Below 20", IF(Q92&lt;=25, "21-25", IF(Q92&lt;=30, "26-30", IF(Q92&lt;=35, "31-35", "Above 35"))))</f>
        <v/>
      </c>
      <c r="Q92" s="20">
        <f>RANDBETWEEN(18, 35)</f>
        <v/>
      </c>
      <c r="R92">
        <f>IF(ROW()&lt;=5, "075", "0772") &amp; TEXT(RANDBETWEEN(0,9999999),"00000")</f>
        <v/>
      </c>
      <c r="S92" s="21">
        <f>TODAY() - Q92 * 365.25</f>
        <v/>
      </c>
      <c r="T92" s="21">
        <f>DATE(YEAR(I92), MONTH(I92) - 1, DAY(I92))</f>
        <v/>
      </c>
      <c r="U92">
        <f>CHOOSE(RANDBETWEEN(1, 2), "M", "F")</f>
        <v/>
      </c>
      <c r="V92">
        <f>VLOOKUP(A92,Sheet2!A:B,2,1)</f>
        <v/>
      </c>
    </row>
    <row r="93">
      <c r="A93" s="14" t="n">
        <v>1003</v>
      </c>
      <c r="B93" s="15" t="inlineStr">
        <is>
          <t>DN36287</t>
        </is>
      </c>
      <c r="C93" s="16" t="n">
        <v>1003502673055</v>
      </c>
      <c r="D93" s="15" t="inlineStr">
        <is>
          <t>NAKAYE ESTHER SSENFUKA</t>
        </is>
      </c>
      <c r="E93" s="15" t="n">
        <v>184</v>
      </c>
      <c r="F93" s="17" t="n">
        <v>-2860991.55</v>
      </c>
      <c r="G93" s="15" t="n">
        <v>12</v>
      </c>
      <c r="H93" s="18" t="n">
        <v>5000000</v>
      </c>
      <c r="I93" s="19" t="n">
        <v>44895</v>
      </c>
      <c r="J93" s="17" t="n">
        <v>2614824.45</v>
      </c>
      <c r="K93" s="19" t="n">
        <v>45109</v>
      </c>
      <c r="L93" s="13">
        <f>0.6*J93</f>
        <v/>
      </c>
      <c r="M93" t="n">
        <v>1</v>
      </c>
      <c r="N93" t="inlineStr">
        <is>
          <t>DIRECT</t>
        </is>
      </c>
      <c r="O93" t="inlineStr">
        <is>
          <t>ACTIVE</t>
        </is>
      </c>
      <c r="P93">
        <f>IF(Q93&lt;20, "Below 20", IF(Q93&lt;=25, "21-25", IF(Q93&lt;=30, "26-30", IF(Q93&lt;=35, "31-35", "Above 35"))))</f>
        <v/>
      </c>
      <c r="Q93" s="20">
        <f>RANDBETWEEN(18, 35)</f>
        <v/>
      </c>
      <c r="R93">
        <f>IF(ROW()&lt;=5, "075", "0772") &amp; TEXT(RANDBETWEEN(0,9999999),"00000")</f>
        <v/>
      </c>
      <c r="S93" s="21">
        <f>TODAY() - Q93 * 365.25</f>
        <v/>
      </c>
      <c r="T93" s="21">
        <f>DATE(YEAR(I93), MONTH(I93) - 1, DAY(I93))</f>
        <v/>
      </c>
      <c r="U93">
        <f>CHOOSE(RANDBETWEEN(1, 2), "M", "F")</f>
        <v/>
      </c>
      <c r="V93">
        <f>VLOOKUP(A93,Sheet2!A:B,2,1)</f>
        <v/>
      </c>
    </row>
    <row r="94">
      <c r="A94" s="14" t="n">
        <v>1040</v>
      </c>
      <c r="B94" s="15" t="inlineStr">
        <is>
          <t>JN45611</t>
        </is>
      </c>
      <c r="C94" s="16" t="n">
        <v>1040502673285</v>
      </c>
      <c r="D94" s="15" t="inlineStr">
        <is>
          <t>BRENDA NAMUTEBI</t>
        </is>
      </c>
      <c r="E94" s="15" t="n">
        <v>184</v>
      </c>
      <c r="F94" s="17" t="n">
        <v>-2834224.75</v>
      </c>
      <c r="G94" s="15" t="n">
        <v>12</v>
      </c>
      <c r="H94" s="18" t="n">
        <v>5000000</v>
      </c>
      <c r="I94" s="19" t="n">
        <v>44895</v>
      </c>
      <c r="J94" s="17" t="n">
        <v>2595832.25</v>
      </c>
      <c r="K94" s="19" t="n">
        <v>45109</v>
      </c>
      <c r="L94" s="13">
        <f>0.6*J94</f>
        <v/>
      </c>
      <c r="M94" t="n">
        <v>1</v>
      </c>
      <c r="N94" t="inlineStr">
        <is>
          <t>DIRECT</t>
        </is>
      </c>
      <c r="O94" t="inlineStr">
        <is>
          <t>ACTIVE</t>
        </is>
      </c>
      <c r="P94">
        <f>IF(Q94&lt;20, "Below 20", IF(Q94&lt;=25, "21-25", IF(Q94&lt;=30, "26-30", IF(Q94&lt;=35, "31-35", "Above 35"))))</f>
        <v/>
      </c>
      <c r="Q94" s="20">
        <f>RANDBETWEEN(18, 35)</f>
        <v/>
      </c>
      <c r="R94">
        <f>IF(ROW()&lt;=5, "075", "0772") &amp; TEXT(RANDBETWEEN(0,9999999),"00000")</f>
        <v/>
      </c>
      <c r="S94" s="21">
        <f>TODAY() - Q94 * 365.25</f>
        <v/>
      </c>
      <c r="T94" s="21">
        <f>DATE(YEAR(I94), MONTH(I94) - 1, DAY(I94))</f>
        <v/>
      </c>
      <c r="U94">
        <f>CHOOSE(RANDBETWEEN(1, 2), "M", "F")</f>
        <v/>
      </c>
      <c r="V94">
        <f>VLOOKUP(A94,Sheet2!A:B,2,1)</f>
        <v/>
      </c>
    </row>
    <row r="95">
      <c r="A95" s="14" t="n">
        <v>1040</v>
      </c>
      <c r="B95" s="15" t="inlineStr">
        <is>
          <t>PA45407</t>
        </is>
      </c>
      <c r="C95" s="16" t="n">
        <v>1040502779304</v>
      </c>
      <c r="D95" s="15" t="inlineStr">
        <is>
          <t>MUWANGUZI IBRAHIM KIWUUWA</t>
        </is>
      </c>
      <c r="E95" s="15" t="n">
        <v>184</v>
      </c>
      <c r="F95" s="17" t="n">
        <v>-2827857.45</v>
      </c>
      <c r="G95" s="15" t="n">
        <v>12</v>
      </c>
      <c r="H95" s="18" t="n">
        <v>4000000</v>
      </c>
      <c r="I95" s="19" t="n">
        <v>44951</v>
      </c>
      <c r="J95" s="17" t="n">
        <v>2577191.6</v>
      </c>
      <c r="K95" s="19" t="n">
        <v>45109</v>
      </c>
      <c r="L95" s="13">
        <f>0.6*J95</f>
        <v/>
      </c>
      <c r="M95" t="n">
        <v>1</v>
      </c>
      <c r="N95" t="inlineStr">
        <is>
          <t>DIRECT</t>
        </is>
      </c>
      <c r="O95" t="inlineStr">
        <is>
          <t>ACTIVE</t>
        </is>
      </c>
      <c r="P95">
        <f>IF(Q95&lt;20, "Below 20", IF(Q95&lt;=25, "21-25", IF(Q95&lt;=30, "26-30", IF(Q95&lt;=35, "31-35", "Above 35"))))</f>
        <v/>
      </c>
      <c r="Q95" s="20">
        <f>RANDBETWEEN(18, 35)</f>
        <v/>
      </c>
      <c r="R95">
        <f>IF(ROW()&lt;=5, "075", "0772") &amp; TEXT(RANDBETWEEN(0,9999999),"00000")</f>
        <v/>
      </c>
      <c r="S95" s="21">
        <f>TODAY() - Q95 * 365.25</f>
        <v/>
      </c>
      <c r="T95" s="21">
        <f>DATE(YEAR(I95), MONTH(I95) - 1, DAY(I95))</f>
        <v/>
      </c>
      <c r="U95">
        <f>CHOOSE(RANDBETWEEN(1, 2), "M", "F")</f>
        <v/>
      </c>
      <c r="V95">
        <f>VLOOKUP(A95,Sheet2!A:B,2,1)</f>
        <v/>
      </c>
    </row>
    <row r="96">
      <c r="A96" s="7" t="n">
        <v>1004</v>
      </c>
      <c r="B96" s="8" t="inlineStr">
        <is>
          <t>CE43696</t>
        </is>
      </c>
      <c r="C96" s="9" t="n">
        <v>1004502541181</v>
      </c>
      <c r="D96" s="8" t="inlineStr">
        <is>
          <t>SSALI JOHN</t>
        </is>
      </c>
      <c r="E96" s="8" t="n">
        <v>231</v>
      </c>
      <c r="F96" s="10" t="n">
        <v>-2824629</v>
      </c>
      <c r="G96" s="8" t="n">
        <v>15</v>
      </c>
      <c r="H96" s="11" t="n">
        <v>5000000</v>
      </c>
      <c r="I96" s="12" t="n">
        <v>44819</v>
      </c>
      <c r="J96" s="10" t="n">
        <v>2496257.4</v>
      </c>
      <c r="K96" s="12" t="n">
        <v>45062</v>
      </c>
      <c r="L96" s="13">
        <f>0.6*J96</f>
        <v/>
      </c>
      <c r="M96" t="n">
        <v>1</v>
      </c>
      <c r="N96" t="inlineStr">
        <is>
          <t>DIRECT</t>
        </is>
      </c>
      <c r="O96" t="inlineStr">
        <is>
          <t>ACTIVE</t>
        </is>
      </c>
      <c r="P96">
        <f>IF(Q96&lt;20, "Below 20", IF(Q96&lt;=25, "21-25", IF(Q96&lt;=30, "26-30", IF(Q96&lt;=35, "31-35", "Above 35"))))</f>
        <v/>
      </c>
      <c r="Q96" s="20">
        <f>RANDBETWEEN(18, 35)</f>
        <v/>
      </c>
      <c r="R96">
        <f>IF(ROW()&lt;=5, "075", "0772") &amp; TEXT(RANDBETWEEN(0,9999999),"00000")</f>
        <v/>
      </c>
      <c r="S96" s="21">
        <f>TODAY() - Q96 * 365.25</f>
        <v/>
      </c>
      <c r="T96" s="21">
        <f>DATE(YEAR(I96), MONTH(I96) - 1, DAY(I96))</f>
        <v/>
      </c>
      <c r="U96">
        <f>CHOOSE(RANDBETWEEN(1, 2), "M", "F")</f>
        <v/>
      </c>
      <c r="V96">
        <f>VLOOKUP(A96,Sheet2!A:B,2,1)</f>
        <v/>
      </c>
    </row>
    <row r="97">
      <c r="A97" s="14" t="n">
        <v>1040</v>
      </c>
      <c r="B97" s="15" t="inlineStr">
        <is>
          <t>JN45611</t>
        </is>
      </c>
      <c r="C97" s="16" t="n">
        <v>1040502666495</v>
      </c>
      <c r="D97" s="15" t="inlineStr">
        <is>
          <t>NAKAMYA ESTHER</t>
        </is>
      </c>
      <c r="E97" s="15" t="n">
        <v>184</v>
      </c>
      <c r="F97" s="17" t="n">
        <v>-2818115.4</v>
      </c>
      <c r="G97" s="15" t="n">
        <v>12</v>
      </c>
      <c r="H97" s="18" t="n">
        <v>5000000</v>
      </c>
      <c r="I97" s="19" t="n">
        <v>44891</v>
      </c>
      <c r="J97" s="17" t="n">
        <v>2582196.7</v>
      </c>
      <c r="K97" s="19" t="n">
        <v>45109</v>
      </c>
      <c r="L97" s="13">
        <f>0.6*J97</f>
        <v/>
      </c>
      <c r="M97" t="n">
        <v>1</v>
      </c>
      <c r="N97" t="inlineStr">
        <is>
          <t>DIRECT</t>
        </is>
      </c>
      <c r="O97" t="inlineStr">
        <is>
          <t>ACTIVE</t>
        </is>
      </c>
      <c r="P97">
        <f>IF(Q97&lt;20, "Below 20", IF(Q97&lt;=25, "21-25", IF(Q97&lt;=30, "26-30", IF(Q97&lt;=35, "31-35", "Above 35"))))</f>
        <v/>
      </c>
      <c r="Q97" s="20">
        <f>RANDBETWEEN(18, 35)</f>
        <v/>
      </c>
      <c r="R97">
        <f>IF(ROW()&lt;=5, "075", "0772") &amp; TEXT(RANDBETWEEN(0,9999999),"00000")</f>
        <v/>
      </c>
      <c r="S97" s="21">
        <f>TODAY() - Q97 * 365.25</f>
        <v/>
      </c>
      <c r="T97" s="21">
        <f>DATE(YEAR(I97), MONTH(I97) - 1, DAY(I97))</f>
        <v/>
      </c>
      <c r="U97">
        <f>CHOOSE(RANDBETWEEN(1, 2), "M", "F")</f>
        <v/>
      </c>
      <c r="V97">
        <f>VLOOKUP(A97,Sheet2!A:B,2,1)</f>
        <v/>
      </c>
    </row>
    <row r="98">
      <c r="A98" s="7" t="n">
        <v>1038</v>
      </c>
      <c r="B98" s="8" t="inlineStr">
        <is>
          <t>AM46754</t>
        </is>
      </c>
      <c r="C98" s="9" t="n">
        <v>1038502714888</v>
      </c>
      <c r="D98" s="8" t="inlineStr">
        <is>
          <t>HELLEN NUWAGABA</t>
        </is>
      </c>
      <c r="E98" s="8" t="n">
        <v>198</v>
      </c>
      <c r="F98" s="10" t="n">
        <v>-2815719.25</v>
      </c>
      <c r="G98" s="8" t="n">
        <v>12</v>
      </c>
      <c r="H98" s="11" t="n">
        <v>5000000</v>
      </c>
      <c r="I98" s="12" t="n">
        <v>44912</v>
      </c>
      <c r="J98" s="10" t="n">
        <v>2595892.04</v>
      </c>
      <c r="K98" s="12" t="n">
        <v>45095</v>
      </c>
      <c r="L98" s="13">
        <f>0.6*J98</f>
        <v/>
      </c>
      <c r="M98" t="n">
        <v>1</v>
      </c>
      <c r="N98" t="inlineStr">
        <is>
          <t>DIRECT</t>
        </is>
      </c>
      <c r="O98" t="inlineStr">
        <is>
          <t>ACTIVE</t>
        </is>
      </c>
      <c r="P98">
        <f>IF(Q98&lt;20, "Below 20", IF(Q98&lt;=25, "21-25", IF(Q98&lt;=30, "26-30", IF(Q98&lt;=35, "31-35", "Above 35"))))</f>
        <v/>
      </c>
      <c r="Q98" s="20">
        <f>RANDBETWEEN(18, 35)</f>
        <v/>
      </c>
      <c r="R98">
        <f>IF(ROW()&lt;=5, "075", "0772") &amp; TEXT(RANDBETWEEN(0,9999999),"00000")</f>
        <v/>
      </c>
      <c r="S98" s="21">
        <f>TODAY() - Q98 * 365.25</f>
        <v/>
      </c>
      <c r="T98" s="21">
        <f>DATE(YEAR(I98), MONTH(I98) - 1, DAY(I98))</f>
        <v/>
      </c>
      <c r="U98">
        <f>CHOOSE(RANDBETWEEN(1, 2), "M", "F")</f>
        <v/>
      </c>
      <c r="V98">
        <f>VLOOKUP(A98,Sheet2!A:B,2,1)</f>
        <v/>
      </c>
    </row>
    <row r="99">
      <c r="A99" s="7" t="n">
        <v>1012</v>
      </c>
      <c r="B99" s="8" t="inlineStr">
        <is>
          <t>SM36286</t>
        </is>
      </c>
      <c r="C99" s="9" t="n">
        <v>1012502655100</v>
      </c>
      <c r="D99" s="8" t="inlineStr">
        <is>
          <t>NABUKALU BETTY</t>
        </is>
      </c>
      <c r="E99" s="8" t="n">
        <v>197</v>
      </c>
      <c r="F99" s="10" t="n">
        <v>-2788509.95</v>
      </c>
      <c r="G99" s="8" t="n">
        <v>12</v>
      </c>
      <c r="H99" s="11" t="n">
        <v>5000000</v>
      </c>
      <c r="I99" s="12" t="n">
        <v>44883</v>
      </c>
      <c r="J99" s="10" t="n">
        <v>2541213.45</v>
      </c>
      <c r="K99" s="12" t="n">
        <v>45096</v>
      </c>
      <c r="L99" s="13">
        <f>0.6*J99</f>
        <v/>
      </c>
      <c r="M99" t="n">
        <v>1</v>
      </c>
      <c r="N99" t="inlineStr">
        <is>
          <t>DIRECT</t>
        </is>
      </c>
      <c r="O99" t="inlineStr">
        <is>
          <t>ACTIVE</t>
        </is>
      </c>
      <c r="P99">
        <f>IF(Q99&lt;20, "Below 20", IF(Q99&lt;=25, "21-25", IF(Q99&lt;=30, "26-30", IF(Q99&lt;=35, "31-35", "Above 35"))))</f>
        <v/>
      </c>
      <c r="Q99" s="20">
        <f>RANDBETWEEN(18, 35)</f>
        <v/>
      </c>
      <c r="R99">
        <f>IF(ROW()&lt;=5, "075", "0772") &amp; TEXT(RANDBETWEEN(0,9999999),"00000")</f>
        <v/>
      </c>
      <c r="S99" s="21">
        <f>TODAY() - Q99 * 365.25</f>
        <v/>
      </c>
      <c r="T99" s="21">
        <f>DATE(YEAR(I99), MONTH(I99) - 1, DAY(I99))</f>
        <v/>
      </c>
      <c r="U99">
        <f>CHOOSE(RANDBETWEEN(1, 2), "M", "F")</f>
        <v/>
      </c>
      <c r="V99">
        <f>VLOOKUP(A99,Sheet2!A:B,2,1)</f>
        <v/>
      </c>
    </row>
    <row r="100">
      <c r="A100" s="7" t="n">
        <v>1031</v>
      </c>
      <c r="B100" s="8" t="inlineStr">
        <is>
          <t>NT45471</t>
        </is>
      </c>
      <c r="C100" s="9" t="n">
        <v>1031502655938</v>
      </c>
      <c r="D100" s="8" t="inlineStr">
        <is>
          <t>AGABA COLLIN</t>
        </is>
      </c>
      <c r="E100" s="8" t="n">
        <v>196</v>
      </c>
      <c r="F100" s="10" t="n">
        <v>-2785593.6</v>
      </c>
      <c r="G100" s="8" t="n">
        <v>12</v>
      </c>
      <c r="H100" s="11" t="n">
        <v>5000000</v>
      </c>
      <c r="I100" s="12" t="n">
        <v>44884</v>
      </c>
      <c r="J100" s="10" t="n">
        <v>2491878.2</v>
      </c>
      <c r="K100" s="12" t="n">
        <v>45097</v>
      </c>
      <c r="L100" s="13">
        <f>0.6*J100</f>
        <v/>
      </c>
      <c r="M100" t="n">
        <v>1</v>
      </c>
      <c r="N100" t="inlineStr">
        <is>
          <t>DIRECT</t>
        </is>
      </c>
      <c r="O100" t="inlineStr">
        <is>
          <t>ACTIVE</t>
        </is>
      </c>
      <c r="P100">
        <f>IF(Q100&lt;20, "Below 20", IF(Q100&lt;=25, "21-25", IF(Q100&lt;=30, "26-30", IF(Q100&lt;=35, "31-35", "Above 35"))))</f>
        <v/>
      </c>
      <c r="Q100" s="20">
        <f>RANDBETWEEN(18, 35)</f>
        <v/>
      </c>
      <c r="R100">
        <f>IF(ROW()&lt;=5, "075", "0772") &amp; TEXT(RANDBETWEEN(0,9999999),"00000")</f>
        <v/>
      </c>
      <c r="S100" s="21">
        <f>TODAY() - Q100 * 365.25</f>
        <v/>
      </c>
      <c r="T100" s="21">
        <f>DATE(YEAR(I100), MONTH(I100) - 1, DAY(I100))</f>
        <v/>
      </c>
      <c r="U100">
        <f>CHOOSE(RANDBETWEEN(1, 2), "M", "F")</f>
        <v/>
      </c>
      <c r="V100">
        <f>VLOOKUP(A100,Sheet2!A:B,2,1)</f>
        <v/>
      </c>
    </row>
    <row r="101">
      <c r="A101" s="14" t="n">
        <v>1025</v>
      </c>
      <c r="B101" s="15" t="inlineStr">
        <is>
          <t>BA46741</t>
        </is>
      </c>
      <c r="C101" s="16" t="n">
        <v>1025502659503</v>
      </c>
      <c r="D101" s="15" t="inlineStr">
        <is>
          <t>RONARD  LUBEGA</t>
        </is>
      </c>
      <c r="E101" s="15" t="n">
        <v>193</v>
      </c>
      <c r="F101" s="17" t="n">
        <v>-2777415.95</v>
      </c>
      <c r="G101" s="15" t="n">
        <v>12</v>
      </c>
      <c r="H101" s="18" t="n">
        <v>5000000</v>
      </c>
      <c r="I101" s="19" t="n">
        <v>44887</v>
      </c>
      <c r="J101" s="17" t="n">
        <v>2537167.65</v>
      </c>
      <c r="K101" s="19" t="n">
        <v>45100</v>
      </c>
      <c r="L101" s="13">
        <f>0.6*J101</f>
        <v/>
      </c>
      <c r="M101" t="n">
        <v>1</v>
      </c>
      <c r="N101" t="inlineStr">
        <is>
          <t>DIRECT</t>
        </is>
      </c>
      <c r="O101" t="inlineStr">
        <is>
          <t>ACTIVE</t>
        </is>
      </c>
      <c r="P101">
        <f>IF(Q101&lt;20, "Below 20", IF(Q101&lt;=25, "21-25", IF(Q101&lt;=30, "26-30", IF(Q101&lt;=35, "31-35", "Above 35"))))</f>
        <v/>
      </c>
      <c r="Q101" s="20">
        <f>RANDBETWEEN(18, 35)</f>
        <v/>
      </c>
      <c r="R101">
        <f>IF(ROW()&lt;=5, "075", "0772") &amp; TEXT(RANDBETWEEN(0,9999999),"00000")</f>
        <v/>
      </c>
      <c r="S101" s="21">
        <f>TODAY() - Q101 * 365.25</f>
        <v/>
      </c>
      <c r="T101" s="21">
        <f>DATE(YEAR(I101), MONTH(I101) - 1, DAY(I101))</f>
        <v/>
      </c>
      <c r="U101">
        <f>CHOOSE(RANDBETWEEN(1, 2), "M", "F")</f>
        <v/>
      </c>
      <c r="V101">
        <f>VLOOKUP(A101,Sheet2!A:B,2,1)</f>
        <v/>
      </c>
    </row>
    <row r="102">
      <c r="A102" s="7" t="n">
        <v>1012</v>
      </c>
      <c r="B102" s="8" t="inlineStr">
        <is>
          <t>SM36286</t>
        </is>
      </c>
      <c r="C102" s="9" t="n">
        <v>1012502911406</v>
      </c>
      <c r="D102" s="8" t="inlineStr">
        <is>
          <t>SSENYONGA DERRICK</t>
        </is>
      </c>
      <c r="E102" s="8" t="n">
        <v>182</v>
      </c>
      <c r="F102" s="10" t="n">
        <v>-2758310.2</v>
      </c>
      <c r="G102" s="8" t="n">
        <v>12</v>
      </c>
      <c r="H102" s="11" t="n">
        <v>3000000</v>
      </c>
      <c r="I102" s="12" t="n">
        <v>45049</v>
      </c>
      <c r="J102" s="10" t="n">
        <v>2554000</v>
      </c>
      <c r="K102" s="12" t="n">
        <v>45111</v>
      </c>
      <c r="L102" s="13">
        <f>0.6*J102</f>
        <v/>
      </c>
      <c r="M102" t="n">
        <v>1</v>
      </c>
      <c r="N102" t="inlineStr">
        <is>
          <t>DIRECT</t>
        </is>
      </c>
      <c r="O102" t="inlineStr">
        <is>
          <t>ACTIVE</t>
        </is>
      </c>
      <c r="P102">
        <f>IF(Q102&lt;20, "Below 20", IF(Q102&lt;=25, "21-25", IF(Q102&lt;=30, "26-30", IF(Q102&lt;=35, "31-35", "Above 35"))))</f>
        <v/>
      </c>
      <c r="Q102" s="20">
        <f>RANDBETWEEN(18, 35)</f>
        <v/>
      </c>
      <c r="R102">
        <f>IF(ROW()&lt;=5, "075", "0772") &amp; TEXT(RANDBETWEEN(0,9999999),"00000")</f>
        <v/>
      </c>
      <c r="S102" s="21">
        <f>TODAY() - Q102 * 365.25</f>
        <v/>
      </c>
      <c r="T102" s="21">
        <f>DATE(YEAR(I102), MONTH(I102) - 1, DAY(I102))</f>
        <v/>
      </c>
      <c r="U102">
        <f>CHOOSE(RANDBETWEEN(1, 2), "M", "F")</f>
        <v/>
      </c>
      <c r="V102">
        <f>VLOOKUP(A102,Sheet2!A:B,2,1)</f>
        <v/>
      </c>
    </row>
    <row r="103">
      <c r="A103" s="7" t="n">
        <v>1015</v>
      </c>
      <c r="B103" s="8" t="inlineStr">
        <is>
          <t>MN47265</t>
        </is>
      </c>
      <c r="C103" s="9" t="n">
        <v>1015502799488</v>
      </c>
      <c r="D103" s="8" t="inlineStr">
        <is>
          <t>MWIDU ALI</t>
        </is>
      </c>
      <c r="E103" s="8" t="n">
        <v>184</v>
      </c>
      <c r="F103" s="10" t="n">
        <v>-2754439.45</v>
      </c>
      <c r="G103" s="8" t="n">
        <v>1</v>
      </c>
      <c r="H103" s="11" t="n">
        <v>2500000</v>
      </c>
      <c r="I103" s="12" t="n">
        <v>44957</v>
      </c>
      <c r="J103" s="10" t="n">
        <v>2397977.9</v>
      </c>
      <c r="K103" s="12" t="n">
        <v>45109</v>
      </c>
      <c r="L103" s="13">
        <f>0.6*J103</f>
        <v/>
      </c>
      <c r="M103" t="n">
        <v>1</v>
      </c>
      <c r="N103" t="inlineStr">
        <is>
          <t>DIRECT</t>
        </is>
      </c>
      <c r="O103" t="inlineStr">
        <is>
          <t>ACTIVE</t>
        </is>
      </c>
      <c r="P103">
        <f>IF(Q103&lt;20, "Below 20", IF(Q103&lt;=25, "21-25", IF(Q103&lt;=30, "26-30", IF(Q103&lt;=35, "31-35", "Above 35"))))</f>
        <v/>
      </c>
      <c r="Q103" s="20">
        <f>RANDBETWEEN(18, 35)</f>
        <v/>
      </c>
      <c r="R103">
        <f>IF(ROW()&lt;=5, "075", "0772") &amp; TEXT(RANDBETWEEN(0,9999999),"00000")</f>
        <v/>
      </c>
      <c r="S103" s="21">
        <f>TODAY() - Q103 * 365.25</f>
        <v/>
      </c>
      <c r="T103" s="21">
        <f>DATE(YEAR(I103), MONTH(I103) - 1, DAY(I103))</f>
        <v/>
      </c>
      <c r="U103">
        <f>CHOOSE(RANDBETWEEN(1, 2), "M", "F")</f>
        <v/>
      </c>
      <c r="V103">
        <f>VLOOKUP(A103,Sheet2!A:B,2,1)</f>
        <v/>
      </c>
    </row>
    <row r="104">
      <c r="A104" s="7" t="n">
        <v>1010</v>
      </c>
      <c r="B104" s="8" t="inlineStr">
        <is>
          <t>JO35713</t>
        </is>
      </c>
      <c r="C104" s="9" t="n">
        <v>1010502713305</v>
      </c>
      <c r="D104" s="8" t="inlineStr">
        <is>
          <t>SATURDAY SEEZI</t>
        </is>
      </c>
      <c r="E104" s="8" t="n">
        <v>230</v>
      </c>
      <c r="F104" s="10" t="n">
        <v>-2728312.25</v>
      </c>
      <c r="G104" s="8" t="n">
        <v>12</v>
      </c>
      <c r="H104" s="11" t="n">
        <v>4000000</v>
      </c>
      <c r="I104" s="12" t="n">
        <v>44911</v>
      </c>
      <c r="J104" s="10" t="n">
        <v>2453562.65</v>
      </c>
      <c r="K104" s="12" t="n">
        <v>45063</v>
      </c>
      <c r="L104" s="13">
        <f>0.6*J104</f>
        <v/>
      </c>
      <c r="M104" t="n">
        <v>1</v>
      </c>
      <c r="N104" t="inlineStr">
        <is>
          <t>DIRECT</t>
        </is>
      </c>
      <c r="O104" t="inlineStr">
        <is>
          <t>ACTIVE</t>
        </is>
      </c>
      <c r="P104">
        <f>IF(Q104&lt;20, "Below 20", IF(Q104&lt;=25, "21-25", IF(Q104&lt;=30, "26-30", IF(Q104&lt;=35, "31-35", "Above 35"))))</f>
        <v/>
      </c>
      <c r="Q104" s="20">
        <f>RANDBETWEEN(18, 35)</f>
        <v/>
      </c>
      <c r="R104">
        <f>IF(ROW()&lt;=5, "075", "0772") &amp; TEXT(RANDBETWEEN(0,9999999),"00000")</f>
        <v/>
      </c>
      <c r="S104" s="21">
        <f>TODAY() - Q104 * 365.25</f>
        <v/>
      </c>
      <c r="T104" s="21">
        <f>DATE(YEAR(I104), MONTH(I104) - 1, DAY(I104))</f>
        <v/>
      </c>
      <c r="U104">
        <f>CHOOSE(RANDBETWEEN(1, 2), "M", "F")</f>
        <v/>
      </c>
      <c r="V104">
        <f>VLOOKUP(A104,Sheet2!A:B,2,1)</f>
        <v/>
      </c>
    </row>
    <row r="105">
      <c r="A105" s="7" t="n">
        <v>1040</v>
      </c>
      <c r="B105" s="8" t="inlineStr">
        <is>
          <t>PN46740</t>
        </is>
      </c>
      <c r="C105" s="9" t="n">
        <v>1040502719033</v>
      </c>
      <c r="D105" s="8" t="inlineStr">
        <is>
          <t>EMOU GEORGE</t>
        </is>
      </c>
      <c r="E105" s="8" t="n">
        <v>226</v>
      </c>
      <c r="F105" s="10" t="n">
        <v>-2709745.65</v>
      </c>
      <c r="G105" s="8" t="n">
        <v>12</v>
      </c>
      <c r="H105" s="11" t="n">
        <v>4000000</v>
      </c>
      <c r="I105" s="12" t="n">
        <v>44915</v>
      </c>
      <c r="J105" s="10" t="n">
        <v>2443920.7</v>
      </c>
      <c r="K105" s="12" t="n">
        <v>45067</v>
      </c>
      <c r="L105" s="13">
        <f>0.6*J105</f>
        <v/>
      </c>
      <c r="M105" t="n">
        <v>1</v>
      </c>
      <c r="N105" t="inlineStr">
        <is>
          <t>DIRECT</t>
        </is>
      </c>
      <c r="O105" t="inlineStr">
        <is>
          <t>ACTIVE</t>
        </is>
      </c>
      <c r="P105">
        <f>IF(Q105&lt;20, "Below 20", IF(Q105&lt;=25, "21-25", IF(Q105&lt;=30, "26-30", IF(Q105&lt;=35, "31-35", "Above 35"))))</f>
        <v/>
      </c>
      <c r="Q105" s="20">
        <f>RANDBETWEEN(18, 35)</f>
        <v/>
      </c>
      <c r="R105">
        <f>IF(ROW()&lt;=5, "075", "0772") &amp; TEXT(RANDBETWEEN(0,9999999),"00000")</f>
        <v/>
      </c>
      <c r="S105" s="21">
        <f>TODAY() - Q105 * 365.25</f>
        <v/>
      </c>
      <c r="T105" s="21">
        <f>DATE(YEAR(I105), MONTH(I105) - 1, DAY(I105))</f>
        <v/>
      </c>
      <c r="U105">
        <f>CHOOSE(RANDBETWEEN(1, 2), "M", "F")</f>
        <v/>
      </c>
      <c r="V105">
        <f>VLOOKUP(A105,Sheet2!A:B,2,1)</f>
        <v/>
      </c>
    </row>
    <row r="106">
      <c r="A106" s="7" t="n">
        <v>1040</v>
      </c>
      <c r="B106" s="8" t="inlineStr">
        <is>
          <t>PN46740</t>
        </is>
      </c>
      <c r="C106" s="9" t="n">
        <v>1040502602392</v>
      </c>
      <c r="D106" s="8" t="inlineStr">
        <is>
          <t>NAMULI BABIRYE JANAT</t>
        </is>
      </c>
      <c r="E106" s="8" t="n">
        <v>228</v>
      </c>
      <c r="F106" s="10" t="n">
        <v>-2708019.7</v>
      </c>
      <c r="G106" s="8" t="n">
        <v>12</v>
      </c>
      <c r="H106" s="11" t="n">
        <v>5000000</v>
      </c>
      <c r="I106" s="12" t="n">
        <v>44852</v>
      </c>
      <c r="J106" s="10" t="n">
        <v>2444852.4</v>
      </c>
      <c r="K106" s="12" t="n">
        <v>45065</v>
      </c>
      <c r="L106" s="13">
        <f>0.6*J106</f>
        <v/>
      </c>
      <c r="M106" t="n">
        <v>1</v>
      </c>
      <c r="N106" t="inlineStr">
        <is>
          <t>DIRECT</t>
        </is>
      </c>
      <c r="O106" t="inlineStr">
        <is>
          <t>ACTIVE</t>
        </is>
      </c>
      <c r="P106">
        <f>IF(Q106&lt;20, "Below 20", IF(Q106&lt;=25, "21-25", IF(Q106&lt;=30, "26-30", IF(Q106&lt;=35, "31-35", "Above 35"))))</f>
        <v/>
      </c>
      <c r="Q106" s="20">
        <f>RANDBETWEEN(18, 35)</f>
        <v/>
      </c>
      <c r="R106">
        <f>IF(ROW()&lt;=5, "075", "0772") &amp; TEXT(RANDBETWEEN(0,9999999),"00000")</f>
        <v/>
      </c>
      <c r="S106" s="21">
        <f>TODAY() - Q106 * 365.25</f>
        <v/>
      </c>
      <c r="T106" s="21">
        <f>DATE(YEAR(I106), MONTH(I106) - 1, DAY(I106))</f>
        <v/>
      </c>
      <c r="U106">
        <f>CHOOSE(RANDBETWEEN(1, 2), "M", "F")</f>
        <v/>
      </c>
      <c r="V106">
        <f>VLOOKUP(A106,Sheet2!A:B,2,1)</f>
        <v/>
      </c>
    </row>
    <row r="107">
      <c r="A107" s="7" t="n">
        <v>1047</v>
      </c>
      <c r="B107" s="8" t="inlineStr">
        <is>
          <t>SK45408</t>
        </is>
      </c>
      <c r="C107" s="9" t="n">
        <v>1047502521084</v>
      </c>
      <c r="D107" s="8" t="inlineStr">
        <is>
          <t>ENAMU ALFRED</t>
        </is>
      </c>
      <c r="E107" s="8" t="n">
        <v>212</v>
      </c>
      <c r="F107" s="10" t="n">
        <v>-2688446</v>
      </c>
      <c r="G107" s="8" t="n">
        <v>15</v>
      </c>
      <c r="H107" s="11" t="n">
        <v>4998041</v>
      </c>
      <c r="I107" s="12" t="n">
        <v>44807</v>
      </c>
      <c r="J107" s="10" t="n">
        <v>2461356.8</v>
      </c>
      <c r="K107" s="12" t="n">
        <v>45081</v>
      </c>
      <c r="L107" s="13">
        <f>0.6*J107</f>
        <v/>
      </c>
      <c r="M107" t="n">
        <v>1</v>
      </c>
      <c r="N107" t="inlineStr">
        <is>
          <t>DIRECT</t>
        </is>
      </c>
      <c r="O107" t="inlineStr">
        <is>
          <t>ACTIVE</t>
        </is>
      </c>
      <c r="P107">
        <f>IF(Q107&lt;20, "Below 20", IF(Q107&lt;=25, "21-25", IF(Q107&lt;=30, "26-30", IF(Q107&lt;=35, "31-35", "Above 35"))))</f>
        <v/>
      </c>
      <c r="Q107" s="20">
        <f>RANDBETWEEN(18, 35)</f>
        <v/>
      </c>
      <c r="R107">
        <f>IF(ROW()&lt;=5, "075", "0772") &amp; TEXT(RANDBETWEEN(0,9999999),"00000")</f>
        <v/>
      </c>
      <c r="S107" s="21">
        <f>TODAY() - Q107 * 365.25</f>
        <v/>
      </c>
      <c r="T107" s="21">
        <f>DATE(YEAR(I107), MONTH(I107) - 1, DAY(I107))</f>
        <v/>
      </c>
      <c r="U107">
        <f>CHOOSE(RANDBETWEEN(1, 2), "M", "F")</f>
        <v/>
      </c>
      <c r="V107">
        <f>VLOOKUP(A107,Sheet2!A:B,2,1)</f>
        <v/>
      </c>
    </row>
    <row r="108">
      <c r="A108" s="7" t="n">
        <v>1038</v>
      </c>
      <c r="B108" s="8" t="inlineStr">
        <is>
          <t>BN32957</t>
        </is>
      </c>
      <c r="C108" s="9" t="n">
        <v>1038502557264</v>
      </c>
      <c r="D108" s="8" t="inlineStr">
        <is>
          <t>ASIIMWE HILDA</t>
        </is>
      </c>
      <c r="E108" s="8" t="n">
        <v>245</v>
      </c>
      <c r="F108" s="10" t="n">
        <v>-2684110.8</v>
      </c>
      <c r="G108" s="8" t="n">
        <v>12</v>
      </c>
      <c r="H108" s="11" t="n">
        <v>5000000</v>
      </c>
      <c r="I108" s="12" t="n">
        <v>44830</v>
      </c>
      <c r="J108" s="10" t="n">
        <v>2306434.08</v>
      </c>
      <c r="K108" s="12" t="n">
        <v>45048</v>
      </c>
      <c r="L108" s="13">
        <f>0.6*J108</f>
        <v/>
      </c>
      <c r="M108" t="n">
        <v>1</v>
      </c>
      <c r="N108" t="inlineStr">
        <is>
          <t>DIRECT</t>
        </is>
      </c>
      <c r="O108" t="inlineStr">
        <is>
          <t>ACTIVE</t>
        </is>
      </c>
      <c r="P108">
        <f>IF(Q108&lt;20, "Below 20", IF(Q108&lt;=25, "21-25", IF(Q108&lt;=30, "26-30", IF(Q108&lt;=35, "31-35", "Above 35"))))</f>
        <v/>
      </c>
      <c r="Q108" s="20">
        <f>RANDBETWEEN(18, 35)</f>
        <v/>
      </c>
      <c r="R108">
        <f>IF(ROW()&lt;=5, "075", "0772") &amp; TEXT(RANDBETWEEN(0,9999999),"00000")</f>
        <v/>
      </c>
      <c r="S108" s="21">
        <f>TODAY() - Q108 * 365.25</f>
        <v/>
      </c>
      <c r="T108" s="21">
        <f>DATE(YEAR(I108), MONTH(I108) - 1, DAY(I108))</f>
        <v/>
      </c>
      <c r="U108">
        <f>CHOOSE(RANDBETWEEN(1, 2), "M", "F")</f>
        <v/>
      </c>
      <c r="V108">
        <f>VLOOKUP(A108,Sheet2!A:B,2,1)</f>
        <v/>
      </c>
    </row>
    <row r="109">
      <c r="A109" s="14" t="n">
        <v>1001</v>
      </c>
      <c r="B109" s="15" t="inlineStr">
        <is>
          <t>CK43704</t>
        </is>
      </c>
      <c r="C109" s="16" t="n">
        <v>1001502842224</v>
      </c>
      <c r="D109" s="15" t="inlineStr">
        <is>
          <t>JACKY NAMBATYA</t>
        </is>
      </c>
      <c r="E109" s="15" t="n">
        <v>214</v>
      </c>
      <c r="F109" s="17" t="n">
        <v>-2672261</v>
      </c>
      <c r="G109" s="15" t="n">
        <v>12</v>
      </c>
      <c r="H109" s="18" t="n">
        <v>3000000</v>
      </c>
      <c r="I109" s="19" t="n">
        <v>44984</v>
      </c>
      <c r="J109" s="17" t="n">
        <v>2407596.1</v>
      </c>
      <c r="K109" s="19" t="n">
        <v>45079</v>
      </c>
      <c r="L109" s="13">
        <f>0.6*J109</f>
        <v/>
      </c>
      <c r="M109" t="n">
        <v>1</v>
      </c>
      <c r="N109" t="inlineStr">
        <is>
          <t>DIRECT</t>
        </is>
      </c>
      <c r="O109" t="inlineStr">
        <is>
          <t>ACTIVE</t>
        </is>
      </c>
      <c r="P109">
        <f>IF(Q109&lt;20, "Below 20", IF(Q109&lt;=25, "21-25", IF(Q109&lt;=30, "26-30", IF(Q109&lt;=35, "31-35", "Above 35"))))</f>
        <v/>
      </c>
      <c r="Q109" s="20">
        <f>RANDBETWEEN(18, 35)</f>
        <v/>
      </c>
      <c r="R109">
        <f>IF(ROW()&lt;=5, "075", "0772") &amp; TEXT(RANDBETWEEN(0,9999999),"00000")</f>
        <v/>
      </c>
      <c r="S109" s="21">
        <f>TODAY() - Q109 * 365.25</f>
        <v/>
      </c>
      <c r="T109" s="21">
        <f>DATE(YEAR(I109), MONTH(I109) - 1, DAY(I109))</f>
        <v/>
      </c>
      <c r="U109">
        <f>CHOOSE(RANDBETWEEN(1, 2), "M", "F")</f>
        <v/>
      </c>
      <c r="V109">
        <f>VLOOKUP(A109,Sheet2!A:B,2,1)</f>
        <v/>
      </c>
    </row>
    <row r="110">
      <c r="A110" s="7" t="n">
        <v>1012</v>
      </c>
      <c r="B110" s="8" t="inlineStr">
        <is>
          <t>PS32264</t>
        </is>
      </c>
      <c r="C110" s="9" t="n">
        <v>1012502725158</v>
      </c>
      <c r="D110" s="8" t="inlineStr">
        <is>
          <t>SSERWANJA ROBERT</t>
        </is>
      </c>
      <c r="E110" s="8" t="n">
        <v>192</v>
      </c>
      <c r="F110" s="10" t="n">
        <v>-2666238.8</v>
      </c>
      <c r="G110" s="8" t="n">
        <v>12</v>
      </c>
      <c r="H110" s="11" t="n">
        <v>4500000</v>
      </c>
      <c r="I110" s="12" t="n">
        <v>44918</v>
      </c>
      <c r="J110" s="10" t="n">
        <v>2369568.1</v>
      </c>
      <c r="K110" s="12" t="n">
        <v>45101</v>
      </c>
      <c r="L110" s="13">
        <f>0.6*J110</f>
        <v/>
      </c>
      <c r="M110" t="n">
        <v>1</v>
      </c>
      <c r="N110" t="inlineStr">
        <is>
          <t>DIRECT</t>
        </is>
      </c>
      <c r="O110" t="inlineStr">
        <is>
          <t>ACTIVE</t>
        </is>
      </c>
      <c r="P110">
        <f>IF(Q110&lt;20, "Below 20", IF(Q110&lt;=25, "21-25", IF(Q110&lt;=30, "26-30", IF(Q110&lt;=35, "31-35", "Above 35"))))</f>
        <v/>
      </c>
      <c r="Q110" s="20">
        <f>RANDBETWEEN(18, 35)</f>
        <v/>
      </c>
      <c r="R110">
        <f>IF(ROW()&lt;=5, "075", "0772") &amp; TEXT(RANDBETWEEN(0,9999999),"00000")</f>
        <v/>
      </c>
      <c r="S110" s="21">
        <f>TODAY() - Q110 * 365.25</f>
        <v/>
      </c>
      <c r="T110" s="21">
        <f>DATE(YEAR(I110), MONTH(I110) - 1, DAY(I110))</f>
        <v/>
      </c>
      <c r="U110">
        <f>CHOOSE(RANDBETWEEN(1, 2), "M", "F")</f>
        <v/>
      </c>
      <c r="V110">
        <f>VLOOKUP(A110,Sheet2!A:B,2,1)</f>
        <v/>
      </c>
    </row>
    <row r="111">
      <c r="A111" s="14" t="n">
        <v>1052</v>
      </c>
      <c r="B111" s="15" t="inlineStr">
        <is>
          <t>MK45472</t>
        </is>
      </c>
      <c r="C111" s="16" t="n">
        <v>1052502817257</v>
      </c>
      <c r="D111" s="15" t="inlineStr">
        <is>
          <t>NANTALE SHARIFAH</t>
        </is>
      </c>
      <c r="E111" s="15" t="n">
        <v>236</v>
      </c>
      <c r="F111" s="17" t="n">
        <v>-2655836.7</v>
      </c>
      <c r="G111" s="15" t="n">
        <v>12</v>
      </c>
      <c r="H111" s="18" t="n">
        <v>3000000</v>
      </c>
      <c r="I111" s="19" t="n">
        <v>44967</v>
      </c>
      <c r="J111" s="17" t="n">
        <v>2402384.05</v>
      </c>
      <c r="K111" s="19" t="n">
        <v>45057</v>
      </c>
      <c r="L111" s="13">
        <f>0.6*J111</f>
        <v/>
      </c>
      <c r="M111" t="n">
        <v>1</v>
      </c>
      <c r="N111" t="inlineStr">
        <is>
          <t>DIRECT</t>
        </is>
      </c>
      <c r="O111" t="inlineStr">
        <is>
          <t>ACTIVE</t>
        </is>
      </c>
      <c r="P111">
        <f>IF(Q111&lt;20, "Below 20", IF(Q111&lt;=25, "21-25", IF(Q111&lt;=30, "26-30", IF(Q111&lt;=35, "31-35", "Above 35"))))</f>
        <v/>
      </c>
      <c r="Q111" s="20">
        <f>RANDBETWEEN(18, 35)</f>
        <v/>
      </c>
      <c r="R111">
        <f>IF(ROW()&lt;=5, "075", "0772") &amp; TEXT(RANDBETWEEN(0,9999999),"00000")</f>
        <v/>
      </c>
      <c r="S111" s="21">
        <f>TODAY() - Q111 * 365.25</f>
        <v/>
      </c>
      <c r="T111" s="21">
        <f>DATE(YEAR(I111), MONTH(I111) - 1, DAY(I111))</f>
        <v/>
      </c>
      <c r="U111">
        <f>CHOOSE(RANDBETWEEN(1, 2), "M", "F")</f>
        <v/>
      </c>
      <c r="V111">
        <f>VLOOKUP(A111,Sheet2!A:B,2,1)</f>
        <v/>
      </c>
    </row>
    <row r="112">
      <c r="A112" s="7" t="n">
        <v>1003</v>
      </c>
      <c r="B112" s="8" t="inlineStr">
        <is>
          <t>DN36287</t>
        </is>
      </c>
      <c r="C112" s="9" t="n">
        <v>1003502670228</v>
      </c>
      <c r="D112" s="8" t="inlineStr">
        <is>
          <t>NTALE JOHN</t>
        </is>
      </c>
      <c r="E112" s="8" t="n">
        <v>184</v>
      </c>
      <c r="F112" s="10" t="n">
        <v>-2653817.7</v>
      </c>
      <c r="G112" s="8" t="n">
        <v>12</v>
      </c>
      <c r="H112" s="11" t="n">
        <v>5000000</v>
      </c>
      <c r="I112" s="12" t="n">
        <v>44894</v>
      </c>
      <c r="J112" s="10" t="n">
        <v>2419121.8</v>
      </c>
      <c r="K112" s="12" t="n">
        <v>45109</v>
      </c>
      <c r="L112" s="13">
        <f>0.6*J112</f>
        <v/>
      </c>
      <c r="M112" t="n">
        <v>1</v>
      </c>
      <c r="N112" t="inlineStr">
        <is>
          <t>DIRECT</t>
        </is>
      </c>
      <c r="O112" t="inlineStr">
        <is>
          <t>ACTIVE</t>
        </is>
      </c>
      <c r="P112">
        <f>IF(Q112&lt;20, "Below 20", IF(Q112&lt;=25, "21-25", IF(Q112&lt;=30, "26-30", IF(Q112&lt;=35, "31-35", "Above 35"))))</f>
        <v/>
      </c>
      <c r="Q112" s="20">
        <f>RANDBETWEEN(18, 35)</f>
        <v/>
      </c>
      <c r="R112">
        <f>IF(ROW()&lt;=5, "075", "0772") &amp; TEXT(RANDBETWEEN(0,9999999),"00000")</f>
        <v/>
      </c>
      <c r="S112" s="21">
        <f>TODAY() - Q112 * 365.25</f>
        <v/>
      </c>
      <c r="T112" s="21">
        <f>DATE(YEAR(I112), MONTH(I112) - 1, DAY(I112))</f>
        <v/>
      </c>
      <c r="U112">
        <f>CHOOSE(RANDBETWEEN(1, 2), "M", "F")</f>
        <v/>
      </c>
      <c r="V112">
        <f>VLOOKUP(A112,Sheet2!A:B,2,1)</f>
        <v/>
      </c>
    </row>
    <row r="113">
      <c r="A113" s="7" t="n">
        <v>1014</v>
      </c>
      <c r="B113" s="8" t="inlineStr">
        <is>
          <t>MI46560</t>
        </is>
      </c>
      <c r="C113" s="9" t="n">
        <v>1014502682872</v>
      </c>
      <c r="D113" s="8" t="inlineStr">
        <is>
          <t>GIDUDU OSCAR</t>
        </is>
      </c>
      <c r="E113" s="8" t="n">
        <v>241</v>
      </c>
      <c r="F113" s="10" t="n">
        <v>-2647186.45</v>
      </c>
      <c r="G113" s="8" t="n">
        <v>12</v>
      </c>
      <c r="H113" s="11" t="n">
        <v>3500000</v>
      </c>
      <c r="I113" s="12" t="n">
        <v>44900</v>
      </c>
      <c r="J113" s="10" t="n">
        <v>2393067.2</v>
      </c>
      <c r="K113" s="12" t="n">
        <v>45052</v>
      </c>
      <c r="L113" s="13">
        <f>0.6*J113</f>
        <v/>
      </c>
      <c r="M113" t="n">
        <v>1</v>
      </c>
      <c r="N113" t="inlineStr">
        <is>
          <t>DIRECT</t>
        </is>
      </c>
      <c r="O113" t="inlineStr">
        <is>
          <t>ACTIVE</t>
        </is>
      </c>
      <c r="P113">
        <f>IF(Q113&lt;20, "Below 20", IF(Q113&lt;=25, "21-25", IF(Q113&lt;=30, "26-30", IF(Q113&lt;=35, "31-35", "Above 35"))))</f>
        <v/>
      </c>
      <c r="Q113" s="20">
        <f>RANDBETWEEN(18, 35)</f>
        <v/>
      </c>
      <c r="R113">
        <f>IF(ROW()&lt;=5, "075", "0772") &amp; TEXT(RANDBETWEEN(0,9999999),"00000")</f>
        <v/>
      </c>
      <c r="S113" s="21">
        <f>TODAY() - Q113 * 365.25</f>
        <v/>
      </c>
      <c r="T113" s="21">
        <f>DATE(YEAR(I113), MONTH(I113) - 1, DAY(I113))</f>
        <v/>
      </c>
      <c r="U113">
        <f>CHOOSE(RANDBETWEEN(1, 2), "M", "F")</f>
        <v/>
      </c>
      <c r="V113">
        <f>VLOOKUP(A113,Sheet2!A:B,2,1)</f>
        <v/>
      </c>
    </row>
    <row r="114">
      <c r="A114" s="14" t="n">
        <v>1010</v>
      </c>
      <c r="B114" s="15" t="inlineStr">
        <is>
          <t>RW45412</t>
        </is>
      </c>
      <c r="C114" s="16" t="n">
        <v>1010502863694</v>
      </c>
      <c r="D114" s="15" t="inlineStr">
        <is>
          <t>LUBEGA JOSEPH</t>
        </is>
      </c>
      <c r="E114" s="15" t="n">
        <v>184</v>
      </c>
      <c r="F114" s="17" t="n">
        <v>-2638182.3</v>
      </c>
      <c r="G114" s="15" t="n">
        <v>12</v>
      </c>
      <c r="H114" s="18" t="n">
        <v>3000000</v>
      </c>
      <c r="I114" s="19" t="n">
        <v>45010</v>
      </c>
      <c r="J114" s="17" t="n">
        <v>2410452.95</v>
      </c>
      <c r="K114" s="19" t="n">
        <v>45109</v>
      </c>
      <c r="L114" s="13">
        <f>0.6*J114</f>
        <v/>
      </c>
      <c r="M114" t="n">
        <v>1</v>
      </c>
      <c r="N114" t="inlineStr">
        <is>
          <t>DIRECT</t>
        </is>
      </c>
      <c r="O114" t="inlineStr">
        <is>
          <t>ACTIVE</t>
        </is>
      </c>
      <c r="P114">
        <f>IF(Q114&lt;20, "Below 20", IF(Q114&lt;=25, "21-25", IF(Q114&lt;=30, "26-30", IF(Q114&lt;=35, "31-35", "Above 35"))))</f>
        <v/>
      </c>
      <c r="Q114" s="20">
        <f>RANDBETWEEN(18, 35)</f>
        <v/>
      </c>
      <c r="R114">
        <f>IF(ROW()&lt;=5, "075", "0772") &amp; TEXT(RANDBETWEEN(0,9999999),"00000")</f>
        <v/>
      </c>
      <c r="S114" s="21">
        <f>TODAY() - Q114 * 365.25</f>
        <v/>
      </c>
      <c r="T114" s="21">
        <f>DATE(YEAR(I114), MONTH(I114) - 1, DAY(I114))</f>
        <v/>
      </c>
      <c r="U114">
        <f>CHOOSE(RANDBETWEEN(1, 2), "M", "F")</f>
        <v/>
      </c>
      <c r="V114">
        <f>VLOOKUP(A114,Sheet2!A:B,2,1)</f>
        <v/>
      </c>
    </row>
    <row r="115">
      <c r="A115" s="7" t="n">
        <v>1025</v>
      </c>
      <c r="B115" s="8" t="inlineStr">
        <is>
          <t>IM46743</t>
        </is>
      </c>
      <c r="C115" s="9" t="n">
        <v>1025502618110</v>
      </c>
      <c r="D115" s="8" t="inlineStr">
        <is>
          <t>LUTAAYA SIMON PETER</t>
        </is>
      </c>
      <c r="E115" s="8" t="n">
        <v>214</v>
      </c>
      <c r="F115" s="10" t="n">
        <v>-2636149.55</v>
      </c>
      <c r="G115" s="8" t="n">
        <v>12</v>
      </c>
      <c r="H115" s="11" t="n">
        <v>5000000</v>
      </c>
      <c r="I115" s="12" t="n">
        <v>44862</v>
      </c>
      <c r="J115" s="10" t="n">
        <v>2356952.7</v>
      </c>
      <c r="K115" s="12" t="n">
        <v>45079</v>
      </c>
      <c r="L115" s="13">
        <f>0.6*J115</f>
        <v/>
      </c>
      <c r="M115" t="n">
        <v>1</v>
      </c>
      <c r="N115" t="inlineStr">
        <is>
          <t>DIRECT</t>
        </is>
      </c>
      <c r="O115" t="inlineStr">
        <is>
          <t>ACTIVE</t>
        </is>
      </c>
      <c r="P115">
        <f>IF(Q115&lt;20, "Below 20", IF(Q115&lt;=25, "21-25", IF(Q115&lt;=30, "26-30", IF(Q115&lt;=35, "31-35", "Above 35"))))</f>
        <v/>
      </c>
      <c r="Q115" s="20">
        <f>RANDBETWEEN(18, 35)</f>
        <v/>
      </c>
      <c r="R115">
        <f>IF(ROW()&lt;=5, "075", "0772") &amp; TEXT(RANDBETWEEN(0,9999999),"00000")</f>
        <v/>
      </c>
      <c r="S115" s="21">
        <f>TODAY() - Q115 * 365.25</f>
        <v/>
      </c>
      <c r="T115" s="21">
        <f>DATE(YEAR(I115), MONTH(I115) - 1, DAY(I115))</f>
        <v/>
      </c>
      <c r="U115">
        <f>CHOOSE(RANDBETWEEN(1, 2), "M", "F")</f>
        <v/>
      </c>
      <c r="V115">
        <f>VLOOKUP(A115,Sheet2!A:B,2,1)</f>
        <v/>
      </c>
    </row>
    <row r="116">
      <c r="A116" s="14" t="n">
        <v>1034</v>
      </c>
      <c r="B116" s="15" t="inlineStr">
        <is>
          <t>DA45406</t>
        </is>
      </c>
      <c r="C116" s="16" t="n">
        <v>1034502625231</v>
      </c>
      <c r="D116" s="15" t="inlineStr">
        <is>
          <t>NANJABALA RUBAH</t>
        </is>
      </c>
      <c r="E116" s="15" t="n">
        <v>245</v>
      </c>
      <c r="F116" s="17" t="n">
        <v>-2635603.05</v>
      </c>
      <c r="G116" s="15" t="n">
        <v>12</v>
      </c>
      <c r="H116" s="18" t="n">
        <v>4000000</v>
      </c>
      <c r="I116" s="19" t="n">
        <v>44866</v>
      </c>
      <c r="J116" s="17" t="n">
        <v>2344356.4</v>
      </c>
      <c r="K116" s="19" t="n">
        <v>45048</v>
      </c>
      <c r="L116" s="13">
        <f>0.6*J116</f>
        <v/>
      </c>
      <c r="M116" t="n">
        <v>1</v>
      </c>
      <c r="N116" t="inlineStr">
        <is>
          <t>DIRECT</t>
        </is>
      </c>
      <c r="O116" t="inlineStr">
        <is>
          <t>ACTIVE</t>
        </is>
      </c>
      <c r="P116">
        <f>IF(Q116&lt;20, "Below 20", IF(Q116&lt;=25, "21-25", IF(Q116&lt;=30, "26-30", IF(Q116&lt;=35, "31-35", "Above 35"))))</f>
        <v/>
      </c>
      <c r="Q116" s="20">
        <f>RANDBETWEEN(18, 35)</f>
        <v/>
      </c>
      <c r="R116">
        <f>IF(ROW()&lt;=5, "075", "0772") &amp; TEXT(RANDBETWEEN(0,9999999),"00000")</f>
        <v/>
      </c>
      <c r="S116" s="21">
        <f>TODAY() - Q116 * 365.25</f>
        <v/>
      </c>
      <c r="T116" s="21">
        <f>DATE(YEAR(I116), MONTH(I116) - 1, DAY(I116))</f>
        <v/>
      </c>
      <c r="U116">
        <f>CHOOSE(RANDBETWEEN(1, 2), "M", "F")</f>
        <v/>
      </c>
      <c r="V116">
        <f>VLOOKUP(A116,Sheet2!A:B,2,1)</f>
        <v/>
      </c>
    </row>
    <row r="117">
      <c r="A117" s="7" t="n">
        <v>1040</v>
      </c>
      <c r="B117" s="8" t="inlineStr">
        <is>
          <t>PN46740</t>
        </is>
      </c>
      <c r="C117" s="9" t="n">
        <v>1040502703867</v>
      </c>
      <c r="D117" s="8" t="inlineStr">
        <is>
          <t>ALICE AKANTAMBIRA</t>
        </is>
      </c>
      <c r="E117" s="8" t="n">
        <v>203</v>
      </c>
      <c r="F117" s="10" t="n">
        <v>-2633741.45</v>
      </c>
      <c r="G117" s="8" t="n">
        <v>12</v>
      </c>
      <c r="H117" s="11" t="n">
        <v>4000000</v>
      </c>
      <c r="I117" s="12" t="n">
        <v>44907</v>
      </c>
      <c r="J117" s="10" t="n">
        <v>2409698.2</v>
      </c>
      <c r="K117" s="12" t="n">
        <v>45090</v>
      </c>
      <c r="L117" s="13">
        <f>0.6*J117</f>
        <v/>
      </c>
      <c r="M117" t="n">
        <v>1</v>
      </c>
      <c r="N117" t="inlineStr">
        <is>
          <t>DIRECT</t>
        </is>
      </c>
      <c r="O117" t="inlineStr">
        <is>
          <t>ACTIVE</t>
        </is>
      </c>
      <c r="P117">
        <f>IF(Q117&lt;20, "Below 20", IF(Q117&lt;=25, "21-25", IF(Q117&lt;=30, "26-30", IF(Q117&lt;=35, "31-35", "Above 35"))))</f>
        <v/>
      </c>
      <c r="Q117" s="20">
        <f>RANDBETWEEN(18, 35)</f>
        <v/>
      </c>
      <c r="R117">
        <f>IF(ROW()&lt;=5, "075", "0772") &amp; TEXT(RANDBETWEEN(0,9999999),"00000")</f>
        <v/>
      </c>
      <c r="S117" s="21">
        <f>TODAY() - Q117 * 365.25</f>
        <v/>
      </c>
      <c r="T117" s="21">
        <f>DATE(YEAR(I117), MONTH(I117) - 1, DAY(I117))</f>
        <v/>
      </c>
      <c r="U117">
        <f>CHOOSE(RANDBETWEEN(1, 2), "M", "F")</f>
        <v/>
      </c>
      <c r="V117">
        <f>VLOOKUP(A117,Sheet2!A:B,2,1)</f>
        <v/>
      </c>
    </row>
    <row r="118">
      <c r="A118" s="14" t="n">
        <v>1040</v>
      </c>
      <c r="B118" s="15" t="inlineStr">
        <is>
          <t>PN46394</t>
        </is>
      </c>
      <c r="C118" s="16" t="n">
        <v>1040502772315</v>
      </c>
      <c r="D118" s="15" t="inlineStr">
        <is>
          <t>REAGAN MUTYABA</t>
        </is>
      </c>
      <c r="E118" s="15" t="n">
        <v>255</v>
      </c>
      <c r="F118" s="17" t="n">
        <v>-2630277.3</v>
      </c>
      <c r="G118" s="15" t="n">
        <v>12</v>
      </c>
      <c r="H118" s="18" t="n">
        <v>3000000</v>
      </c>
      <c r="I118" s="19" t="n">
        <v>44947</v>
      </c>
      <c r="J118" s="17" t="n">
        <v>2341271.75</v>
      </c>
      <c r="K118" s="19" t="n">
        <v>45038</v>
      </c>
      <c r="L118" s="13">
        <f>0.6*J118</f>
        <v/>
      </c>
      <c r="M118" t="n">
        <v>1</v>
      </c>
      <c r="N118" t="inlineStr">
        <is>
          <t>DIRECT</t>
        </is>
      </c>
      <c r="O118" t="inlineStr">
        <is>
          <t>ACTIVE</t>
        </is>
      </c>
      <c r="P118">
        <f>IF(Q118&lt;20, "Below 20", IF(Q118&lt;=25, "21-25", IF(Q118&lt;=30, "26-30", IF(Q118&lt;=35, "31-35", "Above 35"))))</f>
        <v/>
      </c>
      <c r="Q118" s="20">
        <f>RANDBETWEEN(18, 35)</f>
        <v/>
      </c>
      <c r="R118">
        <f>IF(ROW()&lt;=5, "075", "0772") &amp; TEXT(RANDBETWEEN(0,9999999),"00000")</f>
        <v/>
      </c>
      <c r="S118" s="21">
        <f>TODAY() - Q118 * 365.25</f>
        <v/>
      </c>
      <c r="T118" s="21">
        <f>DATE(YEAR(I118), MONTH(I118) - 1, DAY(I118))</f>
        <v/>
      </c>
      <c r="U118">
        <f>CHOOSE(RANDBETWEEN(1, 2), "M", "F")</f>
        <v/>
      </c>
      <c r="V118">
        <f>VLOOKUP(A118,Sheet2!A:B,2,1)</f>
        <v/>
      </c>
    </row>
    <row r="119">
      <c r="A119" s="14" t="n">
        <v>1025</v>
      </c>
      <c r="B119" s="15" t="inlineStr">
        <is>
          <t>BA46741</t>
        </is>
      </c>
      <c r="C119" s="16" t="n">
        <v>1025502496471</v>
      </c>
      <c r="D119" s="15" t="inlineStr">
        <is>
          <t>ABDURAHUMAN SHARIFU MUBIRU</t>
        </is>
      </c>
      <c r="E119" s="15" t="n">
        <v>227</v>
      </c>
      <c r="F119" s="17" t="n">
        <v>-2615034.4</v>
      </c>
      <c r="G119" s="15" t="n">
        <v>15</v>
      </c>
      <c r="H119" s="18" t="n">
        <v>5000000</v>
      </c>
      <c r="I119" s="19" t="n">
        <v>44792</v>
      </c>
      <c r="J119" s="17" t="n">
        <v>2365817.9</v>
      </c>
      <c r="K119" s="19" t="n">
        <v>45066</v>
      </c>
      <c r="L119" s="13">
        <f>0.6*J119</f>
        <v/>
      </c>
      <c r="M119" t="n">
        <v>1</v>
      </c>
      <c r="N119" t="inlineStr">
        <is>
          <t>DIRECT</t>
        </is>
      </c>
      <c r="O119" t="inlineStr">
        <is>
          <t>ACTIVE</t>
        </is>
      </c>
      <c r="P119">
        <f>IF(Q119&lt;20, "Below 20", IF(Q119&lt;=25, "21-25", IF(Q119&lt;=30, "26-30", IF(Q119&lt;=35, "31-35", "Above 35"))))</f>
        <v/>
      </c>
      <c r="Q119" s="20">
        <f>RANDBETWEEN(18, 35)</f>
        <v/>
      </c>
      <c r="R119">
        <f>IF(ROW()&lt;=5, "075", "0772") &amp; TEXT(RANDBETWEEN(0,9999999),"00000")</f>
        <v/>
      </c>
      <c r="S119" s="21">
        <f>TODAY() - Q119 * 365.25</f>
        <v/>
      </c>
      <c r="T119" s="21">
        <f>DATE(YEAR(I119), MONTH(I119) - 1, DAY(I119))</f>
        <v/>
      </c>
      <c r="U119">
        <f>CHOOSE(RANDBETWEEN(1, 2), "M", "F")</f>
        <v/>
      </c>
      <c r="V119">
        <f>VLOOKUP(A119,Sheet2!A:B,2,1)</f>
        <v/>
      </c>
    </row>
    <row r="120">
      <c r="A120" s="7" t="n">
        <v>1039</v>
      </c>
      <c r="B120" s="8" t="inlineStr">
        <is>
          <t>SN45465</t>
        </is>
      </c>
      <c r="C120" s="9" t="n">
        <v>1039502430370</v>
      </c>
      <c r="D120" s="8" t="inlineStr">
        <is>
          <t>HUZAIFA OMARA</t>
        </is>
      </c>
      <c r="E120" s="8" t="n">
        <v>261</v>
      </c>
      <c r="F120" s="10" t="n">
        <v>-2590425.05</v>
      </c>
      <c r="G120" s="8" t="n">
        <v>15</v>
      </c>
      <c r="H120" s="11" t="n">
        <v>4945000</v>
      </c>
      <c r="I120" s="12" t="n">
        <v>44757</v>
      </c>
      <c r="J120" s="10" t="n">
        <v>2254311.7</v>
      </c>
      <c r="K120" s="12" t="n">
        <v>45216</v>
      </c>
      <c r="L120" s="13">
        <f>0.6*J120</f>
        <v/>
      </c>
      <c r="M120" t="n">
        <v>1</v>
      </c>
      <c r="N120" t="inlineStr">
        <is>
          <t>DIRECT</t>
        </is>
      </c>
      <c r="O120" t="inlineStr">
        <is>
          <t>ACTIVE</t>
        </is>
      </c>
      <c r="P120">
        <f>IF(Q120&lt;20, "Below 20", IF(Q120&lt;=25, "21-25", IF(Q120&lt;=30, "26-30", IF(Q120&lt;=35, "31-35", "Above 35"))))</f>
        <v/>
      </c>
      <c r="Q120" s="20">
        <f>RANDBETWEEN(18, 35)</f>
        <v/>
      </c>
      <c r="R120">
        <f>IF(ROW()&lt;=5, "075", "0772") &amp; TEXT(RANDBETWEEN(0,9999999),"00000")</f>
        <v/>
      </c>
      <c r="S120" s="21">
        <f>TODAY() - Q120 * 365.25</f>
        <v/>
      </c>
      <c r="T120" s="21">
        <f>DATE(YEAR(I120), MONTH(I120) - 1, DAY(I120))</f>
        <v/>
      </c>
      <c r="U120">
        <f>CHOOSE(RANDBETWEEN(1, 2), "M", "F")</f>
        <v/>
      </c>
      <c r="V120">
        <f>VLOOKUP(A120,Sheet2!A:B,2,1)</f>
        <v/>
      </c>
    </row>
    <row r="121">
      <c r="A121" s="7" t="n">
        <v>1025</v>
      </c>
      <c r="B121" s="8" t="inlineStr">
        <is>
          <t>BA46741</t>
        </is>
      </c>
      <c r="C121" s="9" t="n">
        <v>1025502561868</v>
      </c>
      <c r="D121" s="8" t="inlineStr">
        <is>
          <t>JOVIA NAMUSISI NABITWERE</t>
        </is>
      </c>
      <c r="E121" s="8" t="n">
        <v>245</v>
      </c>
      <c r="F121" s="10" t="n">
        <v>-2570086.8</v>
      </c>
      <c r="G121" s="8" t="n">
        <v>12</v>
      </c>
      <c r="H121" s="11" t="n">
        <v>5000000</v>
      </c>
      <c r="I121" s="12" t="n">
        <v>44832</v>
      </c>
      <c r="J121" s="10" t="n">
        <v>2276297.1</v>
      </c>
      <c r="K121" s="12" t="n">
        <v>45048</v>
      </c>
      <c r="L121" s="13">
        <f>0.6*J121</f>
        <v/>
      </c>
      <c r="M121" t="n">
        <v>1</v>
      </c>
      <c r="N121" t="inlineStr">
        <is>
          <t>DIRECT</t>
        </is>
      </c>
      <c r="O121" t="inlineStr">
        <is>
          <t>ACTIVE</t>
        </is>
      </c>
      <c r="P121">
        <f>IF(Q121&lt;20, "Below 20", IF(Q121&lt;=25, "21-25", IF(Q121&lt;=30, "26-30", IF(Q121&lt;=35, "31-35", "Above 35"))))</f>
        <v/>
      </c>
      <c r="Q121" s="20">
        <f>RANDBETWEEN(18, 35)</f>
        <v/>
      </c>
      <c r="R121">
        <f>IF(ROW()&lt;=5, "075", "0772") &amp; TEXT(RANDBETWEEN(0,9999999),"00000")</f>
        <v/>
      </c>
      <c r="S121" s="21">
        <f>TODAY() - Q121 * 365.25</f>
        <v/>
      </c>
      <c r="T121" s="21">
        <f>DATE(YEAR(I121), MONTH(I121) - 1, DAY(I121))</f>
        <v/>
      </c>
      <c r="U121">
        <f>CHOOSE(RANDBETWEEN(1, 2), "M", "F")</f>
        <v/>
      </c>
      <c r="V121">
        <f>VLOOKUP(A121,Sheet2!A:B,2,1)</f>
        <v/>
      </c>
    </row>
    <row r="122">
      <c r="A122" s="7" t="n">
        <v>1003</v>
      </c>
      <c r="B122" s="8" t="inlineStr">
        <is>
          <t>DN36287</t>
        </is>
      </c>
      <c r="C122" s="9" t="n">
        <v>1003502551640</v>
      </c>
      <c r="D122" s="8" t="inlineStr">
        <is>
          <t>KITONSA ALLAN</t>
        </is>
      </c>
      <c r="E122" s="8" t="n">
        <v>254</v>
      </c>
      <c r="F122" s="10" t="n">
        <v>-2569011.35</v>
      </c>
      <c r="G122" s="8" t="n">
        <v>12</v>
      </c>
      <c r="H122" s="11" t="n">
        <v>5000000</v>
      </c>
      <c r="I122" s="12" t="n">
        <v>44826</v>
      </c>
      <c r="J122" s="10" t="n">
        <v>2287504.6</v>
      </c>
      <c r="K122" s="12" t="n">
        <v>45039</v>
      </c>
      <c r="L122" s="13">
        <f>0.6*J122</f>
        <v/>
      </c>
      <c r="M122" t="n">
        <v>1</v>
      </c>
      <c r="N122" t="inlineStr">
        <is>
          <t>DIRECT</t>
        </is>
      </c>
      <c r="O122" t="inlineStr">
        <is>
          <t>ACTIVE</t>
        </is>
      </c>
      <c r="P122">
        <f>IF(Q122&lt;20, "Below 20", IF(Q122&lt;=25, "21-25", IF(Q122&lt;=30, "26-30", IF(Q122&lt;=35, "31-35", "Above 35"))))</f>
        <v/>
      </c>
      <c r="Q122" s="20">
        <f>RANDBETWEEN(18, 35)</f>
        <v/>
      </c>
      <c r="R122">
        <f>IF(ROW()&lt;=5, "075", "0772") &amp; TEXT(RANDBETWEEN(0,9999999),"00000")</f>
        <v/>
      </c>
      <c r="S122" s="21">
        <f>TODAY() - Q122 * 365.25</f>
        <v/>
      </c>
      <c r="T122" s="21">
        <f>DATE(YEAR(I122), MONTH(I122) - 1, DAY(I122))</f>
        <v/>
      </c>
      <c r="U122">
        <f>CHOOSE(RANDBETWEEN(1, 2), "M", "F")</f>
        <v/>
      </c>
      <c r="V122">
        <f>VLOOKUP(A122,Sheet2!A:B,2,1)</f>
        <v/>
      </c>
    </row>
    <row r="123">
      <c r="A123" s="7" t="n">
        <v>1025</v>
      </c>
      <c r="B123" s="8" t="inlineStr">
        <is>
          <t>BA46741</t>
        </is>
      </c>
      <c r="C123" s="9" t="n">
        <v>1025502601088</v>
      </c>
      <c r="D123" s="8" t="inlineStr">
        <is>
          <t>JACKIE NAMUBIRU</t>
        </is>
      </c>
      <c r="E123" s="8" t="n">
        <v>258</v>
      </c>
      <c r="F123" s="10" t="n">
        <v>-2561373.65</v>
      </c>
      <c r="G123" s="8" t="n">
        <v>12</v>
      </c>
      <c r="H123" s="11" t="n">
        <v>4000000</v>
      </c>
      <c r="I123" s="12" t="n">
        <v>44852</v>
      </c>
      <c r="J123" s="10" t="n">
        <v>2276298.2</v>
      </c>
      <c r="K123" s="12" t="n">
        <v>45035</v>
      </c>
      <c r="L123" s="13">
        <f>0.6*J123</f>
        <v/>
      </c>
      <c r="M123" t="n">
        <v>1</v>
      </c>
      <c r="N123" t="inlineStr">
        <is>
          <t>DIRECT</t>
        </is>
      </c>
      <c r="O123" t="inlineStr">
        <is>
          <t>ACTIVE</t>
        </is>
      </c>
      <c r="P123">
        <f>IF(Q123&lt;20, "Below 20", IF(Q123&lt;=25, "21-25", IF(Q123&lt;=30, "26-30", IF(Q123&lt;=35, "31-35", "Above 35"))))</f>
        <v/>
      </c>
      <c r="Q123" s="20">
        <f>RANDBETWEEN(18, 35)</f>
        <v/>
      </c>
      <c r="R123">
        <f>IF(ROW()&lt;=5, "075", "0772") &amp; TEXT(RANDBETWEEN(0,9999999),"00000")</f>
        <v/>
      </c>
      <c r="S123" s="21">
        <f>TODAY() - Q123 * 365.25</f>
        <v/>
      </c>
      <c r="T123" s="21">
        <f>DATE(YEAR(I123), MONTH(I123) - 1, DAY(I123))</f>
        <v/>
      </c>
      <c r="U123">
        <f>CHOOSE(RANDBETWEEN(1, 2), "M", "F")</f>
        <v/>
      </c>
      <c r="V123">
        <f>VLOOKUP(A123,Sheet2!A:B,2,1)</f>
        <v/>
      </c>
    </row>
    <row r="124">
      <c r="A124" s="7" t="n">
        <v>1036</v>
      </c>
      <c r="B124" s="8" t="inlineStr">
        <is>
          <t>SN35829</t>
        </is>
      </c>
      <c r="C124" s="9" t="n">
        <v>1036502622462</v>
      </c>
      <c r="D124" s="8" t="inlineStr">
        <is>
          <t>ZAINA MABEL NAMATA</t>
        </is>
      </c>
      <c r="E124" s="8" t="n">
        <v>214</v>
      </c>
      <c r="F124" s="10" t="n">
        <v>-2556573.95</v>
      </c>
      <c r="G124" s="8" t="n">
        <v>12</v>
      </c>
      <c r="H124" s="11" t="n">
        <v>5000000</v>
      </c>
      <c r="I124" s="12" t="n">
        <v>44865</v>
      </c>
      <c r="J124" s="10" t="n">
        <v>2292882.85</v>
      </c>
      <c r="K124" s="12" t="n">
        <v>45079</v>
      </c>
      <c r="L124" s="13">
        <f>0.6*J124</f>
        <v/>
      </c>
      <c r="M124" t="n">
        <v>1</v>
      </c>
      <c r="N124" t="inlineStr">
        <is>
          <t>DIRECT</t>
        </is>
      </c>
      <c r="O124" t="inlineStr">
        <is>
          <t>ACTIVE</t>
        </is>
      </c>
      <c r="P124">
        <f>IF(Q124&lt;20, "Below 20", IF(Q124&lt;=25, "21-25", IF(Q124&lt;=30, "26-30", IF(Q124&lt;=35, "31-35", "Above 35"))))</f>
        <v/>
      </c>
      <c r="Q124" s="20">
        <f>RANDBETWEEN(18, 35)</f>
        <v/>
      </c>
      <c r="R124">
        <f>IF(ROW()&lt;=5, "075", "0772") &amp; TEXT(RANDBETWEEN(0,9999999),"00000")</f>
        <v/>
      </c>
      <c r="S124" s="21">
        <f>TODAY() - Q124 * 365.25</f>
        <v/>
      </c>
      <c r="T124" s="21">
        <f>DATE(YEAR(I124), MONTH(I124) - 1, DAY(I124))</f>
        <v/>
      </c>
      <c r="U124">
        <f>CHOOSE(RANDBETWEEN(1, 2), "M", "F")</f>
        <v/>
      </c>
      <c r="V124">
        <f>VLOOKUP(A124,Sheet2!A:B,2,1)</f>
        <v/>
      </c>
    </row>
    <row r="125">
      <c r="A125" s="7" t="n">
        <v>1038</v>
      </c>
      <c r="B125" s="8" t="inlineStr">
        <is>
          <t>BN32957</t>
        </is>
      </c>
      <c r="C125" s="9" t="n">
        <v>1038502717167</v>
      </c>
      <c r="D125" s="8" t="inlineStr">
        <is>
          <t>ROBERT LUBEGA</t>
        </is>
      </c>
      <c r="E125" s="8" t="n">
        <v>257</v>
      </c>
      <c r="F125" s="10" t="n">
        <v>-2551637.05</v>
      </c>
      <c r="G125" s="8" t="n">
        <v>12</v>
      </c>
      <c r="H125" s="11" t="n">
        <v>3000000</v>
      </c>
      <c r="I125" s="12" t="n">
        <v>44914</v>
      </c>
      <c r="J125" s="10" t="n">
        <v>2280322.25</v>
      </c>
      <c r="K125" s="12" t="n">
        <v>45036</v>
      </c>
      <c r="L125" s="13">
        <f>0.6*J125</f>
        <v/>
      </c>
      <c r="M125" t="n">
        <v>1</v>
      </c>
      <c r="N125" t="inlineStr">
        <is>
          <t>DIRECT</t>
        </is>
      </c>
      <c r="O125" t="inlineStr">
        <is>
          <t>ACTIVE</t>
        </is>
      </c>
      <c r="P125">
        <f>IF(Q125&lt;20, "Below 20", IF(Q125&lt;=25, "21-25", IF(Q125&lt;=30, "26-30", IF(Q125&lt;=35, "31-35", "Above 35"))))</f>
        <v/>
      </c>
      <c r="Q125" s="20">
        <f>RANDBETWEEN(18, 35)</f>
        <v/>
      </c>
      <c r="R125">
        <f>IF(ROW()&lt;=5, "075", "0772") &amp; TEXT(RANDBETWEEN(0,9999999),"00000")</f>
        <v/>
      </c>
      <c r="S125" s="21">
        <f>TODAY() - Q125 * 365.25</f>
        <v/>
      </c>
      <c r="T125" s="21">
        <f>DATE(YEAR(I125), MONTH(I125) - 1, DAY(I125))</f>
        <v/>
      </c>
      <c r="U125">
        <f>CHOOSE(RANDBETWEEN(1, 2), "M", "F")</f>
        <v/>
      </c>
      <c r="V125">
        <f>VLOOKUP(A125,Sheet2!A:B,2,1)</f>
        <v/>
      </c>
    </row>
    <row r="126">
      <c r="A126" s="7" t="n">
        <v>1005</v>
      </c>
      <c r="B126" s="8" t="inlineStr">
        <is>
          <t>AK42006</t>
        </is>
      </c>
      <c r="C126" s="9" t="n">
        <v>1005502885444</v>
      </c>
      <c r="D126" s="8" t="inlineStr">
        <is>
          <t>HENRY SSERUMAGA</t>
        </is>
      </c>
      <c r="E126" s="8" t="n">
        <v>181</v>
      </c>
      <c r="F126" s="10" t="n">
        <v>-2549730.7</v>
      </c>
      <c r="G126" s="8" t="n">
        <v>4</v>
      </c>
      <c r="H126" s="11" t="n">
        <v>3000000</v>
      </c>
      <c r="I126" s="12" t="n">
        <v>45020</v>
      </c>
      <c r="J126" s="10" t="n">
        <v>2338900</v>
      </c>
      <c r="K126" s="12" t="n">
        <v>45112</v>
      </c>
      <c r="L126" s="13">
        <f>0.6*J126</f>
        <v/>
      </c>
      <c r="M126" t="n">
        <v>1</v>
      </c>
      <c r="N126" t="inlineStr">
        <is>
          <t>DIRECT</t>
        </is>
      </c>
      <c r="O126" t="inlineStr">
        <is>
          <t>ACTIVE</t>
        </is>
      </c>
      <c r="P126">
        <f>IF(Q126&lt;20, "Below 20", IF(Q126&lt;=25, "21-25", IF(Q126&lt;=30, "26-30", IF(Q126&lt;=35, "31-35", "Above 35"))))</f>
        <v/>
      </c>
      <c r="Q126" s="20">
        <f>RANDBETWEEN(18, 35)</f>
        <v/>
      </c>
      <c r="R126">
        <f>IF(ROW()&lt;=5, "075", "0772") &amp; TEXT(RANDBETWEEN(0,9999999),"00000")</f>
        <v/>
      </c>
      <c r="S126" s="21">
        <f>TODAY() - Q126 * 365.25</f>
        <v/>
      </c>
      <c r="T126" s="21">
        <f>DATE(YEAR(I126), MONTH(I126) - 1, DAY(I126))</f>
        <v/>
      </c>
      <c r="U126">
        <f>CHOOSE(RANDBETWEEN(1, 2), "M", "F")</f>
        <v/>
      </c>
      <c r="V126">
        <f>VLOOKUP(A126,Sheet2!A:B,2,1)</f>
        <v/>
      </c>
    </row>
    <row r="127">
      <c r="A127" s="14" t="n">
        <v>1040</v>
      </c>
      <c r="B127" s="15" t="inlineStr">
        <is>
          <t>PN46394</t>
        </is>
      </c>
      <c r="C127" s="16" t="n">
        <v>1040502726930</v>
      </c>
      <c r="D127" s="15" t="inlineStr">
        <is>
          <t>SSEBUWUFU WILBER</t>
        </is>
      </c>
      <c r="E127" s="15" t="n">
        <v>252</v>
      </c>
      <c r="F127" s="17" t="n">
        <v>-2538047.2</v>
      </c>
      <c r="G127" s="15" t="n">
        <v>12</v>
      </c>
      <c r="H127" s="18" t="n">
        <v>3000000</v>
      </c>
      <c r="I127" s="19" t="n">
        <v>44919</v>
      </c>
      <c r="J127" s="17" t="n">
        <v>2268621.1</v>
      </c>
      <c r="K127" s="19" t="n">
        <v>45041</v>
      </c>
      <c r="L127" s="13">
        <f>0.6*J127</f>
        <v/>
      </c>
      <c r="M127" t="n">
        <v>1</v>
      </c>
      <c r="N127" t="inlineStr">
        <is>
          <t>DIRECT</t>
        </is>
      </c>
      <c r="O127" t="inlineStr">
        <is>
          <t>ACTIVE</t>
        </is>
      </c>
      <c r="P127">
        <f>IF(Q127&lt;20, "Below 20", IF(Q127&lt;=25, "21-25", IF(Q127&lt;=30, "26-30", IF(Q127&lt;=35, "31-35", "Above 35"))))</f>
        <v/>
      </c>
      <c r="Q127" s="20">
        <f>RANDBETWEEN(18, 35)</f>
        <v/>
      </c>
      <c r="R127">
        <f>IF(ROW()&lt;=5, "075", "0772") &amp; TEXT(RANDBETWEEN(0,9999999),"00000")</f>
        <v/>
      </c>
      <c r="S127" s="21">
        <f>TODAY() - Q127 * 365.25</f>
        <v/>
      </c>
      <c r="T127" s="21">
        <f>DATE(YEAR(I127), MONTH(I127) - 1, DAY(I127))</f>
        <v/>
      </c>
      <c r="U127">
        <f>CHOOSE(RANDBETWEEN(1, 2), "M", "F")</f>
        <v/>
      </c>
      <c r="V127">
        <f>VLOOKUP(A127,Sheet2!A:B,2,1)</f>
        <v/>
      </c>
    </row>
    <row r="128">
      <c r="A128" s="7" t="n">
        <v>1052</v>
      </c>
      <c r="B128" s="8" t="inlineStr">
        <is>
          <t>MN46532</t>
        </is>
      </c>
      <c r="C128" s="9" t="n">
        <v>1052502777187</v>
      </c>
      <c r="D128" s="8" t="inlineStr">
        <is>
          <t>KAWEESI GEORGE</t>
        </is>
      </c>
      <c r="E128" s="8" t="n">
        <v>222</v>
      </c>
      <c r="F128" s="10" t="n">
        <v>-2531806.25</v>
      </c>
      <c r="G128" s="8" t="n">
        <v>12</v>
      </c>
      <c r="H128" s="11" t="n">
        <v>3000000</v>
      </c>
      <c r="I128" s="12" t="n">
        <v>44950</v>
      </c>
      <c r="J128" s="10" t="n">
        <v>2291642.25</v>
      </c>
      <c r="K128" s="12" t="n">
        <v>45071</v>
      </c>
      <c r="L128" s="13">
        <f>0.6*J128</f>
        <v/>
      </c>
      <c r="M128" t="n">
        <v>1</v>
      </c>
      <c r="N128" t="inlineStr">
        <is>
          <t>DIRECT</t>
        </is>
      </c>
      <c r="O128" t="inlineStr">
        <is>
          <t>ACTIVE</t>
        </is>
      </c>
      <c r="P128">
        <f>IF(Q128&lt;20, "Below 20", IF(Q128&lt;=25, "21-25", IF(Q128&lt;=30, "26-30", IF(Q128&lt;=35, "31-35", "Above 35"))))</f>
        <v/>
      </c>
      <c r="Q128" s="20">
        <f>RANDBETWEEN(18, 35)</f>
        <v/>
      </c>
      <c r="R128">
        <f>IF(ROW()&lt;=5, "075", "0772") &amp; TEXT(RANDBETWEEN(0,9999999),"00000")</f>
        <v/>
      </c>
      <c r="S128" s="21">
        <f>TODAY() - Q128 * 365.25</f>
        <v/>
      </c>
      <c r="T128" s="21">
        <f>DATE(YEAR(I128), MONTH(I128) - 1, DAY(I128))</f>
        <v/>
      </c>
      <c r="U128">
        <f>CHOOSE(RANDBETWEEN(1, 2), "M", "F")</f>
        <v/>
      </c>
      <c r="V128">
        <f>VLOOKUP(A128,Sheet2!A:B,2,1)</f>
        <v/>
      </c>
    </row>
    <row r="129">
      <c r="A129" s="7" t="n">
        <v>1044</v>
      </c>
      <c r="B129" s="8" t="inlineStr">
        <is>
          <t>EM45715</t>
        </is>
      </c>
      <c r="C129" s="9" t="n">
        <v>1044502639250</v>
      </c>
      <c r="D129" s="8" t="inlineStr">
        <is>
          <t>MUTABAZI IBRAHIM TWAHA</t>
        </is>
      </c>
      <c r="E129" s="8" t="n">
        <v>205</v>
      </c>
      <c r="F129" s="10" t="n">
        <v>-2525113.85</v>
      </c>
      <c r="G129" s="8" t="n">
        <v>12</v>
      </c>
      <c r="H129" s="11" t="n">
        <v>5000000</v>
      </c>
      <c r="I129" s="12" t="n">
        <v>44875</v>
      </c>
      <c r="J129" s="10" t="n">
        <v>2281317.7</v>
      </c>
      <c r="K129" s="12" t="n">
        <v>45088</v>
      </c>
      <c r="L129" s="13">
        <f>0.6*J129</f>
        <v/>
      </c>
      <c r="M129" t="n">
        <v>1</v>
      </c>
      <c r="N129" t="inlineStr">
        <is>
          <t>DIRECT</t>
        </is>
      </c>
      <c r="O129" t="inlineStr">
        <is>
          <t>ACTIVE</t>
        </is>
      </c>
      <c r="P129">
        <f>IF(Q129&lt;20, "Below 20", IF(Q129&lt;=25, "21-25", IF(Q129&lt;=30, "26-30", IF(Q129&lt;=35, "31-35", "Above 35"))))</f>
        <v/>
      </c>
      <c r="Q129" s="20">
        <f>RANDBETWEEN(18, 35)</f>
        <v/>
      </c>
      <c r="R129">
        <f>IF(ROW()&lt;=5, "075", "0772") &amp; TEXT(RANDBETWEEN(0,9999999),"00000")</f>
        <v/>
      </c>
      <c r="S129" s="21">
        <f>TODAY() - Q129 * 365.25</f>
        <v/>
      </c>
      <c r="T129" s="21">
        <f>DATE(YEAR(I129), MONTH(I129) - 1, DAY(I129))</f>
        <v/>
      </c>
      <c r="U129">
        <f>CHOOSE(RANDBETWEEN(1, 2), "M", "F")</f>
        <v/>
      </c>
      <c r="V129">
        <f>VLOOKUP(A129,Sheet2!A:B,2,1)</f>
        <v/>
      </c>
    </row>
    <row r="130">
      <c r="A130" s="14" t="n">
        <v>1040</v>
      </c>
      <c r="B130" s="15" t="inlineStr">
        <is>
          <t>RK46742</t>
        </is>
      </c>
      <c r="C130" s="16" t="n">
        <v>1040502856165</v>
      </c>
      <c r="D130" s="15" t="inlineStr">
        <is>
          <t>SYLVIA KWAGALA</t>
        </is>
      </c>
      <c r="E130" s="15" t="n">
        <v>198</v>
      </c>
      <c r="F130" s="17" t="n">
        <v>-2520953.95</v>
      </c>
      <c r="G130" s="15" t="n">
        <v>10</v>
      </c>
      <c r="H130" s="18" t="n">
        <v>3000000</v>
      </c>
      <c r="I130" s="19" t="n">
        <v>45002</v>
      </c>
      <c r="J130" s="17" t="n">
        <v>2308325.55</v>
      </c>
      <c r="K130" s="19" t="n">
        <v>45095</v>
      </c>
      <c r="L130" s="13">
        <f>0.6*J130</f>
        <v/>
      </c>
      <c r="M130" t="n">
        <v>1</v>
      </c>
      <c r="N130" t="inlineStr">
        <is>
          <t>DIRECT</t>
        </is>
      </c>
      <c r="O130" t="inlineStr">
        <is>
          <t>ACTIVE</t>
        </is>
      </c>
      <c r="P130">
        <f>IF(Q130&lt;20, "Below 20", IF(Q130&lt;=25, "21-25", IF(Q130&lt;=30, "26-30", IF(Q130&lt;=35, "31-35", "Above 35"))))</f>
        <v/>
      </c>
      <c r="Q130" s="20">
        <f>RANDBETWEEN(18, 35)</f>
        <v/>
      </c>
      <c r="R130">
        <f>IF(ROW()&lt;=5, "075", "0772") &amp; TEXT(RANDBETWEEN(0,9999999),"00000")</f>
        <v/>
      </c>
      <c r="S130" s="21">
        <f>TODAY() - Q130 * 365.25</f>
        <v/>
      </c>
      <c r="T130" s="21">
        <f>DATE(YEAR(I130), MONTH(I130) - 1, DAY(I130))</f>
        <v/>
      </c>
      <c r="U130">
        <f>CHOOSE(RANDBETWEEN(1, 2), "M", "F")</f>
        <v/>
      </c>
      <c r="V130">
        <f>VLOOKUP(A130,Sheet2!A:B,2,1)</f>
        <v/>
      </c>
    </row>
    <row r="131">
      <c r="A131" s="14" t="n">
        <v>1005</v>
      </c>
      <c r="B131" s="15" t="inlineStr">
        <is>
          <t>AK42006</t>
        </is>
      </c>
      <c r="C131" s="16" t="n">
        <v>1005502673900</v>
      </c>
      <c r="D131" s="15" t="inlineStr">
        <is>
          <t>LOGOSE MADINAH</t>
        </is>
      </c>
      <c r="E131" s="15" t="n">
        <v>214</v>
      </c>
      <c r="F131" s="17" t="n">
        <v>-2516320.65</v>
      </c>
      <c r="G131" s="15" t="n">
        <v>4</v>
      </c>
      <c r="H131" s="18" t="n">
        <v>3000000</v>
      </c>
      <c r="I131" s="19" t="n">
        <v>44895</v>
      </c>
      <c r="J131" s="17" t="n">
        <v>2251750</v>
      </c>
      <c r="K131" s="19" t="n">
        <v>45079</v>
      </c>
      <c r="L131" s="13">
        <f>0.6*J131</f>
        <v/>
      </c>
      <c r="M131" t="n">
        <v>1</v>
      </c>
      <c r="N131" t="inlineStr">
        <is>
          <t>DIRECT</t>
        </is>
      </c>
      <c r="O131" t="inlineStr">
        <is>
          <t>ACTIVE</t>
        </is>
      </c>
      <c r="P131">
        <f>IF(Q131&lt;20, "Below 20", IF(Q131&lt;=25, "21-25", IF(Q131&lt;=30, "26-30", IF(Q131&lt;=35, "31-35", "Above 35"))))</f>
        <v/>
      </c>
      <c r="Q131" s="20">
        <f>RANDBETWEEN(18, 35)</f>
        <v/>
      </c>
      <c r="R131">
        <f>IF(ROW()&lt;=5, "075", "0772") &amp; TEXT(RANDBETWEEN(0,9999999),"00000")</f>
        <v/>
      </c>
      <c r="S131" s="21">
        <f>TODAY() - Q131 * 365.25</f>
        <v/>
      </c>
      <c r="T131" s="21">
        <f>DATE(YEAR(I131), MONTH(I131) - 1, DAY(I131))</f>
        <v/>
      </c>
      <c r="U131">
        <f>CHOOSE(RANDBETWEEN(1, 2), "M", "F")</f>
        <v/>
      </c>
      <c r="V131">
        <f>VLOOKUP(A131,Sheet2!A:B,2,1)</f>
        <v/>
      </c>
    </row>
    <row r="132">
      <c r="A132" s="14" t="n">
        <v>1040</v>
      </c>
      <c r="B132" s="15" t="inlineStr">
        <is>
          <t>JN34519</t>
        </is>
      </c>
      <c r="C132" s="16" t="n">
        <v>1040502821609</v>
      </c>
      <c r="D132" s="15" t="inlineStr">
        <is>
          <t>NIYOBUHUNGIRO ANGEL</t>
        </is>
      </c>
      <c r="E132" s="15" t="n">
        <v>202</v>
      </c>
      <c r="F132" s="17" t="n">
        <v>-2503658.3</v>
      </c>
      <c r="G132" s="15" t="n">
        <v>12</v>
      </c>
      <c r="H132" s="18" t="n">
        <v>3000000</v>
      </c>
      <c r="I132" s="19" t="n">
        <v>44970</v>
      </c>
      <c r="J132" s="17" t="n">
        <v>2290332.95</v>
      </c>
      <c r="K132" s="19" t="n">
        <v>45091</v>
      </c>
      <c r="L132" s="13">
        <f>0.6*J132</f>
        <v/>
      </c>
      <c r="M132" t="n">
        <v>1</v>
      </c>
      <c r="N132" t="inlineStr">
        <is>
          <t>DIRECT</t>
        </is>
      </c>
      <c r="O132" t="inlineStr">
        <is>
          <t>ACTIVE</t>
        </is>
      </c>
      <c r="P132">
        <f>IF(Q132&lt;20, "Below 20", IF(Q132&lt;=25, "21-25", IF(Q132&lt;=30, "26-30", IF(Q132&lt;=35, "31-35", "Above 35"))))</f>
        <v/>
      </c>
      <c r="Q132" s="20">
        <f>RANDBETWEEN(18, 35)</f>
        <v/>
      </c>
      <c r="R132">
        <f>IF(ROW()&lt;=5, "075", "0772") &amp; TEXT(RANDBETWEEN(0,9999999),"00000")</f>
        <v/>
      </c>
      <c r="S132" s="21">
        <f>TODAY() - Q132 * 365.25</f>
        <v/>
      </c>
      <c r="T132" s="21">
        <f>DATE(YEAR(I132), MONTH(I132) - 1, DAY(I132))</f>
        <v/>
      </c>
      <c r="U132">
        <f>CHOOSE(RANDBETWEEN(1, 2), "M", "F")</f>
        <v/>
      </c>
      <c r="V132">
        <f>VLOOKUP(A132,Sheet2!A:B,2,1)</f>
        <v/>
      </c>
    </row>
    <row r="133">
      <c r="A133" s="14" t="n">
        <v>1010</v>
      </c>
      <c r="B133" s="15" t="inlineStr">
        <is>
          <t>JO35713</t>
        </is>
      </c>
      <c r="C133" s="16" t="n">
        <v>1010502818825</v>
      </c>
      <c r="D133" s="15" t="inlineStr">
        <is>
          <t>NAMUGENYI SUMAYYAH</t>
        </is>
      </c>
      <c r="E133" s="15" t="n">
        <v>205</v>
      </c>
      <c r="F133" s="17" t="n">
        <v>-2499787.85</v>
      </c>
      <c r="G133" s="15" t="n">
        <v>12</v>
      </c>
      <c r="H133" s="18" t="n">
        <v>3000000</v>
      </c>
      <c r="I133" s="19" t="n">
        <v>44967</v>
      </c>
      <c r="J133" s="17" t="n">
        <v>2266287.65</v>
      </c>
      <c r="K133" s="19" t="n">
        <v>45088</v>
      </c>
      <c r="L133" s="13">
        <f>0.6*J133</f>
        <v/>
      </c>
      <c r="M133" t="n">
        <v>1</v>
      </c>
      <c r="N133" t="inlineStr">
        <is>
          <t>DIRECT</t>
        </is>
      </c>
      <c r="O133" t="inlineStr">
        <is>
          <t>ACTIVE</t>
        </is>
      </c>
      <c r="P133">
        <f>IF(Q133&lt;20, "Below 20", IF(Q133&lt;=25, "21-25", IF(Q133&lt;=30, "26-30", IF(Q133&lt;=35, "31-35", "Above 35"))))</f>
        <v/>
      </c>
      <c r="Q133" s="20">
        <f>RANDBETWEEN(18, 35)</f>
        <v/>
      </c>
      <c r="R133">
        <f>IF(ROW()&lt;=5, "075", "0772") &amp; TEXT(RANDBETWEEN(0,9999999),"00000")</f>
        <v/>
      </c>
      <c r="S133" s="21">
        <f>TODAY() - Q133 * 365.25</f>
        <v/>
      </c>
      <c r="T133" s="21">
        <f>DATE(YEAR(I133), MONTH(I133) - 1, DAY(I133))</f>
        <v/>
      </c>
      <c r="U133">
        <f>CHOOSE(RANDBETWEEN(1, 2), "M", "F")</f>
        <v/>
      </c>
      <c r="V133">
        <f>VLOOKUP(A133,Sheet2!A:B,2,1)</f>
        <v/>
      </c>
    </row>
    <row r="134">
      <c r="A134" s="7" t="n">
        <v>1001</v>
      </c>
      <c r="B134" s="8" t="inlineStr">
        <is>
          <t>EK45405</t>
        </is>
      </c>
      <c r="C134" s="9" t="n">
        <v>1001502879730</v>
      </c>
      <c r="D134" s="8" t="inlineStr">
        <is>
          <t>MURUNGI ALEX</t>
        </is>
      </c>
      <c r="E134" s="8" t="n">
        <v>184</v>
      </c>
      <c r="F134" s="10" t="n">
        <v>-2493869.65</v>
      </c>
      <c r="G134" s="8" t="n">
        <v>12</v>
      </c>
      <c r="H134" s="11" t="n">
        <v>3000000</v>
      </c>
      <c r="I134" s="12" t="n">
        <v>45014</v>
      </c>
      <c r="J134" s="10" t="n">
        <v>2300722.88</v>
      </c>
      <c r="K134" s="12" t="n">
        <v>45109</v>
      </c>
      <c r="L134" s="13">
        <f>0.6*J134</f>
        <v/>
      </c>
      <c r="M134" t="n">
        <v>1</v>
      </c>
      <c r="N134" t="inlineStr">
        <is>
          <t>DIRECT</t>
        </is>
      </c>
      <c r="O134" t="inlineStr">
        <is>
          <t>ACTIVE</t>
        </is>
      </c>
      <c r="P134">
        <f>IF(Q134&lt;20, "Below 20", IF(Q134&lt;=25, "21-25", IF(Q134&lt;=30, "26-30", IF(Q134&lt;=35, "31-35", "Above 35"))))</f>
        <v/>
      </c>
      <c r="Q134" s="20">
        <f>RANDBETWEEN(18, 35)</f>
        <v/>
      </c>
      <c r="R134">
        <f>IF(ROW()&lt;=5, "075", "0772") &amp; TEXT(RANDBETWEEN(0,9999999),"00000")</f>
        <v/>
      </c>
      <c r="S134" s="21">
        <f>TODAY() - Q134 * 365.25</f>
        <v/>
      </c>
      <c r="T134" s="21">
        <f>DATE(YEAR(I134), MONTH(I134) - 1, DAY(I134))</f>
        <v/>
      </c>
      <c r="U134">
        <f>CHOOSE(RANDBETWEEN(1, 2), "M", "F")</f>
        <v/>
      </c>
      <c r="V134">
        <f>VLOOKUP(A134,Sheet2!A:B,2,1)</f>
        <v/>
      </c>
    </row>
    <row r="135">
      <c r="A135" s="7" t="n">
        <v>1039</v>
      </c>
      <c r="B135" s="8" t="inlineStr">
        <is>
          <t>RB43723</t>
        </is>
      </c>
      <c r="C135" s="9" t="n">
        <v>1039502608946</v>
      </c>
      <c r="D135" s="8" t="inlineStr">
        <is>
          <t>VALENTINE NALUMANSI</t>
        </is>
      </c>
      <c r="E135" s="8" t="n">
        <v>224</v>
      </c>
      <c r="F135" s="10" t="n">
        <v>-2473573.35</v>
      </c>
      <c r="G135" s="8" t="n">
        <v>12</v>
      </c>
      <c r="H135" s="11" t="n">
        <v>5000000</v>
      </c>
      <c r="I135" s="12" t="n">
        <v>44856</v>
      </c>
      <c r="J135" s="10" t="n">
        <v>2219344.7</v>
      </c>
      <c r="K135" s="12" t="n">
        <v>45069</v>
      </c>
      <c r="L135" s="13">
        <f>0.6*J135</f>
        <v/>
      </c>
      <c r="M135" t="n">
        <v>1</v>
      </c>
      <c r="N135" t="inlineStr">
        <is>
          <t>DIRECT</t>
        </is>
      </c>
      <c r="O135" t="inlineStr">
        <is>
          <t>ACTIVE</t>
        </is>
      </c>
      <c r="P135">
        <f>IF(Q135&lt;20, "Below 20", IF(Q135&lt;=25, "21-25", IF(Q135&lt;=30, "26-30", IF(Q135&lt;=35, "31-35", "Above 35"))))</f>
        <v/>
      </c>
      <c r="Q135" s="20">
        <f>RANDBETWEEN(18, 35)</f>
        <v/>
      </c>
      <c r="R135">
        <f>IF(ROW()&lt;=5, "075", "0772") &amp; TEXT(RANDBETWEEN(0,9999999),"00000")</f>
        <v/>
      </c>
      <c r="S135" s="21">
        <f>TODAY() - Q135 * 365.25</f>
        <v/>
      </c>
      <c r="T135" s="21">
        <f>DATE(YEAR(I135), MONTH(I135) - 1, DAY(I135))</f>
        <v/>
      </c>
      <c r="U135">
        <f>CHOOSE(RANDBETWEEN(1, 2), "M", "F")</f>
        <v/>
      </c>
      <c r="V135">
        <f>VLOOKUP(A135,Sheet2!A:B,2,1)</f>
        <v/>
      </c>
    </row>
    <row r="136">
      <c r="A136" s="7" t="n">
        <v>1003</v>
      </c>
      <c r="B136" s="8" t="inlineStr">
        <is>
          <t>AM34635</t>
        </is>
      </c>
      <c r="C136" s="9" t="n">
        <v>1003502506725</v>
      </c>
      <c r="D136" s="8" t="inlineStr">
        <is>
          <t>SSEREMBA EDWIN</t>
        </is>
      </c>
      <c r="E136" s="8" t="n">
        <v>245</v>
      </c>
      <c r="F136" s="10" t="n">
        <v>-2471440</v>
      </c>
      <c r="G136" s="8" t="n">
        <v>12</v>
      </c>
      <c r="H136" s="11" t="n">
        <v>5000000</v>
      </c>
      <c r="I136" s="12" t="n">
        <v>44799</v>
      </c>
      <c r="J136" s="10" t="n">
        <v>2199324.4</v>
      </c>
      <c r="K136" s="12" t="n">
        <v>45048</v>
      </c>
      <c r="L136" s="13">
        <f>0.6*J136</f>
        <v/>
      </c>
      <c r="M136" t="n">
        <v>1</v>
      </c>
      <c r="N136" t="inlineStr">
        <is>
          <t>DIRECT</t>
        </is>
      </c>
      <c r="O136" t="inlineStr">
        <is>
          <t>ACTIVE</t>
        </is>
      </c>
      <c r="P136">
        <f>IF(Q136&lt;20, "Below 20", IF(Q136&lt;=25, "21-25", IF(Q136&lt;=30, "26-30", IF(Q136&lt;=35, "31-35", "Above 35"))))</f>
        <v/>
      </c>
      <c r="Q136" s="20">
        <f>RANDBETWEEN(18, 35)</f>
        <v/>
      </c>
      <c r="R136">
        <f>IF(ROW()&lt;=5, "075", "0772") &amp; TEXT(RANDBETWEEN(0,9999999),"00000")</f>
        <v/>
      </c>
      <c r="S136" s="21">
        <f>TODAY() - Q136 * 365.25</f>
        <v/>
      </c>
      <c r="T136" s="21">
        <f>DATE(YEAR(I136), MONTH(I136) - 1, DAY(I136))</f>
        <v/>
      </c>
      <c r="U136">
        <f>CHOOSE(RANDBETWEEN(1, 2), "M", "F")</f>
        <v/>
      </c>
      <c r="V136">
        <f>VLOOKUP(A136,Sheet2!A:B,2,1)</f>
        <v/>
      </c>
    </row>
    <row r="137">
      <c r="A137" s="14" t="n">
        <v>1001</v>
      </c>
      <c r="B137" s="15" t="inlineStr">
        <is>
          <t>EN41995</t>
        </is>
      </c>
      <c r="C137" s="16" t="n">
        <v>1001502816277</v>
      </c>
      <c r="D137" s="15" t="inlineStr">
        <is>
          <t>NAKABIRI REGINA</t>
        </is>
      </c>
      <c r="E137" s="15" t="n">
        <v>206</v>
      </c>
      <c r="F137" s="17" t="n">
        <v>-2471118.4</v>
      </c>
      <c r="G137" s="15" t="n">
        <v>12</v>
      </c>
      <c r="H137" s="18" t="n">
        <v>3000000</v>
      </c>
      <c r="I137" s="19" t="n">
        <v>44966</v>
      </c>
      <c r="J137" s="17" t="n">
        <v>2264254.95</v>
      </c>
      <c r="K137" s="19" t="n">
        <v>45087</v>
      </c>
      <c r="L137" s="13">
        <f>0.6*J137</f>
        <v/>
      </c>
      <c r="M137" t="n">
        <v>1</v>
      </c>
      <c r="N137" t="inlineStr">
        <is>
          <t>DIRECT</t>
        </is>
      </c>
      <c r="O137" t="inlineStr">
        <is>
          <t>ACTIVE</t>
        </is>
      </c>
      <c r="P137">
        <f>IF(Q137&lt;20, "Below 20", IF(Q137&lt;=25, "21-25", IF(Q137&lt;=30, "26-30", IF(Q137&lt;=35, "31-35", "Above 35"))))</f>
        <v/>
      </c>
      <c r="Q137" s="20">
        <f>RANDBETWEEN(18, 35)</f>
        <v/>
      </c>
      <c r="R137">
        <f>IF(ROW()&lt;=5, "075", "0772") &amp; TEXT(RANDBETWEEN(0,9999999),"00000")</f>
        <v/>
      </c>
      <c r="S137" s="21">
        <f>TODAY() - Q137 * 365.25</f>
        <v/>
      </c>
      <c r="T137" s="21">
        <f>DATE(YEAR(I137), MONTH(I137) - 1, DAY(I137))</f>
        <v/>
      </c>
      <c r="U137">
        <f>CHOOSE(RANDBETWEEN(1, 2), "M", "F")</f>
        <v/>
      </c>
      <c r="V137">
        <f>VLOOKUP(A137,Sheet2!A:B,2,1)</f>
        <v/>
      </c>
    </row>
    <row r="138">
      <c r="A138" s="7" t="n">
        <v>1040</v>
      </c>
      <c r="B138" s="8" t="inlineStr">
        <is>
          <t>PN46740</t>
        </is>
      </c>
      <c r="C138" s="9" t="n">
        <v>1040502606654</v>
      </c>
      <c r="D138" s="8" t="inlineStr">
        <is>
          <t>KAWUKI LAWRENCE</t>
        </is>
      </c>
      <c r="E138" s="8" t="n">
        <v>225</v>
      </c>
      <c r="F138" s="10" t="n">
        <v>-2471035.6</v>
      </c>
      <c r="G138" s="8" t="n">
        <v>12</v>
      </c>
      <c r="H138" s="11" t="n">
        <v>5000000</v>
      </c>
      <c r="I138" s="12" t="n">
        <v>44855</v>
      </c>
      <c r="J138" s="10" t="n">
        <v>2211228.7</v>
      </c>
      <c r="K138" s="12" t="n">
        <v>45068</v>
      </c>
      <c r="L138" s="13">
        <f>0.6*J138</f>
        <v/>
      </c>
      <c r="M138" t="n">
        <v>1</v>
      </c>
      <c r="N138" t="inlineStr">
        <is>
          <t>DIRECT</t>
        </is>
      </c>
      <c r="O138" t="inlineStr">
        <is>
          <t>ACTIVE</t>
        </is>
      </c>
      <c r="P138">
        <f>IF(Q138&lt;20, "Below 20", IF(Q138&lt;=25, "21-25", IF(Q138&lt;=30, "26-30", IF(Q138&lt;=35, "31-35", "Above 35"))))</f>
        <v/>
      </c>
      <c r="Q138" s="20">
        <f>RANDBETWEEN(18, 35)</f>
        <v/>
      </c>
      <c r="R138">
        <f>IF(ROW()&lt;=5, "075", "0772") &amp; TEXT(RANDBETWEEN(0,9999999),"00000")</f>
        <v/>
      </c>
      <c r="S138" s="21">
        <f>TODAY() - Q138 * 365.25</f>
        <v/>
      </c>
      <c r="T138" s="21">
        <f>DATE(YEAR(I138), MONTH(I138) - 1, DAY(I138))</f>
        <v/>
      </c>
      <c r="U138">
        <f>CHOOSE(RANDBETWEEN(1, 2), "M", "F")</f>
        <v/>
      </c>
      <c r="V138">
        <f>VLOOKUP(A138,Sheet2!A:B,2,1)</f>
        <v/>
      </c>
    </row>
    <row r="139">
      <c r="A139" s="14" t="n">
        <v>1044</v>
      </c>
      <c r="B139" s="15" t="inlineStr">
        <is>
          <t>EM45715</t>
        </is>
      </c>
      <c r="C139" s="16" t="n">
        <v>1044502546909</v>
      </c>
      <c r="D139" s="15" t="inlineStr">
        <is>
          <t>NAMAGGA FATIMAH</t>
        </is>
      </c>
      <c r="E139" s="15" t="n">
        <v>227</v>
      </c>
      <c r="F139" s="17" t="n">
        <v>-2467589.25</v>
      </c>
      <c r="G139" s="15" t="n">
        <v>12</v>
      </c>
      <c r="H139" s="18" t="n">
        <v>5000000</v>
      </c>
      <c r="I139" s="19" t="n">
        <v>44823</v>
      </c>
      <c r="J139" s="17" t="n">
        <v>2188580.2</v>
      </c>
      <c r="K139" s="19" t="n">
        <v>45066</v>
      </c>
      <c r="L139" s="13">
        <f>0.6*J139</f>
        <v/>
      </c>
      <c r="M139" t="n">
        <v>1</v>
      </c>
      <c r="N139" t="inlineStr">
        <is>
          <t>DIRECT</t>
        </is>
      </c>
      <c r="O139" t="inlineStr">
        <is>
          <t>ACTIVE</t>
        </is>
      </c>
      <c r="P139">
        <f>IF(Q139&lt;20, "Below 20", IF(Q139&lt;=25, "21-25", IF(Q139&lt;=30, "26-30", IF(Q139&lt;=35, "31-35", "Above 35"))))</f>
        <v/>
      </c>
      <c r="Q139" s="20">
        <f>RANDBETWEEN(18, 35)</f>
        <v/>
      </c>
      <c r="R139">
        <f>IF(ROW()&lt;=5, "075", "0772") &amp; TEXT(RANDBETWEEN(0,9999999),"00000")</f>
        <v/>
      </c>
      <c r="S139" s="21">
        <f>TODAY() - Q139 * 365.25</f>
        <v/>
      </c>
      <c r="T139" s="21">
        <f>DATE(YEAR(I139), MONTH(I139) - 1, DAY(I139))</f>
        <v/>
      </c>
      <c r="U139">
        <f>CHOOSE(RANDBETWEEN(1, 2), "M", "F")</f>
        <v/>
      </c>
      <c r="V139">
        <f>VLOOKUP(A139,Sheet2!A:B,2,1)</f>
        <v/>
      </c>
    </row>
    <row r="140">
      <c r="A140" s="14" t="n">
        <v>1038</v>
      </c>
      <c r="B140" s="15" t="inlineStr">
        <is>
          <t>BN32957</t>
        </is>
      </c>
      <c r="C140" s="16" t="n">
        <v>1038502619318</v>
      </c>
      <c r="D140" s="15" t="inlineStr">
        <is>
          <t>LUKOWE RONALD</t>
        </is>
      </c>
      <c r="E140" s="15" t="n">
        <v>214</v>
      </c>
      <c r="F140" s="17" t="n">
        <v>-2465960.76</v>
      </c>
      <c r="G140" s="15" t="n">
        <v>12</v>
      </c>
      <c r="H140" s="18" t="n">
        <v>5000000</v>
      </c>
      <c r="I140" s="19" t="n">
        <v>44862</v>
      </c>
      <c r="J140" s="17" t="n">
        <v>2205622.33</v>
      </c>
      <c r="K140" s="19" t="n">
        <v>45079</v>
      </c>
      <c r="L140" s="13">
        <f>0.6*J140</f>
        <v/>
      </c>
      <c r="M140" t="n">
        <v>1</v>
      </c>
      <c r="N140" t="inlineStr">
        <is>
          <t>DIRECT</t>
        </is>
      </c>
      <c r="O140" t="inlineStr">
        <is>
          <t>ACTIVE</t>
        </is>
      </c>
      <c r="P140">
        <f>IF(Q140&lt;20, "Below 20", IF(Q140&lt;=25, "21-25", IF(Q140&lt;=30, "26-30", IF(Q140&lt;=35, "31-35", "Above 35"))))</f>
        <v/>
      </c>
      <c r="Q140" s="20">
        <f>RANDBETWEEN(18, 35)</f>
        <v/>
      </c>
      <c r="R140">
        <f>IF(ROW()&lt;=5, "075", "0772") &amp; TEXT(RANDBETWEEN(0,9999999),"00000")</f>
        <v/>
      </c>
      <c r="S140" s="21">
        <f>TODAY() - Q140 * 365.25</f>
        <v/>
      </c>
      <c r="T140" s="21">
        <f>DATE(YEAR(I140), MONTH(I140) - 1, DAY(I140))</f>
        <v/>
      </c>
      <c r="U140">
        <f>CHOOSE(RANDBETWEEN(1, 2), "M", "F")</f>
        <v/>
      </c>
      <c r="V140">
        <f>VLOOKUP(A140,Sheet2!A:B,2,1)</f>
        <v/>
      </c>
    </row>
    <row r="141">
      <c r="A141" s="14" t="n">
        <v>1040</v>
      </c>
      <c r="B141" s="15" t="inlineStr">
        <is>
          <t>RK46742</t>
        </is>
      </c>
      <c r="C141" s="16" t="n">
        <v>1040502632414</v>
      </c>
      <c r="D141" s="15" t="inlineStr">
        <is>
          <t>MUKASA EMMANUEL</t>
        </is>
      </c>
      <c r="E141" s="15" t="n">
        <v>210</v>
      </c>
      <c r="F141" s="17" t="n">
        <v>-2436864.6</v>
      </c>
      <c r="G141" s="15" t="n">
        <v>12</v>
      </c>
      <c r="H141" s="18" t="n">
        <v>5000000</v>
      </c>
      <c r="I141" s="19" t="n">
        <v>44870</v>
      </c>
      <c r="J141" s="17" t="n">
        <v>2219608.9</v>
      </c>
      <c r="K141" s="19" t="n">
        <v>45083</v>
      </c>
      <c r="L141" s="13">
        <f>0.6*J141</f>
        <v/>
      </c>
      <c r="M141" t="n">
        <v>1</v>
      </c>
      <c r="N141" t="inlineStr">
        <is>
          <t>DIRECT</t>
        </is>
      </c>
      <c r="O141" t="inlineStr">
        <is>
          <t>ACTIVE</t>
        </is>
      </c>
      <c r="P141">
        <f>IF(Q141&lt;20, "Below 20", IF(Q141&lt;=25, "21-25", IF(Q141&lt;=30, "26-30", IF(Q141&lt;=35, "31-35", "Above 35"))))</f>
        <v/>
      </c>
      <c r="Q141" s="20">
        <f>RANDBETWEEN(18, 35)</f>
        <v/>
      </c>
      <c r="R141">
        <f>IF(ROW()&lt;=5, "075", "0772") &amp; TEXT(RANDBETWEEN(0,9999999),"00000")</f>
        <v/>
      </c>
      <c r="S141" s="21">
        <f>TODAY() - Q141 * 365.25</f>
        <v/>
      </c>
      <c r="T141" s="21">
        <f>DATE(YEAR(I141), MONTH(I141) - 1, DAY(I141))</f>
        <v/>
      </c>
      <c r="U141">
        <f>CHOOSE(RANDBETWEEN(1, 2), "M", "F")</f>
        <v/>
      </c>
      <c r="V141">
        <f>VLOOKUP(A141,Sheet2!A:B,2,1)</f>
        <v/>
      </c>
    </row>
    <row r="142">
      <c r="A142" s="7" t="n">
        <v>1040</v>
      </c>
      <c r="B142" s="8" t="inlineStr">
        <is>
          <t>PN46394</t>
        </is>
      </c>
      <c r="C142" s="9" t="n">
        <v>1040502619214</v>
      </c>
      <c r="D142" s="8" t="inlineStr">
        <is>
          <t>ISA MUKASA</t>
        </is>
      </c>
      <c r="E142" s="8" t="n">
        <v>184</v>
      </c>
      <c r="F142" s="10" t="n">
        <v>-2429633.3</v>
      </c>
      <c r="G142" s="8" t="n">
        <v>12</v>
      </c>
      <c r="H142" s="11" t="n">
        <v>5000000</v>
      </c>
      <c r="I142" s="12" t="n">
        <v>44862</v>
      </c>
      <c r="J142" s="10" t="n">
        <v>2208618.25</v>
      </c>
      <c r="K142" s="12" t="n">
        <v>45109</v>
      </c>
      <c r="L142" s="13">
        <f>0.6*J142</f>
        <v/>
      </c>
      <c r="M142" t="n">
        <v>1</v>
      </c>
      <c r="N142" t="inlineStr">
        <is>
          <t>DIRECT</t>
        </is>
      </c>
      <c r="O142" t="inlineStr">
        <is>
          <t>ACTIVE</t>
        </is>
      </c>
      <c r="P142">
        <f>IF(Q142&lt;20, "Below 20", IF(Q142&lt;=25, "21-25", IF(Q142&lt;=30, "26-30", IF(Q142&lt;=35, "31-35", "Above 35"))))</f>
        <v/>
      </c>
      <c r="Q142" s="20">
        <f>RANDBETWEEN(18, 35)</f>
        <v/>
      </c>
      <c r="R142">
        <f>IF(ROW()&lt;=5, "075", "0772") &amp; TEXT(RANDBETWEEN(0,9999999),"00000")</f>
        <v/>
      </c>
      <c r="S142" s="21">
        <f>TODAY() - Q142 * 365.25</f>
        <v/>
      </c>
      <c r="T142" s="21">
        <f>DATE(YEAR(I142), MONTH(I142) - 1, DAY(I142))</f>
        <v/>
      </c>
      <c r="U142">
        <f>CHOOSE(RANDBETWEEN(1, 2), "M", "F")</f>
        <v/>
      </c>
      <c r="V142">
        <f>VLOOKUP(A142,Sheet2!A:B,2,1)</f>
        <v/>
      </c>
    </row>
    <row r="143">
      <c r="A143" s="14" t="n">
        <v>1032</v>
      </c>
      <c r="B143" s="15" t="inlineStr">
        <is>
          <t>GS46461</t>
        </is>
      </c>
      <c r="C143" s="16" t="n">
        <v>1032502704542</v>
      </c>
      <c r="D143" s="15" t="inlineStr">
        <is>
          <t>KIYIMBA MOSES</t>
        </is>
      </c>
      <c r="E143" s="15" t="n">
        <v>264</v>
      </c>
      <c r="F143" s="17" t="n">
        <v>-2428732</v>
      </c>
      <c r="G143" s="15" t="n">
        <v>12</v>
      </c>
      <c r="H143" s="18" t="n">
        <v>3000000</v>
      </c>
      <c r="I143" s="19" t="n">
        <v>44907</v>
      </c>
      <c r="J143" s="17" t="n">
        <v>2164096</v>
      </c>
      <c r="K143" s="19" t="n">
        <v>45029</v>
      </c>
      <c r="L143" s="13">
        <f>0.6*J143</f>
        <v/>
      </c>
      <c r="M143" t="n">
        <v>1</v>
      </c>
      <c r="N143" t="inlineStr">
        <is>
          <t>DIRECT</t>
        </is>
      </c>
      <c r="O143" t="inlineStr">
        <is>
          <t>ACTIVE</t>
        </is>
      </c>
      <c r="P143">
        <f>IF(Q143&lt;20, "Below 20", IF(Q143&lt;=25, "21-25", IF(Q143&lt;=30, "26-30", IF(Q143&lt;=35, "31-35", "Above 35"))))</f>
        <v/>
      </c>
      <c r="Q143" s="20">
        <f>RANDBETWEEN(18, 35)</f>
        <v/>
      </c>
      <c r="R143">
        <f>IF(ROW()&lt;=5, "075", "0772") &amp; TEXT(RANDBETWEEN(0,9999999),"00000")</f>
        <v/>
      </c>
      <c r="S143" s="21">
        <f>TODAY() - Q143 * 365.25</f>
        <v/>
      </c>
      <c r="T143" s="21">
        <f>DATE(YEAR(I143), MONTH(I143) - 1, DAY(I143))</f>
        <v/>
      </c>
      <c r="U143">
        <f>CHOOSE(RANDBETWEEN(1, 2), "M", "F")</f>
        <v/>
      </c>
      <c r="V143">
        <f>VLOOKUP(A143,Sheet2!A:B,2,1)</f>
        <v/>
      </c>
    </row>
    <row r="144">
      <c r="A144" s="7" t="n">
        <v>1040</v>
      </c>
      <c r="B144" s="8" t="inlineStr">
        <is>
          <t>PN46394</t>
        </is>
      </c>
      <c r="C144" s="9" t="n">
        <v>1040502497542</v>
      </c>
      <c r="D144" s="8" t="inlineStr">
        <is>
          <t>KATENDE RAYAN</t>
        </is>
      </c>
      <c r="E144" s="8" t="n">
        <v>256</v>
      </c>
      <c r="F144" s="10" t="n">
        <v>-2427511.6</v>
      </c>
      <c r="G144" s="8" t="n">
        <v>12</v>
      </c>
      <c r="H144" s="11" t="n">
        <v>5000000</v>
      </c>
      <c r="I144" s="12" t="n">
        <v>44793</v>
      </c>
      <c r="J144" s="10" t="n">
        <v>2119538.65</v>
      </c>
      <c r="K144" s="12" t="n">
        <v>45037</v>
      </c>
      <c r="L144" s="13">
        <f>0.6*J144</f>
        <v/>
      </c>
      <c r="M144" t="n">
        <v>1</v>
      </c>
      <c r="N144" t="inlineStr">
        <is>
          <t>DIRECT</t>
        </is>
      </c>
      <c r="O144" t="inlineStr">
        <is>
          <t>ACTIVE</t>
        </is>
      </c>
      <c r="P144">
        <f>IF(Q144&lt;20, "Below 20", IF(Q144&lt;=25, "21-25", IF(Q144&lt;=30, "26-30", IF(Q144&lt;=35, "31-35", "Above 35"))))</f>
        <v/>
      </c>
      <c r="Q144" s="20">
        <f>RANDBETWEEN(18, 35)</f>
        <v/>
      </c>
      <c r="R144">
        <f>IF(ROW()&lt;=5, "075", "0772") &amp; TEXT(RANDBETWEEN(0,9999999),"00000")</f>
        <v/>
      </c>
      <c r="S144" s="21">
        <f>TODAY() - Q144 * 365.25</f>
        <v/>
      </c>
      <c r="T144" s="21">
        <f>DATE(YEAR(I144), MONTH(I144) - 1, DAY(I144))</f>
        <v/>
      </c>
      <c r="U144">
        <f>CHOOSE(RANDBETWEEN(1, 2), "M", "F")</f>
        <v/>
      </c>
      <c r="V144">
        <f>VLOOKUP(A144,Sheet2!A:B,2,1)</f>
        <v/>
      </c>
    </row>
    <row r="145">
      <c r="A145" s="14" t="n">
        <v>1038</v>
      </c>
      <c r="B145" s="15" t="inlineStr">
        <is>
          <t>BN32957</t>
        </is>
      </c>
      <c r="C145" s="16" t="n">
        <v>1038502557703</v>
      </c>
      <c r="D145" s="15" t="inlineStr">
        <is>
          <t>TUKAMUSHABA DICKENS</t>
        </is>
      </c>
      <c r="E145" s="15" t="n">
        <v>214</v>
      </c>
      <c r="F145" s="17" t="n">
        <v>-2427484.5</v>
      </c>
      <c r="G145" s="15" t="n">
        <v>12</v>
      </c>
      <c r="H145" s="18" t="n">
        <v>5000000</v>
      </c>
      <c r="I145" s="19" t="n">
        <v>44830</v>
      </c>
      <c r="J145" s="17" t="n">
        <v>2202443.35</v>
      </c>
      <c r="K145" s="19" t="n">
        <v>45079</v>
      </c>
      <c r="L145" s="13">
        <f>0.6*J145</f>
        <v/>
      </c>
      <c r="M145" t="n">
        <v>1</v>
      </c>
      <c r="N145" t="inlineStr">
        <is>
          <t>DIRECT</t>
        </is>
      </c>
      <c r="O145" t="inlineStr">
        <is>
          <t>ACTIVE</t>
        </is>
      </c>
      <c r="P145">
        <f>IF(Q145&lt;20, "Below 20", IF(Q145&lt;=25, "21-25", IF(Q145&lt;=30, "26-30", IF(Q145&lt;=35, "31-35", "Above 35"))))</f>
        <v/>
      </c>
      <c r="Q145" s="20">
        <f>RANDBETWEEN(18, 35)</f>
        <v/>
      </c>
      <c r="R145">
        <f>IF(ROW()&lt;=5, "075", "0772") &amp; TEXT(RANDBETWEEN(0,9999999),"00000")</f>
        <v/>
      </c>
      <c r="S145" s="21">
        <f>TODAY() - Q145 * 365.25</f>
        <v/>
      </c>
      <c r="T145" s="21">
        <f>DATE(YEAR(I145), MONTH(I145) - 1, DAY(I145))</f>
        <v/>
      </c>
      <c r="U145">
        <f>CHOOSE(RANDBETWEEN(1, 2), "M", "F")</f>
        <v/>
      </c>
      <c r="V145">
        <f>VLOOKUP(A145,Sheet2!A:B,2,1)</f>
        <v/>
      </c>
    </row>
    <row r="146">
      <c r="A146" s="7" t="n">
        <v>1001</v>
      </c>
      <c r="B146" s="8" t="inlineStr">
        <is>
          <t>EN41995</t>
        </is>
      </c>
      <c r="C146" s="9" t="n">
        <v>1001502563932</v>
      </c>
      <c r="D146" s="8" t="inlineStr">
        <is>
          <t>NANYANGE DEBORAH</t>
        </is>
      </c>
      <c r="E146" s="8" t="n">
        <v>214</v>
      </c>
      <c r="F146" s="10" t="n">
        <v>-2421488.75</v>
      </c>
      <c r="G146" s="8" t="n">
        <v>12</v>
      </c>
      <c r="H146" s="11" t="n">
        <v>5000000</v>
      </c>
      <c r="I146" s="12" t="n">
        <v>44833</v>
      </c>
      <c r="J146" s="10" t="n">
        <v>2189891.2</v>
      </c>
      <c r="K146" s="12" t="n">
        <v>45079</v>
      </c>
      <c r="L146" s="13">
        <f>0.6*J146</f>
        <v/>
      </c>
      <c r="M146" t="n">
        <v>1</v>
      </c>
      <c r="N146" t="inlineStr">
        <is>
          <t>DIRECT</t>
        </is>
      </c>
      <c r="O146" t="inlineStr">
        <is>
          <t>ACTIVE</t>
        </is>
      </c>
      <c r="P146">
        <f>IF(Q146&lt;20, "Below 20", IF(Q146&lt;=25, "21-25", IF(Q146&lt;=30, "26-30", IF(Q146&lt;=35, "31-35", "Above 35"))))</f>
        <v/>
      </c>
      <c r="Q146" s="20">
        <f>RANDBETWEEN(18, 35)</f>
        <v/>
      </c>
      <c r="R146">
        <f>IF(ROW()&lt;=5, "075", "0772") &amp; TEXT(RANDBETWEEN(0,9999999),"00000")</f>
        <v/>
      </c>
      <c r="S146" s="21">
        <f>TODAY() - Q146 * 365.25</f>
        <v/>
      </c>
      <c r="T146" s="21">
        <f>DATE(YEAR(I146), MONTH(I146) - 1, DAY(I146))</f>
        <v/>
      </c>
      <c r="U146">
        <f>CHOOSE(RANDBETWEEN(1, 2), "M", "F")</f>
        <v/>
      </c>
      <c r="V146">
        <f>VLOOKUP(A146,Sheet2!A:B,2,1)</f>
        <v/>
      </c>
    </row>
    <row r="147">
      <c r="A147" s="7" t="n">
        <v>1003</v>
      </c>
      <c r="B147" s="8" t="inlineStr">
        <is>
          <t>DN36287</t>
        </is>
      </c>
      <c r="C147" s="9" t="n">
        <v>1003502525230</v>
      </c>
      <c r="D147" s="8" t="inlineStr">
        <is>
          <t>ISABIRYE KEREB</t>
        </is>
      </c>
      <c r="E147" s="8" t="n">
        <v>240</v>
      </c>
      <c r="F147" s="10" t="n">
        <v>-2420898.05</v>
      </c>
      <c r="G147" s="8" t="n">
        <v>12</v>
      </c>
      <c r="H147" s="11" t="n">
        <v>5000000</v>
      </c>
      <c r="I147" s="12" t="n">
        <v>44810</v>
      </c>
      <c r="J147" s="10" t="n">
        <v>2165265.5</v>
      </c>
      <c r="K147" s="12" t="n">
        <v>45053</v>
      </c>
      <c r="L147" s="13">
        <f>0.6*J147</f>
        <v/>
      </c>
      <c r="M147" t="n">
        <v>1</v>
      </c>
      <c r="N147" t="inlineStr">
        <is>
          <t>DIRECT</t>
        </is>
      </c>
      <c r="O147" t="inlineStr">
        <is>
          <t>ACTIVE</t>
        </is>
      </c>
      <c r="P147">
        <f>IF(Q147&lt;20, "Below 20", IF(Q147&lt;=25, "21-25", IF(Q147&lt;=30, "26-30", IF(Q147&lt;=35, "31-35", "Above 35"))))</f>
        <v/>
      </c>
      <c r="Q147" s="20">
        <f>RANDBETWEEN(18, 35)</f>
        <v/>
      </c>
      <c r="R147">
        <f>IF(ROW()&lt;=5, "075", "0772") &amp; TEXT(RANDBETWEEN(0,9999999),"00000")</f>
        <v/>
      </c>
      <c r="S147" s="21">
        <f>TODAY() - Q147 * 365.25</f>
        <v/>
      </c>
      <c r="T147" s="21">
        <f>DATE(YEAR(I147), MONTH(I147) - 1, DAY(I147))</f>
        <v/>
      </c>
      <c r="U147">
        <f>CHOOSE(RANDBETWEEN(1, 2), "M", "F")</f>
        <v/>
      </c>
      <c r="V147">
        <f>VLOOKUP(A147,Sheet2!A:B,2,1)</f>
        <v/>
      </c>
    </row>
    <row r="148">
      <c r="A148" s="7" t="n">
        <v>1032</v>
      </c>
      <c r="B148" s="8" t="inlineStr">
        <is>
          <t>GS46461</t>
        </is>
      </c>
      <c r="C148" s="9" t="n">
        <v>1032502614891</v>
      </c>
      <c r="D148" s="8" t="inlineStr">
        <is>
          <t>NASANGA GRACE</t>
        </is>
      </c>
      <c r="E148" s="8" t="n">
        <v>184</v>
      </c>
      <c r="F148" s="10" t="n">
        <v>-2410651.1</v>
      </c>
      <c r="G148" s="8" t="n">
        <v>12</v>
      </c>
      <c r="H148" s="11" t="n">
        <v>5000000</v>
      </c>
      <c r="I148" s="12" t="n">
        <v>44860</v>
      </c>
      <c r="J148" s="10" t="n">
        <v>2200609.85</v>
      </c>
      <c r="K148" s="12" t="n">
        <v>45109</v>
      </c>
      <c r="L148" s="13">
        <f>0.6*J148</f>
        <v/>
      </c>
      <c r="M148" t="n">
        <v>1</v>
      </c>
      <c r="N148" t="inlineStr">
        <is>
          <t>DIRECT</t>
        </is>
      </c>
      <c r="O148" t="inlineStr">
        <is>
          <t>ACTIVE</t>
        </is>
      </c>
      <c r="P148">
        <f>IF(Q148&lt;20, "Below 20", IF(Q148&lt;=25, "21-25", IF(Q148&lt;=30, "26-30", IF(Q148&lt;=35, "31-35", "Above 35"))))</f>
        <v/>
      </c>
      <c r="Q148" s="20">
        <f>RANDBETWEEN(18, 35)</f>
        <v/>
      </c>
      <c r="R148">
        <f>IF(ROW()&lt;=5, "075", "0772") &amp; TEXT(RANDBETWEEN(0,9999999),"00000")</f>
        <v/>
      </c>
      <c r="S148" s="21">
        <f>TODAY() - Q148 * 365.25</f>
        <v/>
      </c>
      <c r="T148" s="21">
        <f>DATE(YEAR(I148), MONTH(I148) - 1, DAY(I148))</f>
        <v/>
      </c>
      <c r="U148">
        <f>CHOOSE(RANDBETWEEN(1, 2), "M", "F")</f>
        <v/>
      </c>
      <c r="V148">
        <f>VLOOKUP(A148,Sheet2!A:B,2,1)</f>
        <v/>
      </c>
    </row>
    <row r="149">
      <c r="A149" s="7" t="n">
        <v>1040</v>
      </c>
      <c r="B149" s="8" t="inlineStr">
        <is>
          <t>PA45407</t>
        </is>
      </c>
      <c r="C149" s="9" t="n">
        <v>1040502497114</v>
      </c>
      <c r="D149" s="8" t="inlineStr">
        <is>
          <t>NAKYEYUNE SAIDAT</t>
        </is>
      </c>
      <c r="E149" s="8" t="n">
        <v>256</v>
      </c>
      <c r="F149" s="10" t="n">
        <v>-2408203.65</v>
      </c>
      <c r="G149" s="8" t="n">
        <v>12</v>
      </c>
      <c r="H149" s="11" t="n">
        <v>5000000</v>
      </c>
      <c r="I149" s="12" t="n">
        <v>44793</v>
      </c>
      <c r="J149" s="10" t="n">
        <v>2037176.3</v>
      </c>
      <c r="K149" s="12" t="n">
        <v>45037</v>
      </c>
      <c r="L149" s="13">
        <f>0.6*J149</f>
        <v/>
      </c>
      <c r="M149" t="n">
        <v>1</v>
      </c>
      <c r="N149" t="inlineStr">
        <is>
          <t>DIRECT</t>
        </is>
      </c>
      <c r="O149" t="inlineStr">
        <is>
          <t>ACTIVE</t>
        </is>
      </c>
      <c r="P149">
        <f>IF(Q149&lt;20, "Below 20", IF(Q149&lt;=25, "21-25", IF(Q149&lt;=30, "26-30", IF(Q149&lt;=35, "31-35", "Above 35"))))</f>
        <v/>
      </c>
      <c r="Q149" s="20">
        <f>RANDBETWEEN(18, 35)</f>
        <v/>
      </c>
      <c r="R149">
        <f>IF(ROW()&lt;=5, "075", "0772") &amp; TEXT(RANDBETWEEN(0,9999999),"00000")</f>
        <v/>
      </c>
      <c r="S149" s="21">
        <f>TODAY() - Q149 * 365.25</f>
        <v/>
      </c>
      <c r="T149" s="21">
        <f>DATE(YEAR(I149), MONTH(I149) - 1, DAY(I149))</f>
        <v/>
      </c>
      <c r="U149">
        <f>CHOOSE(RANDBETWEEN(1, 2), "M", "F")</f>
        <v/>
      </c>
      <c r="V149">
        <f>VLOOKUP(A149,Sheet2!A:B,2,1)</f>
        <v/>
      </c>
    </row>
    <row r="150">
      <c r="A150" s="7" t="n">
        <v>1003</v>
      </c>
      <c r="B150" s="8" t="inlineStr">
        <is>
          <t>AM34635</t>
        </is>
      </c>
      <c r="C150" s="9" t="n">
        <v>1003502563439</v>
      </c>
      <c r="D150" s="8" t="inlineStr">
        <is>
          <t>MUSASIZI GILBERT</t>
        </is>
      </c>
      <c r="E150" s="8" t="n">
        <v>214</v>
      </c>
      <c r="F150" s="10" t="n">
        <v>-2404767.6</v>
      </c>
      <c r="G150" s="8" t="n">
        <v>12</v>
      </c>
      <c r="H150" s="11" t="n">
        <v>5000000</v>
      </c>
      <c r="I150" s="12" t="n">
        <v>44833</v>
      </c>
      <c r="J150" s="10" t="n">
        <v>2176456.5</v>
      </c>
      <c r="K150" s="12" t="n">
        <v>45079</v>
      </c>
      <c r="L150" s="13">
        <f>0.6*J150</f>
        <v/>
      </c>
      <c r="M150" t="n">
        <v>1</v>
      </c>
      <c r="N150" t="inlineStr">
        <is>
          <t>DIRECT</t>
        </is>
      </c>
      <c r="O150" t="inlineStr">
        <is>
          <t>ACTIVE</t>
        </is>
      </c>
      <c r="P150">
        <f>IF(Q150&lt;20, "Below 20", IF(Q150&lt;=25, "21-25", IF(Q150&lt;=30, "26-30", IF(Q150&lt;=35, "31-35", "Above 35"))))</f>
        <v/>
      </c>
      <c r="Q150" s="20">
        <f>RANDBETWEEN(18, 35)</f>
        <v/>
      </c>
      <c r="R150">
        <f>IF(ROW()&lt;=5, "075", "0772") &amp; TEXT(RANDBETWEEN(0,9999999),"00000")</f>
        <v/>
      </c>
      <c r="S150" s="21">
        <f>TODAY() - Q150 * 365.25</f>
        <v/>
      </c>
      <c r="T150" s="21">
        <f>DATE(YEAR(I150), MONTH(I150) - 1, DAY(I150))</f>
        <v/>
      </c>
      <c r="U150">
        <f>CHOOSE(RANDBETWEEN(1, 2), "M", "F")</f>
        <v/>
      </c>
      <c r="V150">
        <f>VLOOKUP(A150,Sheet2!A:B,2,1)</f>
        <v/>
      </c>
    </row>
    <row r="151">
      <c r="A151" s="7" t="n">
        <v>1038</v>
      </c>
      <c r="B151" s="8" t="inlineStr">
        <is>
          <t>BN32957</t>
        </is>
      </c>
      <c r="C151" s="9" t="n">
        <v>1038502665059</v>
      </c>
      <c r="D151" s="8" t="inlineStr">
        <is>
          <t>NALUGO JOYCE</t>
        </is>
      </c>
      <c r="E151" s="8" t="n">
        <v>184</v>
      </c>
      <c r="F151" s="10" t="n">
        <v>-2401388.75</v>
      </c>
      <c r="G151" s="8" t="n">
        <v>12</v>
      </c>
      <c r="H151" s="11" t="n">
        <v>5000000</v>
      </c>
      <c r="I151" s="12" t="n">
        <v>44890</v>
      </c>
      <c r="J151" s="10" t="n">
        <v>2210632.65</v>
      </c>
      <c r="K151" s="12" t="n">
        <v>45109</v>
      </c>
      <c r="L151" s="13">
        <f>0.6*J151</f>
        <v/>
      </c>
      <c r="M151" t="n">
        <v>1</v>
      </c>
      <c r="N151" t="inlineStr">
        <is>
          <t>DIRECT</t>
        </is>
      </c>
      <c r="O151" t="inlineStr">
        <is>
          <t>ACTIVE</t>
        </is>
      </c>
      <c r="P151">
        <f>IF(Q151&lt;20, "Below 20", IF(Q151&lt;=25, "21-25", IF(Q151&lt;=30, "26-30", IF(Q151&lt;=35, "31-35", "Above 35"))))</f>
        <v/>
      </c>
      <c r="Q151" s="20">
        <f>RANDBETWEEN(18, 35)</f>
        <v/>
      </c>
      <c r="R151">
        <f>IF(ROW()&lt;=5, "075", "0772") &amp; TEXT(RANDBETWEEN(0,9999999),"00000")</f>
        <v/>
      </c>
      <c r="S151" s="21">
        <f>TODAY() - Q151 * 365.25</f>
        <v/>
      </c>
      <c r="T151" s="21">
        <f>DATE(YEAR(I151), MONTH(I151) - 1, DAY(I151))</f>
        <v/>
      </c>
      <c r="U151">
        <f>CHOOSE(RANDBETWEEN(1, 2), "M", "F")</f>
        <v/>
      </c>
      <c r="V151">
        <f>VLOOKUP(A151,Sheet2!A:B,2,1)</f>
        <v/>
      </c>
    </row>
    <row r="152">
      <c r="A152" s="14" t="n">
        <v>1040</v>
      </c>
      <c r="B152" s="15" t="inlineStr">
        <is>
          <t>PA45407</t>
        </is>
      </c>
      <c r="C152" s="16" t="n">
        <v>1040502709485</v>
      </c>
      <c r="D152" s="15" t="inlineStr">
        <is>
          <t>LUCAS KATO</t>
        </is>
      </c>
      <c r="E152" s="15" t="n">
        <v>262</v>
      </c>
      <c r="F152" s="17" t="n">
        <v>-2395357.1</v>
      </c>
      <c r="G152" s="15" t="n">
        <v>12</v>
      </c>
      <c r="H152" s="18" t="n">
        <v>3000000</v>
      </c>
      <c r="I152" s="19" t="n">
        <v>44909</v>
      </c>
      <c r="J152" s="17" t="n">
        <v>2132339.6</v>
      </c>
      <c r="K152" s="19" t="n">
        <v>45031</v>
      </c>
      <c r="L152" s="13">
        <f>0.6*J152</f>
        <v/>
      </c>
      <c r="M152" t="n">
        <v>1</v>
      </c>
      <c r="N152" t="inlineStr">
        <is>
          <t>DIRECT</t>
        </is>
      </c>
      <c r="O152" t="inlineStr">
        <is>
          <t>ACTIVE</t>
        </is>
      </c>
      <c r="P152">
        <f>IF(Q152&lt;20, "Below 20", IF(Q152&lt;=25, "21-25", IF(Q152&lt;=30, "26-30", IF(Q152&lt;=35, "31-35", "Above 35"))))</f>
        <v/>
      </c>
      <c r="Q152" s="20">
        <f>RANDBETWEEN(18, 35)</f>
        <v/>
      </c>
      <c r="R152">
        <f>IF(ROW()&lt;=5, "075", "0772") &amp; TEXT(RANDBETWEEN(0,9999999),"00000")</f>
        <v/>
      </c>
      <c r="S152" s="21">
        <f>TODAY() - Q152 * 365.25</f>
        <v/>
      </c>
      <c r="T152" s="21">
        <f>DATE(YEAR(I152), MONTH(I152) - 1, DAY(I152))</f>
        <v/>
      </c>
      <c r="U152">
        <f>CHOOSE(RANDBETWEEN(1, 2), "M", "F")</f>
        <v/>
      </c>
      <c r="V152">
        <f>VLOOKUP(A152,Sheet2!A:B,2,1)</f>
        <v/>
      </c>
    </row>
    <row r="153">
      <c r="A153" s="14" t="n">
        <v>1040</v>
      </c>
      <c r="B153" s="15" t="inlineStr">
        <is>
          <t>PN46740</t>
        </is>
      </c>
      <c r="C153" s="16" t="n">
        <v>1040502590785</v>
      </c>
      <c r="D153" s="15" t="inlineStr">
        <is>
          <t>MICHEAL TUMWESIGYE</t>
        </is>
      </c>
      <c r="E153" s="15" t="n">
        <v>201</v>
      </c>
      <c r="F153" s="17" t="n">
        <v>-2394171.35</v>
      </c>
      <c r="G153" s="15" t="n">
        <v>12</v>
      </c>
      <c r="H153" s="18" t="n">
        <v>5000000</v>
      </c>
      <c r="I153" s="19" t="n">
        <v>44848</v>
      </c>
      <c r="J153" s="17" t="n">
        <v>2185420.55</v>
      </c>
      <c r="K153" s="19" t="n">
        <v>45092</v>
      </c>
      <c r="L153" s="13">
        <f>0.6*J153</f>
        <v/>
      </c>
      <c r="M153" t="n">
        <v>1</v>
      </c>
      <c r="N153" t="inlineStr">
        <is>
          <t>DIRECT</t>
        </is>
      </c>
      <c r="O153" t="inlineStr">
        <is>
          <t>ACTIVE</t>
        </is>
      </c>
      <c r="P153">
        <f>IF(Q153&lt;20, "Below 20", IF(Q153&lt;=25, "21-25", IF(Q153&lt;=30, "26-30", IF(Q153&lt;=35, "31-35", "Above 35"))))</f>
        <v/>
      </c>
      <c r="Q153" s="20">
        <f>RANDBETWEEN(18, 35)</f>
        <v/>
      </c>
      <c r="R153">
        <f>IF(ROW()&lt;=5, "075", "0772") &amp; TEXT(RANDBETWEEN(0,9999999),"00000")</f>
        <v/>
      </c>
      <c r="S153" s="21">
        <f>TODAY() - Q153 * 365.25</f>
        <v/>
      </c>
      <c r="T153" s="21">
        <f>DATE(YEAR(I153), MONTH(I153) - 1, DAY(I153))</f>
        <v/>
      </c>
      <c r="U153">
        <f>CHOOSE(RANDBETWEEN(1, 2), "M", "F")</f>
        <v/>
      </c>
      <c r="V153">
        <f>VLOOKUP(A153,Sheet2!A:B,2,1)</f>
        <v/>
      </c>
    </row>
    <row r="154">
      <c r="A154" s="7" t="n">
        <v>1047</v>
      </c>
      <c r="B154" s="8" t="inlineStr">
        <is>
          <t>SN44047</t>
        </is>
      </c>
      <c r="C154" s="9" t="n">
        <v>1047502513106</v>
      </c>
      <c r="D154" s="8" t="inlineStr">
        <is>
          <t>PETER MUSHAYIJA</t>
        </is>
      </c>
      <c r="E154" s="8" t="n">
        <v>245</v>
      </c>
      <c r="F154" s="10" t="n">
        <v>-2390231.45</v>
      </c>
      <c r="G154" s="8" t="n">
        <v>12</v>
      </c>
      <c r="H154" s="11" t="n">
        <v>5000000</v>
      </c>
      <c r="I154" s="12" t="n">
        <v>44803</v>
      </c>
      <c r="J154" s="10" t="n">
        <v>2128173.4</v>
      </c>
      <c r="K154" s="12" t="n">
        <v>45048</v>
      </c>
      <c r="L154" s="13">
        <f>0.6*J154</f>
        <v/>
      </c>
      <c r="M154" t="n">
        <v>1</v>
      </c>
      <c r="N154" t="inlineStr">
        <is>
          <t>DIRECT</t>
        </is>
      </c>
      <c r="O154" t="inlineStr">
        <is>
          <t>ACTIVE</t>
        </is>
      </c>
      <c r="P154">
        <f>IF(Q154&lt;20, "Below 20", IF(Q154&lt;=25, "21-25", IF(Q154&lt;=30, "26-30", IF(Q154&lt;=35, "31-35", "Above 35"))))</f>
        <v/>
      </c>
      <c r="Q154" s="20">
        <f>RANDBETWEEN(18, 35)</f>
        <v/>
      </c>
      <c r="R154">
        <f>IF(ROW()&lt;=5, "075", "0772") &amp; TEXT(RANDBETWEEN(0,9999999),"00000")</f>
        <v/>
      </c>
      <c r="S154" s="21">
        <f>TODAY() - Q154 * 365.25</f>
        <v/>
      </c>
      <c r="T154" s="21">
        <f>DATE(YEAR(I154), MONTH(I154) - 1, DAY(I154))</f>
        <v/>
      </c>
      <c r="U154">
        <f>CHOOSE(RANDBETWEEN(1, 2), "M", "F")</f>
        <v/>
      </c>
      <c r="V154">
        <f>VLOOKUP(A154,Sheet2!A:B,2,1)</f>
        <v/>
      </c>
    </row>
    <row r="155">
      <c r="A155" s="14" t="n">
        <v>1044</v>
      </c>
      <c r="B155" s="15" t="inlineStr">
        <is>
          <t>EM45715</t>
        </is>
      </c>
      <c r="C155" s="16" t="n">
        <v>1044502643096</v>
      </c>
      <c r="D155" s="15" t="inlineStr">
        <is>
          <t>GAMYUKA ROGERS</t>
        </is>
      </c>
      <c r="E155" s="15" t="n">
        <v>203</v>
      </c>
      <c r="F155" s="17" t="n">
        <v>-2384873.3</v>
      </c>
      <c r="G155" s="15" t="n">
        <v>12</v>
      </c>
      <c r="H155" s="18" t="n">
        <v>5000000</v>
      </c>
      <c r="I155" s="19" t="n">
        <v>44877</v>
      </c>
      <c r="J155" s="17" t="n">
        <v>2190210.13</v>
      </c>
      <c r="K155" s="19" t="n">
        <v>45090</v>
      </c>
      <c r="L155" s="13">
        <f>0.6*J155</f>
        <v/>
      </c>
      <c r="M155" t="n">
        <v>1</v>
      </c>
      <c r="N155" t="inlineStr">
        <is>
          <t>DIRECT</t>
        </is>
      </c>
      <c r="O155" t="inlineStr">
        <is>
          <t>ACTIVE</t>
        </is>
      </c>
      <c r="P155">
        <f>IF(Q155&lt;20, "Below 20", IF(Q155&lt;=25, "21-25", IF(Q155&lt;=30, "26-30", IF(Q155&lt;=35, "31-35", "Above 35"))))</f>
        <v/>
      </c>
      <c r="Q155" s="20">
        <f>RANDBETWEEN(18, 35)</f>
        <v/>
      </c>
      <c r="R155">
        <f>IF(ROW()&lt;=5, "075", "0772") &amp; TEXT(RANDBETWEEN(0,9999999),"00000")</f>
        <v/>
      </c>
      <c r="S155" s="21">
        <f>TODAY() - Q155 * 365.25</f>
        <v/>
      </c>
      <c r="T155" s="21">
        <f>DATE(YEAR(I155), MONTH(I155) - 1, DAY(I155))</f>
        <v/>
      </c>
      <c r="U155">
        <f>CHOOSE(RANDBETWEEN(1, 2), "M", "F")</f>
        <v/>
      </c>
      <c r="V155">
        <f>VLOOKUP(A155,Sheet2!A:B,2,1)</f>
        <v/>
      </c>
    </row>
    <row r="156">
      <c r="A156" s="14" t="n">
        <v>1025</v>
      </c>
      <c r="B156" s="15" t="inlineStr">
        <is>
          <t>BA46741</t>
        </is>
      </c>
      <c r="C156" s="16" t="n">
        <v>1025502562476</v>
      </c>
      <c r="D156" s="15" t="inlineStr">
        <is>
          <t>DENIS WASAJJA</t>
        </is>
      </c>
      <c r="E156" s="15" t="n">
        <v>214</v>
      </c>
      <c r="F156" s="17" t="n">
        <v>-2370965.45</v>
      </c>
      <c r="G156" s="15" t="n">
        <v>12</v>
      </c>
      <c r="H156" s="18" t="n">
        <v>5000000</v>
      </c>
      <c r="I156" s="19" t="n">
        <v>44832</v>
      </c>
      <c r="J156" s="17" t="n">
        <v>2083659.1</v>
      </c>
      <c r="K156" s="19" t="n">
        <v>45079</v>
      </c>
      <c r="L156" s="13">
        <f>0.6*J156</f>
        <v/>
      </c>
      <c r="M156" t="n">
        <v>1</v>
      </c>
      <c r="N156" t="inlineStr">
        <is>
          <t>DIRECT</t>
        </is>
      </c>
      <c r="O156" t="inlineStr">
        <is>
          <t>ACTIVE</t>
        </is>
      </c>
      <c r="P156">
        <f>IF(Q156&lt;20, "Below 20", IF(Q156&lt;=25, "21-25", IF(Q156&lt;=30, "26-30", IF(Q156&lt;=35, "31-35", "Above 35"))))</f>
        <v/>
      </c>
      <c r="Q156" s="20">
        <f>RANDBETWEEN(18, 35)</f>
        <v/>
      </c>
      <c r="R156">
        <f>IF(ROW()&lt;=5, "075", "0772") &amp; TEXT(RANDBETWEEN(0,9999999),"00000")</f>
        <v/>
      </c>
      <c r="S156" s="21">
        <f>TODAY() - Q156 * 365.25</f>
        <v/>
      </c>
      <c r="T156" s="21">
        <f>DATE(YEAR(I156), MONTH(I156) - 1, DAY(I156))</f>
        <v/>
      </c>
      <c r="U156">
        <f>CHOOSE(RANDBETWEEN(1, 2), "M", "F")</f>
        <v/>
      </c>
      <c r="V156">
        <f>VLOOKUP(A156,Sheet2!A:B,2,1)</f>
        <v/>
      </c>
    </row>
    <row r="157">
      <c r="A157" s="14" t="n">
        <v>1040</v>
      </c>
      <c r="B157" s="15" t="inlineStr">
        <is>
          <t>JN45611</t>
        </is>
      </c>
      <c r="C157" s="16" t="n">
        <v>1040502818576</v>
      </c>
      <c r="D157" s="15" t="inlineStr">
        <is>
          <t>NALAPA SHAFIK</t>
        </is>
      </c>
      <c r="E157" s="15" t="n">
        <v>205</v>
      </c>
      <c r="F157" s="17" t="n">
        <v>-2365384</v>
      </c>
      <c r="G157" s="15" t="n">
        <v>12</v>
      </c>
      <c r="H157" s="18" t="n">
        <v>3000000</v>
      </c>
      <c r="I157" s="19" t="n">
        <v>44967</v>
      </c>
      <c r="J157" s="17" t="n">
        <v>2159590.65</v>
      </c>
      <c r="K157" s="19" t="n">
        <v>45088</v>
      </c>
      <c r="L157" s="13">
        <f>0.6*J157</f>
        <v/>
      </c>
      <c r="M157" t="n">
        <v>1</v>
      </c>
      <c r="N157" t="inlineStr">
        <is>
          <t>DIRECT</t>
        </is>
      </c>
      <c r="O157" t="inlineStr">
        <is>
          <t>ACTIVE</t>
        </is>
      </c>
      <c r="P157">
        <f>IF(Q157&lt;20, "Below 20", IF(Q157&lt;=25, "21-25", IF(Q157&lt;=30, "26-30", IF(Q157&lt;=35, "31-35", "Above 35"))))</f>
        <v/>
      </c>
      <c r="Q157" s="20">
        <f>RANDBETWEEN(18, 35)</f>
        <v/>
      </c>
      <c r="R157">
        <f>IF(ROW()&lt;=5, "075", "0772") &amp; TEXT(RANDBETWEEN(0,9999999),"00000")</f>
        <v/>
      </c>
      <c r="S157" s="21">
        <f>TODAY() - Q157 * 365.25</f>
        <v/>
      </c>
      <c r="T157" s="21">
        <f>DATE(YEAR(I157), MONTH(I157) - 1, DAY(I157))</f>
        <v/>
      </c>
      <c r="U157">
        <f>CHOOSE(RANDBETWEEN(1, 2), "M", "F")</f>
        <v/>
      </c>
      <c r="V157">
        <f>VLOOKUP(A157,Sheet2!A:B,2,1)</f>
        <v/>
      </c>
    </row>
    <row r="158">
      <c r="A158" s="14" t="n">
        <v>1027</v>
      </c>
      <c r="B158" s="15" t="inlineStr">
        <is>
          <t>DL43722</t>
        </is>
      </c>
      <c r="C158" s="16" t="n">
        <v>1027502650856</v>
      </c>
      <c r="D158" s="15" t="inlineStr">
        <is>
          <t>MWESIGWA KENETH</t>
        </is>
      </c>
      <c r="E158" s="15" t="n">
        <v>230</v>
      </c>
      <c r="F158" s="17" t="n">
        <v>-2364427.35</v>
      </c>
      <c r="G158" s="15" t="n">
        <v>12</v>
      </c>
      <c r="H158" s="18" t="n">
        <v>4000000</v>
      </c>
      <c r="I158" s="19" t="n">
        <v>44881</v>
      </c>
      <c r="J158" s="17" t="n">
        <v>2134381.5</v>
      </c>
      <c r="K158" s="19" t="n">
        <v>45063</v>
      </c>
      <c r="L158" s="13">
        <f>0.6*J158</f>
        <v/>
      </c>
      <c r="M158" t="n">
        <v>1</v>
      </c>
      <c r="N158" t="inlineStr">
        <is>
          <t>DIRECT</t>
        </is>
      </c>
      <c r="O158" t="inlineStr">
        <is>
          <t>ACTIVE</t>
        </is>
      </c>
      <c r="P158">
        <f>IF(Q158&lt;20, "Below 20", IF(Q158&lt;=25, "21-25", IF(Q158&lt;=30, "26-30", IF(Q158&lt;=35, "31-35", "Above 35"))))</f>
        <v/>
      </c>
      <c r="Q158" s="20">
        <f>RANDBETWEEN(18, 35)</f>
        <v/>
      </c>
      <c r="R158">
        <f>IF(ROW()&lt;=5, "075", "0772") &amp; TEXT(RANDBETWEEN(0,9999999),"00000")</f>
        <v/>
      </c>
      <c r="S158" s="21">
        <f>TODAY() - Q158 * 365.25</f>
        <v/>
      </c>
      <c r="T158" s="21">
        <f>DATE(YEAR(I158), MONTH(I158) - 1, DAY(I158))</f>
        <v/>
      </c>
      <c r="U158">
        <f>CHOOSE(RANDBETWEEN(1, 2), "M", "F")</f>
        <v/>
      </c>
      <c r="V158">
        <f>VLOOKUP(A158,Sheet2!A:B,2,1)</f>
        <v/>
      </c>
    </row>
    <row r="159">
      <c r="A159" s="14" t="n">
        <v>1039</v>
      </c>
      <c r="B159" s="15" t="inlineStr">
        <is>
          <t>SN45465</t>
        </is>
      </c>
      <c r="C159" s="16" t="n">
        <v>1039502663617</v>
      </c>
      <c r="D159" s="15" t="inlineStr">
        <is>
          <t>NALUNGA FLORENCE</t>
        </is>
      </c>
      <c r="E159" s="15" t="n">
        <v>222</v>
      </c>
      <c r="F159" s="17" t="n">
        <v>-2337242.6</v>
      </c>
      <c r="G159" s="15" t="n">
        <v>1</v>
      </c>
      <c r="H159" s="18" t="n">
        <v>2000000</v>
      </c>
      <c r="I159" s="19" t="n">
        <v>44889</v>
      </c>
      <c r="J159" s="17" t="n">
        <v>1991784.65</v>
      </c>
      <c r="K159" s="19" t="n">
        <v>45071</v>
      </c>
      <c r="L159" s="13">
        <f>0.6*J159</f>
        <v/>
      </c>
      <c r="M159" t="n">
        <v>1</v>
      </c>
      <c r="N159" t="inlineStr">
        <is>
          <t>DIRECT</t>
        </is>
      </c>
      <c r="O159" t="inlineStr">
        <is>
          <t>ACTIVE</t>
        </is>
      </c>
      <c r="P159">
        <f>IF(Q159&lt;20, "Below 20", IF(Q159&lt;=25, "21-25", IF(Q159&lt;=30, "26-30", IF(Q159&lt;=35, "31-35", "Above 35"))))</f>
        <v/>
      </c>
      <c r="Q159" s="20">
        <f>RANDBETWEEN(18, 35)</f>
        <v/>
      </c>
      <c r="R159">
        <f>IF(ROW()&lt;=5, "075", "0772") &amp; TEXT(RANDBETWEEN(0,9999999),"00000")</f>
        <v/>
      </c>
      <c r="S159" s="21">
        <f>TODAY() - Q159 * 365.25</f>
        <v/>
      </c>
      <c r="T159" s="21">
        <f>DATE(YEAR(I159), MONTH(I159) - 1, DAY(I159))</f>
        <v/>
      </c>
      <c r="U159">
        <f>CHOOSE(RANDBETWEEN(1, 2), "M", "F")</f>
        <v/>
      </c>
      <c r="V159">
        <f>VLOOKUP(A159,Sheet2!A:B,2,1)</f>
        <v/>
      </c>
    </row>
    <row r="160">
      <c r="A160" s="14" t="n">
        <v>1012</v>
      </c>
      <c r="B160" s="15" t="inlineStr">
        <is>
          <t>SM36286</t>
        </is>
      </c>
      <c r="C160" s="16" t="n">
        <v>1012502584988</v>
      </c>
      <c r="D160" s="15" t="inlineStr">
        <is>
          <t>SENTAMU JOHN</t>
        </is>
      </c>
      <c r="E160" s="15" t="n">
        <v>204</v>
      </c>
      <c r="F160" s="17" t="n">
        <v>-2314845.75</v>
      </c>
      <c r="G160" s="15" t="n">
        <v>12</v>
      </c>
      <c r="H160" s="18" t="n">
        <v>5000000</v>
      </c>
      <c r="I160" s="19" t="n">
        <v>44845</v>
      </c>
      <c r="J160" s="17" t="n">
        <v>2103366.45</v>
      </c>
      <c r="K160" s="19" t="n">
        <v>45089</v>
      </c>
      <c r="L160" s="13">
        <f>0.6*J160</f>
        <v/>
      </c>
      <c r="M160" t="n">
        <v>1</v>
      </c>
      <c r="N160" t="inlineStr">
        <is>
          <t>DIRECT</t>
        </is>
      </c>
      <c r="O160" t="inlineStr">
        <is>
          <t>ACTIVE</t>
        </is>
      </c>
      <c r="P160">
        <f>IF(Q160&lt;20, "Below 20", IF(Q160&lt;=25, "21-25", IF(Q160&lt;=30, "26-30", IF(Q160&lt;=35, "31-35", "Above 35"))))</f>
        <v/>
      </c>
      <c r="Q160" s="20">
        <f>RANDBETWEEN(18, 35)</f>
        <v/>
      </c>
      <c r="R160">
        <f>IF(ROW()&lt;=5, "075", "0772") &amp; TEXT(RANDBETWEEN(0,9999999),"00000")</f>
        <v/>
      </c>
      <c r="S160" s="21">
        <f>TODAY() - Q160 * 365.25</f>
        <v/>
      </c>
      <c r="T160" s="21">
        <f>DATE(YEAR(I160), MONTH(I160) - 1, DAY(I160))</f>
        <v/>
      </c>
      <c r="U160">
        <f>CHOOSE(RANDBETWEEN(1, 2), "M", "F")</f>
        <v/>
      </c>
      <c r="V160">
        <f>VLOOKUP(A160,Sheet2!A:B,2,1)</f>
        <v/>
      </c>
    </row>
    <row r="161">
      <c r="A161" s="7" t="n">
        <v>1044</v>
      </c>
      <c r="B161" s="8" t="inlineStr">
        <is>
          <t>EM45715</t>
        </is>
      </c>
      <c r="C161" s="9" t="n">
        <v>1044502714734</v>
      </c>
      <c r="D161" s="8" t="inlineStr">
        <is>
          <t>SSAME ASHAT AISHA</t>
        </is>
      </c>
      <c r="E161" s="8" t="n">
        <v>198</v>
      </c>
      <c r="F161" s="10" t="n">
        <v>-2310866.75</v>
      </c>
      <c r="G161" s="8" t="n">
        <v>10</v>
      </c>
      <c r="H161" s="11" t="n">
        <v>5000000</v>
      </c>
      <c r="I161" s="12" t="n">
        <v>44912</v>
      </c>
      <c r="J161" s="10" t="n">
        <v>2104389.93</v>
      </c>
      <c r="K161" s="12" t="n">
        <v>45095</v>
      </c>
      <c r="L161" s="13">
        <f>0.6*J161</f>
        <v/>
      </c>
      <c r="M161" t="n">
        <v>1</v>
      </c>
      <c r="N161" t="inlineStr">
        <is>
          <t>DIRECT</t>
        </is>
      </c>
      <c r="O161" t="inlineStr">
        <is>
          <t>ACTIVE</t>
        </is>
      </c>
      <c r="P161">
        <f>IF(Q161&lt;20, "Below 20", IF(Q161&lt;=25, "21-25", IF(Q161&lt;=30, "26-30", IF(Q161&lt;=35, "31-35", "Above 35"))))</f>
        <v/>
      </c>
      <c r="Q161" s="20">
        <f>RANDBETWEEN(18, 35)</f>
        <v/>
      </c>
      <c r="R161">
        <f>IF(ROW()&lt;=5, "075", "0772") &amp; TEXT(RANDBETWEEN(0,9999999),"00000")</f>
        <v/>
      </c>
      <c r="S161" s="21">
        <f>TODAY() - Q161 * 365.25</f>
        <v/>
      </c>
      <c r="T161" s="21">
        <f>DATE(YEAR(I161), MONTH(I161) - 1, DAY(I161))</f>
        <v/>
      </c>
      <c r="U161">
        <f>CHOOSE(RANDBETWEEN(1, 2), "M", "F")</f>
        <v/>
      </c>
      <c r="V161">
        <f>VLOOKUP(A161,Sheet2!A:B,2,1)</f>
        <v/>
      </c>
    </row>
    <row r="162">
      <c r="A162" s="7" t="n">
        <v>1025</v>
      </c>
      <c r="B162" s="8" t="inlineStr">
        <is>
          <t>BA46741</t>
        </is>
      </c>
      <c r="C162" s="9" t="n">
        <v>1025502562412</v>
      </c>
      <c r="D162" s="8" t="inlineStr">
        <is>
          <t>FRANK KYAMBADDE</t>
        </is>
      </c>
      <c r="E162" s="8" t="n">
        <v>214</v>
      </c>
      <c r="F162" s="10" t="n">
        <v>-2306918.6</v>
      </c>
      <c r="G162" s="8" t="n">
        <v>12</v>
      </c>
      <c r="H162" s="11" t="n">
        <v>5000000</v>
      </c>
      <c r="I162" s="12" t="n">
        <v>44832</v>
      </c>
      <c r="J162" s="10" t="n">
        <v>2037556.5</v>
      </c>
      <c r="K162" s="12" t="n">
        <v>45079</v>
      </c>
      <c r="L162" s="13">
        <f>0.6*J162</f>
        <v/>
      </c>
      <c r="M162" t="n">
        <v>1</v>
      </c>
      <c r="N162" t="inlineStr">
        <is>
          <t>DIRECT</t>
        </is>
      </c>
      <c r="O162" t="inlineStr">
        <is>
          <t>ACTIVE</t>
        </is>
      </c>
      <c r="P162">
        <f>IF(Q162&lt;20, "Below 20", IF(Q162&lt;=25, "21-25", IF(Q162&lt;=30, "26-30", IF(Q162&lt;=35, "31-35", "Above 35"))))</f>
        <v/>
      </c>
      <c r="Q162" s="20">
        <f>RANDBETWEEN(18, 35)</f>
        <v/>
      </c>
      <c r="R162">
        <f>IF(ROW()&lt;=5, "075", "0772") &amp; TEXT(RANDBETWEEN(0,9999999),"00000")</f>
        <v/>
      </c>
      <c r="S162" s="21">
        <f>TODAY() - Q162 * 365.25</f>
        <v/>
      </c>
      <c r="T162" s="21">
        <f>DATE(YEAR(I162), MONTH(I162) - 1, DAY(I162))</f>
        <v/>
      </c>
      <c r="U162">
        <f>CHOOSE(RANDBETWEEN(1, 2), "M", "F")</f>
        <v/>
      </c>
      <c r="V162">
        <f>VLOOKUP(A162,Sheet2!A:B,2,1)</f>
        <v/>
      </c>
    </row>
    <row r="163">
      <c r="A163" s="7" t="n">
        <v>1004</v>
      </c>
      <c r="B163" s="8" t="inlineStr">
        <is>
          <t>SN32980</t>
        </is>
      </c>
      <c r="C163" s="9" t="n">
        <v>1004502773950</v>
      </c>
      <c r="D163" s="8" t="inlineStr">
        <is>
          <t>NATUKUNDA GRACE</t>
        </is>
      </c>
      <c r="E163" s="8" t="n">
        <v>223</v>
      </c>
      <c r="F163" s="10" t="n">
        <v>-2297707.85</v>
      </c>
      <c r="G163" s="8" t="n">
        <v>12</v>
      </c>
      <c r="H163" s="11" t="n">
        <v>3000000</v>
      </c>
      <c r="I163" s="12" t="n">
        <v>44949</v>
      </c>
      <c r="J163" s="10" t="n">
        <v>2096280.05</v>
      </c>
      <c r="K163" s="12" t="n">
        <v>45070</v>
      </c>
      <c r="L163" s="13">
        <f>0.6*J163</f>
        <v/>
      </c>
      <c r="M163" t="n">
        <v>1</v>
      </c>
      <c r="N163" t="inlineStr">
        <is>
          <t>DIRECT</t>
        </is>
      </c>
      <c r="O163" t="inlineStr">
        <is>
          <t>ACTIVE</t>
        </is>
      </c>
      <c r="P163">
        <f>IF(Q163&lt;20, "Below 20", IF(Q163&lt;=25, "21-25", IF(Q163&lt;=30, "26-30", IF(Q163&lt;=35, "31-35", "Above 35"))))</f>
        <v/>
      </c>
      <c r="Q163" s="20">
        <f>RANDBETWEEN(18, 35)</f>
        <v/>
      </c>
      <c r="R163">
        <f>IF(ROW()&lt;=5, "075", "0772") &amp; TEXT(RANDBETWEEN(0,9999999),"00000")</f>
        <v/>
      </c>
      <c r="S163" s="21">
        <f>TODAY() - Q163 * 365.25</f>
        <v/>
      </c>
      <c r="T163" s="21">
        <f>DATE(YEAR(I163), MONTH(I163) - 1, DAY(I163))</f>
        <v/>
      </c>
      <c r="U163">
        <f>CHOOSE(RANDBETWEEN(1, 2), "M", "F")</f>
        <v/>
      </c>
      <c r="V163">
        <f>VLOOKUP(A163,Sheet2!A:B,2,1)</f>
        <v/>
      </c>
    </row>
    <row r="164">
      <c r="A164" s="14" t="n">
        <v>1041</v>
      </c>
      <c r="B164" s="15" t="inlineStr">
        <is>
          <t>FE36095</t>
        </is>
      </c>
      <c r="C164" s="16" t="n">
        <v>1041502649085</v>
      </c>
      <c r="D164" s="15" t="inlineStr">
        <is>
          <t>ATIM SARAH</t>
        </is>
      </c>
      <c r="E164" s="15" t="n">
        <v>261</v>
      </c>
      <c r="F164" s="17" t="n">
        <v>-2297141.15</v>
      </c>
      <c r="G164" s="15" t="n">
        <v>12</v>
      </c>
      <c r="H164" s="18" t="n">
        <v>3000000</v>
      </c>
      <c r="I164" s="19" t="n">
        <v>44880</v>
      </c>
      <c r="J164" s="17" t="n">
        <v>2052430.2</v>
      </c>
      <c r="K164" s="19" t="n">
        <v>45032</v>
      </c>
      <c r="L164" s="13">
        <f>0.6*J164</f>
        <v/>
      </c>
      <c r="M164" t="n">
        <v>1</v>
      </c>
      <c r="N164" t="inlineStr">
        <is>
          <t>DIRECT</t>
        </is>
      </c>
      <c r="O164" t="inlineStr">
        <is>
          <t>ACTIVE</t>
        </is>
      </c>
      <c r="P164">
        <f>IF(Q164&lt;20, "Below 20", IF(Q164&lt;=25, "21-25", IF(Q164&lt;=30, "26-30", IF(Q164&lt;=35, "31-35", "Above 35"))))</f>
        <v/>
      </c>
      <c r="Q164" s="20">
        <f>RANDBETWEEN(18, 35)</f>
        <v/>
      </c>
      <c r="R164">
        <f>IF(ROW()&lt;=5, "075", "0772") &amp; TEXT(RANDBETWEEN(0,9999999),"00000")</f>
        <v/>
      </c>
      <c r="S164" s="21">
        <f>TODAY() - Q164 * 365.25</f>
        <v/>
      </c>
      <c r="T164" s="21">
        <f>DATE(YEAR(I164), MONTH(I164) - 1, DAY(I164))</f>
        <v/>
      </c>
      <c r="U164">
        <f>CHOOSE(RANDBETWEEN(1, 2), "M", "F")</f>
        <v/>
      </c>
      <c r="V164">
        <f>VLOOKUP(A164,Sheet2!A:B,2,1)</f>
        <v/>
      </c>
    </row>
    <row r="165">
      <c r="A165" s="7" t="n">
        <v>1003</v>
      </c>
      <c r="B165" s="8" t="inlineStr">
        <is>
          <t>AM34635</t>
        </is>
      </c>
      <c r="C165" s="9" t="n">
        <v>1003502459612</v>
      </c>
      <c r="D165" s="8" t="inlineStr">
        <is>
          <t>MUGENYI  ISAAC</t>
        </is>
      </c>
      <c r="E165" s="8" t="n">
        <v>182</v>
      </c>
      <c r="F165" s="10" t="n">
        <v>-2296534.8</v>
      </c>
      <c r="G165" s="8" t="n">
        <v>18</v>
      </c>
      <c r="H165" s="11" t="n">
        <v>5000000</v>
      </c>
      <c r="I165" s="12" t="n">
        <v>44776</v>
      </c>
      <c r="J165" s="10" t="n">
        <v>2109508.25</v>
      </c>
      <c r="K165" s="12" t="n">
        <v>45111</v>
      </c>
      <c r="L165" s="13">
        <f>0.6*J165</f>
        <v/>
      </c>
      <c r="M165" t="n">
        <v>1</v>
      </c>
      <c r="N165" t="inlineStr">
        <is>
          <t>DIRECT</t>
        </is>
      </c>
      <c r="O165" t="inlineStr">
        <is>
          <t>ACTIVE</t>
        </is>
      </c>
      <c r="P165">
        <f>IF(Q165&lt;20, "Below 20", IF(Q165&lt;=25, "21-25", IF(Q165&lt;=30, "26-30", IF(Q165&lt;=35, "31-35", "Above 35"))))</f>
        <v/>
      </c>
      <c r="Q165" s="20">
        <f>RANDBETWEEN(18, 35)</f>
        <v/>
      </c>
      <c r="R165">
        <f>IF(ROW()&lt;=5, "075", "0772") &amp; TEXT(RANDBETWEEN(0,9999999),"00000")</f>
        <v/>
      </c>
      <c r="S165" s="21">
        <f>TODAY() - Q165 * 365.25</f>
        <v/>
      </c>
      <c r="T165" s="21">
        <f>DATE(YEAR(I165), MONTH(I165) - 1, DAY(I165))</f>
        <v/>
      </c>
      <c r="U165">
        <f>CHOOSE(RANDBETWEEN(1, 2), "M", "F")</f>
        <v/>
      </c>
      <c r="V165">
        <f>VLOOKUP(A165,Sheet2!A:B,2,1)</f>
        <v/>
      </c>
    </row>
    <row r="166">
      <c r="A166" s="14" t="n">
        <v>1013</v>
      </c>
      <c r="B166" s="15" t="inlineStr">
        <is>
          <t>VO32089</t>
        </is>
      </c>
      <c r="C166" s="16" t="n">
        <v>1013502691192</v>
      </c>
      <c r="D166" s="15" t="inlineStr">
        <is>
          <t>NYAKANA EMMANUEL</t>
        </is>
      </c>
      <c r="E166" s="15" t="n">
        <v>206</v>
      </c>
      <c r="F166" s="17" t="n">
        <v>-2296353.4</v>
      </c>
      <c r="G166" s="15" t="n">
        <v>1</v>
      </c>
      <c r="H166" s="18" t="n">
        <v>2000000</v>
      </c>
      <c r="I166" s="19" t="n">
        <v>44904</v>
      </c>
      <c r="J166" s="17" t="n">
        <v>1980600</v>
      </c>
      <c r="K166" s="19" t="n">
        <v>45087</v>
      </c>
      <c r="L166" s="13">
        <f>0.6*J166</f>
        <v/>
      </c>
      <c r="M166" t="n">
        <v>1</v>
      </c>
      <c r="N166" t="inlineStr">
        <is>
          <t>DIRECT</t>
        </is>
      </c>
      <c r="O166" t="inlineStr">
        <is>
          <t>ACTIVE</t>
        </is>
      </c>
      <c r="P166">
        <f>IF(Q166&lt;20, "Below 20", IF(Q166&lt;=25, "21-25", IF(Q166&lt;=30, "26-30", IF(Q166&lt;=35, "31-35", "Above 35"))))</f>
        <v/>
      </c>
      <c r="Q166" s="20">
        <f>RANDBETWEEN(18, 35)</f>
        <v/>
      </c>
      <c r="R166">
        <f>IF(ROW()&lt;=5, "075", "0772") &amp; TEXT(RANDBETWEEN(0,9999999),"00000")</f>
        <v/>
      </c>
      <c r="S166" s="21">
        <f>TODAY() - Q166 * 365.25</f>
        <v/>
      </c>
      <c r="T166" s="21">
        <f>DATE(YEAR(I166), MONTH(I166) - 1, DAY(I166))</f>
        <v/>
      </c>
      <c r="U166">
        <f>CHOOSE(RANDBETWEEN(1, 2), "M", "F")</f>
        <v/>
      </c>
      <c r="V166">
        <f>VLOOKUP(A166,Sheet2!A:B,2,1)</f>
        <v/>
      </c>
    </row>
    <row r="167">
      <c r="A167" s="7" t="n">
        <v>1040</v>
      </c>
      <c r="B167" s="8" t="inlineStr">
        <is>
          <t>JN45611</t>
        </is>
      </c>
      <c r="C167" s="9" t="n">
        <v>1040502650332</v>
      </c>
      <c r="D167" s="8" t="inlineStr">
        <is>
          <t>UMAR KATUMBA</t>
        </is>
      </c>
      <c r="E167" s="8" t="n">
        <v>260</v>
      </c>
      <c r="F167" s="10" t="n">
        <v>-2295720.2</v>
      </c>
      <c r="G167" s="8" t="n">
        <v>12</v>
      </c>
      <c r="H167" s="11" t="n">
        <v>3000000</v>
      </c>
      <c r="I167" s="12" t="n">
        <v>44881</v>
      </c>
      <c r="J167" s="10" t="n">
        <v>2050828.95</v>
      </c>
      <c r="K167" s="12" t="n">
        <v>45033</v>
      </c>
      <c r="L167" s="13">
        <f>0.6*J167</f>
        <v/>
      </c>
      <c r="M167" t="n">
        <v>1</v>
      </c>
      <c r="N167" t="inlineStr">
        <is>
          <t>DIRECT</t>
        </is>
      </c>
      <c r="O167" t="inlineStr">
        <is>
          <t>ACTIVE</t>
        </is>
      </c>
      <c r="P167">
        <f>IF(Q167&lt;20, "Below 20", IF(Q167&lt;=25, "21-25", IF(Q167&lt;=30, "26-30", IF(Q167&lt;=35, "31-35", "Above 35"))))</f>
        <v/>
      </c>
      <c r="Q167" s="20">
        <f>RANDBETWEEN(18, 35)</f>
        <v/>
      </c>
      <c r="R167">
        <f>IF(ROW()&lt;=5, "075", "0772") &amp; TEXT(RANDBETWEEN(0,9999999),"00000")</f>
        <v/>
      </c>
      <c r="S167" s="21">
        <f>TODAY() - Q167 * 365.25</f>
        <v/>
      </c>
      <c r="T167" s="21">
        <f>DATE(YEAR(I167), MONTH(I167) - 1, DAY(I167))</f>
        <v/>
      </c>
      <c r="U167">
        <f>CHOOSE(RANDBETWEEN(1, 2), "M", "F")</f>
        <v/>
      </c>
      <c r="V167">
        <f>VLOOKUP(A167,Sheet2!A:B,2,1)</f>
        <v/>
      </c>
    </row>
    <row r="168">
      <c r="A168" s="14" t="n">
        <v>1010</v>
      </c>
      <c r="B168" s="15" t="inlineStr">
        <is>
          <t>RW45412</t>
        </is>
      </c>
      <c r="C168" s="16" t="n">
        <v>1010502660849</v>
      </c>
      <c r="D168" s="15" t="inlineStr">
        <is>
          <t>TEEWA SWAIBU</t>
        </is>
      </c>
      <c r="E168" s="15" t="n">
        <v>253</v>
      </c>
      <c r="F168" s="17" t="n">
        <v>-2290446.85</v>
      </c>
      <c r="G168" s="15" t="n">
        <v>12</v>
      </c>
      <c r="H168" s="18" t="n">
        <v>3000000</v>
      </c>
      <c r="I168" s="19" t="n">
        <v>44888</v>
      </c>
      <c r="J168" s="17" t="n">
        <v>2040219.05</v>
      </c>
      <c r="K168" s="19" t="n">
        <v>45040</v>
      </c>
      <c r="L168" s="13">
        <f>0.6*J168</f>
        <v/>
      </c>
      <c r="M168" t="n">
        <v>1</v>
      </c>
      <c r="N168" t="inlineStr">
        <is>
          <t>DIRECT</t>
        </is>
      </c>
      <c r="O168" t="inlineStr">
        <is>
          <t>ACTIVE</t>
        </is>
      </c>
      <c r="P168">
        <f>IF(Q168&lt;20, "Below 20", IF(Q168&lt;=25, "21-25", IF(Q168&lt;=30, "26-30", IF(Q168&lt;=35, "31-35", "Above 35"))))</f>
        <v/>
      </c>
      <c r="Q168" s="20">
        <f>RANDBETWEEN(18, 35)</f>
        <v/>
      </c>
      <c r="R168">
        <f>IF(ROW()&lt;=5, "075", "0772") &amp; TEXT(RANDBETWEEN(0,9999999),"00000")</f>
        <v/>
      </c>
      <c r="S168" s="21">
        <f>TODAY() - Q168 * 365.25</f>
        <v/>
      </c>
      <c r="T168" s="21">
        <f>DATE(YEAR(I168), MONTH(I168) - 1, DAY(I168))</f>
        <v/>
      </c>
      <c r="U168">
        <f>CHOOSE(RANDBETWEEN(1, 2), "M", "F")</f>
        <v/>
      </c>
      <c r="V168">
        <f>VLOOKUP(A168,Sheet2!A:B,2,1)</f>
        <v/>
      </c>
    </row>
    <row r="169">
      <c r="A169" s="14" t="n">
        <v>1040</v>
      </c>
      <c r="B169" s="15" t="inlineStr">
        <is>
          <t>PA45407</t>
        </is>
      </c>
      <c r="C169" s="16" t="n">
        <v>1040502709835</v>
      </c>
      <c r="D169" s="15" t="inlineStr">
        <is>
          <t>NAMPOZA DOROTHY</t>
        </is>
      </c>
      <c r="E169" s="15" t="n">
        <v>201</v>
      </c>
      <c r="F169" s="17" t="n">
        <v>-2286534.9</v>
      </c>
      <c r="G169" s="15" t="n">
        <v>12</v>
      </c>
      <c r="H169" s="18" t="n">
        <v>4000000</v>
      </c>
      <c r="I169" s="19" t="n">
        <v>44909</v>
      </c>
      <c r="J169" s="17" t="n">
        <v>2085022.6</v>
      </c>
      <c r="K169" s="19" t="n">
        <v>45092</v>
      </c>
      <c r="L169" s="13">
        <f>0.6*J169</f>
        <v/>
      </c>
      <c r="M169" t="n">
        <v>1</v>
      </c>
      <c r="N169" t="inlineStr">
        <is>
          <t>DIRECT</t>
        </is>
      </c>
      <c r="O169" t="inlineStr">
        <is>
          <t>ACTIVE</t>
        </is>
      </c>
      <c r="P169">
        <f>IF(Q169&lt;20, "Below 20", IF(Q169&lt;=25, "21-25", IF(Q169&lt;=30, "26-30", IF(Q169&lt;=35, "31-35", "Above 35"))))</f>
        <v/>
      </c>
      <c r="Q169" s="20">
        <f>RANDBETWEEN(18, 35)</f>
        <v/>
      </c>
      <c r="R169">
        <f>IF(ROW()&lt;=5, "075", "0772") &amp; TEXT(RANDBETWEEN(0,9999999),"00000")</f>
        <v/>
      </c>
      <c r="S169" s="21">
        <f>TODAY() - Q169 * 365.25</f>
        <v/>
      </c>
      <c r="T169" s="21">
        <f>DATE(YEAR(I169), MONTH(I169) - 1, DAY(I169))</f>
        <v/>
      </c>
      <c r="U169">
        <f>CHOOSE(RANDBETWEEN(1, 2), "M", "F")</f>
        <v/>
      </c>
      <c r="V169">
        <f>VLOOKUP(A169,Sheet2!A:B,2,1)</f>
        <v/>
      </c>
    </row>
    <row r="170">
      <c r="A170" s="7" t="n">
        <v>1040</v>
      </c>
      <c r="B170" s="8" t="inlineStr">
        <is>
          <t>JN45611</t>
        </is>
      </c>
      <c r="C170" s="9" t="n">
        <v>1040502795583</v>
      </c>
      <c r="D170" s="8" t="inlineStr">
        <is>
          <t>HAMUZAH KALUUBA</t>
        </is>
      </c>
      <c r="E170" s="8" t="n">
        <v>214</v>
      </c>
      <c r="F170" s="10" t="n">
        <v>-2285430.85</v>
      </c>
      <c r="G170" s="8" t="n">
        <v>12</v>
      </c>
      <c r="H170" s="11" t="n">
        <v>3000000</v>
      </c>
      <c r="I170" s="12" t="n">
        <v>44956</v>
      </c>
      <c r="J170" s="10" t="n">
        <v>2058126.09</v>
      </c>
      <c r="K170" s="12" t="n">
        <v>45079</v>
      </c>
      <c r="L170" s="13">
        <f>0.6*J170</f>
        <v/>
      </c>
      <c r="M170" t="n">
        <v>1</v>
      </c>
      <c r="N170" t="inlineStr">
        <is>
          <t>DIRECT</t>
        </is>
      </c>
      <c r="O170" t="inlineStr">
        <is>
          <t>ACTIVE</t>
        </is>
      </c>
      <c r="P170">
        <f>IF(Q170&lt;20, "Below 20", IF(Q170&lt;=25, "21-25", IF(Q170&lt;=30, "26-30", IF(Q170&lt;=35, "31-35", "Above 35"))))</f>
        <v/>
      </c>
      <c r="Q170" s="20">
        <f>RANDBETWEEN(18, 35)</f>
        <v/>
      </c>
      <c r="R170">
        <f>IF(ROW()&lt;=5, "075", "0772") &amp; TEXT(RANDBETWEEN(0,9999999),"00000")</f>
        <v/>
      </c>
      <c r="S170" s="21">
        <f>TODAY() - Q170 * 365.25</f>
        <v/>
      </c>
      <c r="T170" s="21">
        <f>DATE(YEAR(I170), MONTH(I170) - 1, DAY(I170))</f>
        <v/>
      </c>
      <c r="U170">
        <f>CHOOSE(RANDBETWEEN(1, 2), "M", "F")</f>
        <v/>
      </c>
      <c r="V170">
        <f>VLOOKUP(A170,Sheet2!A:B,2,1)</f>
        <v/>
      </c>
    </row>
    <row r="171">
      <c r="A171" s="7" t="n">
        <v>1040</v>
      </c>
      <c r="B171" s="8" t="inlineStr">
        <is>
          <t>PA45407</t>
        </is>
      </c>
      <c r="C171" s="9" t="n">
        <v>1040502720324</v>
      </c>
      <c r="D171" s="8" t="inlineStr">
        <is>
          <t>KALEMA RONALD</t>
        </is>
      </c>
      <c r="E171" s="8" t="n">
        <v>225</v>
      </c>
      <c r="F171" s="10" t="n">
        <v>-2266214.15</v>
      </c>
      <c r="G171" s="8" t="n">
        <v>12</v>
      </c>
      <c r="H171" s="11" t="n">
        <v>3000000</v>
      </c>
      <c r="I171" s="12" t="n">
        <v>44916</v>
      </c>
      <c r="J171" s="10" t="n">
        <v>2049298.9</v>
      </c>
      <c r="K171" s="12" t="n">
        <v>45068</v>
      </c>
      <c r="L171" s="13">
        <f>0.6*J171</f>
        <v/>
      </c>
      <c r="M171" t="n">
        <v>1</v>
      </c>
      <c r="N171" t="inlineStr">
        <is>
          <t>DIRECT</t>
        </is>
      </c>
      <c r="O171" t="inlineStr">
        <is>
          <t>ACTIVE</t>
        </is>
      </c>
      <c r="P171">
        <f>IF(Q171&lt;20, "Below 20", IF(Q171&lt;=25, "21-25", IF(Q171&lt;=30, "26-30", IF(Q171&lt;=35, "31-35", "Above 35"))))</f>
        <v/>
      </c>
      <c r="Q171" s="20">
        <f>RANDBETWEEN(18, 35)</f>
        <v/>
      </c>
      <c r="R171">
        <f>IF(ROW()&lt;=5, "075", "0772") &amp; TEXT(RANDBETWEEN(0,9999999),"00000")</f>
        <v/>
      </c>
      <c r="S171" s="21">
        <f>TODAY() - Q171 * 365.25</f>
        <v/>
      </c>
      <c r="T171" s="21">
        <f>DATE(YEAR(I171), MONTH(I171) - 1, DAY(I171))</f>
        <v/>
      </c>
      <c r="U171">
        <f>CHOOSE(RANDBETWEEN(1, 2), "M", "F")</f>
        <v/>
      </c>
      <c r="V171">
        <f>VLOOKUP(A171,Sheet2!A:B,2,1)</f>
        <v/>
      </c>
    </row>
    <row r="172">
      <c r="A172" s="14" t="n">
        <v>1038</v>
      </c>
      <c r="B172" s="15" t="inlineStr">
        <is>
          <t>BN32957</t>
        </is>
      </c>
      <c r="C172" s="16" t="n">
        <v>1038502723920</v>
      </c>
      <c r="D172" s="15" t="inlineStr">
        <is>
          <t>FRANK NUWAMANYA</t>
        </is>
      </c>
      <c r="E172" s="15" t="n">
        <v>224</v>
      </c>
      <c r="F172" s="17" t="n">
        <v>-2264513.65</v>
      </c>
      <c r="G172" s="15" t="n">
        <v>12</v>
      </c>
      <c r="H172" s="18" t="n">
        <v>3000000</v>
      </c>
      <c r="I172" s="19" t="n">
        <v>44917</v>
      </c>
      <c r="J172" s="17" t="n">
        <v>2049815.6</v>
      </c>
      <c r="K172" s="19" t="n">
        <v>45069</v>
      </c>
      <c r="L172" s="13">
        <f>0.6*J172</f>
        <v/>
      </c>
      <c r="M172" t="n">
        <v>1</v>
      </c>
      <c r="N172" t="inlineStr">
        <is>
          <t>DIRECT</t>
        </is>
      </c>
      <c r="O172" t="inlineStr">
        <is>
          <t>ACTIVE</t>
        </is>
      </c>
      <c r="P172">
        <f>IF(Q172&lt;20, "Below 20", IF(Q172&lt;=25, "21-25", IF(Q172&lt;=30, "26-30", IF(Q172&lt;=35, "31-35", "Above 35"))))</f>
        <v/>
      </c>
      <c r="Q172" s="20">
        <f>RANDBETWEEN(18, 35)</f>
        <v/>
      </c>
      <c r="R172">
        <f>IF(ROW()&lt;=5, "075", "0772") &amp; TEXT(RANDBETWEEN(0,9999999),"00000")</f>
        <v/>
      </c>
      <c r="S172" s="21">
        <f>TODAY() - Q172 * 365.25</f>
        <v/>
      </c>
      <c r="T172" s="21">
        <f>DATE(YEAR(I172), MONTH(I172) - 1, DAY(I172))</f>
        <v/>
      </c>
      <c r="U172">
        <f>CHOOSE(RANDBETWEEN(1, 2), "M", "F")</f>
        <v/>
      </c>
      <c r="V172">
        <f>VLOOKUP(A172,Sheet2!A:B,2,1)</f>
        <v/>
      </c>
    </row>
    <row r="173">
      <c r="A173" s="7" t="n">
        <v>1007</v>
      </c>
      <c r="B173" s="8" t="inlineStr">
        <is>
          <t>RA41538</t>
        </is>
      </c>
      <c r="C173" s="9" t="n">
        <v>1007502765462</v>
      </c>
      <c r="D173" s="8" t="inlineStr">
        <is>
          <t>OROMA BETTY</t>
        </is>
      </c>
      <c r="E173" s="8" t="n">
        <v>259</v>
      </c>
      <c r="F173" s="10" t="n">
        <v>-2263118.7</v>
      </c>
      <c r="G173" s="8" t="n">
        <v>6</v>
      </c>
      <c r="H173" s="11" t="n">
        <v>3000000</v>
      </c>
      <c r="I173" s="12" t="n">
        <v>44943</v>
      </c>
      <c r="J173" s="10" t="n">
        <v>2022859.35</v>
      </c>
      <c r="K173" s="12" t="n">
        <v>45034</v>
      </c>
      <c r="L173" s="13">
        <f>0.6*J173</f>
        <v/>
      </c>
      <c r="M173" t="n">
        <v>1</v>
      </c>
      <c r="N173" t="inlineStr">
        <is>
          <t>DIRECT</t>
        </is>
      </c>
      <c r="O173" t="inlineStr">
        <is>
          <t>ACTIVE</t>
        </is>
      </c>
      <c r="P173">
        <f>IF(Q173&lt;20, "Below 20", IF(Q173&lt;=25, "21-25", IF(Q173&lt;=30, "26-30", IF(Q173&lt;=35, "31-35", "Above 35"))))</f>
        <v/>
      </c>
      <c r="Q173" s="20">
        <f>RANDBETWEEN(18, 35)</f>
        <v/>
      </c>
      <c r="R173">
        <f>IF(ROW()&lt;=5, "075", "0772") &amp; TEXT(RANDBETWEEN(0,9999999),"00000")</f>
        <v/>
      </c>
      <c r="S173" s="21">
        <f>TODAY() - Q173 * 365.25</f>
        <v/>
      </c>
      <c r="T173" s="21">
        <f>DATE(YEAR(I173), MONTH(I173) - 1, DAY(I173))</f>
        <v/>
      </c>
      <c r="U173">
        <f>CHOOSE(RANDBETWEEN(1, 2), "M", "F")</f>
        <v/>
      </c>
      <c r="V173">
        <f>VLOOKUP(A173,Sheet2!A:B,2,1)</f>
        <v/>
      </c>
    </row>
    <row r="174">
      <c r="A174" s="7" t="n">
        <v>1012</v>
      </c>
      <c r="B174" s="8" t="inlineStr">
        <is>
          <t>SM36286</t>
        </is>
      </c>
      <c r="C174" s="9" t="n">
        <v>1012502735679</v>
      </c>
      <c r="D174" s="8" t="inlineStr">
        <is>
          <t>KOBUSINGYE PATIENCE</t>
        </is>
      </c>
      <c r="E174" s="8" t="n">
        <v>214</v>
      </c>
      <c r="F174" s="10" t="n">
        <v>-2259369.4</v>
      </c>
      <c r="G174" s="8" t="n">
        <v>12</v>
      </c>
      <c r="H174" s="11" t="n">
        <v>3000000</v>
      </c>
      <c r="I174" s="12" t="n">
        <v>44926</v>
      </c>
      <c r="J174" s="10" t="n">
        <v>2045219</v>
      </c>
      <c r="K174" s="12" t="n">
        <v>45079</v>
      </c>
      <c r="L174" s="13">
        <f>0.6*J174</f>
        <v/>
      </c>
      <c r="M174" t="n">
        <v>1</v>
      </c>
      <c r="N174" t="inlineStr">
        <is>
          <t>DIRECT</t>
        </is>
      </c>
      <c r="O174" t="inlineStr">
        <is>
          <t>ACTIVE</t>
        </is>
      </c>
      <c r="P174">
        <f>IF(Q174&lt;20, "Below 20", IF(Q174&lt;=25, "21-25", IF(Q174&lt;=30, "26-30", IF(Q174&lt;=35, "31-35", "Above 35"))))</f>
        <v/>
      </c>
      <c r="Q174" s="20">
        <f>RANDBETWEEN(18, 35)</f>
        <v/>
      </c>
      <c r="R174">
        <f>IF(ROW()&lt;=5, "075", "0772") &amp; TEXT(RANDBETWEEN(0,9999999),"00000")</f>
        <v/>
      </c>
      <c r="S174" s="21">
        <f>TODAY() - Q174 * 365.25</f>
        <v/>
      </c>
      <c r="T174" s="21">
        <f>DATE(YEAR(I174), MONTH(I174) - 1, DAY(I174))</f>
        <v/>
      </c>
      <c r="U174">
        <f>CHOOSE(RANDBETWEEN(1, 2), "M", "F")</f>
        <v/>
      </c>
      <c r="V174">
        <f>VLOOKUP(A174,Sheet2!A:B,2,1)</f>
        <v/>
      </c>
    </row>
    <row r="175">
      <c r="A175" s="14" t="n">
        <v>1005</v>
      </c>
      <c r="B175" s="15" t="inlineStr">
        <is>
          <t>AK42006</t>
        </is>
      </c>
      <c r="C175" s="16" t="n">
        <v>1005502619510</v>
      </c>
      <c r="D175" s="15" t="inlineStr">
        <is>
          <t>JESCA MUTESI</t>
        </is>
      </c>
      <c r="E175" s="15" t="n">
        <v>245</v>
      </c>
      <c r="F175" s="17" t="n">
        <v>-2258967.2</v>
      </c>
      <c r="G175" s="15" t="n">
        <v>4</v>
      </c>
      <c r="H175" s="18" t="n">
        <v>3000000</v>
      </c>
      <c r="I175" s="19" t="n">
        <v>44862</v>
      </c>
      <c r="J175" s="17" t="n">
        <v>1992138.7</v>
      </c>
      <c r="K175" s="19" t="n">
        <v>45048</v>
      </c>
      <c r="L175" s="13">
        <f>0.6*J175</f>
        <v/>
      </c>
      <c r="M175" t="n">
        <v>1</v>
      </c>
      <c r="N175" t="inlineStr">
        <is>
          <t>DIRECT</t>
        </is>
      </c>
      <c r="O175" t="inlineStr">
        <is>
          <t>ACTIVE</t>
        </is>
      </c>
      <c r="P175">
        <f>IF(Q175&lt;20, "Below 20", IF(Q175&lt;=25, "21-25", IF(Q175&lt;=30, "26-30", IF(Q175&lt;=35, "31-35", "Above 35"))))</f>
        <v/>
      </c>
      <c r="Q175" s="20">
        <f>RANDBETWEEN(18, 35)</f>
        <v/>
      </c>
      <c r="R175">
        <f>IF(ROW()&lt;=5, "075", "0772") &amp; TEXT(RANDBETWEEN(0,9999999),"00000")</f>
        <v/>
      </c>
      <c r="S175" s="21">
        <f>TODAY() - Q175 * 365.25</f>
        <v/>
      </c>
      <c r="T175" s="21">
        <f>DATE(YEAR(I175), MONTH(I175) - 1, DAY(I175))</f>
        <v/>
      </c>
      <c r="U175">
        <f>CHOOSE(RANDBETWEEN(1, 2), "M", "F")</f>
        <v/>
      </c>
      <c r="V175">
        <f>VLOOKUP(A175,Sheet2!A:B,2,1)</f>
        <v/>
      </c>
    </row>
    <row r="176">
      <c r="A176" s="7" t="n">
        <v>1012</v>
      </c>
      <c r="B176" s="8" t="inlineStr">
        <is>
          <t>SM36286</t>
        </is>
      </c>
      <c r="C176" s="9" t="n">
        <v>1012502845477</v>
      </c>
      <c r="D176" s="8" t="inlineStr">
        <is>
          <t>KABUUSU ALLAN</t>
        </is>
      </c>
      <c r="E176" s="8" t="n">
        <v>212</v>
      </c>
      <c r="F176" s="10" t="n">
        <v>-2254556.65</v>
      </c>
      <c r="G176" s="8" t="n">
        <v>12</v>
      </c>
      <c r="H176" s="11" t="n">
        <v>2600000</v>
      </c>
      <c r="I176" s="12" t="n">
        <v>44988</v>
      </c>
      <c r="J176" s="10" t="n">
        <v>2062222.85</v>
      </c>
      <c r="K176" s="12" t="n">
        <v>45081</v>
      </c>
      <c r="L176" s="13">
        <f>0.6*J176</f>
        <v/>
      </c>
      <c r="M176" t="n">
        <v>1</v>
      </c>
      <c r="N176" t="inlineStr">
        <is>
          <t>DIRECT</t>
        </is>
      </c>
      <c r="O176" t="inlineStr">
        <is>
          <t>ACTIVE</t>
        </is>
      </c>
      <c r="P176">
        <f>IF(Q176&lt;20, "Below 20", IF(Q176&lt;=25, "21-25", IF(Q176&lt;=30, "26-30", IF(Q176&lt;=35, "31-35", "Above 35"))))</f>
        <v/>
      </c>
      <c r="Q176" s="20">
        <f>RANDBETWEEN(18, 35)</f>
        <v/>
      </c>
      <c r="R176">
        <f>IF(ROW()&lt;=5, "075", "0772") &amp; TEXT(RANDBETWEEN(0,9999999),"00000")</f>
        <v/>
      </c>
      <c r="S176" s="21">
        <f>TODAY() - Q176 * 365.25</f>
        <v/>
      </c>
      <c r="T176" s="21">
        <f>DATE(YEAR(I176), MONTH(I176) - 1, DAY(I176))</f>
        <v/>
      </c>
      <c r="U176">
        <f>CHOOSE(RANDBETWEEN(1, 2), "M", "F")</f>
        <v/>
      </c>
      <c r="V176">
        <f>VLOOKUP(A176,Sheet2!A:B,2,1)</f>
        <v/>
      </c>
    </row>
    <row r="177">
      <c r="A177" s="7" t="n">
        <v>1032</v>
      </c>
      <c r="B177" s="8" t="inlineStr">
        <is>
          <t>BA45413</t>
        </is>
      </c>
      <c r="C177" s="9" t="n">
        <v>1032502710562</v>
      </c>
      <c r="D177" s="8" t="inlineStr">
        <is>
          <t>MULINDWA RONALD KIBEDI</t>
        </is>
      </c>
      <c r="E177" s="8" t="n">
        <v>200</v>
      </c>
      <c r="F177" s="10" t="n">
        <v>-2249402.3</v>
      </c>
      <c r="G177" s="8" t="n">
        <v>12</v>
      </c>
      <c r="H177" s="11" t="n">
        <v>4000000</v>
      </c>
      <c r="I177" s="12" t="n">
        <v>44910</v>
      </c>
      <c r="J177" s="10" t="n">
        <v>2081344.2</v>
      </c>
      <c r="K177" s="12" t="n">
        <v>45093</v>
      </c>
      <c r="L177" s="13">
        <f>0.6*J177</f>
        <v/>
      </c>
      <c r="M177" t="n">
        <v>1</v>
      </c>
      <c r="N177" t="inlineStr">
        <is>
          <t>DIRECT</t>
        </is>
      </c>
      <c r="O177" t="inlineStr">
        <is>
          <t>ACTIVE</t>
        </is>
      </c>
      <c r="P177">
        <f>IF(Q177&lt;20, "Below 20", IF(Q177&lt;=25, "21-25", IF(Q177&lt;=30, "26-30", IF(Q177&lt;=35, "31-35", "Above 35"))))</f>
        <v/>
      </c>
      <c r="Q177" s="20">
        <f>RANDBETWEEN(18, 35)</f>
        <v/>
      </c>
      <c r="R177">
        <f>IF(ROW()&lt;=5, "075", "0772") &amp; TEXT(RANDBETWEEN(0,9999999),"00000")</f>
        <v/>
      </c>
      <c r="S177" s="21">
        <f>TODAY() - Q177 * 365.25</f>
        <v/>
      </c>
      <c r="T177" s="21">
        <f>DATE(YEAR(I177), MONTH(I177) - 1, DAY(I177))</f>
        <v/>
      </c>
      <c r="U177">
        <f>CHOOSE(RANDBETWEEN(1, 2), "M", "F")</f>
        <v/>
      </c>
      <c r="V177">
        <f>VLOOKUP(A177,Sheet2!A:B,2,1)</f>
        <v/>
      </c>
    </row>
    <row r="178">
      <c r="A178" s="7" t="n">
        <v>1012</v>
      </c>
      <c r="B178" s="8" t="inlineStr">
        <is>
          <t>SM36286</t>
        </is>
      </c>
      <c r="C178" s="9" t="n">
        <v>1012502584919</v>
      </c>
      <c r="D178" s="8" t="inlineStr">
        <is>
          <t>SUZAN NDAGIRE</t>
        </is>
      </c>
      <c r="E178" s="8" t="n">
        <v>204</v>
      </c>
      <c r="F178" s="10" t="n">
        <v>-2238490.35</v>
      </c>
      <c r="G178" s="8" t="n">
        <v>12</v>
      </c>
      <c r="H178" s="11" t="n">
        <v>5000000</v>
      </c>
      <c r="I178" s="12" t="n">
        <v>44845</v>
      </c>
      <c r="J178" s="10" t="n">
        <v>2021678.3</v>
      </c>
      <c r="K178" s="12" t="n">
        <v>45089</v>
      </c>
      <c r="L178" s="13">
        <f>0.6*J178</f>
        <v/>
      </c>
      <c r="M178" t="n">
        <v>1</v>
      </c>
      <c r="N178" t="inlineStr">
        <is>
          <t>DIRECT</t>
        </is>
      </c>
      <c r="O178" t="inlineStr">
        <is>
          <t>ACTIVE</t>
        </is>
      </c>
      <c r="P178">
        <f>IF(Q178&lt;20, "Below 20", IF(Q178&lt;=25, "21-25", IF(Q178&lt;=30, "26-30", IF(Q178&lt;=35, "31-35", "Above 35"))))</f>
        <v/>
      </c>
      <c r="Q178" s="20">
        <f>RANDBETWEEN(18, 35)</f>
        <v/>
      </c>
      <c r="R178">
        <f>IF(ROW()&lt;=5, "075", "0772") &amp; TEXT(RANDBETWEEN(0,9999999),"00000")</f>
        <v/>
      </c>
      <c r="S178" s="21">
        <f>TODAY() - Q178 * 365.25</f>
        <v/>
      </c>
      <c r="T178" s="21">
        <f>DATE(YEAR(I178), MONTH(I178) - 1, DAY(I178))</f>
        <v/>
      </c>
      <c r="U178">
        <f>CHOOSE(RANDBETWEEN(1, 2), "M", "F")</f>
        <v/>
      </c>
      <c r="V178">
        <f>VLOOKUP(A178,Sheet2!A:B,2,1)</f>
        <v/>
      </c>
    </row>
    <row r="179">
      <c r="A179" s="14" t="n">
        <v>1004</v>
      </c>
      <c r="B179" s="15" t="inlineStr">
        <is>
          <t>MM47263</t>
        </is>
      </c>
      <c r="C179" s="16" t="n">
        <v>1004502757163</v>
      </c>
      <c r="D179" s="15" t="inlineStr">
        <is>
          <t>STEPHEN KAYANDA ZIRIMOABAGABO</t>
        </is>
      </c>
      <c r="E179" s="15" t="n">
        <v>207</v>
      </c>
      <c r="F179" s="17" t="n">
        <v>-2237695.3</v>
      </c>
      <c r="G179" s="15" t="n">
        <v>12</v>
      </c>
      <c r="H179" s="18" t="n">
        <v>3000000</v>
      </c>
      <c r="I179" s="19" t="n">
        <v>44938</v>
      </c>
      <c r="J179" s="17" t="n">
        <v>2051491.14</v>
      </c>
      <c r="K179" s="19" t="n">
        <v>45086</v>
      </c>
      <c r="L179" s="13">
        <f>0.6*J179</f>
        <v/>
      </c>
      <c r="M179" t="n">
        <v>1</v>
      </c>
      <c r="N179" t="inlineStr">
        <is>
          <t>DIRECT</t>
        </is>
      </c>
      <c r="O179" t="inlineStr">
        <is>
          <t>ACTIVE</t>
        </is>
      </c>
      <c r="P179">
        <f>IF(Q179&lt;20, "Below 20", IF(Q179&lt;=25, "21-25", IF(Q179&lt;=30, "26-30", IF(Q179&lt;=35, "31-35", "Above 35"))))</f>
        <v/>
      </c>
      <c r="Q179" s="20">
        <f>RANDBETWEEN(18, 35)</f>
        <v/>
      </c>
      <c r="R179">
        <f>IF(ROW()&lt;=5, "075", "0772") &amp; TEXT(RANDBETWEEN(0,9999999),"00000")</f>
        <v/>
      </c>
      <c r="S179" s="21">
        <f>TODAY() - Q179 * 365.25</f>
        <v/>
      </c>
      <c r="T179" s="21">
        <f>DATE(YEAR(I179), MONTH(I179) - 1, DAY(I179))</f>
        <v/>
      </c>
      <c r="U179">
        <f>CHOOSE(RANDBETWEEN(1, 2), "M", "F")</f>
        <v/>
      </c>
      <c r="V179">
        <f>VLOOKUP(A179,Sheet2!A:B,2,1)</f>
        <v/>
      </c>
    </row>
    <row r="180">
      <c r="A180" s="7" t="n">
        <v>1040</v>
      </c>
      <c r="B180" s="8" t="inlineStr">
        <is>
          <t>PA45407</t>
        </is>
      </c>
      <c r="C180" s="9" t="n">
        <v>1040502600144</v>
      </c>
      <c r="D180" s="8" t="inlineStr">
        <is>
          <t>JUSTINE NAMBEJJA</t>
        </is>
      </c>
      <c r="E180" s="8" t="n">
        <v>198</v>
      </c>
      <c r="F180" s="10" t="n">
        <v>-2231474.35</v>
      </c>
      <c r="G180" s="8" t="n">
        <v>12</v>
      </c>
      <c r="H180" s="11" t="n">
        <v>5000000</v>
      </c>
      <c r="I180" s="12" t="n">
        <v>44851</v>
      </c>
      <c r="J180" s="10" t="n">
        <v>1988816</v>
      </c>
      <c r="K180" s="12" t="n">
        <v>45095</v>
      </c>
      <c r="L180" s="13">
        <f>0.6*J180</f>
        <v/>
      </c>
      <c r="M180" t="n">
        <v>1</v>
      </c>
      <c r="N180" t="inlineStr">
        <is>
          <t>DIRECT</t>
        </is>
      </c>
      <c r="O180" t="inlineStr">
        <is>
          <t>ACTIVE</t>
        </is>
      </c>
      <c r="P180">
        <f>IF(Q180&lt;20, "Below 20", IF(Q180&lt;=25, "21-25", IF(Q180&lt;=30, "26-30", IF(Q180&lt;=35, "31-35", "Above 35"))))</f>
        <v/>
      </c>
      <c r="Q180" s="20">
        <f>RANDBETWEEN(18, 35)</f>
        <v/>
      </c>
      <c r="R180">
        <f>IF(ROW()&lt;=5, "075", "0772") &amp; TEXT(RANDBETWEEN(0,9999999),"00000")</f>
        <v/>
      </c>
      <c r="S180" s="21">
        <f>TODAY() - Q180 * 365.25</f>
        <v/>
      </c>
      <c r="T180" s="21">
        <f>DATE(YEAR(I180), MONTH(I180) - 1, DAY(I180))</f>
        <v/>
      </c>
      <c r="U180">
        <f>CHOOSE(RANDBETWEEN(1, 2), "M", "F")</f>
        <v/>
      </c>
      <c r="V180">
        <f>VLOOKUP(A180,Sheet2!A:B,2,1)</f>
        <v/>
      </c>
    </row>
    <row r="181">
      <c r="A181" s="7" t="n">
        <v>1040</v>
      </c>
      <c r="B181" s="8" t="inlineStr">
        <is>
          <t>PN46740</t>
        </is>
      </c>
      <c r="C181" s="9" t="n">
        <v>1040502626387</v>
      </c>
      <c r="D181" s="8" t="inlineStr">
        <is>
          <t>KADDU MARVIN</t>
        </is>
      </c>
      <c r="E181" s="8" t="n">
        <v>183</v>
      </c>
      <c r="F181" s="10" t="n">
        <v>-2228500.85</v>
      </c>
      <c r="G181" s="8" t="n">
        <v>12</v>
      </c>
      <c r="H181" s="11" t="n">
        <v>5000000</v>
      </c>
      <c r="I181" s="12" t="n">
        <v>44867</v>
      </c>
      <c r="J181" s="10" t="n">
        <v>2043387.75</v>
      </c>
      <c r="K181" s="12" t="n">
        <v>45110</v>
      </c>
      <c r="L181" s="13">
        <f>0.6*J181</f>
        <v/>
      </c>
      <c r="M181" t="n">
        <v>1</v>
      </c>
      <c r="N181" t="inlineStr">
        <is>
          <t>DIRECT</t>
        </is>
      </c>
      <c r="O181" t="inlineStr">
        <is>
          <t>ACTIVE</t>
        </is>
      </c>
      <c r="P181">
        <f>IF(Q181&lt;20, "Below 20", IF(Q181&lt;=25, "21-25", IF(Q181&lt;=30, "26-30", IF(Q181&lt;=35, "31-35", "Above 35"))))</f>
        <v/>
      </c>
      <c r="Q181" s="20">
        <f>RANDBETWEEN(18, 35)</f>
        <v/>
      </c>
      <c r="R181">
        <f>IF(ROW()&lt;=5, "075", "0772") &amp; TEXT(RANDBETWEEN(0,9999999),"00000")</f>
        <v/>
      </c>
      <c r="S181" s="21">
        <f>TODAY() - Q181 * 365.25</f>
        <v/>
      </c>
      <c r="T181" s="21">
        <f>DATE(YEAR(I181), MONTH(I181) - 1, DAY(I181))</f>
        <v/>
      </c>
      <c r="U181">
        <f>CHOOSE(RANDBETWEEN(1, 2), "M", "F")</f>
        <v/>
      </c>
      <c r="V181">
        <f>VLOOKUP(A181,Sheet2!A:B,2,1)</f>
        <v/>
      </c>
    </row>
    <row r="182">
      <c r="A182" s="7" t="n">
        <v>1044</v>
      </c>
      <c r="B182" s="8" t="inlineStr">
        <is>
          <t>EM45715</t>
        </is>
      </c>
      <c r="C182" s="9" t="n">
        <v>1044502622965</v>
      </c>
      <c r="D182" s="8" t="inlineStr">
        <is>
          <t>ISMA MACHOLI</t>
        </is>
      </c>
      <c r="E182" s="8" t="n">
        <v>184</v>
      </c>
      <c r="F182" s="10" t="n">
        <v>-2223845</v>
      </c>
      <c r="G182" s="8" t="n">
        <v>12</v>
      </c>
      <c r="H182" s="11" t="n">
        <v>5000000</v>
      </c>
      <c r="I182" s="12" t="n">
        <v>44865</v>
      </c>
      <c r="J182" s="10" t="n">
        <v>2022083.3</v>
      </c>
      <c r="K182" s="12" t="n">
        <v>45109</v>
      </c>
      <c r="L182" s="13">
        <f>0.6*J182</f>
        <v/>
      </c>
      <c r="M182" t="n">
        <v>1</v>
      </c>
      <c r="N182" t="inlineStr">
        <is>
          <t>DIRECT</t>
        </is>
      </c>
      <c r="O182" t="inlineStr">
        <is>
          <t>ACTIVE</t>
        </is>
      </c>
      <c r="P182">
        <f>IF(Q182&lt;20, "Below 20", IF(Q182&lt;=25, "21-25", IF(Q182&lt;=30, "26-30", IF(Q182&lt;=35, "31-35", "Above 35"))))</f>
        <v/>
      </c>
      <c r="Q182" s="20">
        <f>RANDBETWEEN(18, 35)</f>
        <v/>
      </c>
      <c r="R182">
        <f>IF(ROW()&lt;=5, "075", "0772") &amp; TEXT(RANDBETWEEN(0,9999999),"00000")</f>
        <v/>
      </c>
      <c r="S182" s="21">
        <f>TODAY() - Q182 * 365.25</f>
        <v/>
      </c>
      <c r="T182" s="21">
        <f>DATE(YEAR(I182), MONTH(I182) - 1, DAY(I182))</f>
        <v/>
      </c>
      <c r="U182">
        <f>CHOOSE(RANDBETWEEN(1, 2), "M", "F")</f>
        <v/>
      </c>
      <c r="V182">
        <f>VLOOKUP(A182,Sheet2!A:B,2,1)</f>
        <v/>
      </c>
    </row>
    <row r="183">
      <c r="A183" s="7" t="n">
        <v>1014</v>
      </c>
      <c r="B183" s="8" t="inlineStr">
        <is>
          <t>MI46560</t>
        </is>
      </c>
      <c r="C183" s="9" t="n">
        <v>1014502682866</v>
      </c>
      <c r="D183" s="8" t="inlineStr">
        <is>
          <t>NADUNGA SANDRA BLACKCEDA</t>
        </is>
      </c>
      <c r="E183" s="8" t="n">
        <v>180</v>
      </c>
      <c r="F183" s="10" t="n">
        <v>-2202734.75</v>
      </c>
      <c r="G183" s="8" t="n">
        <v>12</v>
      </c>
      <c r="H183" s="11" t="n">
        <v>4000000</v>
      </c>
      <c r="I183" s="12" t="n">
        <v>44900</v>
      </c>
      <c r="J183" s="10" t="n">
        <v>2001636.85</v>
      </c>
      <c r="K183" s="12" t="n">
        <v>45113</v>
      </c>
      <c r="L183" s="13">
        <f>0.6*J183</f>
        <v/>
      </c>
      <c r="M183" t="n">
        <v>1</v>
      </c>
      <c r="N183" t="inlineStr">
        <is>
          <t>DIRECT</t>
        </is>
      </c>
      <c r="O183" t="inlineStr">
        <is>
          <t>ACTIVE</t>
        </is>
      </c>
      <c r="P183">
        <f>IF(Q183&lt;20, "Below 20", IF(Q183&lt;=25, "21-25", IF(Q183&lt;=30, "26-30", IF(Q183&lt;=35, "31-35", "Above 35"))))</f>
        <v/>
      </c>
      <c r="Q183" s="20">
        <f>RANDBETWEEN(18, 35)</f>
        <v/>
      </c>
      <c r="R183">
        <f>IF(ROW()&lt;=5, "075", "0772") &amp; TEXT(RANDBETWEEN(0,9999999),"00000")</f>
        <v/>
      </c>
      <c r="S183" s="21">
        <f>TODAY() - Q183 * 365.25</f>
        <v/>
      </c>
      <c r="T183" s="21">
        <f>DATE(YEAR(I183), MONTH(I183) - 1, DAY(I183))</f>
        <v/>
      </c>
      <c r="U183">
        <f>CHOOSE(RANDBETWEEN(1, 2), "M", "F")</f>
        <v/>
      </c>
      <c r="V183">
        <f>VLOOKUP(A183,Sheet2!A:B,2,1)</f>
        <v/>
      </c>
    </row>
    <row r="184">
      <c r="A184" s="14" t="n">
        <v>1028</v>
      </c>
      <c r="B184" s="15" t="inlineStr">
        <is>
          <t>MT42053</t>
        </is>
      </c>
      <c r="C184" s="16" t="n">
        <v>1028502543285</v>
      </c>
      <c r="D184" s="15" t="inlineStr">
        <is>
          <t>KANANKULYA DAUSON</t>
        </is>
      </c>
      <c r="E184" s="15" t="n">
        <v>230</v>
      </c>
      <c r="F184" s="17" t="n">
        <v>-2199369.8</v>
      </c>
      <c r="G184" s="15" t="n">
        <v>12</v>
      </c>
      <c r="H184" s="18" t="n">
        <v>5000000</v>
      </c>
      <c r="I184" s="19" t="n">
        <v>44820</v>
      </c>
      <c r="J184" s="17" t="n">
        <v>1954134.05</v>
      </c>
      <c r="K184" s="19" t="n">
        <v>45063</v>
      </c>
      <c r="L184" s="13">
        <f>0.6*J184</f>
        <v/>
      </c>
      <c r="M184" t="n">
        <v>1</v>
      </c>
      <c r="N184" t="inlineStr">
        <is>
          <t>DIRECT</t>
        </is>
      </c>
      <c r="O184" t="inlineStr">
        <is>
          <t>ACTIVE</t>
        </is>
      </c>
      <c r="P184">
        <f>IF(Q184&lt;20, "Below 20", IF(Q184&lt;=25, "21-25", IF(Q184&lt;=30, "26-30", IF(Q184&lt;=35, "31-35", "Above 35"))))</f>
        <v/>
      </c>
      <c r="Q184" s="20">
        <f>RANDBETWEEN(18, 35)</f>
        <v/>
      </c>
      <c r="R184">
        <f>IF(ROW()&lt;=5, "075", "0772") &amp; TEXT(RANDBETWEEN(0,9999999),"00000")</f>
        <v/>
      </c>
      <c r="S184" s="21">
        <f>TODAY() - Q184 * 365.25</f>
        <v/>
      </c>
      <c r="T184" s="21">
        <f>DATE(YEAR(I184), MONTH(I184) - 1, DAY(I184))</f>
        <v/>
      </c>
      <c r="U184">
        <f>CHOOSE(RANDBETWEEN(1, 2), "M", "F")</f>
        <v/>
      </c>
      <c r="V184">
        <f>VLOOKUP(A184,Sheet2!A:B,2,1)</f>
        <v/>
      </c>
    </row>
    <row r="185">
      <c r="A185" s="7" t="n">
        <v>1012</v>
      </c>
      <c r="B185" s="8" t="inlineStr">
        <is>
          <t>PS32264</t>
        </is>
      </c>
      <c r="C185" s="9" t="n">
        <v>1012502603083</v>
      </c>
      <c r="D185" s="8" t="inlineStr">
        <is>
          <t>NDAGIRE ROBINAH</t>
        </is>
      </c>
      <c r="E185" s="8" t="n">
        <v>196</v>
      </c>
      <c r="F185" s="10" t="n">
        <v>-2196833.4</v>
      </c>
      <c r="G185" s="8" t="n">
        <v>12</v>
      </c>
      <c r="H185" s="11" t="n">
        <v>5000000</v>
      </c>
      <c r="I185" s="12" t="n">
        <v>44853</v>
      </c>
      <c r="J185" s="10" t="n">
        <v>2004385.3</v>
      </c>
      <c r="K185" s="12" t="n">
        <v>45097</v>
      </c>
      <c r="L185" s="13">
        <f>0.6*J185</f>
        <v/>
      </c>
      <c r="M185" t="n">
        <v>1</v>
      </c>
      <c r="N185" t="inlineStr">
        <is>
          <t>DIRECT</t>
        </is>
      </c>
      <c r="O185" t="inlineStr">
        <is>
          <t>ACTIVE</t>
        </is>
      </c>
      <c r="P185">
        <f>IF(Q185&lt;20, "Below 20", IF(Q185&lt;=25, "21-25", IF(Q185&lt;=30, "26-30", IF(Q185&lt;=35, "31-35", "Above 35"))))</f>
        <v/>
      </c>
      <c r="Q185" s="20">
        <f>RANDBETWEEN(18, 35)</f>
        <v/>
      </c>
      <c r="R185">
        <f>IF(ROW()&lt;=5, "075", "0772") &amp; TEXT(RANDBETWEEN(0,9999999),"00000")</f>
        <v/>
      </c>
      <c r="S185" s="21">
        <f>TODAY() - Q185 * 365.25</f>
        <v/>
      </c>
      <c r="T185" s="21">
        <f>DATE(YEAR(I185), MONTH(I185) - 1, DAY(I185))</f>
        <v/>
      </c>
      <c r="U185">
        <f>CHOOSE(RANDBETWEEN(1, 2), "M", "F")</f>
        <v/>
      </c>
      <c r="V185">
        <f>VLOOKUP(A185,Sheet2!A:B,2,1)</f>
        <v/>
      </c>
    </row>
    <row r="186">
      <c r="A186" s="14" t="n">
        <v>1004</v>
      </c>
      <c r="B186" s="15" t="inlineStr">
        <is>
          <t>CE43696</t>
        </is>
      </c>
      <c r="C186" s="16" t="n">
        <v>1004502699825</v>
      </c>
      <c r="D186" s="15" t="inlineStr">
        <is>
          <t>BYARUHANGA DANIEL</t>
        </is>
      </c>
      <c r="E186" s="15" t="n">
        <v>237</v>
      </c>
      <c r="F186" s="17" t="n">
        <v>-2184682.55</v>
      </c>
      <c r="G186" s="15" t="n">
        <v>12</v>
      </c>
      <c r="H186" s="18" t="n">
        <v>3000000</v>
      </c>
      <c r="I186" s="19" t="n">
        <v>44904</v>
      </c>
      <c r="J186" s="17" t="n">
        <v>1955374.85</v>
      </c>
      <c r="K186" s="19" t="n">
        <v>45056</v>
      </c>
      <c r="L186" s="13">
        <f>0.6*J186</f>
        <v/>
      </c>
      <c r="M186" t="n">
        <v>1</v>
      </c>
      <c r="N186" t="inlineStr">
        <is>
          <t>DIRECT</t>
        </is>
      </c>
      <c r="O186" t="inlineStr">
        <is>
          <t>ACTIVE</t>
        </is>
      </c>
      <c r="P186">
        <f>IF(Q186&lt;20, "Below 20", IF(Q186&lt;=25, "21-25", IF(Q186&lt;=30, "26-30", IF(Q186&lt;=35, "31-35", "Above 35"))))</f>
        <v/>
      </c>
      <c r="Q186" s="20">
        <f>RANDBETWEEN(18, 35)</f>
        <v/>
      </c>
      <c r="R186">
        <f>IF(ROW()&lt;=5, "075", "0772") &amp; TEXT(RANDBETWEEN(0,9999999),"00000")</f>
        <v/>
      </c>
      <c r="S186" s="21">
        <f>TODAY() - Q186 * 365.25</f>
        <v/>
      </c>
      <c r="T186" s="21">
        <f>DATE(YEAR(I186), MONTH(I186) - 1, DAY(I186))</f>
        <v/>
      </c>
      <c r="U186">
        <f>CHOOSE(RANDBETWEEN(1, 2), "M", "F")</f>
        <v/>
      </c>
      <c r="V186">
        <f>VLOOKUP(A186,Sheet2!A:B,2,1)</f>
        <v/>
      </c>
    </row>
    <row r="187">
      <c r="A187" s="14" t="n">
        <v>1040</v>
      </c>
      <c r="B187" s="15" t="inlineStr">
        <is>
          <t>PN46740</t>
        </is>
      </c>
      <c r="C187" s="16" t="n">
        <v>1040502656412</v>
      </c>
      <c r="D187" s="15" t="inlineStr">
        <is>
          <t>MARIAM KIMULI</t>
        </is>
      </c>
      <c r="E187" s="15" t="n">
        <v>257</v>
      </c>
      <c r="F187" s="17" t="n">
        <v>-2174947.8</v>
      </c>
      <c r="G187" s="15" t="n">
        <v>12</v>
      </c>
      <c r="H187" s="18" t="n">
        <v>3000000</v>
      </c>
      <c r="I187" s="19" t="n">
        <v>44884</v>
      </c>
      <c r="J187" s="17" t="n">
        <v>1932093.1</v>
      </c>
      <c r="K187" s="19" t="n">
        <v>45036</v>
      </c>
      <c r="L187" s="13">
        <f>0.6*J187</f>
        <v/>
      </c>
      <c r="M187" t="n">
        <v>1</v>
      </c>
      <c r="N187" t="inlineStr">
        <is>
          <t>DIRECT</t>
        </is>
      </c>
      <c r="O187" t="inlineStr">
        <is>
          <t>ACTIVE</t>
        </is>
      </c>
      <c r="P187">
        <f>IF(Q187&lt;20, "Below 20", IF(Q187&lt;=25, "21-25", IF(Q187&lt;=30, "26-30", IF(Q187&lt;=35, "31-35", "Above 35"))))</f>
        <v/>
      </c>
      <c r="Q187" s="20">
        <f>RANDBETWEEN(18, 35)</f>
        <v/>
      </c>
      <c r="R187">
        <f>IF(ROW()&lt;=5, "075", "0772") &amp; TEXT(RANDBETWEEN(0,9999999),"00000")</f>
        <v/>
      </c>
      <c r="S187" s="21">
        <f>TODAY() - Q187 * 365.25</f>
        <v/>
      </c>
      <c r="T187" s="21">
        <f>DATE(YEAR(I187), MONTH(I187) - 1, DAY(I187))</f>
        <v/>
      </c>
      <c r="U187">
        <f>CHOOSE(RANDBETWEEN(1, 2), "M", "F")</f>
        <v/>
      </c>
      <c r="V187">
        <f>VLOOKUP(A187,Sheet2!A:B,2,1)</f>
        <v/>
      </c>
    </row>
    <row r="188">
      <c r="A188" s="7" t="n">
        <v>1038</v>
      </c>
      <c r="B188" s="8" t="inlineStr">
        <is>
          <t>AM46754</t>
        </is>
      </c>
      <c r="C188" s="9" t="n">
        <v>1038502733114</v>
      </c>
      <c r="D188" s="8" t="inlineStr">
        <is>
          <t>NYANDUYI MARY</t>
        </is>
      </c>
      <c r="E188" s="8" t="n">
        <v>214</v>
      </c>
      <c r="F188" s="10" t="n">
        <v>-2166331.1</v>
      </c>
      <c r="G188" s="8" t="n">
        <v>12</v>
      </c>
      <c r="H188" s="11" t="n">
        <v>3000000</v>
      </c>
      <c r="I188" s="12" t="n">
        <v>44924</v>
      </c>
      <c r="J188" s="10" t="n">
        <v>1976688.7</v>
      </c>
      <c r="K188" s="12" t="n">
        <v>45079</v>
      </c>
      <c r="L188" s="13">
        <f>0.6*J188</f>
        <v/>
      </c>
      <c r="M188" t="n">
        <v>1</v>
      </c>
      <c r="N188" t="inlineStr">
        <is>
          <t>DIRECT</t>
        </is>
      </c>
      <c r="O188" t="inlineStr">
        <is>
          <t>ACTIVE</t>
        </is>
      </c>
      <c r="P188">
        <f>IF(Q188&lt;20, "Below 20", IF(Q188&lt;=25, "21-25", IF(Q188&lt;=30, "26-30", IF(Q188&lt;=35, "31-35", "Above 35"))))</f>
        <v/>
      </c>
      <c r="Q188" s="20">
        <f>RANDBETWEEN(18, 35)</f>
        <v/>
      </c>
      <c r="R188">
        <f>IF(ROW()&lt;=5, "075", "0772") &amp; TEXT(RANDBETWEEN(0,9999999),"00000")</f>
        <v/>
      </c>
      <c r="S188" s="21">
        <f>TODAY() - Q188 * 365.25</f>
        <v/>
      </c>
      <c r="T188" s="21">
        <f>DATE(YEAR(I188), MONTH(I188) - 1, DAY(I188))</f>
        <v/>
      </c>
      <c r="U188">
        <f>CHOOSE(RANDBETWEEN(1, 2), "M", "F")</f>
        <v/>
      </c>
      <c r="V188">
        <f>VLOOKUP(A188,Sheet2!A:B,2,1)</f>
        <v/>
      </c>
    </row>
    <row r="189">
      <c r="A189" s="14" t="n">
        <v>1031</v>
      </c>
      <c r="B189" s="15" t="inlineStr">
        <is>
          <t>NT45471</t>
        </is>
      </c>
      <c r="C189" s="16" t="n">
        <v>1031502524124</v>
      </c>
      <c r="D189" s="15" t="inlineStr">
        <is>
          <t>CHRISPAS MWESIGWA</t>
        </is>
      </c>
      <c r="E189" s="15" t="n">
        <v>241</v>
      </c>
      <c r="F189" s="17" t="n">
        <v>-2157111.6</v>
      </c>
      <c r="G189" s="15" t="n">
        <v>12</v>
      </c>
      <c r="H189" s="18" t="n">
        <v>5000000</v>
      </c>
      <c r="I189" s="19" t="n">
        <v>44809</v>
      </c>
      <c r="J189" s="17" t="n">
        <v>1905438.85</v>
      </c>
      <c r="K189" s="19" t="n">
        <v>45052</v>
      </c>
      <c r="L189" s="13">
        <f>0.6*J189</f>
        <v/>
      </c>
      <c r="M189" t="n">
        <v>1</v>
      </c>
      <c r="N189" t="inlineStr">
        <is>
          <t>DIRECT</t>
        </is>
      </c>
      <c r="O189" t="inlineStr">
        <is>
          <t>ACTIVE</t>
        </is>
      </c>
      <c r="P189">
        <f>IF(Q189&lt;20, "Below 20", IF(Q189&lt;=25, "21-25", IF(Q189&lt;=30, "26-30", IF(Q189&lt;=35, "31-35", "Above 35"))))</f>
        <v/>
      </c>
      <c r="Q189" s="20">
        <f>RANDBETWEEN(18, 35)</f>
        <v/>
      </c>
      <c r="R189">
        <f>IF(ROW()&lt;=5, "075", "0772") &amp; TEXT(RANDBETWEEN(0,9999999),"00000")</f>
        <v/>
      </c>
      <c r="S189" s="21">
        <f>TODAY() - Q189 * 365.25</f>
        <v/>
      </c>
      <c r="T189" s="21">
        <f>DATE(YEAR(I189), MONTH(I189) - 1, DAY(I189))</f>
        <v/>
      </c>
      <c r="U189">
        <f>CHOOSE(RANDBETWEEN(1, 2), "M", "F")</f>
        <v/>
      </c>
      <c r="V189">
        <f>VLOOKUP(A189,Sheet2!A:B,2,1)</f>
        <v/>
      </c>
    </row>
    <row r="190">
      <c r="A190" s="7" t="n">
        <v>1046</v>
      </c>
      <c r="B190" s="8" t="inlineStr">
        <is>
          <t>AA43705</t>
        </is>
      </c>
      <c r="C190" s="9" t="n">
        <v>1046502907702</v>
      </c>
      <c r="D190" s="8" t="inlineStr">
        <is>
          <t>ASIIMWE BENSON</t>
        </is>
      </c>
      <c r="E190" s="8" t="n">
        <v>214</v>
      </c>
      <c r="F190" s="10" t="n">
        <v>-2157037.25</v>
      </c>
      <c r="G190" s="8" t="n">
        <v>12</v>
      </c>
      <c r="H190" s="11" t="n">
        <v>2000000</v>
      </c>
      <c r="I190" s="12" t="n">
        <v>45043</v>
      </c>
      <c r="J190" s="10" t="n">
        <v>1948520</v>
      </c>
      <c r="K190" s="12" t="n">
        <v>45079</v>
      </c>
      <c r="L190" s="13">
        <f>0.6*J190</f>
        <v/>
      </c>
      <c r="M190" t="n">
        <v>1</v>
      </c>
      <c r="N190" t="inlineStr">
        <is>
          <t>DIRECT</t>
        </is>
      </c>
      <c r="O190" t="inlineStr">
        <is>
          <t>ACTIVE</t>
        </is>
      </c>
      <c r="P190">
        <f>IF(Q190&lt;20, "Below 20", IF(Q190&lt;=25, "21-25", IF(Q190&lt;=30, "26-30", IF(Q190&lt;=35, "31-35", "Above 35"))))</f>
        <v/>
      </c>
      <c r="Q190" s="20">
        <f>RANDBETWEEN(18, 35)</f>
        <v/>
      </c>
      <c r="R190">
        <f>IF(ROW()&lt;=5, "075", "0772") &amp; TEXT(RANDBETWEEN(0,9999999),"00000")</f>
        <v/>
      </c>
      <c r="S190" s="21">
        <f>TODAY() - Q190 * 365.25</f>
        <v/>
      </c>
      <c r="T190" s="21">
        <f>DATE(YEAR(I190), MONTH(I190) - 1, DAY(I190))</f>
        <v/>
      </c>
      <c r="U190">
        <f>CHOOSE(RANDBETWEEN(1, 2), "M", "F")</f>
        <v/>
      </c>
      <c r="V190">
        <f>VLOOKUP(A190,Sheet2!A:B,2,1)</f>
        <v/>
      </c>
    </row>
    <row r="191">
      <c r="A191" s="7" t="n">
        <v>1012</v>
      </c>
      <c r="B191" s="8" t="inlineStr">
        <is>
          <t>SM36286</t>
        </is>
      </c>
      <c r="C191" s="9" t="n">
        <v>1012502669103</v>
      </c>
      <c r="D191" s="8" t="inlineStr">
        <is>
          <t>TUMUSIIME TONNY</t>
        </is>
      </c>
      <c r="E191" s="8" t="n">
        <v>245</v>
      </c>
      <c r="F191" s="10" t="n">
        <v>-2149115.9</v>
      </c>
      <c r="G191" s="8" t="n">
        <v>12</v>
      </c>
      <c r="H191" s="11" t="n">
        <v>3000000</v>
      </c>
      <c r="I191" s="12" t="n">
        <v>44893</v>
      </c>
      <c r="J191" s="10" t="n">
        <v>1914553.4</v>
      </c>
      <c r="K191" s="12" t="n">
        <v>45048</v>
      </c>
      <c r="L191" s="13">
        <f>0.6*J191</f>
        <v/>
      </c>
      <c r="M191" t="n">
        <v>1</v>
      </c>
      <c r="N191" t="inlineStr">
        <is>
          <t>DIRECT</t>
        </is>
      </c>
      <c r="O191" t="inlineStr">
        <is>
          <t>ACTIVE</t>
        </is>
      </c>
      <c r="P191">
        <f>IF(Q191&lt;20, "Below 20", IF(Q191&lt;=25, "21-25", IF(Q191&lt;=30, "26-30", IF(Q191&lt;=35, "31-35", "Above 35"))))</f>
        <v/>
      </c>
      <c r="Q191" s="20">
        <f>RANDBETWEEN(18, 35)</f>
        <v/>
      </c>
      <c r="R191">
        <f>IF(ROW()&lt;=5, "075", "0772") &amp; TEXT(RANDBETWEEN(0,9999999),"00000")</f>
        <v/>
      </c>
      <c r="S191" s="21">
        <f>TODAY() - Q191 * 365.25</f>
        <v/>
      </c>
      <c r="T191" s="21">
        <f>DATE(YEAR(I191), MONTH(I191) - 1, DAY(I191))</f>
        <v/>
      </c>
      <c r="U191">
        <f>CHOOSE(RANDBETWEEN(1, 2), "M", "F")</f>
        <v/>
      </c>
      <c r="V191">
        <f>VLOOKUP(A191,Sheet2!A:B,2,1)</f>
        <v/>
      </c>
    </row>
    <row r="192">
      <c r="A192" s="7" t="n">
        <v>1044</v>
      </c>
      <c r="B192" s="8" t="inlineStr">
        <is>
          <t>EM45715</t>
        </is>
      </c>
      <c r="C192" s="9" t="n">
        <v>1044502587850</v>
      </c>
      <c r="D192" s="8" t="inlineStr">
        <is>
          <t>ODEKE EDWARD</t>
        </is>
      </c>
      <c r="E192" s="8" t="n">
        <v>203</v>
      </c>
      <c r="F192" s="10" t="n">
        <v>-2141506.05</v>
      </c>
      <c r="G192" s="8" t="n">
        <v>12</v>
      </c>
      <c r="H192" s="11" t="n">
        <v>4458041</v>
      </c>
      <c r="I192" s="12" t="n">
        <v>44846</v>
      </c>
      <c r="J192" s="10" t="n">
        <v>1953337.25</v>
      </c>
      <c r="K192" s="12" t="n">
        <v>45090</v>
      </c>
      <c r="L192" s="13">
        <f>0.6*J192</f>
        <v/>
      </c>
      <c r="M192" t="n">
        <v>1</v>
      </c>
      <c r="N192" t="inlineStr">
        <is>
          <t>DIRECT</t>
        </is>
      </c>
      <c r="O192" t="inlineStr">
        <is>
          <t>ACTIVE</t>
        </is>
      </c>
      <c r="P192">
        <f>IF(Q192&lt;20, "Below 20", IF(Q192&lt;=25, "21-25", IF(Q192&lt;=30, "26-30", IF(Q192&lt;=35, "31-35", "Above 35"))))</f>
        <v/>
      </c>
      <c r="Q192" s="20">
        <f>RANDBETWEEN(18, 35)</f>
        <v/>
      </c>
      <c r="R192">
        <f>IF(ROW()&lt;=5, "075", "0772") &amp; TEXT(RANDBETWEEN(0,9999999),"00000")</f>
        <v/>
      </c>
      <c r="S192" s="21">
        <f>TODAY() - Q192 * 365.25</f>
        <v/>
      </c>
      <c r="T192" s="21">
        <f>DATE(YEAR(I192), MONTH(I192) - 1, DAY(I192))</f>
        <v/>
      </c>
      <c r="U192">
        <f>CHOOSE(RANDBETWEEN(1, 2), "M", "F")</f>
        <v/>
      </c>
      <c r="V192">
        <f>VLOOKUP(A192,Sheet2!A:B,2,1)</f>
        <v/>
      </c>
    </row>
    <row r="193">
      <c r="A193" s="14" t="n">
        <v>1003</v>
      </c>
      <c r="B193" s="15" t="inlineStr">
        <is>
          <t>AM34635</t>
        </is>
      </c>
      <c r="C193" s="16" t="n">
        <v>1003502689980</v>
      </c>
      <c r="D193" s="15" t="inlineStr">
        <is>
          <t>BUWEMBO RONALD</t>
        </is>
      </c>
      <c r="E193" s="15" t="n">
        <v>207</v>
      </c>
      <c r="F193" s="17" t="n">
        <v>-2137864.1</v>
      </c>
      <c r="G193" s="15" t="n">
        <v>4</v>
      </c>
      <c r="H193" s="18" t="n">
        <v>2500000</v>
      </c>
      <c r="I193" s="19" t="n">
        <v>44903</v>
      </c>
      <c r="J193" s="17" t="n">
        <v>1907453.6</v>
      </c>
      <c r="K193" s="19" t="n">
        <v>45086</v>
      </c>
      <c r="L193" s="13">
        <f>0.6*J193</f>
        <v/>
      </c>
      <c r="M193" t="n">
        <v>1</v>
      </c>
      <c r="N193" t="inlineStr">
        <is>
          <t>DIRECT</t>
        </is>
      </c>
      <c r="O193" t="inlineStr">
        <is>
          <t>ACTIVE</t>
        </is>
      </c>
      <c r="P193">
        <f>IF(Q193&lt;20, "Below 20", IF(Q193&lt;=25, "21-25", IF(Q193&lt;=30, "26-30", IF(Q193&lt;=35, "31-35", "Above 35"))))</f>
        <v/>
      </c>
      <c r="Q193" s="20">
        <f>RANDBETWEEN(18, 35)</f>
        <v/>
      </c>
      <c r="R193">
        <f>IF(ROW()&lt;=5, "075", "0772") &amp; TEXT(RANDBETWEEN(0,9999999),"00000")</f>
        <v/>
      </c>
      <c r="S193" s="21">
        <f>TODAY() - Q193 * 365.25</f>
        <v/>
      </c>
      <c r="T193" s="21">
        <f>DATE(YEAR(I193), MONTH(I193) - 1, DAY(I193))</f>
        <v/>
      </c>
      <c r="U193">
        <f>CHOOSE(RANDBETWEEN(1, 2), "M", "F")</f>
        <v/>
      </c>
      <c r="V193">
        <f>VLOOKUP(A193,Sheet2!A:B,2,1)</f>
        <v/>
      </c>
    </row>
    <row r="194">
      <c r="A194" s="14" t="n">
        <v>1004</v>
      </c>
      <c r="B194" s="15" t="inlineStr">
        <is>
          <t>CE43696</t>
        </is>
      </c>
      <c r="C194" s="16" t="n">
        <v>1004502501660</v>
      </c>
      <c r="D194" s="15" t="inlineStr">
        <is>
          <t>KIRONDE ABDU</t>
        </is>
      </c>
      <c r="E194" s="15" t="n">
        <v>223</v>
      </c>
      <c r="F194" s="17" t="n">
        <v>-2131806.3</v>
      </c>
      <c r="G194" s="15" t="n">
        <v>12</v>
      </c>
      <c r="H194" s="18" t="n">
        <v>5000000</v>
      </c>
      <c r="I194" s="19" t="n">
        <v>44796</v>
      </c>
      <c r="J194" s="17" t="n">
        <v>1466378.5</v>
      </c>
      <c r="K194" s="19" t="n">
        <v>45070</v>
      </c>
      <c r="L194" s="13">
        <f>0.6*J194</f>
        <v/>
      </c>
      <c r="M194" t="n">
        <v>1</v>
      </c>
      <c r="N194" t="inlineStr">
        <is>
          <t>DIRECT</t>
        </is>
      </c>
      <c r="O194" t="inlineStr">
        <is>
          <t>ACTIVE</t>
        </is>
      </c>
      <c r="P194">
        <f>IF(Q194&lt;20, "Below 20", IF(Q194&lt;=25, "21-25", IF(Q194&lt;=30, "26-30", IF(Q194&lt;=35, "31-35", "Above 35"))))</f>
        <v/>
      </c>
      <c r="Q194" s="20">
        <f>RANDBETWEEN(18, 35)</f>
        <v/>
      </c>
      <c r="R194">
        <f>IF(ROW()&lt;=5, "075", "0772") &amp; TEXT(RANDBETWEEN(0,9999999),"00000")</f>
        <v/>
      </c>
      <c r="S194" s="21">
        <f>TODAY() - Q194 * 365.25</f>
        <v/>
      </c>
      <c r="T194" s="21">
        <f>DATE(YEAR(I194), MONTH(I194) - 1, DAY(I194))</f>
        <v/>
      </c>
      <c r="U194">
        <f>CHOOSE(RANDBETWEEN(1, 2), "M", "F")</f>
        <v/>
      </c>
      <c r="V194">
        <f>VLOOKUP(A194,Sheet2!A:B,2,1)</f>
        <v/>
      </c>
    </row>
    <row r="195">
      <c r="A195" s="7" t="n">
        <v>1015</v>
      </c>
      <c r="B195" s="8" t="inlineStr">
        <is>
          <t>AK33143</t>
        </is>
      </c>
      <c r="C195" s="9" t="n">
        <v>1015502590721</v>
      </c>
      <c r="D195" s="8" t="inlineStr">
        <is>
          <t>MWANGALE KEFA</t>
        </is>
      </c>
      <c r="E195" s="8" t="n">
        <v>262</v>
      </c>
      <c r="F195" s="10" t="n">
        <v>-2129366.95</v>
      </c>
      <c r="G195" s="8" t="n">
        <v>2</v>
      </c>
      <c r="H195" s="11" t="n">
        <v>2000000</v>
      </c>
      <c r="I195" s="12" t="n">
        <v>44848</v>
      </c>
      <c r="J195" s="10" t="n">
        <v>1818500</v>
      </c>
      <c r="K195" s="12" t="n">
        <v>45031</v>
      </c>
      <c r="L195" s="13">
        <f>0.6*J195</f>
        <v/>
      </c>
      <c r="M195" t="n">
        <v>1</v>
      </c>
      <c r="N195" t="inlineStr">
        <is>
          <t>DIRECT</t>
        </is>
      </c>
      <c r="O195" t="inlineStr">
        <is>
          <t>ACTIVE</t>
        </is>
      </c>
      <c r="P195">
        <f>IF(Q195&lt;20, "Below 20", IF(Q195&lt;=25, "21-25", IF(Q195&lt;=30, "26-30", IF(Q195&lt;=35, "31-35", "Above 35"))))</f>
        <v/>
      </c>
      <c r="Q195" s="20">
        <f>RANDBETWEEN(18, 35)</f>
        <v/>
      </c>
      <c r="R195">
        <f>IF(ROW()&lt;=5, "075", "0772") &amp; TEXT(RANDBETWEEN(0,9999999),"00000")</f>
        <v/>
      </c>
      <c r="S195" s="21">
        <f>TODAY() - Q195 * 365.25</f>
        <v/>
      </c>
      <c r="T195" s="21">
        <f>DATE(YEAR(I195), MONTH(I195) - 1, DAY(I195))</f>
        <v/>
      </c>
      <c r="U195">
        <f>CHOOSE(RANDBETWEEN(1, 2), "M", "F")</f>
        <v/>
      </c>
      <c r="V195">
        <f>VLOOKUP(A195,Sheet2!A:B,2,1)</f>
        <v/>
      </c>
    </row>
    <row r="196">
      <c r="A196" s="7" t="n">
        <v>1040</v>
      </c>
      <c r="B196" s="8" t="inlineStr">
        <is>
          <t>PN46740</t>
        </is>
      </c>
      <c r="C196" s="9" t="n">
        <v>1040502673765</v>
      </c>
      <c r="D196" s="8" t="inlineStr">
        <is>
          <t>ISAAC KASEKENDE</t>
        </is>
      </c>
      <c r="E196" s="8" t="n">
        <v>245</v>
      </c>
      <c r="F196" s="10" t="n">
        <v>-2121438.75</v>
      </c>
      <c r="G196" s="8" t="n">
        <v>12</v>
      </c>
      <c r="H196" s="11" t="n">
        <v>3000000</v>
      </c>
      <c r="I196" s="12" t="n">
        <v>44895</v>
      </c>
      <c r="J196" s="10" t="n">
        <v>1912343.6</v>
      </c>
      <c r="K196" s="12" t="n">
        <v>45048</v>
      </c>
      <c r="L196" s="13">
        <f>0.6*J196</f>
        <v/>
      </c>
      <c r="M196" t="n">
        <v>1</v>
      </c>
      <c r="N196" t="inlineStr">
        <is>
          <t>DIRECT</t>
        </is>
      </c>
      <c r="O196" t="inlineStr">
        <is>
          <t>ACTIVE</t>
        </is>
      </c>
      <c r="P196">
        <f>IF(Q196&lt;20, "Below 20", IF(Q196&lt;=25, "21-25", IF(Q196&lt;=30, "26-30", IF(Q196&lt;=35, "31-35", "Above 35"))))</f>
        <v/>
      </c>
      <c r="Q196" s="20">
        <f>RANDBETWEEN(18, 35)</f>
        <v/>
      </c>
      <c r="R196">
        <f>IF(ROW()&lt;=5, "075", "0772") &amp; TEXT(RANDBETWEEN(0,9999999),"00000")</f>
        <v/>
      </c>
      <c r="S196" s="21">
        <f>TODAY() - Q196 * 365.25</f>
        <v/>
      </c>
      <c r="T196" s="21">
        <f>DATE(YEAR(I196), MONTH(I196) - 1, DAY(I196))</f>
        <v/>
      </c>
      <c r="U196">
        <f>CHOOSE(RANDBETWEEN(1, 2), "M", "F")</f>
        <v/>
      </c>
      <c r="V196">
        <f>VLOOKUP(A196,Sheet2!A:B,2,1)</f>
        <v/>
      </c>
    </row>
    <row r="197">
      <c r="A197" s="14" t="n">
        <v>1003</v>
      </c>
      <c r="B197" s="15" t="inlineStr">
        <is>
          <t>DN36287</t>
        </is>
      </c>
      <c r="C197" s="16" t="n">
        <v>1003502499811</v>
      </c>
      <c r="D197" s="15" t="inlineStr">
        <is>
          <t>DAVID KIZITO</t>
        </is>
      </c>
      <c r="E197" s="15" t="n">
        <v>254</v>
      </c>
      <c r="F197" s="17" t="n">
        <v>-2097883.5</v>
      </c>
      <c r="G197" s="15" t="n">
        <v>12</v>
      </c>
      <c r="H197" s="18" t="n">
        <v>5000000</v>
      </c>
      <c r="I197" s="19" t="n">
        <v>44795</v>
      </c>
      <c r="J197" s="17" t="n">
        <v>1841692.1</v>
      </c>
      <c r="K197" s="19" t="n">
        <v>45039</v>
      </c>
      <c r="L197" s="13">
        <f>0.6*J197</f>
        <v/>
      </c>
      <c r="M197" t="n">
        <v>1</v>
      </c>
      <c r="N197" t="inlineStr">
        <is>
          <t>DIRECT</t>
        </is>
      </c>
      <c r="O197" t="inlineStr">
        <is>
          <t>ACTIVE</t>
        </is>
      </c>
      <c r="P197">
        <f>IF(Q197&lt;20, "Below 20", IF(Q197&lt;=25, "21-25", IF(Q197&lt;=30, "26-30", IF(Q197&lt;=35, "31-35", "Above 35"))))</f>
        <v/>
      </c>
      <c r="Q197" s="20">
        <f>RANDBETWEEN(18, 35)</f>
        <v/>
      </c>
      <c r="R197">
        <f>IF(ROW()&lt;=5, "075", "0772") &amp; TEXT(RANDBETWEEN(0,9999999),"00000")</f>
        <v/>
      </c>
      <c r="S197" s="21">
        <f>TODAY() - Q197 * 365.25</f>
        <v/>
      </c>
      <c r="T197" s="21">
        <f>DATE(YEAR(I197), MONTH(I197) - 1, DAY(I197))</f>
        <v/>
      </c>
      <c r="U197">
        <f>CHOOSE(RANDBETWEEN(1, 2), "M", "F")</f>
        <v/>
      </c>
      <c r="V197">
        <f>VLOOKUP(A197,Sheet2!A:B,2,1)</f>
        <v/>
      </c>
    </row>
    <row r="198">
      <c r="A198" s="14" t="n">
        <v>1025</v>
      </c>
      <c r="B198" s="15" t="inlineStr">
        <is>
          <t>RA46738</t>
        </is>
      </c>
      <c r="C198" s="16" t="n">
        <v>1025502523935</v>
      </c>
      <c r="D198" s="15" t="inlineStr">
        <is>
          <t>GERALD  EGULWA</t>
        </is>
      </c>
      <c r="E198" s="15" t="n">
        <v>210</v>
      </c>
      <c r="F198" s="17" t="n">
        <v>-2096574.81</v>
      </c>
      <c r="G198" s="15" t="n">
        <v>12</v>
      </c>
      <c r="H198" s="18" t="n">
        <v>5000000</v>
      </c>
      <c r="I198" s="19" t="n">
        <v>44809</v>
      </c>
      <c r="J198" s="17" t="n">
        <v>1759067.36</v>
      </c>
      <c r="K198" s="19" t="n">
        <v>45083</v>
      </c>
      <c r="L198" s="13">
        <f>0.6*J198</f>
        <v/>
      </c>
      <c r="M198" t="n">
        <v>1</v>
      </c>
      <c r="N198" t="inlineStr">
        <is>
          <t>DIRECT</t>
        </is>
      </c>
      <c r="O198" t="inlineStr">
        <is>
          <t>ACTIVE</t>
        </is>
      </c>
      <c r="P198">
        <f>IF(Q198&lt;20, "Below 20", IF(Q198&lt;=25, "21-25", IF(Q198&lt;=30, "26-30", IF(Q198&lt;=35, "31-35", "Above 35"))))</f>
        <v/>
      </c>
      <c r="Q198" s="20">
        <f>RANDBETWEEN(18, 35)</f>
        <v/>
      </c>
      <c r="R198">
        <f>IF(ROW()&lt;=5, "075", "0772") &amp; TEXT(RANDBETWEEN(0,9999999),"00000")</f>
        <v/>
      </c>
      <c r="S198" s="21">
        <f>TODAY() - Q198 * 365.25</f>
        <v/>
      </c>
      <c r="T198" s="21">
        <f>DATE(YEAR(I198), MONTH(I198) - 1, DAY(I198))</f>
        <v/>
      </c>
      <c r="U198">
        <f>CHOOSE(RANDBETWEEN(1, 2), "M", "F")</f>
        <v/>
      </c>
      <c r="V198">
        <f>VLOOKUP(A198,Sheet2!A:B,2,1)</f>
        <v/>
      </c>
    </row>
    <row r="199">
      <c r="A199" s="14" t="n">
        <v>1025</v>
      </c>
      <c r="B199" s="15" t="inlineStr">
        <is>
          <t>RA46738</t>
        </is>
      </c>
      <c r="C199" s="16" t="n">
        <v>1025502736144</v>
      </c>
      <c r="D199" s="15" t="inlineStr">
        <is>
          <t>FRANCIS SSEKIKUBO</t>
        </is>
      </c>
      <c r="E199" s="15" t="n">
        <v>214</v>
      </c>
      <c r="F199" s="17" t="n">
        <v>-2093941.75</v>
      </c>
      <c r="G199" s="15" t="n">
        <v>12</v>
      </c>
      <c r="H199" s="18" t="n">
        <v>3000000</v>
      </c>
      <c r="I199" s="19" t="n">
        <v>44926</v>
      </c>
      <c r="J199" s="17" t="n">
        <v>1889765.35</v>
      </c>
      <c r="K199" s="19" t="n">
        <v>45079</v>
      </c>
      <c r="L199" s="13">
        <f>0.6*J199</f>
        <v/>
      </c>
      <c r="M199" t="n">
        <v>1</v>
      </c>
      <c r="N199" t="inlineStr">
        <is>
          <t>DIRECT</t>
        </is>
      </c>
      <c r="O199" t="inlineStr">
        <is>
          <t>ACTIVE</t>
        </is>
      </c>
      <c r="P199">
        <f>IF(Q199&lt;20, "Below 20", IF(Q199&lt;=25, "21-25", IF(Q199&lt;=30, "26-30", IF(Q199&lt;=35, "31-35", "Above 35"))))</f>
        <v/>
      </c>
      <c r="Q199" s="20">
        <f>RANDBETWEEN(18, 35)</f>
        <v/>
      </c>
      <c r="R199">
        <f>IF(ROW()&lt;=5, "075", "0772") &amp; TEXT(RANDBETWEEN(0,9999999),"00000")</f>
        <v/>
      </c>
      <c r="S199" s="21">
        <f>TODAY() - Q199 * 365.25</f>
        <v/>
      </c>
      <c r="T199" s="21">
        <f>DATE(YEAR(I199), MONTH(I199) - 1, DAY(I199))</f>
        <v/>
      </c>
      <c r="U199">
        <f>CHOOSE(RANDBETWEEN(1, 2), "M", "F")</f>
        <v/>
      </c>
      <c r="V199">
        <f>VLOOKUP(A199,Sheet2!A:B,2,1)</f>
        <v/>
      </c>
    </row>
    <row r="200">
      <c r="A200" s="7" t="n">
        <v>1038</v>
      </c>
      <c r="B200" s="8" t="inlineStr">
        <is>
          <t>BN32957</t>
        </is>
      </c>
      <c r="C200" s="9" t="n">
        <v>1038502557333</v>
      </c>
      <c r="D200" s="8" t="inlineStr">
        <is>
          <t>MUKASA STEPHEN SEKIZIYIVU</t>
        </is>
      </c>
      <c r="E200" s="8" t="n">
        <v>214</v>
      </c>
      <c r="F200" s="10" t="n">
        <v>-2092336.5</v>
      </c>
      <c r="G200" s="8" t="n">
        <v>12</v>
      </c>
      <c r="H200" s="11" t="n">
        <v>5000000</v>
      </c>
      <c r="I200" s="12" t="n">
        <v>44830</v>
      </c>
      <c r="J200" s="10" t="n">
        <v>1902122.95</v>
      </c>
      <c r="K200" s="12" t="n">
        <v>45079</v>
      </c>
      <c r="L200" s="13">
        <f>0.6*J200</f>
        <v/>
      </c>
      <c r="M200" t="n">
        <v>1</v>
      </c>
      <c r="N200" t="inlineStr">
        <is>
          <t>DIRECT</t>
        </is>
      </c>
      <c r="O200" t="inlineStr">
        <is>
          <t>ACTIVE</t>
        </is>
      </c>
      <c r="P200">
        <f>IF(Q200&lt;20, "Below 20", IF(Q200&lt;=25, "21-25", IF(Q200&lt;=30, "26-30", IF(Q200&lt;=35, "31-35", "Above 35"))))</f>
        <v/>
      </c>
      <c r="Q200" s="20">
        <f>RANDBETWEEN(18, 35)</f>
        <v/>
      </c>
      <c r="R200">
        <f>IF(ROW()&lt;=5, "075", "0772") &amp; TEXT(RANDBETWEEN(0,9999999),"00000")</f>
        <v/>
      </c>
      <c r="S200" s="21">
        <f>TODAY() - Q200 * 365.25</f>
        <v/>
      </c>
      <c r="T200" s="21">
        <f>DATE(YEAR(I200), MONTH(I200) - 1, DAY(I200))</f>
        <v/>
      </c>
      <c r="U200">
        <f>CHOOSE(RANDBETWEEN(1, 2), "M", "F")</f>
        <v/>
      </c>
      <c r="V200">
        <f>VLOOKUP(A200,Sheet2!A:B,2,1)</f>
        <v/>
      </c>
    </row>
    <row r="201">
      <c r="A201" s="7" t="n">
        <v>1004</v>
      </c>
      <c r="B201" s="8" t="inlineStr">
        <is>
          <t>CE43696</t>
        </is>
      </c>
      <c r="C201" s="9" t="n">
        <v>1004502541425</v>
      </c>
      <c r="D201" s="8" t="inlineStr">
        <is>
          <t>KATUMBA RONALD JOSEPH</t>
        </is>
      </c>
      <c r="E201" s="8" t="n">
        <v>261</v>
      </c>
      <c r="F201" s="10" t="n">
        <v>-2080227.95</v>
      </c>
      <c r="G201" s="8" t="n">
        <v>12</v>
      </c>
      <c r="H201" s="11" t="n">
        <v>4000000</v>
      </c>
      <c r="I201" s="12" t="n">
        <v>44819</v>
      </c>
      <c r="J201" s="10" t="n">
        <v>1835706.1</v>
      </c>
      <c r="K201" s="12" t="n">
        <v>45032</v>
      </c>
      <c r="L201" s="13">
        <f>0.6*J201</f>
        <v/>
      </c>
      <c r="M201" t="n">
        <v>1</v>
      </c>
      <c r="N201" t="inlineStr">
        <is>
          <t>DIRECT</t>
        </is>
      </c>
      <c r="O201" t="inlineStr">
        <is>
          <t>ACTIVE</t>
        </is>
      </c>
      <c r="P201">
        <f>IF(Q201&lt;20, "Below 20", IF(Q201&lt;=25, "21-25", IF(Q201&lt;=30, "26-30", IF(Q201&lt;=35, "31-35", "Above 35"))))</f>
        <v/>
      </c>
      <c r="Q201" s="20">
        <f>RANDBETWEEN(18, 35)</f>
        <v/>
      </c>
      <c r="R201">
        <f>IF(ROW()&lt;=5, "075", "0772") &amp; TEXT(RANDBETWEEN(0,9999999),"00000")</f>
        <v/>
      </c>
      <c r="S201" s="21">
        <f>TODAY() - Q201 * 365.25</f>
        <v/>
      </c>
      <c r="T201" s="21">
        <f>DATE(YEAR(I201), MONTH(I201) - 1, DAY(I201))</f>
        <v/>
      </c>
      <c r="U201">
        <f>CHOOSE(RANDBETWEEN(1, 2), "M", "F")</f>
        <v/>
      </c>
      <c r="V201">
        <f>VLOOKUP(A201,Sheet2!A:B,2,1)</f>
        <v/>
      </c>
    </row>
    <row r="202">
      <c r="A202" s="7" t="n">
        <v>1040</v>
      </c>
      <c r="B202" s="8" t="inlineStr">
        <is>
          <t>PN46394</t>
        </is>
      </c>
      <c r="C202" s="9" t="n">
        <v>1040502688531</v>
      </c>
      <c r="D202" s="8" t="inlineStr">
        <is>
          <t>CATHERINE NABAGESERA</t>
        </is>
      </c>
      <c r="E202" s="8" t="n">
        <v>238</v>
      </c>
      <c r="F202" s="10" t="n">
        <v>-2077076.55</v>
      </c>
      <c r="G202" s="8" t="n">
        <v>12</v>
      </c>
      <c r="H202" s="11" t="n">
        <v>3000000</v>
      </c>
      <c r="I202" s="12" t="n">
        <v>44903</v>
      </c>
      <c r="J202" s="10" t="n">
        <v>1871379.05</v>
      </c>
      <c r="K202" s="12" t="n">
        <v>45055</v>
      </c>
      <c r="L202" s="13">
        <f>0.6*J202</f>
        <v/>
      </c>
      <c r="M202" t="n">
        <v>1</v>
      </c>
      <c r="N202" t="inlineStr">
        <is>
          <t>DIRECT</t>
        </is>
      </c>
      <c r="O202" t="inlineStr">
        <is>
          <t>ACTIVE</t>
        </is>
      </c>
      <c r="P202">
        <f>IF(Q202&lt;20, "Below 20", IF(Q202&lt;=25, "21-25", IF(Q202&lt;=30, "26-30", IF(Q202&lt;=35, "31-35", "Above 35"))))</f>
        <v/>
      </c>
      <c r="Q202" s="20">
        <f>RANDBETWEEN(18, 35)</f>
        <v/>
      </c>
      <c r="R202">
        <f>IF(ROW()&lt;=5, "075", "0772") &amp; TEXT(RANDBETWEEN(0,9999999),"00000")</f>
        <v/>
      </c>
      <c r="S202" s="21">
        <f>TODAY() - Q202 * 365.25</f>
        <v/>
      </c>
      <c r="T202" s="21">
        <f>DATE(YEAR(I202), MONTH(I202) - 1, DAY(I202))</f>
        <v/>
      </c>
      <c r="U202">
        <f>CHOOSE(RANDBETWEEN(1, 2), "M", "F")</f>
        <v/>
      </c>
      <c r="V202">
        <f>VLOOKUP(A202,Sheet2!A:B,2,1)</f>
        <v/>
      </c>
    </row>
    <row r="203">
      <c r="A203" s="7" t="n">
        <v>1035</v>
      </c>
      <c r="B203" s="8" t="inlineStr">
        <is>
          <t>CN35830</t>
        </is>
      </c>
      <c r="C203" s="9" t="n">
        <v>1035502934690</v>
      </c>
      <c r="D203" s="8" t="inlineStr">
        <is>
          <t>NUWABIENE DARIUS ZANGA</t>
        </is>
      </c>
      <c r="E203" s="8" t="n">
        <v>184</v>
      </c>
      <c r="F203" s="10" t="n">
        <v>-2071486.8</v>
      </c>
      <c r="G203" s="8" t="n">
        <v>10</v>
      </c>
      <c r="H203" s="11" t="n">
        <v>2000000</v>
      </c>
      <c r="I203" s="12" t="n">
        <v>45077</v>
      </c>
      <c r="J203" s="10" t="n">
        <v>1895920</v>
      </c>
      <c r="K203" s="12" t="n">
        <v>45109</v>
      </c>
      <c r="L203" s="13">
        <f>0.6*J203</f>
        <v/>
      </c>
      <c r="M203" t="n">
        <v>1</v>
      </c>
      <c r="N203" t="inlineStr">
        <is>
          <t>DIRECT</t>
        </is>
      </c>
      <c r="O203" t="inlineStr">
        <is>
          <t>ACTIVE</t>
        </is>
      </c>
      <c r="P203">
        <f>IF(Q203&lt;20, "Below 20", IF(Q203&lt;=25, "21-25", IF(Q203&lt;=30, "26-30", IF(Q203&lt;=35, "31-35", "Above 35"))))</f>
        <v/>
      </c>
      <c r="Q203" s="20">
        <f>RANDBETWEEN(18, 35)</f>
        <v/>
      </c>
      <c r="R203">
        <f>IF(ROW()&lt;=5, "075", "0772") &amp; TEXT(RANDBETWEEN(0,9999999),"00000")</f>
        <v/>
      </c>
      <c r="S203" s="21">
        <f>TODAY() - Q203 * 365.25</f>
        <v/>
      </c>
      <c r="T203" s="21">
        <f>DATE(YEAR(I203), MONTH(I203) - 1, DAY(I203))</f>
        <v/>
      </c>
      <c r="U203">
        <f>CHOOSE(RANDBETWEEN(1, 2), "M", "F")</f>
        <v/>
      </c>
      <c r="V203">
        <f>VLOOKUP(A203,Sheet2!A:B,2,1)</f>
        <v/>
      </c>
    </row>
    <row r="204">
      <c r="A204" s="14" t="n">
        <v>1018</v>
      </c>
      <c r="B204" s="15" t="inlineStr">
        <is>
          <t>WN47261</t>
        </is>
      </c>
      <c r="C204" s="16" t="n">
        <v>1018502921851</v>
      </c>
      <c r="D204" s="15" t="inlineStr">
        <is>
          <t>LYDIA LUBEGA NANNYAZI</t>
        </is>
      </c>
      <c r="E204" s="15" t="n">
        <v>199</v>
      </c>
      <c r="F204" s="17" t="n">
        <v>-2067864.55</v>
      </c>
      <c r="G204" s="15" t="n">
        <v>12</v>
      </c>
      <c r="H204" s="18" t="n">
        <v>2000000</v>
      </c>
      <c r="I204" s="19" t="n">
        <v>45062</v>
      </c>
      <c r="J204" s="17" t="n">
        <v>1891420</v>
      </c>
      <c r="K204" s="19" t="n">
        <v>45094</v>
      </c>
      <c r="L204" s="13">
        <f>0.6*J204</f>
        <v/>
      </c>
      <c r="M204" t="n">
        <v>1</v>
      </c>
      <c r="N204" t="inlineStr">
        <is>
          <t>DIRECT</t>
        </is>
      </c>
      <c r="O204" t="inlineStr">
        <is>
          <t>ACTIVE</t>
        </is>
      </c>
      <c r="P204">
        <f>IF(Q204&lt;20, "Below 20", IF(Q204&lt;=25, "21-25", IF(Q204&lt;=30, "26-30", IF(Q204&lt;=35, "31-35", "Above 35"))))</f>
        <v/>
      </c>
      <c r="Q204" s="20">
        <f>RANDBETWEEN(18, 35)</f>
        <v/>
      </c>
      <c r="R204">
        <f>IF(ROW()&lt;=5, "075", "0772") &amp; TEXT(RANDBETWEEN(0,9999999),"00000")</f>
        <v/>
      </c>
      <c r="S204" s="21">
        <f>TODAY() - Q204 * 365.25</f>
        <v/>
      </c>
      <c r="T204" s="21">
        <f>DATE(YEAR(I204), MONTH(I204) - 1, DAY(I204))</f>
        <v/>
      </c>
      <c r="U204">
        <f>CHOOSE(RANDBETWEEN(1, 2), "M", "F")</f>
        <v/>
      </c>
      <c r="V204">
        <f>VLOOKUP(A204,Sheet2!A:B,2,1)</f>
        <v/>
      </c>
    </row>
    <row r="205">
      <c r="A205" s="14" t="n">
        <v>1010</v>
      </c>
      <c r="B205" s="15" t="inlineStr">
        <is>
          <t>RW45412</t>
        </is>
      </c>
      <c r="C205" s="16" t="n">
        <v>1010502726631</v>
      </c>
      <c r="D205" s="15" t="inlineStr">
        <is>
          <t>KABAGOZZA MARTIN</t>
        </is>
      </c>
      <c r="E205" s="15" t="n">
        <v>222</v>
      </c>
      <c r="F205" s="17" t="n">
        <v>-2036487.65</v>
      </c>
      <c r="G205" s="15" t="n">
        <v>12</v>
      </c>
      <c r="H205" s="18" t="n">
        <v>3000000</v>
      </c>
      <c r="I205" s="19" t="n">
        <v>44919</v>
      </c>
      <c r="J205" s="17" t="n">
        <v>1837979.9</v>
      </c>
      <c r="K205" s="19" t="n">
        <v>45071</v>
      </c>
      <c r="L205" s="13">
        <f>0.6*J205</f>
        <v/>
      </c>
      <c r="M205" t="n">
        <v>1</v>
      </c>
      <c r="N205" t="inlineStr">
        <is>
          <t>DIRECT</t>
        </is>
      </c>
      <c r="O205" t="inlineStr">
        <is>
          <t>ACTIVE</t>
        </is>
      </c>
      <c r="P205">
        <f>IF(Q205&lt;20, "Below 20", IF(Q205&lt;=25, "21-25", IF(Q205&lt;=30, "26-30", IF(Q205&lt;=35, "31-35", "Above 35"))))</f>
        <v/>
      </c>
      <c r="Q205" s="20">
        <f>RANDBETWEEN(18, 35)</f>
        <v/>
      </c>
      <c r="R205">
        <f>IF(ROW()&lt;=5, "075", "0772") &amp; TEXT(RANDBETWEEN(0,9999999),"00000")</f>
        <v/>
      </c>
      <c r="S205" s="21">
        <f>TODAY() - Q205 * 365.25</f>
        <v/>
      </c>
      <c r="T205" s="21">
        <f>DATE(YEAR(I205), MONTH(I205) - 1, DAY(I205))</f>
        <v/>
      </c>
      <c r="U205">
        <f>CHOOSE(RANDBETWEEN(1, 2), "M", "F")</f>
        <v/>
      </c>
      <c r="V205">
        <f>VLOOKUP(A205,Sheet2!A:B,2,1)</f>
        <v/>
      </c>
    </row>
    <row r="206">
      <c r="A206" s="7" t="n">
        <v>1004</v>
      </c>
      <c r="B206" s="8" t="inlineStr">
        <is>
          <t>JN41964</t>
        </is>
      </c>
      <c r="C206" s="9" t="n">
        <v>1004502620177</v>
      </c>
      <c r="D206" s="8" t="inlineStr">
        <is>
          <t>SSENDIKADIWA BRIAN</t>
        </is>
      </c>
      <c r="E206" s="8" t="n">
        <v>245</v>
      </c>
      <c r="F206" s="10" t="n">
        <v>-2035748.25</v>
      </c>
      <c r="G206" s="8" t="n">
        <v>12</v>
      </c>
      <c r="H206" s="11" t="n">
        <v>3000000</v>
      </c>
      <c r="I206" s="12" t="n">
        <v>44863</v>
      </c>
      <c r="J206" s="10" t="n">
        <v>1816839.6</v>
      </c>
      <c r="K206" s="12" t="n">
        <v>45048</v>
      </c>
      <c r="L206" s="13">
        <f>0.6*J206</f>
        <v/>
      </c>
      <c r="M206" t="n">
        <v>1</v>
      </c>
      <c r="N206" t="inlineStr">
        <is>
          <t>DIRECT</t>
        </is>
      </c>
      <c r="O206" t="inlineStr">
        <is>
          <t>ACTIVE</t>
        </is>
      </c>
      <c r="P206">
        <f>IF(Q206&lt;20, "Below 20", IF(Q206&lt;=25, "21-25", IF(Q206&lt;=30, "26-30", IF(Q206&lt;=35, "31-35", "Above 35"))))</f>
        <v/>
      </c>
      <c r="Q206" s="20">
        <f>RANDBETWEEN(18, 35)</f>
        <v/>
      </c>
      <c r="R206">
        <f>IF(ROW()&lt;=5, "075", "0772") &amp; TEXT(RANDBETWEEN(0,9999999),"00000")</f>
        <v/>
      </c>
      <c r="S206" s="21">
        <f>TODAY() - Q206 * 365.25</f>
        <v/>
      </c>
      <c r="T206" s="21">
        <f>DATE(YEAR(I206), MONTH(I206) - 1, DAY(I206))</f>
        <v/>
      </c>
      <c r="U206">
        <f>CHOOSE(RANDBETWEEN(1, 2), "M", "F")</f>
        <v/>
      </c>
      <c r="V206">
        <f>VLOOKUP(A206,Sheet2!A:B,2,1)</f>
        <v/>
      </c>
    </row>
    <row r="207">
      <c r="A207" s="7" t="n">
        <v>1040</v>
      </c>
      <c r="B207" s="8" t="inlineStr">
        <is>
          <t>JN45611</t>
        </is>
      </c>
      <c r="C207" s="9" t="n">
        <v>1040502672829</v>
      </c>
      <c r="D207" s="8" t="inlineStr">
        <is>
          <t>PATRICIA KAGOYA</t>
        </is>
      </c>
      <c r="E207" s="8" t="n">
        <v>245</v>
      </c>
      <c r="F207" s="10" t="n">
        <v>-2030528.05</v>
      </c>
      <c r="G207" s="8" t="n">
        <v>12</v>
      </c>
      <c r="H207" s="11" t="n">
        <v>3000000</v>
      </c>
      <c r="I207" s="12" t="n">
        <v>44895</v>
      </c>
      <c r="J207" s="10" t="n">
        <v>1813640.3</v>
      </c>
      <c r="K207" s="12" t="n">
        <v>45048</v>
      </c>
      <c r="L207" s="13">
        <f>0.6*J207</f>
        <v/>
      </c>
      <c r="M207" t="n">
        <v>1</v>
      </c>
      <c r="N207" t="inlineStr">
        <is>
          <t>DIRECT</t>
        </is>
      </c>
      <c r="O207" t="inlineStr">
        <is>
          <t>ACTIVE</t>
        </is>
      </c>
      <c r="P207">
        <f>IF(Q207&lt;20, "Below 20", IF(Q207&lt;=25, "21-25", IF(Q207&lt;=30, "26-30", IF(Q207&lt;=35, "31-35", "Above 35"))))</f>
        <v/>
      </c>
      <c r="Q207" s="20">
        <f>RANDBETWEEN(18, 35)</f>
        <v/>
      </c>
      <c r="R207">
        <f>IF(ROW()&lt;=5, "075", "0772") &amp; TEXT(RANDBETWEEN(0,9999999),"00000")</f>
        <v/>
      </c>
      <c r="S207" s="21">
        <f>TODAY() - Q207 * 365.25</f>
        <v/>
      </c>
      <c r="T207" s="21">
        <f>DATE(YEAR(I207), MONTH(I207) - 1, DAY(I207))</f>
        <v/>
      </c>
      <c r="U207">
        <f>CHOOSE(RANDBETWEEN(1, 2), "M", "F")</f>
        <v/>
      </c>
      <c r="V207">
        <f>VLOOKUP(A207,Sheet2!A:B,2,1)</f>
        <v/>
      </c>
    </row>
    <row r="208">
      <c r="A208" s="7" t="n">
        <v>1028</v>
      </c>
      <c r="B208" s="8" t="inlineStr">
        <is>
          <t>MT42053</t>
        </is>
      </c>
      <c r="C208" s="9" t="n">
        <v>1028502679604</v>
      </c>
      <c r="D208" s="8" t="inlineStr">
        <is>
          <t>MUJUNI CHARLES</t>
        </is>
      </c>
      <c r="E208" s="8" t="n">
        <v>182</v>
      </c>
      <c r="F208" s="10" t="n">
        <v>-2029453.4</v>
      </c>
      <c r="G208" s="8" t="n">
        <v>12</v>
      </c>
      <c r="H208" s="11" t="n">
        <v>4000000</v>
      </c>
      <c r="I208" s="12" t="n">
        <v>44898</v>
      </c>
      <c r="J208" s="10" t="n">
        <v>1865806.3</v>
      </c>
      <c r="K208" s="12" t="n">
        <v>45111</v>
      </c>
      <c r="L208" s="13">
        <f>0.6*J208</f>
        <v/>
      </c>
      <c r="M208" t="n">
        <v>1</v>
      </c>
      <c r="N208" t="inlineStr">
        <is>
          <t>DIRECT</t>
        </is>
      </c>
      <c r="O208" t="inlineStr">
        <is>
          <t>ACTIVE</t>
        </is>
      </c>
      <c r="P208">
        <f>IF(Q208&lt;20, "Below 20", IF(Q208&lt;=25, "21-25", IF(Q208&lt;=30, "26-30", IF(Q208&lt;=35, "31-35", "Above 35"))))</f>
        <v/>
      </c>
      <c r="Q208" s="20">
        <f>RANDBETWEEN(18, 35)</f>
        <v/>
      </c>
      <c r="R208">
        <f>IF(ROW()&lt;=5, "075", "0772") &amp; TEXT(RANDBETWEEN(0,9999999),"00000")</f>
        <v/>
      </c>
      <c r="S208" s="21">
        <f>TODAY() - Q208 * 365.25</f>
        <v/>
      </c>
      <c r="T208" s="21">
        <f>DATE(YEAR(I208), MONTH(I208) - 1, DAY(I208))</f>
        <v/>
      </c>
      <c r="U208">
        <f>CHOOSE(RANDBETWEEN(1, 2), "M", "F")</f>
        <v/>
      </c>
      <c r="V208">
        <f>VLOOKUP(A208,Sheet2!A:B,2,1)</f>
        <v/>
      </c>
    </row>
    <row r="209">
      <c r="A209" s="7" t="n">
        <v>1032</v>
      </c>
      <c r="B209" s="8" t="inlineStr">
        <is>
          <t>GS46461</t>
        </is>
      </c>
      <c r="C209" s="9" t="n">
        <v>1032502673301</v>
      </c>
      <c r="D209" s="8" t="inlineStr">
        <is>
          <t>MUHANGI BRIAN</t>
        </is>
      </c>
      <c r="E209" s="8" t="n">
        <v>245</v>
      </c>
      <c r="F209" s="10" t="n">
        <v>-2023362.88</v>
      </c>
      <c r="G209" s="8" t="n">
        <v>12</v>
      </c>
      <c r="H209" s="11" t="n">
        <v>3000000</v>
      </c>
      <c r="I209" s="12" t="n">
        <v>44895</v>
      </c>
      <c r="J209" s="10" t="n">
        <v>1816997.1</v>
      </c>
      <c r="K209" s="12" t="n">
        <v>45048</v>
      </c>
      <c r="L209" s="13">
        <f>0.6*J209</f>
        <v/>
      </c>
      <c r="M209" t="n">
        <v>1</v>
      </c>
      <c r="N209" t="inlineStr">
        <is>
          <t>DIRECT</t>
        </is>
      </c>
      <c r="O209" t="inlineStr">
        <is>
          <t>ACTIVE</t>
        </is>
      </c>
      <c r="P209">
        <f>IF(Q209&lt;20, "Below 20", IF(Q209&lt;=25, "21-25", IF(Q209&lt;=30, "26-30", IF(Q209&lt;=35, "31-35", "Above 35"))))</f>
        <v/>
      </c>
      <c r="Q209" s="20">
        <f>RANDBETWEEN(18, 35)</f>
        <v/>
      </c>
      <c r="R209">
        <f>IF(ROW()&lt;=5, "075", "0772") &amp; TEXT(RANDBETWEEN(0,9999999),"00000")</f>
        <v/>
      </c>
      <c r="S209" s="21">
        <f>TODAY() - Q209 * 365.25</f>
        <v/>
      </c>
      <c r="T209" s="21">
        <f>DATE(YEAR(I209), MONTH(I209) - 1, DAY(I209))</f>
        <v/>
      </c>
      <c r="U209">
        <f>CHOOSE(RANDBETWEEN(1, 2), "M", "F")</f>
        <v/>
      </c>
      <c r="V209">
        <f>VLOOKUP(A209,Sheet2!A:B,2,1)</f>
        <v/>
      </c>
    </row>
    <row r="210">
      <c r="A210" s="7" t="n">
        <v>1004</v>
      </c>
      <c r="B210" s="8" t="inlineStr">
        <is>
          <t>MM47263</t>
        </is>
      </c>
      <c r="C210" s="9" t="n">
        <v>1004502452041</v>
      </c>
      <c r="D210" s="8" t="inlineStr">
        <is>
          <t>KIWANUKA SHAFIC</t>
        </is>
      </c>
      <c r="E210" s="8" t="n">
        <v>245</v>
      </c>
      <c r="F210" s="10" t="n">
        <v>-2021614.4</v>
      </c>
      <c r="G210" s="8" t="n">
        <v>12</v>
      </c>
      <c r="H210" s="11" t="n">
        <v>5000000</v>
      </c>
      <c r="I210" s="12" t="n">
        <v>44771</v>
      </c>
      <c r="J210" s="10" t="n">
        <v>1784985.05</v>
      </c>
      <c r="K210" s="12" t="n">
        <v>45048</v>
      </c>
      <c r="L210" s="13">
        <f>0.6*J210</f>
        <v/>
      </c>
      <c r="M210" t="n">
        <v>1</v>
      </c>
      <c r="N210" t="inlineStr">
        <is>
          <t>DIRECT</t>
        </is>
      </c>
      <c r="O210" t="inlineStr">
        <is>
          <t>ACTIVE</t>
        </is>
      </c>
      <c r="P210">
        <f>IF(Q210&lt;20, "Below 20", IF(Q210&lt;=25, "21-25", IF(Q210&lt;=30, "26-30", IF(Q210&lt;=35, "31-35", "Above 35"))))</f>
        <v/>
      </c>
      <c r="Q210" s="20">
        <f>RANDBETWEEN(18, 35)</f>
        <v/>
      </c>
      <c r="R210">
        <f>IF(ROW()&lt;=5, "075", "0772") &amp; TEXT(RANDBETWEEN(0,9999999),"00000")</f>
        <v/>
      </c>
      <c r="S210" s="21">
        <f>TODAY() - Q210 * 365.25</f>
        <v/>
      </c>
      <c r="T210" s="21">
        <f>DATE(YEAR(I210), MONTH(I210) - 1, DAY(I210))</f>
        <v/>
      </c>
      <c r="U210">
        <f>CHOOSE(RANDBETWEEN(1, 2), "M", "F")</f>
        <v/>
      </c>
      <c r="V210">
        <f>VLOOKUP(A210,Sheet2!A:B,2,1)</f>
        <v/>
      </c>
    </row>
    <row r="211">
      <c r="A211" s="14" t="n">
        <v>1004</v>
      </c>
      <c r="B211" s="15" t="inlineStr">
        <is>
          <t>CE43696</t>
        </is>
      </c>
      <c r="C211" s="16" t="n">
        <v>1004502757729</v>
      </c>
      <c r="D211" s="15" t="inlineStr">
        <is>
          <t>KAYONDO GODFREY NAKIBINGE</t>
        </is>
      </c>
      <c r="E211" s="15" t="n">
        <v>263</v>
      </c>
      <c r="F211" s="17" t="n">
        <v>-2020902.75</v>
      </c>
      <c r="G211" s="15" t="n">
        <v>4</v>
      </c>
      <c r="H211" s="18" t="n">
        <v>2000000</v>
      </c>
      <c r="I211" s="19" t="n">
        <v>44939</v>
      </c>
      <c r="J211" s="17" t="n">
        <v>1797126.5</v>
      </c>
      <c r="K211" s="19" t="n">
        <v>45030</v>
      </c>
      <c r="L211" s="13">
        <f>0.6*J211</f>
        <v/>
      </c>
      <c r="M211" t="n">
        <v>1</v>
      </c>
      <c r="N211" t="inlineStr">
        <is>
          <t>DIRECT</t>
        </is>
      </c>
      <c r="O211" t="inlineStr">
        <is>
          <t>ACTIVE</t>
        </is>
      </c>
      <c r="P211">
        <f>IF(Q211&lt;20, "Below 20", IF(Q211&lt;=25, "21-25", IF(Q211&lt;=30, "26-30", IF(Q211&lt;=35, "31-35", "Above 35"))))</f>
        <v/>
      </c>
      <c r="Q211" s="20">
        <f>RANDBETWEEN(18, 35)</f>
        <v/>
      </c>
      <c r="R211">
        <f>IF(ROW()&lt;=5, "075", "0772") &amp; TEXT(RANDBETWEEN(0,9999999),"00000")</f>
        <v/>
      </c>
      <c r="S211" s="21">
        <f>TODAY() - Q211 * 365.25</f>
        <v/>
      </c>
      <c r="T211" s="21">
        <f>DATE(YEAR(I211), MONTH(I211) - 1, DAY(I211))</f>
        <v/>
      </c>
      <c r="U211">
        <f>CHOOSE(RANDBETWEEN(1, 2), "M", "F")</f>
        <v/>
      </c>
      <c r="V211">
        <f>VLOOKUP(A211,Sheet2!A:B,2,1)</f>
        <v/>
      </c>
    </row>
    <row r="212">
      <c r="A212" s="7" t="n">
        <v>1010</v>
      </c>
      <c r="B212" s="8" t="inlineStr">
        <is>
          <t>RW45412</t>
        </is>
      </c>
      <c r="C212" s="9" t="n">
        <v>1010502886933</v>
      </c>
      <c r="D212" s="8" t="inlineStr">
        <is>
          <t>KAMOGA LIVINGSTONE</t>
        </is>
      </c>
      <c r="E212" s="8" t="n">
        <v>210</v>
      </c>
      <c r="F212" s="10" t="n">
        <v>-2007225.15</v>
      </c>
      <c r="G212" s="8" t="n">
        <v>12</v>
      </c>
      <c r="H212" s="11" t="n">
        <v>2000000</v>
      </c>
      <c r="I212" s="12" t="n">
        <v>45021</v>
      </c>
      <c r="J212" s="10" t="n">
        <v>1840000</v>
      </c>
      <c r="K212" s="12" t="n">
        <v>45083</v>
      </c>
      <c r="L212" s="13">
        <f>0.6*J212</f>
        <v/>
      </c>
      <c r="M212" t="n">
        <v>1</v>
      </c>
      <c r="N212" t="inlineStr">
        <is>
          <t>DIRECT</t>
        </is>
      </c>
      <c r="O212" t="inlineStr">
        <is>
          <t>ACTIVE</t>
        </is>
      </c>
      <c r="P212">
        <f>IF(Q212&lt;20, "Below 20", IF(Q212&lt;=25, "21-25", IF(Q212&lt;=30, "26-30", IF(Q212&lt;=35, "31-35", "Above 35"))))</f>
        <v/>
      </c>
      <c r="Q212" s="20">
        <f>RANDBETWEEN(18, 35)</f>
        <v/>
      </c>
      <c r="R212">
        <f>IF(ROW()&lt;=5, "075", "0772") &amp; TEXT(RANDBETWEEN(0,9999999),"00000")</f>
        <v/>
      </c>
      <c r="S212" s="21">
        <f>TODAY() - Q212 * 365.25</f>
        <v/>
      </c>
      <c r="T212" s="21">
        <f>DATE(YEAR(I212), MONTH(I212) - 1, DAY(I212))</f>
        <v/>
      </c>
      <c r="U212">
        <f>CHOOSE(RANDBETWEEN(1, 2), "M", "F")</f>
        <v/>
      </c>
      <c r="V212">
        <f>VLOOKUP(A212,Sheet2!A:B,2,1)</f>
        <v/>
      </c>
    </row>
    <row r="213">
      <c r="A213" s="7" t="n">
        <v>1038</v>
      </c>
      <c r="B213" s="8" t="inlineStr">
        <is>
          <t>BN32957</t>
        </is>
      </c>
      <c r="C213" s="9" t="n">
        <v>1038502619124</v>
      </c>
      <c r="D213" s="8" t="inlineStr">
        <is>
          <t>NAKIBUULE SHAMIRAH FARIDAH</t>
        </is>
      </c>
      <c r="E213" s="8" t="n">
        <v>245</v>
      </c>
      <c r="F213" s="10" t="n">
        <v>-2001816.25</v>
      </c>
      <c r="G213" s="8" t="n">
        <v>12</v>
      </c>
      <c r="H213" s="11" t="n">
        <v>3000000</v>
      </c>
      <c r="I213" s="12" t="n">
        <v>44862</v>
      </c>
      <c r="J213" s="10" t="n">
        <v>1798578.3</v>
      </c>
      <c r="K213" s="12" t="n">
        <v>45048</v>
      </c>
      <c r="L213" s="13">
        <f>0.6*J213</f>
        <v/>
      </c>
      <c r="M213" t="n">
        <v>1</v>
      </c>
      <c r="N213" t="inlineStr">
        <is>
          <t>DIRECT</t>
        </is>
      </c>
      <c r="O213" t="inlineStr">
        <is>
          <t>ACTIVE</t>
        </is>
      </c>
      <c r="P213">
        <f>IF(Q213&lt;20, "Below 20", IF(Q213&lt;=25, "21-25", IF(Q213&lt;=30, "26-30", IF(Q213&lt;=35, "31-35", "Above 35"))))</f>
        <v/>
      </c>
      <c r="Q213" s="20">
        <f>RANDBETWEEN(18, 35)</f>
        <v/>
      </c>
      <c r="R213">
        <f>IF(ROW()&lt;=5, "075", "0772") &amp; TEXT(RANDBETWEEN(0,9999999),"00000")</f>
        <v/>
      </c>
      <c r="S213" s="21">
        <f>TODAY() - Q213 * 365.25</f>
        <v/>
      </c>
      <c r="T213" s="21">
        <f>DATE(YEAR(I213), MONTH(I213) - 1, DAY(I213))</f>
        <v/>
      </c>
      <c r="U213">
        <f>CHOOSE(RANDBETWEEN(1, 2), "M", "F")</f>
        <v/>
      </c>
      <c r="V213">
        <f>VLOOKUP(A213,Sheet2!A:B,2,1)</f>
        <v/>
      </c>
    </row>
    <row r="214">
      <c r="A214" s="7" t="n">
        <v>1015</v>
      </c>
      <c r="B214" s="8" t="inlineStr">
        <is>
          <t>MN47265</t>
        </is>
      </c>
      <c r="C214" s="9" t="n">
        <v>1015502877066</v>
      </c>
      <c r="D214" s="8" t="inlineStr">
        <is>
          <t>ATHIENO SCOVIA</t>
        </is>
      </c>
      <c r="E214" s="8" t="n">
        <v>214</v>
      </c>
      <c r="F214" s="10" t="n">
        <v>-1994230.4</v>
      </c>
      <c r="G214" s="8" t="n">
        <v>10</v>
      </c>
      <c r="H214" s="11" t="n">
        <v>2000000</v>
      </c>
      <c r="I214" s="12" t="n">
        <v>45013</v>
      </c>
      <c r="J214" s="10" t="n">
        <v>1805645.8</v>
      </c>
      <c r="K214" s="12" t="n">
        <v>45079</v>
      </c>
      <c r="L214" s="13">
        <f>0.6*J214</f>
        <v/>
      </c>
      <c r="M214" t="n">
        <v>1</v>
      </c>
      <c r="N214" t="inlineStr">
        <is>
          <t>DIRECT</t>
        </is>
      </c>
      <c r="O214" t="inlineStr">
        <is>
          <t>ACTIVE</t>
        </is>
      </c>
      <c r="P214">
        <f>IF(Q214&lt;20, "Below 20", IF(Q214&lt;=25, "21-25", IF(Q214&lt;=30, "26-30", IF(Q214&lt;=35, "31-35", "Above 35"))))</f>
        <v/>
      </c>
      <c r="Q214" s="20">
        <f>RANDBETWEEN(18, 35)</f>
        <v/>
      </c>
      <c r="R214">
        <f>IF(ROW()&lt;=5, "075", "0772") &amp; TEXT(RANDBETWEEN(0,9999999),"00000")</f>
        <v/>
      </c>
      <c r="S214" s="21">
        <f>TODAY() - Q214 * 365.25</f>
        <v/>
      </c>
      <c r="T214" s="21">
        <f>DATE(YEAR(I214), MONTH(I214) - 1, DAY(I214))</f>
        <v/>
      </c>
      <c r="U214">
        <f>CHOOSE(RANDBETWEEN(1, 2), "M", "F")</f>
        <v/>
      </c>
      <c r="V214">
        <f>VLOOKUP(A214,Sheet2!A:B,2,1)</f>
        <v/>
      </c>
    </row>
    <row r="215">
      <c r="A215" s="7" t="n">
        <v>1003</v>
      </c>
      <c r="B215" s="8" t="inlineStr">
        <is>
          <t>DN36287</t>
        </is>
      </c>
      <c r="C215" s="9" t="n">
        <v>1003502653527</v>
      </c>
      <c r="D215" s="8" t="inlineStr">
        <is>
          <t>NAMANYA SANDRAH</t>
        </is>
      </c>
      <c r="E215" s="8" t="n">
        <v>229</v>
      </c>
      <c r="F215" s="10" t="n">
        <v>-1993645</v>
      </c>
      <c r="G215" s="8" t="n">
        <v>12</v>
      </c>
      <c r="H215" s="11" t="n">
        <v>3000000</v>
      </c>
      <c r="I215" s="12" t="n">
        <v>44882</v>
      </c>
      <c r="J215" s="10" t="n">
        <v>1803008.95</v>
      </c>
      <c r="K215" s="12" t="n">
        <v>45064</v>
      </c>
      <c r="L215" s="13">
        <f>0.6*J215</f>
        <v/>
      </c>
      <c r="M215" t="n">
        <v>1</v>
      </c>
      <c r="N215" t="inlineStr">
        <is>
          <t>DIRECT</t>
        </is>
      </c>
      <c r="O215" t="inlineStr">
        <is>
          <t>ACTIVE</t>
        </is>
      </c>
      <c r="P215">
        <f>IF(Q215&lt;20, "Below 20", IF(Q215&lt;=25, "21-25", IF(Q215&lt;=30, "26-30", IF(Q215&lt;=35, "31-35", "Above 35"))))</f>
        <v/>
      </c>
      <c r="Q215" s="20">
        <f>RANDBETWEEN(18, 35)</f>
        <v/>
      </c>
      <c r="R215">
        <f>IF(ROW()&lt;=5, "075", "0772") &amp; TEXT(RANDBETWEEN(0,9999999),"00000")</f>
        <v/>
      </c>
      <c r="S215" s="21">
        <f>TODAY() - Q215 * 365.25</f>
        <v/>
      </c>
      <c r="T215" s="21">
        <f>DATE(YEAR(I215), MONTH(I215) - 1, DAY(I215))</f>
        <v/>
      </c>
      <c r="U215">
        <f>CHOOSE(RANDBETWEEN(1, 2), "M", "F")</f>
        <v/>
      </c>
      <c r="V215">
        <f>VLOOKUP(A215,Sheet2!A:B,2,1)</f>
        <v/>
      </c>
    </row>
    <row r="216">
      <c r="A216" s="14" t="n">
        <v>1040</v>
      </c>
      <c r="B216" s="15" t="inlineStr">
        <is>
          <t>JN34519</t>
        </is>
      </c>
      <c r="C216" s="16" t="n">
        <v>1040502913606</v>
      </c>
      <c r="D216" s="15" t="inlineStr">
        <is>
          <t>SSERUNJOGI BRUCE</t>
        </is>
      </c>
      <c r="E216" s="15" t="n">
        <v>180</v>
      </c>
      <c r="F216" s="17" t="n">
        <v>-1987608.65</v>
      </c>
      <c r="G216" s="15" t="n">
        <v>12</v>
      </c>
      <c r="H216" s="18" t="n">
        <v>2000000</v>
      </c>
      <c r="I216" s="19" t="n">
        <v>45051</v>
      </c>
      <c r="J216" s="17" t="n">
        <v>1843500</v>
      </c>
      <c r="K216" s="19" t="n">
        <v>45113</v>
      </c>
      <c r="L216" s="13">
        <f>0.6*J216</f>
        <v/>
      </c>
      <c r="M216" t="n">
        <v>1</v>
      </c>
      <c r="N216" t="inlineStr">
        <is>
          <t>DIRECT</t>
        </is>
      </c>
      <c r="O216" t="inlineStr">
        <is>
          <t>ACTIVE</t>
        </is>
      </c>
      <c r="P216">
        <f>IF(Q216&lt;20, "Below 20", IF(Q216&lt;=25, "21-25", IF(Q216&lt;=30, "26-30", IF(Q216&lt;=35, "31-35", "Above 35"))))</f>
        <v/>
      </c>
      <c r="Q216" s="20">
        <f>RANDBETWEEN(18, 35)</f>
        <v/>
      </c>
      <c r="R216">
        <f>IF(ROW()&lt;=5, "075", "0772") &amp; TEXT(RANDBETWEEN(0,9999999),"00000")</f>
        <v/>
      </c>
      <c r="S216" s="21">
        <f>TODAY() - Q216 * 365.25</f>
        <v/>
      </c>
      <c r="T216" s="21">
        <f>DATE(YEAR(I216), MONTH(I216) - 1, DAY(I216))</f>
        <v/>
      </c>
      <c r="U216">
        <f>CHOOSE(RANDBETWEEN(1, 2), "M", "F")</f>
        <v/>
      </c>
      <c r="V216">
        <f>VLOOKUP(A216,Sheet2!A:B,2,1)</f>
        <v/>
      </c>
    </row>
    <row r="217">
      <c r="A217" s="7" t="n">
        <v>1004</v>
      </c>
      <c r="B217" s="8" t="inlineStr">
        <is>
          <t>JN41964</t>
        </is>
      </c>
      <c r="C217" s="9" t="n">
        <v>1004502652645</v>
      </c>
      <c r="D217" s="8" t="inlineStr">
        <is>
          <t>SAMUEL KAYIWA</t>
        </is>
      </c>
      <c r="E217" s="8" t="n">
        <v>229</v>
      </c>
      <c r="F217" s="10" t="n">
        <v>-1987025.15</v>
      </c>
      <c r="G217" s="8" t="n">
        <v>12</v>
      </c>
      <c r="H217" s="11" t="n">
        <v>3000000</v>
      </c>
      <c r="I217" s="12" t="n">
        <v>44882</v>
      </c>
      <c r="J217" s="10" t="n">
        <v>1797714.95</v>
      </c>
      <c r="K217" s="12" t="n">
        <v>45064</v>
      </c>
      <c r="L217" s="13">
        <f>0.6*J217</f>
        <v/>
      </c>
      <c r="M217" t="n">
        <v>1</v>
      </c>
      <c r="N217" t="inlineStr">
        <is>
          <t>DIRECT</t>
        </is>
      </c>
      <c r="O217" t="inlineStr">
        <is>
          <t>ACTIVE</t>
        </is>
      </c>
      <c r="P217">
        <f>IF(Q217&lt;20, "Below 20", IF(Q217&lt;=25, "21-25", IF(Q217&lt;=30, "26-30", IF(Q217&lt;=35, "31-35", "Above 35"))))</f>
        <v/>
      </c>
      <c r="Q217" s="20">
        <f>RANDBETWEEN(18, 35)</f>
        <v/>
      </c>
      <c r="R217">
        <f>IF(ROW()&lt;=5, "075", "0772") &amp; TEXT(RANDBETWEEN(0,9999999),"00000")</f>
        <v/>
      </c>
      <c r="S217" s="21">
        <f>TODAY() - Q217 * 365.25</f>
        <v/>
      </c>
      <c r="T217" s="21">
        <f>DATE(YEAR(I217), MONTH(I217) - 1, DAY(I217))</f>
        <v/>
      </c>
      <c r="U217">
        <f>CHOOSE(RANDBETWEEN(1, 2), "M", "F")</f>
        <v/>
      </c>
      <c r="V217">
        <f>VLOOKUP(A217,Sheet2!A:B,2,1)</f>
        <v/>
      </c>
    </row>
    <row r="218">
      <c r="A218" s="14" t="n">
        <v>1034</v>
      </c>
      <c r="B218" s="15" t="inlineStr">
        <is>
          <t>DA45406</t>
        </is>
      </c>
      <c r="C218" s="16" t="n">
        <v>1034502672727</v>
      </c>
      <c r="D218" s="15" t="inlineStr">
        <is>
          <t>ALICE NAMANJJA</t>
        </is>
      </c>
      <c r="E218" s="15" t="n">
        <v>184</v>
      </c>
      <c r="F218" s="17" t="n">
        <v>-1986028.8</v>
      </c>
      <c r="G218" s="15" t="n">
        <v>12</v>
      </c>
      <c r="H218" s="18" t="n">
        <v>3500000</v>
      </c>
      <c r="I218" s="19" t="n">
        <v>44895</v>
      </c>
      <c r="J218" s="17" t="n">
        <v>1817425.3</v>
      </c>
      <c r="K218" s="19" t="n">
        <v>45109</v>
      </c>
      <c r="L218" s="13">
        <f>0.6*J218</f>
        <v/>
      </c>
      <c r="M218" t="n">
        <v>1</v>
      </c>
      <c r="N218" t="inlineStr">
        <is>
          <t>DIRECT</t>
        </is>
      </c>
      <c r="O218" t="inlineStr">
        <is>
          <t>ACTIVE</t>
        </is>
      </c>
      <c r="P218">
        <f>IF(Q218&lt;20, "Below 20", IF(Q218&lt;=25, "21-25", IF(Q218&lt;=30, "26-30", IF(Q218&lt;=35, "31-35", "Above 35"))))</f>
        <v/>
      </c>
      <c r="Q218" s="20">
        <f>RANDBETWEEN(18, 35)</f>
        <v/>
      </c>
      <c r="R218">
        <f>IF(ROW()&lt;=5, "075", "0772") &amp; TEXT(RANDBETWEEN(0,9999999),"00000")</f>
        <v/>
      </c>
      <c r="S218" s="21">
        <f>TODAY() - Q218 * 365.25</f>
        <v/>
      </c>
      <c r="T218" s="21">
        <f>DATE(YEAR(I218), MONTH(I218) - 1, DAY(I218))</f>
        <v/>
      </c>
      <c r="U218">
        <f>CHOOSE(RANDBETWEEN(1, 2), "M", "F")</f>
        <v/>
      </c>
      <c r="V218">
        <f>VLOOKUP(A218,Sheet2!A:B,2,1)</f>
        <v/>
      </c>
    </row>
    <row r="219">
      <c r="A219" s="14" t="n">
        <v>1040</v>
      </c>
      <c r="B219" s="15" t="inlineStr">
        <is>
          <t>PN46740</t>
        </is>
      </c>
      <c r="C219" s="16" t="n">
        <v>1040502684115</v>
      </c>
      <c r="D219" s="15" t="inlineStr">
        <is>
          <t>AHEBWA ADDA</t>
        </is>
      </c>
      <c r="E219" s="15" t="n">
        <v>209</v>
      </c>
      <c r="F219" s="17" t="n">
        <v>-1981763.55</v>
      </c>
      <c r="G219" s="15" t="n">
        <v>12</v>
      </c>
      <c r="H219" s="18" t="n">
        <v>3000000</v>
      </c>
      <c r="I219" s="19" t="n">
        <v>44901</v>
      </c>
      <c r="J219" s="17" t="n">
        <v>1810725.15</v>
      </c>
      <c r="K219" s="19" t="n">
        <v>45084</v>
      </c>
      <c r="L219" s="13">
        <f>0.6*J219</f>
        <v/>
      </c>
      <c r="M219" t="n">
        <v>1</v>
      </c>
      <c r="N219" t="inlineStr">
        <is>
          <t>DIRECT</t>
        </is>
      </c>
      <c r="O219" t="inlineStr">
        <is>
          <t>ACTIVE</t>
        </is>
      </c>
      <c r="P219">
        <f>IF(Q219&lt;20, "Below 20", IF(Q219&lt;=25, "21-25", IF(Q219&lt;=30, "26-30", IF(Q219&lt;=35, "31-35", "Above 35"))))</f>
        <v/>
      </c>
      <c r="Q219" s="20">
        <f>RANDBETWEEN(18, 35)</f>
        <v/>
      </c>
      <c r="R219">
        <f>IF(ROW()&lt;=5, "075", "0772") &amp; TEXT(RANDBETWEEN(0,9999999),"00000")</f>
        <v/>
      </c>
      <c r="S219" s="21">
        <f>TODAY() - Q219 * 365.25</f>
        <v/>
      </c>
      <c r="T219" s="21">
        <f>DATE(YEAR(I219), MONTH(I219) - 1, DAY(I219))</f>
        <v/>
      </c>
      <c r="U219">
        <f>CHOOSE(RANDBETWEEN(1, 2), "M", "F")</f>
        <v/>
      </c>
      <c r="V219">
        <f>VLOOKUP(A219,Sheet2!A:B,2,1)</f>
        <v/>
      </c>
    </row>
    <row r="220">
      <c r="A220" s="14" t="n">
        <v>1012</v>
      </c>
      <c r="B220" s="15" t="inlineStr">
        <is>
          <t>PS32264</t>
        </is>
      </c>
      <c r="C220" s="16" t="n">
        <v>1012502661686</v>
      </c>
      <c r="D220" s="15" t="inlineStr">
        <is>
          <t>NAKASAGGA JOYCE</t>
        </is>
      </c>
      <c r="E220" s="15" t="n">
        <v>223</v>
      </c>
      <c r="F220" s="17" t="n">
        <v>-1977423.1</v>
      </c>
      <c r="G220" s="15" t="n">
        <v>12</v>
      </c>
      <c r="H220" s="18" t="n">
        <v>3000000</v>
      </c>
      <c r="I220" s="19" t="n">
        <v>44888</v>
      </c>
      <c r="J220" s="17" t="n">
        <v>1789255.95</v>
      </c>
      <c r="K220" s="19" t="n">
        <v>45070</v>
      </c>
      <c r="L220" s="13">
        <f>0.6*J220</f>
        <v/>
      </c>
      <c r="M220" t="n">
        <v>1</v>
      </c>
      <c r="N220" t="inlineStr">
        <is>
          <t>DIRECT</t>
        </is>
      </c>
      <c r="O220" t="inlineStr">
        <is>
          <t>ACTIVE</t>
        </is>
      </c>
      <c r="P220">
        <f>IF(Q220&lt;20, "Below 20", IF(Q220&lt;=25, "21-25", IF(Q220&lt;=30, "26-30", IF(Q220&lt;=35, "31-35", "Above 35"))))</f>
        <v/>
      </c>
      <c r="Q220" s="20">
        <f>RANDBETWEEN(18, 35)</f>
        <v/>
      </c>
      <c r="R220">
        <f>IF(ROW()&lt;=5, "075", "0772") &amp; TEXT(RANDBETWEEN(0,9999999),"00000")</f>
        <v/>
      </c>
      <c r="S220" s="21">
        <f>TODAY() - Q220 * 365.25</f>
        <v/>
      </c>
      <c r="T220" s="21">
        <f>DATE(YEAR(I220), MONTH(I220) - 1, DAY(I220))</f>
        <v/>
      </c>
      <c r="U220">
        <f>CHOOSE(RANDBETWEEN(1, 2), "M", "F")</f>
        <v/>
      </c>
      <c r="V220">
        <f>VLOOKUP(A220,Sheet2!A:B,2,1)</f>
        <v/>
      </c>
    </row>
    <row r="221">
      <c r="A221" s="7" t="n">
        <v>1003</v>
      </c>
      <c r="B221" s="8" t="inlineStr">
        <is>
          <t>AM34635</t>
        </is>
      </c>
      <c r="C221" s="9" t="n">
        <v>1003502511222</v>
      </c>
      <c r="D221" s="8" t="inlineStr">
        <is>
          <t>SEBANENYA BRIAN</t>
        </is>
      </c>
      <c r="E221" s="8" t="n">
        <v>214</v>
      </c>
      <c r="F221" s="10" t="n">
        <v>-1974064.7</v>
      </c>
      <c r="G221" s="8" t="n">
        <v>4</v>
      </c>
      <c r="H221" s="11" t="n">
        <v>5000000</v>
      </c>
      <c r="I221" s="12" t="n">
        <v>44802</v>
      </c>
      <c r="J221" s="10" t="n">
        <v>1708772.3</v>
      </c>
      <c r="K221" s="12" t="n">
        <v>45079</v>
      </c>
      <c r="L221" s="13">
        <f>0.6*J221</f>
        <v/>
      </c>
      <c r="M221" t="n">
        <v>1</v>
      </c>
      <c r="N221" t="inlineStr">
        <is>
          <t>DIRECT</t>
        </is>
      </c>
      <c r="O221" t="inlineStr">
        <is>
          <t>ACTIVE</t>
        </is>
      </c>
      <c r="P221">
        <f>IF(Q221&lt;20, "Below 20", IF(Q221&lt;=25, "21-25", IF(Q221&lt;=30, "26-30", IF(Q221&lt;=35, "31-35", "Above 35"))))</f>
        <v/>
      </c>
      <c r="Q221" s="20">
        <f>RANDBETWEEN(18, 35)</f>
        <v/>
      </c>
      <c r="R221">
        <f>IF(ROW()&lt;=5, "075", "0772") &amp; TEXT(RANDBETWEEN(0,9999999),"00000")</f>
        <v/>
      </c>
      <c r="S221" s="21">
        <f>TODAY() - Q221 * 365.25</f>
        <v/>
      </c>
      <c r="T221" s="21">
        <f>DATE(YEAR(I221), MONTH(I221) - 1, DAY(I221))</f>
        <v/>
      </c>
      <c r="U221">
        <f>CHOOSE(RANDBETWEEN(1, 2), "M", "F")</f>
        <v/>
      </c>
      <c r="V221">
        <f>VLOOKUP(A221,Sheet2!A:B,2,1)</f>
        <v/>
      </c>
    </row>
    <row r="222">
      <c r="A222" s="14" t="n">
        <v>1003</v>
      </c>
      <c r="B222" s="15" t="inlineStr">
        <is>
          <t>DN36287</t>
        </is>
      </c>
      <c r="C222" s="16" t="n">
        <v>1003502525112</v>
      </c>
      <c r="D222" s="15" t="inlineStr">
        <is>
          <t>KANYAGO SHANITA</t>
        </is>
      </c>
      <c r="E222" s="15" t="n">
        <v>209</v>
      </c>
      <c r="F222" s="17" t="n">
        <v>-1971462.95</v>
      </c>
      <c r="G222" s="15" t="n">
        <v>12</v>
      </c>
      <c r="H222" s="18" t="n">
        <v>5000000</v>
      </c>
      <c r="I222" s="19" t="n">
        <v>44810</v>
      </c>
      <c r="J222" s="17" t="n">
        <v>1762219.5</v>
      </c>
      <c r="K222" s="19" t="n">
        <v>45084</v>
      </c>
      <c r="L222" s="13">
        <f>0.6*J222</f>
        <v/>
      </c>
      <c r="M222" t="n">
        <v>1</v>
      </c>
      <c r="N222" t="inlineStr">
        <is>
          <t>DIRECT</t>
        </is>
      </c>
      <c r="O222" t="inlineStr">
        <is>
          <t>ACTIVE</t>
        </is>
      </c>
      <c r="P222">
        <f>IF(Q222&lt;20, "Below 20", IF(Q222&lt;=25, "21-25", IF(Q222&lt;=30, "26-30", IF(Q222&lt;=35, "31-35", "Above 35"))))</f>
        <v/>
      </c>
      <c r="Q222" s="20">
        <f>RANDBETWEEN(18, 35)</f>
        <v/>
      </c>
      <c r="R222">
        <f>IF(ROW()&lt;=5, "075", "0772") &amp; TEXT(RANDBETWEEN(0,9999999),"00000")</f>
        <v/>
      </c>
      <c r="S222" s="21">
        <f>TODAY() - Q222 * 365.25</f>
        <v/>
      </c>
      <c r="T222" s="21">
        <f>DATE(YEAR(I222), MONTH(I222) - 1, DAY(I222))</f>
        <v/>
      </c>
      <c r="U222">
        <f>CHOOSE(RANDBETWEEN(1, 2), "M", "F")</f>
        <v/>
      </c>
      <c r="V222">
        <f>VLOOKUP(A222,Sheet2!A:B,2,1)</f>
        <v/>
      </c>
    </row>
    <row r="223">
      <c r="A223" s="14" t="n">
        <v>1046</v>
      </c>
      <c r="B223" s="15" t="inlineStr">
        <is>
          <t>VN46765</t>
        </is>
      </c>
      <c r="C223" s="16" t="n">
        <v>1046502442794</v>
      </c>
      <c r="D223" s="15" t="inlineStr">
        <is>
          <t>SSERUKEERA ANTHONY</t>
        </is>
      </c>
      <c r="E223" s="15" t="n">
        <v>253</v>
      </c>
      <c r="F223" s="17" t="n">
        <v>-1969231.75</v>
      </c>
      <c r="G223" s="15" t="n">
        <v>12</v>
      </c>
      <c r="H223" s="18" t="n">
        <v>5000000</v>
      </c>
      <c r="I223" s="19" t="n">
        <v>44765</v>
      </c>
      <c r="J223" s="17" t="n">
        <v>1759484.75</v>
      </c>
      <c r="K223" s="19" t="n">
        <v>45040</v>
      </c>
      <c r="L223" s="13">
        <f>0.6*J223</f>
        <v/>
      </c>
      <c r="M223" t="n">
        <v>1</v>
      </c>
      <c r="N223" t="inlineStr">
        <is>
          <t>DIRECT</t>
        </is>
      </c>
      <c r="O223" t="inlineStr">
        <is>
          <t>ACTIVE</t>
        </is>
      </c>
      <c r="P223">
        <f>IF(Q223&lt;20, "Below 20", IF(Q223&lt;=25, "21-25", IF(Q223&lt;=30, "26-30", IF(Q223&lt;=35, "31-35", "Above 35"))))</f>
        <v/>
      </c>
      <c r="Q223" s="20">
        <f>RANDBETWEEN(18, 35)</f>
        <v/>
      </c>
      <c r="R223">
        <f>IF(ROW()&lt;=5, "075", "0772") &amp; TEXT(RANDBETWEEN(0,9999999),"00000")</f>
        <v/>
      </c>
      <c r="S223" s="21">
        <f>TODAY() - Q223 * 365.25</f>
        <v/>
      </c>
      <c r="T223" s="21">
        <f>DATE(YEAR(I223), MONTH(I223) - 1, DAY(I223))</f>
        <v/>
      </c>
      <c r="U223">
        <f>CHOOSE(RANDBETWEEN(1, 2), "M", "F")</f>
        <v/>
      </c>
      <c r="V223">
        <f>VLOOKUP(A223,Sheet2!A:B,2,1)</f>
        <v/>
      </c>
    </row>
    <row r="224">
      <c r="A224" s="7" t="n">
        <v>1040</v>
      </c>
      <c r="B224" s="8" t="inlineStr">
        <is>
          <t>JN34519</t>
        </is>
      </c>
      <c r="C224" s="9" t="n">
        <v>1040502803183</v>
      </c>
      <c r="D224" s="8" t="inlineStr">
        <is>
          <t>SSEKANDI JOHNMARY</t>
        </is>
      </c>
      <c r="E224" s="8" t="n">
        <v>183</v>
      </c>
      <c r="F224" s="10" t="n">
        <v>-1961302.95</v>
      </c>
      <c r="G224" s="8" t="n">
        <v>12</v>
      </c>
      <c r="H224" s="11" t="n">
        <v>3000000</v>
      </c>
      <c r="I224" s="12" t="n">
        <v>44959</v>
      </c>
      <c r="J224" s="10" t="n">
        <v>1808119.85</v>
      </c>
      <c r="K224" s="12" t="n">
        <v>45110</v>
      </c>
      <c r="L224" s="13">
        <f>0.6*J224</f>
        <v/>
      </c>
      <c r="M224" t="n">
        <v>1</v>
      </c>
      <c r="N224" t="inlineStr">
        <is>
          <t>DIRECT</t>
        </is>
      </c>
      <c r="O224" t="inlineStr">
        <is>
          <t>ACTIVE</t>
        </is>
      </c>
      <c r="P224">
        <f>IF(Q224&lt;20, "Below 20", IF(Q224&lt;=25, "21-25", IF(Q224&lt;=30, "26-30", IF(Q224&lt;=35, "31-35", "Above 35"))))</f>
        <v/>
      </c>
      <c r="Q224" s="20">
        <f>RANDBETWEEN(18, 35)</f>
        <v/>
      </c>
      <c r="R224">
        <f>IF(ROW()&lt;=5, "075", "0772") &amp; TEXT(RANDBETWEEN(0,9999999),"00000")</f>
        <v/>
      </c>
      <c r="S224" s="21">
        <f>TODAY() - Q224 * 365.25</f>
        <v/>
      </c>
      <c r="T224" s="21">
        <f>DATE(YEAR(I224), MONTH(I224) - 1, DAY(I224))</f>
        <v/>
      </c>
      <c r="U224">
        <f>CHOOSE(RANDBETWEEN(1, 2), "M", "F")</f>
        <v/>
      </c>
      <c r="V224">
        <f>VLOOKUP(A224,Sheet2!A:B,2,1)</f>
        <v/>
      </c>
    </row>
    <row r="225">
      <c r="A225" s="7" t="n">
        <v>1040</v>
      </c>
      <c r="B225" s="8" t="inlineStr">
        <is>
          <t>PN46394</t>
        </is>
      </c>
      <c r="C225" s="9" t="n">
        <v>1040502666622</v>
      </c>
      <c r="D225" s="8" t="inlineStr">
        <is>
          <t>KAYEMBA DEUSI</t>
        </is>
      </c>
      <c r="E225" s="8" t="n">
        <v>214</v>
      </c>
      <c r="F225" s="10" t="n">
        <v>-1959035.25</v>
      </c>
      <c r="G225" s="8" t="n">
        <v>12</v>
      </c>
      <c r="H225" s="11" t="n">
        <v>3000000</v>
      </c>
      <c r="I225" s="12" t="n">
        <v>44891</v>
      </c>
      <c r="J225" s="10" t="n">
        <v>1762563.95</v>
      </c>
      <c r="K225" s="12" t="n">
        <v>45079</v>
      </c>
      <c r="L225" s="13">
        <f>0.6*J225</f>
        <v/>
      </c>
      <c r="M225" t="n">
        <v>1</v>
      </c>
      <c r="N225" t="inlineStr">
        <is>
          <t>DIRECT</t>
        </is>
      </c>
      <c r="O225" t="inlineStr">
        <is>
          <t>ACTIVE</t>
        </is>
      </c>
      <c r="P225">
        <f>IF(Q225&lt;20, "Below 20", IF(Q225&lt;=25, "21-25", IF(Q225&lt;=30, "26-30", IF(Q225&lt;=35, "31-35", "Above 35"))))</f>
        <v/>
      </c>
      <c r="Q225" s="20">
        <f>RANDBETWEEN(18, 35)</f>
        <v/>
      </c>
      <c r="R225">
        <f>IF(ROW()&lt;=5, "075", "0772") &amp; TEXT(RANDBETWEEN(0,9999999),"00000")</f>
        <v/>
      </c>
      <c r="S225" s="21">
        <f>TODAY() - Q225 * 365.25</f>
        <v/>
      </c>
      <c r="T225" s="21">
        <f>DATE(YEAR(I225), MONTH(I225) - 1, DAY(I225))</f>
        <v/>
      </c>
      <c r="U225">
        <f>CHOOSE(RANDBETWEEN(1, 2), "M", "F")</f>
        <v/>
      </c>
      <c r="V225">
        <f>VLOOKUP(A225,Sheet2!A:B,2,1)</f>
        <v/>
      </c>
    </row>
    <row r="226">
      <c r="A226" s="7" t="n">
        <v>1038</v>
      </c>
      <c r="B226" s="8" t="inlineStr">
        <is>
          <t>AM46754</t>
        </is>
      </c>
      <c r="C226" s="9" t="n">
        <v>1038502562181</v>
      </c>
      <c r="D226" s="8" t="inlineStr">
        <is>
          <t>KABANDA GERALD</t>
        </is>
      </c>
      <c r="E226" s="8" t="n">
        <v>214</v>
      </c>
      <c r="F226" s="10" t="n">
        <v>-1944281.23</v>
      </c>
      <c r="G226" s="8" t="n">
        <v>12</v>
      </c>
      <c r="H226" s="11" t="n">
        <v>5000000</v>
      </c>
      <c r="I226" s="12" t="n">
        <v>44832</v>
      </c>
      <c r="J226" s="10" t="n">
        <v>1783770.67</v>
      </c>
      <c r="K226" s="12" t="n">
        <v>45079</v>
      </c>
      <c r="L226" s="13">
        <f>0.6*J226</f>
        <v/>
      </c>
      <c r="M226" t="n">
        <v>1</v>
      </c>
      <c r="N226" t="inlineStr">
        <is>
          <t>DIRECT</t>
        </is>
      </c>
      <c r="O226" t="inlineStr">
        <is>
          <t>ACTIVE</t>
        </is>
      </c>
      <c r="P226">
        <f>IF(Q226&lt;20, "Below 20", IF(Q226&lt;=25, "21-25", IF(Q226&lt;=30, "26-30", IF(Q226&lt;=35, "31-35", "Above 35"))))</f>
        <v/>
      </c>
      <c r="Q226" s="20">
        <f>RANDBETWEEN(18, 35)</f>
        <v/>
      </c>
      <c r="R226">
        <f>IF(ROW()&lt;=5, "075", "0772") &amp; TEXT(RANDBETWEEN(0,9999999),"00000")</f>
        <v/>
      </c>
      <c r="S226" s="21">
        <f>TODAY() - Q226 * 365.25</f>
        <v/>
      </c>
      <c r="T226" s="21">
        <f>DATE(YEAR(I226), MONTH(I226) - 1, DAY(I226))</f>
        <v/>
      </c>
      <c r="U226">
        <f>CHOOSE(RANDBETWEEN(1, 2), "M", "F")</f>
        <v/>
      </c>
      <c r="V226">
        <f>VLOOKUP(A226,Sheet2!A:B,2,1)</f>
        <v/>
      </c>
    </row>
    <row r="227">
      <c r="A227" s="14" t="n">
        <v>1001</v>
      </c>
      <c r="B227" s="15" t="inlineStr">
        <is>
          <t>SA43713</t>
        </is>
      </c>
      <c r="C227" s="16" t="n">
        <v>1001502619427</v>
      </c>
      <c r="D227" s="15" t="inlineStr">
        <is>
          <t>SSENTAMU SHARIFU</t>
        </is>
      </c>
      <c r="E227" s="15" t="n">
        <v>245</v>
      </c>
      <c r="F227" s="17" t="n">
        <v>-1941210.75</v>
      </c>
      <c r="G227" s="15" t="n">
        <v>12</v>
      </c>
      <c r="H227" s="18" t="n">
        <v>3000000</v>
      </c>
      <c r="I227" s="19" t="n">
        <v>44862</v>
      </c>
      <c r="J227" s="17" t="n">
        <v>1727727.1</v>
      </c>
      <c r="K227" s="19" t="n">
        <v>45048</v>
      </c>
      <c r="L227" s="13">
        <f>0.6*J227</f>
        <v/>
      </c>
      <c r="M227" t="n">
        <v>1</v>
      </c>
      <c r="N227" t="inlineStr">
        <is>
          <t>DIRECT</t>
        </is>
      </c>
      <c r="O227" t="inlineStr">
        <is>
          <t>ACTIVE</t>
        </is>
      </c>
      <c r="P227">
        <f>IF(Q227&lt;20, "Below 20", IF(Q227&lt;=25, "21-25", IF(Q227&lt;=30, "26-30", IF(Q227&lt;=35, "31-35", "Above 35"))))</f>
        <v/>
      </c>
      <c r="Q227" s="20">
        <f>RANDBETWEEN(18, 35)</f>
        <v/>
      </c>
      <c r="R227">
        <f>IF(ROW()&lt;=5, "075", "0772") &amp; TEXT(RANDBETWEEN(0,9999999),"00000")</f>
        <v/>
      </c>
      <c r="S227" s="21">
        <f>TODAY() - Q227 * 365.25</f>
        <v/>
      </c>
      <c r="T227" s="21">
        <f>DATE(YEAR(I227), MONTH(I227) - 1, DAY(I227))</f>
        <v/>
      </c>
      <c r="U227">
        <f>CHOOSE(RANDBETWEEN(1, 2), "M", "F")</f>
        <v/>
      </c>
      <c r="V227">
        <f>VLOOKUP(A227,Sheet2!A:B,2,1)</f>
        <v/>
      </c>
    </row>
    <row r="228">
      <c r="A228" s="7" t="n">
        <v>1003</v>
      </c>
      <c r="B228" s="8" t="inlineStr">
        <is>
          <t>AM34635</t>
        </is>
      </c>
      <c r="C228" s="9" t="n">
        <v>1003502535763</v>
      </c>
      <c r="D228" s="8" t="inlineStr">
        <is>
          <t>NAJUKO PROSSY</t>
        </is>
      </c>
      <c r="E228" s="8" t="n">
        <v>203</v>
      </c>
      <c r="F228" s="10" t="n">
        <v>-1934794.1</v>
      </c>
      <c r="G228" s="8" t="n">
        <v>12</v>
      </c>
      <c r="H228" s="11" t="n">
        <v>5000000</v>
      </c>
      <c r="I228" s="12" t="n">
        <v>44816</v>
      </c>
      <c r="J228" s="10" t="n">
        <v>1767754.85</v>
      </c>
      <c r="K228" s="12" t="n">
        <v>45090</v>
      </c>
      <c r="L228" s="13">
        <f>0.6*J228</f>
        <v/>
      </c>
      <c r="M228" t="n">
        <v>1</v>
      </c>
      <c r="N228" t="inlineStr">
        <is>
          <t>DIRECT</t>
        </is>
      </c>
      <c r="O228" t="inlineStr">
        <is>
          <t>ACTIVE</t>
        </is>
      </c>
      <c r="P228">
        <f>IF(Q228&lt;20, "Below 20", IF(Q228&lt;=25, "21-25", IF(Q228&lt;=30, "26-30", IF(Q228&lt;=35, "31-35", "Above 35"))))</f>
        <v/>
      </c>
      <c r="Q228" s="20">
        <f>RANDBETWEEN(18, 35)</f>
        <v/>
      </c>
      <c r="R228">
        <f>IF(ROW()&lt;=5, "075", "0772") &amp; TEXT(RANDBETWEEN(0,9999999),"00000")</f>
        <v/>
      </c>
      <c r="S228" s="21">
        <f>TODAY() - Q228 * 365.25</f>
        <v/>
      </c>
      <c r="T228" s="21">
        <f>DATE(YEAR(I228), MONTH(I228) - 1, DAY(I228))</f>
        <v/>
      </c>
      <c r="U228">
        <f>CHOOSE(RANDBETWEEN(1, 2), "M", "F")</f>
        <v/>
      </c>
      <c r="V228">
        <f>VLOOKUP(A228,Sheet2!A:B,2,1)</f>
        <v/>
      </c>
    </row>
    <row r="229">
      <c r="A229" s="7" t="n">
        <v>1014</v>
      </c>
      <c r="B229" s="8" t="inlineStr">
        <is>
          <t>SH42899</t>
        </is>
      </c>
      <c r="C229" s="9" t="n">
        <v>1014502732631</v>
      </c>
      <c r="D229" s="8" t="inlineStr">
        <is>
          <t>NABIRYE AMINA</t>
        </is>
      </c>
      <c r="E229" s="8" t="n">
        <v>184</v>
      </c>
      <c r="F229" s="10" t="n">
        <v>-1933690.8</v>
      </c>
      <c r="G229" s="8" t="n">
        <v>2</v>
      </c>
      <c r="H229" s="11" t="n">
        <v>3000000</v>
      </c>
      <c r="I229" s="12" t="n">
        <v>44924</v>
      </c>
      <c r="J229" s="10" t="n">
        <v>1560085.65</v>
      </c>
      <c r="K229" s="12" t="n">
        <v>45109</v>
      </c>
      <c r="L229" s="13">
        <f>0.6*J229</f>
        <v/>
      </c>
      <c r="M229" t="n">
        <v>1</v>
      </c>
      <c r="N229" t="inlineStr">
        <is>
          <t>DIRECT</t>
        </is>
      </c>
      <c r="O229" t="inlineStr">
        <is>
          <t>ACTIVE</t>
        </is>
      </c>
      <c r="P229">
        <f>IF(Q229&lt;20, "Below 20", IF(Q229&lt;=25, "21-25", IF(Q229&lt;=30, "26-30", IF(Q229&lt;=35, "31-35", "Above 35"))))</f>
        <v/>
      </c>
      <c r="Q229" s="20">
        <f>RANDBETWEEN(18, 35)</f>
        <v/>
      </c>
      <c r="R229">
        <f>IF(ROW()&lt;=5, "075", "0772") &amp; TEXT(RANDBETWEEN(0,9999999),"00000")</f>
        <v/>
      </c>
      <c r="S229" s="21">
        <f>TODAY() - Q229 * 365.25</f>
        <v/>
      </c>
      <c r="T229" s="21">
        <f>DATE(YEAR(I229), MONTH(I229) - 1, DAY(I229))</f>
        <v/>
      </c>
      <c r="U229">
        <f>CHOOSE(RANDBETWEEN(1, 2), "M", "F")</f>
        <v/>
      </c>
      <c r="V229">
        <f>VLOOKUP(A229,Sheet2!A:B,2,1)</f>
        <v/>
      </c>
    </row>
    <row r="230">
      <c r="A230" s="14" t="n">
        <v>1040</v>
      </c>
      <c r="B230" s="15" t="inlineStr">
        <is>
          <t>PN46394</t>
        </is>
      </c>
      <c r="C230" s="16" t="n">
        <v>1040502622156</v>
      </c>
      <c r="D230" s="15" t="inlineStr">
        <is>
          <t>MARTIN DAMBIA</t>
        </is>
      </c>
      <c r="E230" s="15" t="n">
        <v>184</v>
      </c>
      <c r="F230" s="17" t="n">
        <v>-1932698.55</v>
      </c>
      <c r="G230" s="15" t="n">
        <v>12</v>
      </c>
      <c r="H230" s="18" t="n">
        <v>4000000</v>
      </c>
      <c r="I230" s="19" t="n">
        <v>44865</v>
      </c>
      <c r="J230" s="17" t="n">
        <v>1755388.75</v>
      </c>
      <c r="K230" s="19" t="n">
        <v>45109</v>
      </c>
      <c r="L230" s="13">
        <f>0.6*J230</f>
        <v/>
      </c>
      <c r="M230" t="n">
        <v>1</v>
      </c>
      <c r="N230" t="inlineStr">
        <is>
          <t>DIRECT</t>
        </is>
      </c>
      <c r="O230" t="inlineStr">
        <is>
          <t>ACTIVE</t>
        </is>
      </c>
      <c r="P230">
        <f>IF(Q230&lt;20, "Below 20", IF(Q230&lt;=25, "21-25", IF(Q230&lt;=30, "26-30", IF(Q230&lt;=35, "31-35", "Above 35"))))</f>
        <v/>
      </c>
      <c r="Q230" s="20">
        <f>RANDBETWEEN(18, 35)</f>
        <v/>
      </c>
      <c r="R230">
        <f>IF(ROW()&lt;=5, "075", "0772") &amp; TEXT(RANDBETWEEN(0,9999999),"00000")</f>
        <v/>
      </c>
      <c r="S230" s="21">
        <f>TODAY() - Q230 * 365.25</f>
        <v/>
      </c>
      <c r="T230" s="21">
        <f>DATE(YEAR(I230), MONTH(I230) - 1, DAY(I230))</f>
        <v/>
      </c>
      <c r="U230">
        <f>CHOOSE(RANDBETWEEN(1, 2), "M", "F")</f>
        <v/>
      </c>
      <c r="V230">
        <f>VLOOKUP(A230,Sheet2!A:B,2,1)</f>
        <v/>
      </c>
    </row>
    <row r="231">
      <c r="A231" s="14" t="n">
        <v>1040</v>
      </c>
      <c r="B231" s="15" t="inlineStr">
        <is>
          <t>PA45407</t>
        </is>
      </c>
      <c r="C231" s="16" t="n">
        <v>1040502566689</v>
      </c>
      <c r="D231" s="15" t="inlineStr">
        <is>
          <t>SABASTIANO TUKAMUHEBWA</t>
        </is>
      </c>
      <c r="E231" s="15" t="n">
        <v>184</v>
      </c>
      <c r="F231" s="17" t="n">
        <v>-1930388.55</v>
      </c>
      <c r="G231" s="15" t="n">
        <v>12</v>
      </c>
      <c r="H231" s="18" t="n">
        <v>5000000</v>
      </c>
      <c r="I231" s="19" t="n">
        <v>44834</v>
      </c>
      <c r="J231" s="17" t="n">
        <v>1720596.4</v>
      </c>
      <c r="K231" s="19" t="n">
        <v>45109</v>
      </c>
      <c r="L231" s="13">
        <f>0.6*J231</f>
        <v/>
      </c>
      <c r="M231" t="n">
        <v>1</v>
      </c>
      <c r="N231" t="inlineStr">
        <is>
          <t>DIRECT</t>
        </is>
      </c>
      <c r="O231" t="inlineStr">
        <is>
          <t>ACTIVE</t>
        </is>
      </c>
      <c r="P231">
        <f>IF(Q231&lt;20, "Below 20", IF(Q231&lt;=25, "21-25", IF(Q231&lt;=30, "26-30", IF(Q231&lt;=35, "31-35", "Above 35"))))</f>
        <v/>
      </c>
      <c r="Q231" s="20">
        <f>RANDBETWEEN(18, 35)</f>
        <v/>
      </c>
      <c r="R231">
        <f>IF(ROW()&lt;=5, "075", "0772") &amp; TEXT(RANDBETWEEN(0,9999999),"00000")</f>
        <v/>
      </c>
      <c r="S231" s="21">
        <f>TODAY() - Q231 * 365.25</f>
        <v/>
      </c>
      <c r="T231" s="21">
        <f>DATE(YEAR(I231), MONTH(I231) - 1, DAY(I231))</f>
        <v/>
      </c>
      <c r="U231">
        <f>CHOOSE(RANDBETWEEN(1, 2), "M", "F")</f>
        <v/>
      </c>
      <c r="V231">
        <f>VLOOKUP(A231,Sheet2!A:B,2,1)</f>
        <v/>
      </c>
    </row>
    <row r="232">
      <c r="A232" s="14" t="n">
        <v>1038</v>
      </c>
      <c r="B232" s="15" t="inlineStr">
        <is>
          <t>BN32957</t>
        </is>
      </c>
      <c r="C232" s="16" t="n">
        <v>1038502618208</v>
      </c>
      <c r="D232" s="15" t="inlineStr">
        <is>
          <t>NIWAHEREZA MONICA</t>
        </is>
      </c>
      <c r="E232" s="15" t="n">
        <v>245</v>
      </c>
      <c r="F232" s="17" t="n">
        <v>-1914205.45</v>
      </c>
      <c r="G232" s="15" t="n">
        <v>12</v>
      </c>
      <c r="H232" s="18" t="n">
        <v>3000000</v>
      </c>
      <c r="I232" s="19" t="n">
        <v>44862</v>
      </c>
      <c r="J232" s="17" t="n">
        <v>1707682.95</v>
      </c>
      <c r="K232" s="19" t="n">
        <v>45048</v>
      </c>
      <c r="L232" s="13">
        <f>0.6*J232</f>
        <v/>
      </c>
      <c r="M232" t="n">
        <v>1</v>
      </c>
      <c r="N232" t="inlineStr">
        <is>
          <t>DIRECT</t>
        </is>
      </c>
      <c r="O232" t="inlineStr">
        <is>
          <t>ACTIVE</t>
        </is>
      </c>
      <c r="P232">
        <f>IF(Q232&lt;20, "Below 20", IF(Q232&lt;=25, "21-25", IF(Q232&lt;=30, "26-30", IF(Q232&lt;=35, "31-35", "Above 35"))))</f>
        <v/>
      </c>
      <c r="Q232" s="20">
        <f>RANDBETWEEN(18, 35)</f>
        <v/>
      </c>
      <c r="R232">
        <f>IF(ROW()&lt;=5, "075", "0772") &amp; TEXT(RANDBETWEEN(0,9999999),"00000")</f>
        <v/>
      </c>
      <c r="S232" s="21">
        <f>TODAY() - Q232 * 365.25</f>
        <v/>
      </c>
      <c r="T232" s="21">
        <f>DATE(YEAR(I232), MONTH(I232) - 1, DAY(I232))</f>
        <v/>
      </c>
      <c r="U232">
        <f>CHOOSE(RANDBETWEEN(1, 2), "M", "F")</f>
        <v/>
      </c>
      <c r="V232">
        <f>VLOOKUP(A232,Sheet2!A:B,2,1)</f>
        <v/>
      </c>
    </row>
    <row r="233">
      <c r="A233" s="14" t="n">
        <v>1003</v>
      </c>
      <c r="B233" s="15" t="inlineStr">
        <is>
          <t>AM34635</t>
        </is>
      </c>
      <c r="C233" s="16" t="n">
        <v>1003502538572</v>
      </c>
      <c r="D233" s="15" t="inlineStr">
        <is>
          <t>MBUGA JOEL</t>
        </is>
      </c>
      <c r="E233" s="15" t="n">
        <v>201</v>
      </c>
      <c r="F233" s="17" t="n">
        <v>-1913689.1</v>
      </c>
      <c r="G233" s="15" t="n">
        <v>12</v>
      </c>
      <c r="H233" s="18" t="n">
        <v>5000000</v>
      </c>
      <c r="I233" s="19" t="n">
        <v>44818</v>
      </c>
      <c r="J233" s="17" t="n">
        <v>1752647.85</v>
      </c>
      <c r="K233" s="19" t="n">
        <v>45092</v>
      </c>
      <c r="L233" s="13">
        <f>0.6*J233</f>
        <v/>
      </c>
      <c r="M233" t="n">
        <v>1</v>
      </c>
      <c r="N233" t="inlineStr">
        <is>
          <t>DIRECT</t>
        </is>
      </c>
      <c r="O233" t="inlineStr">
        <is>
          <t>ACTIVE</t>
        </is>
      </c>
      <c r="P233">
        <f>IF(Q233&lt;20, "Below 20", IF(Q233&lt;=25, "21-25", IF(Q233&lt;=30, "26-30", IF(Q233&lt;=35, "31-35", "Above 35"))))</f>
        <v/>
      </c>
      <c r="Q233" s="20">
        <f>RANDBETWEEN(18, 35)</f>
        <v/>
      </c>
      <c r="R233">
        <f>IF(ROW()&lt;=5, "075", "0772") &amp; TEXT(RANDBETWEEN(0,9999999),"00000")</f>
        <v/>
      </c>
      <c r="S233" s="21">
        <f>TODAY() - Q233 * 365.25</f>
        <v/>
      </c>
      <c r="T233" s="21">
        <f>DATE(YEAR(I233), MONTH(I233) - 1, DAY(I233))</f>
        <v/>
      </c>
      <c r="U233">
        <f>CHOOSE(RANDBETWEEN(1, 2), "M", "F")</f>
        <v/>
      </c>
      <c r="V233">
        <f>VLOOKUP(A233,Sheet2!A:B,2,1)</f>
        <v/>
      </c>
    </row>
    <row r="234">
      <c r="A234" s="7" t="n">
        <v>1004</v>
      </c>
      <c r="B234" s="8" t="inlineStr">
        <is>
          <t>CE43696</t>
        </is>
      </c>
      <c r="C234" s="9" t="n">
        <v>1004502529824</v>
      </c>
      <c r="D234" s="8" t="inlineStr">
        <is>
          <t>ENOCK AHIRIRWE</t>
        </is>
      </c>
      <c r="E234" s="8" t="n">
        <v>238</v>
      </c>
      <c r="F234" s="10" t="n">
        <v>-1907686.2</v>
      </c>
      <c r="G234" s="8" t="n">
        <v>12</v>
      </c>
      <c r="H234" s="11" t="n">
        <v>4000000</v>
      </c>
      <c r="I234" s="12" t="n">
        <v>44812</v>
      </c>
      <c r="J234" s="10" t="n">
        <v>1704727.15</v>
      </c>
      <c r="K234" s="12" t="n">
        <v>45055</v>
      </c>
      <c r="L234" s="13">
        <f>0.6*J234</f>
        <v/>
      </c>
      <c r="M234" t="n">
        <v>1</v>
      </c>
      <c r="N234" t="inlineStr">
        <is>
          <t>DIRECT</t>
        </is>
      </c>
      <c r="O234" t="inlineStr">
        <is>
          <t>ACTIVE</t>
        </is>
      </c>
      <c r="P234">
        <f>IF(Q234&lt;20, "Below 20", IF(Q234&lt;=25, "21-25", IF(Q234&lt;=30, "26-30", IF(Q234&lt;=35, "31-35", "Above 35"))))</f>
        <v/>
      </c>
      <c r="Q234" s="20">
        <f>RANDBETWEEN(18, 35)</f>
        <v/>
      </c>
      <c r="R234">
        <f>IF(ROW()&lt;=5, "075", "0772") &amp; TEXT(RANDBETWEEN(0,9999999),"00000")</f>
        <v/>
      </c>
      <c r="S234" s="21">
        <f>TODAY() - Q234 * 365.25</f>
        <v/>
      </c>
      <c r="T234" s="21">
        <f>DATE(YEAR(I234), MONTH(I234) - 1, DAY(I234))</f>
        <v/>
      </c>
      <c r="U234">
        <f>CHOOSE(RANDBETWEEN(1, 2), "M", "F")</f>
        <v/>
      </c>
      <c r="V234">
        <f>VLOOKUP(A234,Sheet2!A:B,2,1)</f>
        <v/>
      </c>
    </row>
    <row r="235">
      <c r="A235" s="7" t="n">
        <v>1001</v>
      </c>
      <c r="B235" s="8" t="inlineStr">
        <is>
          <t>LN44048</t>
        </is>
      </c>
      <c r="C235" s="9" t="n">
        <v>1001502637734</v>
      </c>
      <c r="D235" s="8" t="inlineStr">
        <is>
          <t>MUTESASIRA ALOYSIUS</t>
        </is>
      </c>
      <c r="E235" s="8" t="n">
        <v>237</v>
      </c>
      <c r="F235" s="10" t="n">
        <v>-1906923.1</v>
      </c>
      <c r="G235" s="8" t="n">
        <v>12</v>
      </c>
      <c r="H235" s="11" t="n">
        <v>3000000</v>
      </c>
      <c r="I235" s="12" t="n">
        <v>44874</v>
      </c>
      <c r="J235" s="10" t="n">
        <v>1717742.65</v>
      </c>
      <c r="K235" s="12" t="n">
        <v>45056</v>
      </c>
      <c r="L235" s="13">
        <f>0.6*J235</f>
        <v/>
      </c>
      <c r="M235" t="n">
        <v>1</v>
      </c>
      <c r="N235" t="inlineStr">
        <is>
          <t>DIRECT</t>
        </is>
      </c>
      <c r="O235" t="inlineStr">
        <is>
          <t>ACTIVE</t>
        </is>
      </c>
      <c r="P235">
        <f>IF(Q235&lt;20, "Below 20", IF(Q235&lt;=25, "21-25", IF(Q235&lt;=30, "26-30", IF(Q235&lt;=35, "31-35", "Above 35"))))</f>
        <v/>
      </c>
      <c r="Q235" s="20">
        <f>RANDBETWEEN(18, 35)</f>
        <v/>
      </c>
      <c r="R235">
        <f>IF(ROW()&lt;=5, "075", "0772") &amp; TEXT(RANDBETWEEN(0,9999999),"00000")</f>
        <v/>
      </c>
      <c r="S235" s="21">
        <f>TODAY() - Q235 * 365.25</f>
        <v/>
      </c>
      <c r="T235" s="21">
        <f>DATE(YEAR(I235), MONTH(I235) - 1, DAY(I235))</f>
        <v/>
      </c>
      <c r="U235">
        <f>CHOOSE(RANDBETWEEN(1, 2), "M", "F")</f>
        <v/>
      </c>
      <c r="V235">
        <f>VLOOKUP(A235,Sheet2!A:B,2,1)</f>
        <v/>
      </c>
    </row>
    <row r="236">
      <c r="A236" s="14" t="n">
        <v>1025</v>
      </c>
      <c r="B236" s="15" t="inlineStr">
        <is>
          <t>RA46738</t>
        </is>
      </c>
      <c r="C236" s="16" t="n">
        <v>1025502603642</v>
      </c>
      <c r="D236" s="15" t="inlineStr">
        <is>
          <t>KATENDE ANTONY</t>
        </is>
      </c>
      <c r="E236" s="15" t="n">
        <v>196</v>
      </c>
      <c r="F236" s="17" t="n">
        <v>-1905849</v>
      </c>
      <c r="G236" s="15" t="n">
        <v>12</v>
      </c>
      <c r="H236" s="18" t="n">
        <v>5000000</v>
      </c>
      <c r="I236" s="19" t="n">
        <v>44853</v>
      </c>
      <c r="J236" s="17" t="n">
        <v>1761286.97</v>
      </c>
      <c r="K236" s="19" t="n">
        <v>45097</v>
      </c>
      <c r="L236" s="13">
        <f>0.6*J236</f>
        <v/>
      </c>
      <c r="M236" t="n">
        <v>1</v>
      </c>
      <c r="N236" t="inlineStr">
        <is>
          <t>DIRECT</t>
        </is>
      </c>
      <c r="O236" t="inlineStr">
        <is>
          <t>ACTIVE</t>
        </is>
      </c>
      <c r="P236">
        <f>IF(Q236&lt;20, "Below 20", IF(Q236&lt;=25, "21-25", IF(Q236&lt;=30, "26-30", IF(Q236&lt;=35, "31-35", "Above 35"))))</f>
        <v/>
      </c>
      <c r="Q236" s="20">
        <f>RANDBETWEEN(18, 35)</f>
        <v/>
      </c>
      <c r="R236">
        <f>IF(ROW()&lt;=5, "075", "0772") &amp; TEXT(RANDBETWEEN(0,9999999),"00000")</f>
        <v/>
      </c>
      <c r="S236" s="21">
        <f>TODAY() - Q236 * 365.25</f>
        <v/>
      </c>
      <c r="T236" s="21">
        <f>DATE(YEAR(I236), MONTH(I236) - 1, DAY(I236))</f>
        <v/>
      </c>
      <c r="U236">
        <f>CHOOSE(RANDBETWEEN(1, 2), "M", "F")</f>
        <v/>
      </c>
      <c r="V236">
        <f>VLOOKUP(A236,Sheet2!A:B,2,1)</f>
        <v/>
      </c>
    </row>
    <row r="237">
      <c r="A237" s="7" t="n">
        <v>1001</v>
      </c>
      <c r="B237" s="8" t="inlineStr">
        <is>
          <t>CK43704</t>
        </is>
      </c>
      <c r="C237" s="9" t="n">
        <v>1001502639451</v>
      </c>
      <c r="D237" s="8" t="inlineStr">
        <is>
          <t>LUBEGA FAHAD</t>
        </is>
      </c>
      <c r="E237" s="8" t="n">
        <v>236</v>
      </c>
      <c r="F237" s="10" t="n">
        <v>-1905753.4</v>
      </c>
      <c r="G237" s="8" t="n">
        <v>12</v>
      </c>
      <c r="H237" s="11" t="n">
        <v>3000000</v>
      </c>
      <c r="I237" s="12" t="n">
        <v>44875</v>
      </c>
      <c r="J237" s="10" t="n">
        <v>1721915.05</v>
      </c>
      <c r="K237" s="12" t="n">
        <v>45057</v>
      </c>
      <c r="L237" s="13">
        <f>0.6*J237</f>
        <v/>
      </c>
      <c r="M237" t="n">
        <v>1</v>
      </c>
      <c r="N237" t="inlineStr">
        <is>
          <t>DIRECT</t>
        </is>
      </c>
      <c r="O237" t="inlineStr">
        <is>
          <t>ACTIVE</t>
        </is>
      </c>
      <c r="P237">
        <f>IF(Q237&lt;20, "Below 20", IF(Q237&lt;=25, "21-25", IF(Q237&lt;=30, "26-30", IF(Q237&lt;=35, "31-35", "Above 35"))))</f>
        <v/>
      </c>
      <c r="Q237" s="20">
        <f>RANDBETWEEN(18, 35)</f>
        <v/>
      </c>
      <c r="R237">
        <f>IF(ROW()&lt;=5, "075", "0772") &amp; TEXT(RANDBETWEEN(0,9999999),"00000")</f>
        <v/>
      </c>
      <c r="S237" s="21">
        <f>TODAY() - Q237 * 365.25</f>
        <v/>
      </c>
      <c r="T237" s="21">
        <f>DATE(YEAR(I237), MONTH(I237) - 1, DAY(I237))</f>
        <v/>
      </c>
      <c r="U237">
        <f>CHOOSE(RANDBETWEEN(1, 2), "M", "F")</f>
        <v/>
      </c>
      <c r="V237">
        <f>VLOOKUP(A237,Sheet2!A:B,2,1)</f>
        <v/>
      </c>
    </row>
    <row r="238">
      <c r="A238" s="7" t="n">
        <v>1001</v>
      </c>
      <c r="B238" s="8" t="inlineStr">
        <is>
          <t>JB43695</t>
        </is>
      </c>
      <c r="C238" s="9" t="n">
        <v>1001502619268</v>
      </c>
      <c r="D238" s="8" t="inlineStr">
        <is>
          <t>BULEGA IBRAHIM</t>
        </is>
      </c>
      <c r="E238" s="8" t="n">
        <v>184</v>
      </c>
      <c r="F238" s="10" t="n">
        <v>-1903956</v>
      </c>
      <c r="G238" s="8" t="n">
        <v>12</v>
      </c>
      <c r="H238" s="11" t="n">
        <v>4000000</v>
      </c>
      <c r="I238" s="12" t="n">
        <v>44862</v>
      </c>
      <c r="J238" s="10" t="n">
        <v>1745042.95</v>
      </c>
      <c r="K238" s="12" t="n">
        <v>45109</v>
      </c>
      <c r="L238" s="13">
        <f>0.6*J238</f>
        <v/>
      </c>
      <c r="M238" t="n">
        <v>1</v>
      </c>
      <c r="N238" t="inlineStr">
        <is>
          <t>DIRECT</t>
        </is>
      </c>
      <c r="O238" t="inlineStr">
        <is>
          <t>ACTIVE</t>
        </is>
      </c>
      <c r="P238">
        <f>IF(Q238&lt;20, "Below 20", IF(Q238&lt;=25, "21-25", IF(Q238&lt;=30, "26-30", IF(Q238&lt;=35, "31-35", "Above 35"))))</f>
        <v/>
      </c>
      <c r="Q238" s="20">
        <f>RANDBETWEEN(18, 35)</f>
        <v/>
      </c>
      <c r="R238">
        <f>IF(ROW()&lt;=5, "075", "0772") &amp; TEXT(RANDBETWEEN(0,9999999),"00000")</f>
        <v/>
      </c>
      <c r="S238" s="21">
        <f>TODAY() - Q238 * 365.25</f>
        <v/>
      </c>
      <c r="T238" s="21">
        <f>DATE(YEAR(I238), MONTH(I238) - 1, DAY(I238))</f>
        <v/>
      </c>
      <c r="U238">
        <f>CHOOSE(RANDBETWEEN(1, 2), "M", "F")</f>
        <v/>
      </c>
      <c r="V238">
        <f>VLOOKUP(A238,Sheet2!A:B,2,1)</f>
        <v/>
      </c>
    </row>
    <row r="239">
      <c r="A239" s="7" t="n">
        <v>1040</v>
      </c>
      <c r="B239" s="8" t="inlineStr">
        <is>
          <t>PN46394</t>
        </is>
      </c>
      <c r="C239" s="9" t="n">
        <v>1040502559481</v>
      </c>
      <c r="D239" s="8" t="inlineStr">
        <is>
          <t>FORTUNATE ATWIJUKA</t>
        </is>
      </c>
      <c r="E239" s="8" t="n">
        <v>184</v>
      </c>
      <c r="F239" s="10" t="n">
        <v>-1902872.65</v>
      </c>
      <c r="G239" s="8" t="n">
        <v>12</v>
      </c>
      <c r="H239" s="11" t="n">
        <v>5000000</v>
      </c>
      <c r="I239" s="12" t="n">
        <v>44831</v>
      </c>
      <c r="J239" s="10" t="n">
        <v>1721345.35</v>
      </c>
      <c r="K239" s="12" t="n">
        <v>45109</v>
      </c>
      <c r="L239" s="13">
        <f>0.6*J239</f>
        <v/>
      </c>
      <c r="M239" t="n">
        <v>1</v>
      </c>
      <c r="N239" t="inlineStr">
        <is>
          <t>DIRECT</t>
        </is>
      </c>
      <c r="O239" t="inlineStr">
        <is>
          <t>ACTIVE</t>
        </is>
      </c>
      <c r="P239">
        <f>IF(Q239&lt;20, "Below 20", IF(Q239&lt;=25, "21-25", IF(Q239&lt;=30, "26-30", IF(Q239&lt;=35, "31-35", "Above 35"))))</f>
        <v/>
      </c>
      <c r="Q239" s="20">
        <f>RANDBETWEEN(18, 35)</f>
        <v/>
      </c>
      <c r="R239">
        <f>IF(ROW()&lt;=5, "075", "0772") &amp; TEXT(RANDBETWEEN(0,9999999),"00000")</f>
        <v/>
      </c>
      <c r="S239" s="21">
        <f>TODAY() - Q239 * 365.25</f>
        <v/>
      </c>
      <c r="T239" s="21">
        <f>DATE(YEAR(I239), MONTH(I239) - 1, DAY(I239))</f>
        <v/>
      </c>
      <c r="U239">
        <f>CHOOSE(RANDBETWEEN(1, 2), "M", "F")</f>
        <v/>
      </c>
      <c r="V239">
        <f>VLOOKUP(A239,Sheet2!A:B,2,1)</f>
        <v/>
      </c>
    </row>
    <row r="240">
      <c r="A240" s="14" t="n">
        <v>1040</v>
      </c>
      <c r="B240" s="15" t="inlineStr">
        <is>
          <t>JN45611</t>
        </is>
      </c>
      <c r="C240" s="16" t="n">
        <v>1040502621782</v>
      </c>
      <c r="D240" s="15" t="inlineStr">
        <is>
          <t>ANORINE MBABAZI</t>
        </is>
      </c>
      <c r="E240" s="15" t="n">
        <v>184</v>
      </c>
      <c r="F240" s="17" t="n">
        <v>-1902809.2</v>
      </c>
      <c r="G240" s="15" t="n">
        <v>12</v>
      </c>
      <c r="H240" s="18" t="n">
        <v>4000000</v>
      </c>
      <c r="I240" s="19" t="n">
        <v>44865</v>
      </c>
      <c r="J240" s="17" t="n">
        <v>1741633.8</v>
      </c>
      <c r="K240" s="19" t="n">
        <v>45109</v>
      </c>
      <c r="L240" s="13">
        <f>0.6*J240</f>
        <v/>
      </c>
      <c r="M240" t="n">
        <v>1</v>
      </c>
      <c r="N240" t="inlineStr">
        <is>
          <t>DIRECT</t>
        </is>
      </c>
      <c r="O240" t="inlineStr">
        <is>
          <t>ACTIVE</t>
        </is>
      </c>
      <c r="P240">
        <f>IF(Q240&lt;20, "Below 20", IF(Q240&lt;=25, "21-25", IF(Q240&lt;=30, "26-30", IF(Q240&lt;=35, "31-35", "Above 35"))))</f>
        <v/>
      </c>
      <c r="Q240" s="20">
        <f>RANDBETWEEN(18, 35)</f>
        <v/>
      </c>
      <c r="R240">
        <f>IF(ROW()&lt;=5, "075", "0772") &amp; TEXT(RANDBETWEEN(0,9999999),"00000")</f>
        <v/>
      </c>
      <c r="S240" s="21">
        <f>TODAY() - Q240 * 365.25</f>
        <v/>
      </c>
      <c r="T240" s="21">
        <f>DATE(YEAR(I240), MONTH(I240) - 1, DAY(I240))</f>
        <v/>
      </c>
      <c r="U240">
        <f>CHOOSE(RANDBETWEEN(1, 2), "M", "F")</f>
        <v/>
      </c>
      <c r="V240">
        <f>VLOOKUP(A240,Sheet2!A:B,2,1)</f>
        <v/>
      </c>
    </row>
    <row r="241">
      <c r="A241" s="7" t="n">
        <v>1030</v>
      </c>
      <c r="B241" s="8" t="inlineStr">
        <is>
          <t>GT41752</t>
        </is>
      </c>
      <c r="C241" s="9" t="n">
        <v>1030502660410</v>
      </c>
      <c r="D241" s="8" t="inlineStr">
        <is>
          <t>MUGABI MUKISA OMUHEREZA</t>
        </is>
      </c>
      <c r="E241" s="8" t="n">
        <v>224</v>
      </c>
      <c r="F241" s="10" t="n">
        <v>-1898124.7</v>
      </c>
      <c r="G241" s="8" t="n">
        <v>1</v>
      </c>
      <c r="H241" s="11" t="n">
        <v>2000000</v>
      </c>
      <c r="I241" s="12" t="n">
        <v>44887</v>
      </c>
      <c r="J241" s="10" t="n">
        <v>1587965.45</v>
      </c>
      <c r="K241" s="12" t="n">
        <v>45069</v>
      </c>
      <c r="L241" s="13">
        <f>0.6*J241</f>
        <v/>
      </c>
      <c r="M241" t="n">
        <v>1</v>
      </c>
      <c r="N241" t="inlineStr">
        <is>
          <t>DIRECT</t>
        </is>
      </c>
      <c r="O241" t="inlineStr">
        <is>
          <t>ACTIVE</t>
        </is>
      </c>
      <c r="P241">
        <f>IF(Q241&lt;20, "Below 20", IF(Q241&lt;=25, "21-25", IF(Q241&lt;=30, "26-30", IF(Q241&lt;=35, "31-35", "Above 35"))))</f>
        <v/>
      </c>
      <c r="Q241" s="20">
        <f>RANDBETWEEN(18, 35)</f>
        <v/>
      </c>
      <c r="R241">
        <f>IF(ROW()&lt;=5, "075", "0772") &amp; TEXT(RANDBETWEEN(0,9999999),"00000")</f>
        <v/>
      </c>
      <c r="S241" s="21">
        <f>TODAY() - Q241 * 365.25</f>
        <v/>
      </c>
      <c r="T241" s="21">
        <f>DATE(YEAR(I241), MONTH(I241) - 1, DAY(I241))</f>
        <v/>
      </c>
      <c r="U241">
        <f>CHOOSE(RANDBETWEEN(1, 2), "M", "F")</f>
        <v/>
      </c>
      <c r="V241">
        <f>VLOOKUP(A241,Sheet2!A:B,2,1)</f>
        <v/>
      </c>
    </row>
    <row r="242">
      <c r="A242" s="7" t="n">
        <v>1043</v>
      </c>
      <c r="B242" s="8" t="inlineStr">
        <is>
          <t>SS32263</t>
        </is>
      </c>
      <c r="C242" s="9" t="n">
        <v>1043502441720</v>
      </c>
      <c r="D242" s="8" t="inlineStr">
        <is>
          <t>AMANI JOHN</t>
        </is>
      </c>
      <c r="E242" s="8" t="n">
        <v>254</v>
      </c>
      <c r="F242" s="10" t="n">
        <v>-1888845.7</v>
      </c>
      <c r="G242" s="8" t="n">
        <v>12</v>
      </c>
      <c r="H242" s="11" t="n">
        <v>4818041</v>
      </c>
      <c r="I242" s="12" t="n">
        <v>44764</v>
      </c>
      <c r="J242" s="10" t="n">
        <v>1621410.5</v>
      </c>
      <c r="K242" s="12" t="n">
        <v>45039</v>
      </c>
      <c r="L242" s="13">
        <f>0.6*J242</f>
        <v/>
      </c>
      <c r="M242" t="n">
        <v>1</v>
      </c>
      <c r="N242" t="inlineStr">
        <is>
          <t>DIRECT</t>
        </is>
      </c>
      <c r="O242" t="inlineStr">
        <is>
          <t>ACTIVE</t>
        </is>
      </c>
      <c r="P242">
        <f>IF(Q242&lt;20, "Below 20", IF(Q242&lt;=25, "21-25", IF(Q242&lt;=30, "26-30", IF(Q242&lt;=35, "31-35", "Above 35"))))</f>
        <v/>
      </c>
      <c r="Q242" s="20">
        <f>RANDBETWEEN(18, 35)</f>
        <v/>
      </c>
      <c r="R242">
        <f>IF(ROW()&lt;=5, "075", "0772") &amp; TEXT(RANDBETWEEN(0,9999999),"00000")</f>
        <v/>
      </c>
      <c r="S242" s="21">
        <f>TODAY() - Q242 * 365.25</f>
        <v/>
      </c>
      <c r="T242" s="21">
        <f>DATE(YEAR(I242), MONTH(I242) - 1, DAY(I242))</f>
        <v/>
      </c>
      <c r="U242">
        <f>CHOOSE(RANDBETWEEN(1, 2), "M", "F")</f>
        <v/>
      </c>
      <c r="V242">
        <f>VLOOKUP(A242,Sheet2!A:B,2,1)</f>
        <v/>
      </c>
    </row>
    <row r="243">
      <c r="A243" s="14" t="n">
        <v>1026</v>
      </c>
      <c r="B243" s="15" t="inlineStr">
        <is>
          <t>DA43719</t>
        </is>
      </c>
      <c r="C243" s="16" t="n">
        <v>1026502724789</v>
      </c>
      <c r="D243" s="15" t="inlineStr">
        <is>
          <t>EUNICE KAKAYI</t>
        </is>
      </c>
      <c r="E243" s="15" t="n">
        <v>223</v>
      </c>
      <c r="F243" s="17" t="n">
        <v>-1886155.45</v>
      </c>
      <c r="G243" s="15" t="n">
        <v>12</v>
      </c>
      <c r="H243" s="18" t="n">
        <v>2500000</v>
      </c>
      <c r="I243" s="19" t="n">
        <v>44918</v>
      </c>
      <c r="J243" s="17" t="n">
        <v>1706594.3</v>
      </c>
      <c r="K243" s="19" t="n">
        <v>45070</v>
      </c>
      <c r="L243" s="13">
        <f>0.6*J243</f>
        <v/>
      </c>
      <c r="M243" t="n">
        <v>1</v>
      </c>
      <c r="N243" t="inlineStr">
        <is>
          <t>DIRECT</t>
        </is>
      </c>
      <c r="O243" t="inlineStr">
        <is>
          <t>ACTIVE</t>
        </is>
      </c>
      <c r="P243">
        <f>IF(Q243&lt;20, "Below 20", IF(Q243&lt;=25, "21-25", IF(Q243&lt;=30, "26-30", IF(Q243&lt;=35, "31-35", "Above 35"))))</f>
        <v/>
      </c>
      <c r="Q243" s="20">
        <f>RANDBETWEEN(18, 35)</f>
        <v/>
      </c>
      <c r="R243">
        <f>IF(ROW()&lt;=5, "075", "0772") &amp; TEXT(RANDBETWEEN(0,9999999),"00000")</f>
        <v/>
      </c>
      <c r="S243" s="21">
        <f>TODAY() - Q243 * 365.25</f>
        <v/>
      </c>
      <c r="T243" s="21">
        <f>DATE(YEAR(I243), MONTH(I243) - 1, DAY(I243))</f>
        <v/>
      </c>
      <c r="U243">
        <f>CHOOSE(RANDBETWEEN(1, 2), "M", "F")</f>
        <v/>
      </c>
      <c r="V243">
        <f>VLOOKUP(A243,Sheet2!A:B,2,1)</f>
        <v/>
      </c>
    </row>
    <row r="244">
      <c r="A244" s="14" t="n">
        <v>1040</v>
      </c>
      <c r="B244" s="15" t="inlineStr">
        <is>
          <t>JN34519</t>
        </is>
      </c>
      <c r="C244" s="16" t="n">
        <v>1040502732275</v>
      </c>
      <c r="D244" s="15" t="inlineStr">
        <is>
          <t>NAJJEMBA VICTORIA</t>
        </is>
      </c>
      <c r="E244" s="15" t="n">
        <v>214</v>
      </c>
      <c r="F244" s="17" t="n">
        <v>-1866498.2</v>
      </c>
      <c r="G244" s="15" t="n">
        <v>12</v>
      </c>
      <c r="H244" s="18" t="n">
        <v>2500000</v>
      </c>
      <c r="I244" s="19" t="n">
        <v>44924</v>
      </c>
      <c r="J244" s="17" t="n">
        <v>1666254.4</v>
      </c>
      <c r="K244" s="19" t="n">
        <v>45079</v>
      </c>
      <c r="L244" s="13">
        <f>0.6*J244</f>
        <v/>
      </c>
      <c r="M244" t="n">
        <v>1</v>
      </c>
      <c r="N244" t="inlineStr">
        <is>
          <t>DIRECT</t>
        </is>
      </c>
      <c r="O244" t="inlineStr">
        <is>
          <t>ACTIVE</t>
        </is>
      </c>
      <c r="P244">
        <f>IF(Q244&lt;20, "Below 20", IF(Q244&lt;=25, "21-25", IF(Q244&lt;=30, "26-30", IF(Q244&lt;=35, "31-35", "Above 35"))))</f>
        <v/>
      </c>
      <c r="Q244" s="20">
        <f>RANDBETWEEN(18, 35)</f>
        <v/>
      </c>
      <c r="R244">
        <f>IF(ROW()&lt;=5, "075", "0772") &amp; TEXT(RANDBETWEEN(0,9999999),"00000")</f>
        <v/>
      </c>
      <c r="S244" s="21">
        <f>TODAY() - Q244 * 365.25</f>
        <v/>
      </c>
      <c r="T244" s="21">
        <f>DATE(YEAR(I244), MONTH(I244) - 1, DAY(I244))</f>
        <v/>
      </c>
      <c r="U244">
        <f>CHOOSE(RANDBETWEEN(1, 2), "M", "F")</f>
        <v/>
      </c>
      <c r="V244">
        <f>VLOOKUP(A244,Sheet2!A:B,2,1)</f>
        <v/>
      </c>
    </row>
    <row r="245">
      <c r="A245" s="7" t="n">
        <v>1004</v>
      </c>
      <c r="B245" s="8" t="inlineStr">
        <is>
          <t>CE43696</t>
        </is>
      </c>
      <c r="C245" s="9" t="n">
        <v>1004502809788</v>
      </c>
      <c r="D245" s="8" t="inlineStr">
        <is>
          <t>NGANDA MERCY LYDIA</t>
        </is>
      </c>
      <c r="E245" s="8" t="n">
        <v>240</v>
      </c>
      <c r="F245" s="10" t="n">
        <v>-1861648.85</v>
      </c>
      <c r="G245" s="8" t="n">
        <v>12</v>
      </c>
      <c r="H245" s="11" t="n">
        <v>2000000</v>
      </c>
      <c r="I245" s="12" t="n">
        <v>44963</v>
      </c>
      <c r="J245" s="10" t="n">
        <v>1683875.95</v>
      </c>
      <c r="K245" s="12" t="n">
        <v>45053</v>
      </c>
      <c r="L245" s="13">
        <f>0.6*J245</f>
        <v/>
      </c>
      <c r="M245" t="n">
        <v>1</v>
      </c>
      <c r="N245" t="inlineStr">
        <is>
          <t>DIRECT</t>
        </is>
      </c>
      <c r="O245" t="inlineStr">
        <is>
          <t>ACTIVE</t>
        </is>
      </c>
      <c r="P245">
        <f>IF(Q245&lt;20, "Below 20", IF(Q245&lt;=25, "21-25", IF(Q245&lt;=30, "26-30", IF(Q245&lt;=35, "31-35", "Above 35"))))</f>
        <v/>
      </c>
      <c r="Q245" s="20">
        <f>RANDBETWEEN(18, 35)</f>
        <v/>
      </c>
      <c r="R245">
        <f>IF(ROW()&lt;=5, "075", "0772") &amp; TEXT(RANDBETWEEN(0,9999999),"00000")</f>
        <v/>
      </c>
      <c r="S245" s="21">
        <f>TODAY() - Q245 * 365.25</f>
        <v/>
      </c>
      <c r="T245" s="21">
        <f>DATE(YEAR(I245), MONTH(I245) - 1, DAY(I245))</f>
        <v/>
      </c>
      <c r="U245">
        <f>CHOOSE(RANDBETWEEN(1, 2), "M", "F")</f>
        <v/>
      </c>
      <c r="V245">
        <f>VLOOKUP(A245,Sheet2!A:B,2,1)</f>
        <v/>
      </c>
    </row>
    <row r="246">
      <c r="A246" s="14" t="n">
        <v>1038</v>
      </c>
      <c r="B246" s="15" t="inlineStr">
        <is>
          <t>AM46754</t>
        </is>
      </c>
      <c r="C246" s="16" t="n">
        <v>1038502799569</v>
      </c>
      <c r="D246" s="15" t="inlineStr">
        <is>
          <t>MAFABI ISMAIL</t>
        </is>
      </c>
      <c r="E246" s="15" t="n">
        <v>245</v>
      </c>
      <c r="F246" s="17" t="n">
        <v>-1860849.4</v>
      </c>
      <c r="G246" s="15" t="n">
        <v>12</v>
      </c>
      <c r="H246" s="18" t="n">
        <v>2000000</v>
      </c>
      <c r="I246" s="19" t="n">
        <v>44957</v>
      </c>
      <c r="J246" s="17" t="n">
        <v>1683213.95</v>
      </c>
      <c r="K246" s="19" t="n">
        <v>45048</v>
      </c>
      <c r="L246" s="13">
        <f>0.6*J246</f>
        <v/>
      </c>
      <c r="M246" t="n">
        <v>1</v>
      </c>
      <c r="N246" t="inlineStr">
        <is>
          <t>DIRECT</t>
        </is>
      </c>
      <c r="O246" t="inlineStr">
        <is>
          <t>ACTIVE</t>
        </is>
      </c>
      <c r="P246">
        <f>IF(Q246&lt;20, "Below 20", IF(Q246&lt;=25, "21-25", IF(Q246&lt;=30, "26-30", IF(Q246&lt;=35, "31-35", "Above 35"))))</f>
        <v/>
      </c>
      <c r="Q246" s="20">
        <f>RANDBETWEEN(18, 35)</f>
        <v/>
      </c>
      <c r="R246">
        <f>IF(ROW()&lt;=5, "075", "0772") &amp; TEXT(RANDBETWEEN(0,9999999),"00000")</f>
        <v/>
      </c>
      <c r="S246" s="21">
        <f>TODAY() - Q246 * 365.25</f>
        <v/>
      </c>
      <c r="T246" s="21">
        <f>DATE(YEAR(I246), MONTH(I246) - 1, DAY(I246))</f>
        <v/>
      </c>
      <c r="U246">
        <f>CHOOSE(RANDBETWEEN(1, 2), "M", "F")</f>
        <v/>
      </c>
      <c r="V246">
        <f>VLOOKUP(A246,Sheet2!A:B,2,1)</f>
        <v/>
      </c>
    </row>
    <row r="247">
      <c r="A247" s="7" t="n">
        <v>1039</v>
      </c>
      <c r="B247" s="8" t="inlineStr">
        <is>
          <t>SN45465</t>
        </is>
      </c>
      <c r="C247" s="9" t="n">
        <v>1039502714769</v>
      </c>
      <c r="D247" s="8" t="inlineStr">
        <is>
          <t>PROSSY NAGAWA</t>
        </is>
      </c>
      <c r="E247" s="8" t="n">
        <v>259</v>
      </c>
      <c r="F247" s="10" t="n">
        <v>-1853048.8</v>
      </c>
      <c r="G247" s="8" t="n">
        <v>1</v>
      </c>
      <c r="H247" s="11" t="n">
        <v>2000000</v>
      </c>
      <c r="I247" s="12" t="n">
        <v>44912</v>
      </c>
      <c r="J247" s="10" t="n">
        <v>1574620</v>
      </c>
      <c r="K247" s="12" t="n">
        <v>45034</v>
      </c>
      <c r="L247" s="13">
        <f>0.6*J247</f>
        <v/>
      </c>
      <c r="M247" t="n">
        <v>1</v>
      </c>
      <c r="N247" t="inlineStr">
        <is>
          <t>DIRECT</t>
        </is>
      </c>
      <c r="O247" t="inlineStr">
        <is>
          <t>ACTIVE</t>
        </is>
      </c>
      <c r="P247">
        <f>IF(Q247&lt;20, "Below 20", IF(Q247&lt;=25, "21-25", IF(Q247&lt;=30, "26-30", IF(Q247&lt;=35, "31-35", "Above 35"))))</f>
        <v/>
      </c>
      <c r="Q247" s="20">
        <f>RANDBETWEEN(18, 35)</f>
        <v/>
      </c>
      <c r="R247">
        <f>IF(ROW()&lt;=5, "075", "0772") &amp; TEXT(RANDBETWEEN(0,9999999),"00000")</f>
        <v/>
      </c>
      <c r="S247" s="21">
        <f>TODAY() - Q247 * 365.25</f>
        <v/>
      </c>
      <c r="T247" s="21">
        <f>DATE(YEAR(I247), MONTH(I247) - 1, DAY(I247))</f>
        <v/>
      </c>
      <c r="U247">
        <f>CHOOSE(RANDBETWEEN(1, 2), "M", "F")</f>
        <v/>
      </c>
      <c r="V247">
        <f>VLOOKUP(A247,Sheet2!A:B,2,1)</f>
        <v/>
      </c>
    </row>
    <row r="248">
      <c r="A248" s="14" t="n">
        <v>1039</v>
      </c>
      <c r="B248" s="15" t="inlineStr">
        <is>
          <t>SN45465</t>
        </is>
      </c>
      <c r="C248" s="16" t="n">
        <v>1039502612526</v>
      </c>
      <c r="D248" s="15" t="inlineStr">
        <is>
          <t>SHAMEA ASIIMIRE</t>
        </is>
      </c>
      <c r="E248" s="15" t="n">
        <v>245</v>
      </c>
      <c r="F248" s="17" t="n">
        <v>-1848314</v>
      </c>
      <c r="G248" s="15" t="n">
        <v>1</v>
      </c>
      <c r="H248" s="18" t="n">
        <v>2000000</v>
      </c>
      <c r="I248" s="19" t="n">
        <v>44859</v>
      </c>
      <c r="J248" s="17" t="n">
        <v>1487696.3</v>
      </c>
      <c r="K248" s="19" t="n">
        <v>45048</v>
      </c>
      <c r="L248" s="13">
        <f>0.6*J248</f>
        <v/>
      </c>
      <c r="M248" t="n">
        <v>1</v>
      </c>
      <c r="N248" t="inlineStr">
        <is>
          <t>DIRECT</t>
        </is>
      </c>
      <c r="O248" t="inlineStr">
        <is>
          <t>ACTIVE</t>
        </is>
      </c>
      <c r="P248">
        <f>IF(Q248&lt;20, "Below 20", IF(Q248&lt;=25, "21-25", IF(Q248&lt;=30, "26-30", IF(Q248&lt;=35, "31-35", "Above 35"))))</f>
        <v/>
      </c>
      <c r="Q248" s="20">
        <f>RANDBETWEEN(18, 35)</f>
        <v/>
      </c>
      <c r="R248">
        <f>IF(ROW()&lt;=5, "075", "0772") &amp; TEXT(RANDBETWEEN(0,9999999),"00000")</f>
        <v/>
      </c>
      <c r="S248" s="21">
        <f>TODAY() - Q248 * 365.25</f>
        <v/>
      </c>
      <c r="T248" s="21">
        <f>DATE(YEAR(I248), MONTH(I248) - 1, DAY(I248))</f>
        <v/>
      </c>
      <c r="U248">
        <f>CHOOSE(RANDBETWEEN(1, 2), "M", "F")</f>
        <v/>
      </c>
      <c r="V248">
        <f>VLOOKUP(A248,Sheet2!A:B,2,1)</f>
        <v/>
      </c>
    </row>
    <row r="249">
      <c r="A249" s="14" t="n">
        <v>1040</v>
      </c>
      <c r="B249" s="15" t="inlineStr">
        <is>
          <t>PN46394</t>
        </is>
      </c>
      <c r="C249" s="16" t="n">
        <v>1040502439876</v>
      </c>
      <c r="D249" s="15" t="inlineStr">
        <is>
          <t>NANTUME LETISHA</t>
        </is>
      </c>
      <c r="E249" s="15" t="n">
        <v>255</v>
      </c>
      <c r="F249" s="17" t="n">
        <v>-1847203.65</v>
      </c>
      <c r="G249" s="15" t="n">
        <v>12</v>
      </c>
      <c r="H249" s="18" t="n">
        <v>5000000</v>
      </c>
      <c r="I249" s="19" t="n">
        <v>44763</v>
      </c>
      <c r="J249" s="17" t="n">
        <v>1646820.95</v>
      </c>
      <c r="K249" s="19" t="n">
        <v>45038</v>
      </c>
      <c r="L249" s="13">
        <f>0.6*J249</f>
        <v/>
      </c>
      <c r="M249" t="n">
        <v>1</v>
      </c>
      <c r="N249" t="inlineStr">
        <is>
          <t>DIRECT</t>
        </is>
      </c>
      <c r="O249" t="inlineStr">
        <is>
          <t>ACTIVE</t>
        </is>
      </c>
      <c r="P249">
        <f>IF(Q249&lt;20, "Below 20", IF(Q249&lt;=25, "21-25", IF(Q249&lt;=30, "26-30", IF(Q249&lt;=35, "31-35", "Above 35"))))</f>
        <v/>
      </c>
      <c r="Q249" s="20">
        <f>RANDBETWEEN(18, 35)</f>
        <v/>
      </c>
      <c r="R249">
        <f>IF(ROW()&lt;=5, "075", "0772") &amp; TEXT(RANDBETWEEN(0,9999999),"00000")</f>
        <v/>
      </c>
      <c r="S249" s="21">
        <f>TODAY() - Q249 * 365.25</f>
        <v/>
      </c>
      <c r="T249" s="21">
        <f>DATE(YEAR(I249), MONTH(I249) - 1, DAY(I249))</f>
        <v/>
      </c>
      <c r="U249">
        <f>CHOOSE(RANDBETWEEN(1, 2), "M", "F")</f>
        <v/>
      </c>
      <c r="V249">
        <f>VLOOKUP(A249,Sheet2!A:B,2,1)</f>
        <v/>
      </c>
    </row>
    <row r="250">
      <c r="A250" s="7" t="n">
        <v>1031</v>
      </c>
      <c r="B250" s="8" t="inlineStr">
        <is>
          <t>GN42594</t>
        </is>
      </c>
      <c r="C250" s="9" t="n">
        <v>1031502479627</v>
      </c>
      <c r="D250" s="8" t="inlineStr">
        <is>
          <t>TUGUME ASHIRAF</t>
        </is>
      </c>
      <c r="E250" s="8" t="n">
        <v>236</v>
      </c>
      <c r="F250" s="10" t="n">
        <v>-1845264.75</v>
      </c>
      <c r="G250" s="8" t="n">
        <v>12</v>
      </c>
      <c r="H250" s="11" t="n">
        <v>5000000</v>
      </c>
      <c r="I250" s="12" t="n">
        <v>44783</v>
      </c>
      <c r="J250" s="10" t="n">
        <v>1646015.45</v>
      </c>
      <c r="K250" s="12" t="n">
        <v>45057</v>
      </c>
      <c r="L250" s="13">
        <f>0.6*J250</f>
        <v/>
      </c>
      <c r="M250" t="n">
        <v>1</v>
      </c>
      <c r="N250" t="inlineStr">
        <is>
          <t>DIRECT</t>
        </is>
      </c>
      <c r="O250" t="inlineStr">
        <is>
          <t>ACTIVE</t>
        </is>
      </c>
      <c r="P250">
        <f>IF(Q250&lt;20, "Below 20", IF(Q250&lt;=25, "21-25", IF(Q250&lt;=30, "26-30", IF(Q250&lt;=35, "31-35", "Above 35"))))</f>
        <v/>
      </c>
      <c r="Q250" s="20">
        <f>RANDBETWEEN(18, 35)</f>
        <v/>
      </c>
      <c r="R250">
        <f>IF(ROW()&lt;=5, "075", "0772") &amp; TEXT(RANDBETWEEN(0,9999999),"00000")</f>
        <v/>
      </c>
      <c r="S250" s="21">
        <f>TODAY() - Q250 * 365.25</f>
        <v/>
      </c>
      <c r="T250" s="21">
        <f>DATE(YEAR(I250), MONTH(I250) - 1, DAY(I250))</f>
        <v/>
      </c>
      <c r="U250">
        <f>CHOOSE(RANDBETWEEN(1, 2), "M", "F")</f>
        <v/>
      </c>
      <c r="V250">
        <f>VLOOKUP(A250,Sheet2!A:B,2,1)</f>
        <v/>
      </c>
    </row>
    <row r="251">
      <c r="A251" s="7" t="n">
        <v>1039</v>
      </c>
      <c r="B251" s="8" t="inlineStr">
        <is>
          <t>SN45465</t>
        </is>
      </c>
      <c r="C251" s="9" t="n">
        <v>1039502429169</v>
      </c>
      <c r="D251" s="8" t="inlineStr">
        <is>
          <t>SSENYONJO STEVEN</t>
        </is>
      </c>
      <c r="E251" s="8" t="n">
        <v>201</v>
      </c>
      <c r="F251" s="10" t="n">
        <v>-1832959.1</v>
      </c>
      <c r="G251" s="8" t="n">
        <v>15</v>
      </c>
      <c r="H251" s="11" t="n">
        <v>4945000</v>
      </c>
      <c r="I251" s="12" t="n">
        <v>44756</v>
      </c>
      <c r="J251" s="10" t="n">
        <v>1567394.6</v>
      </c>
      <c r="K251" s="12" t="n">
        <v>45092</v>
      </c>
      <c r="L251" s="13">
        <f>0.6*J251</f>
        <v/>
      </c>
      <c r="M251" t="n">
        <v>1</v>
      </c>
      <c r="N251" t="inlineStr">
        <is>
          <t>DIRECT</t>
        </is>
      </c>
      <c r="O251" t="inlineStr">
        <is>
          <t>ACTIVE</t>
        </is>
      </c>
      <c r="P251">
        <f>IF(Q251&lt;20, "Below 20", IF(Q251&lt;=25, "21-25", IF(Q251&lt;=30, "26-30", IF(Q251&lt;=35, "31-35", "Above 35"))))</f>
        <v/>
      </c>
      <c r="Q251" s="20">
        <f>RANDBETWEEN(18, 35)</f>
        <v/>
      </c>
      <c r="R251">
        <f>IF(ROW()&lt;=5, "075", "0772") &amp; TEXT(RANDBETWEEN(0,9999999),"00000")</f>
        <v/>
      </c>
      <c r="S251" s="21">
        <f>TODAY() - Q251 * 365.25</f>
        <v/>
      </c>
      <c r="T251" s="21">
        <f>DATE(YEAR(I251), MONTH(I251) - 1, DAY(I251))</f>
        <v/>
      </c>
      <c r="U251">
        <f>CHOOSE(RANDBETWEEN(1, 2), "M", "F")</f>
        <v/>
      </c>
      <c r="V251">
        <f>VLOOKUP(A251,Sheet2!A:B,2,1)</f>
        <v/>
      </c>
    </row>
    <row r="252">
      <c r="A252" s="7" t="n">
        <v>1040</v>
      </c>
      <c r="B252" s="8" t="inlineStr">
        <is>
          <t>PN46740</t>
        </is>
      </c>
      <c r="C252" s="9" t="n">
        <v>1040502571229</v>
      </c>
      <c r="D252" s="8" t="inlineStr">
        <is>
          <t>MARIA THERESA NAMUDDU</t>
        </is>
      </c>
      <c r="E252" s="8" t="n">
        <v>181</v>
      </c>
      <c r="F252" s="10" t="n">
        <v>-1830446.95</v>
      </c>
      <c r="G252" s="8" t="n">
        <v>12</v>
      </c>
      <c r="H252" s="11" t="n">
        <v>5000000</v>
      </c>
      <c r="I252" s="12" t="n">
        <v>44838</v>
      </c>
      <c r="J252" s="10" t="n">
        <v>1644823.95</v>
      </c>
      <c r="K252" s="12" t="n">
        <v>45112</v>
      </c>
      <c r="L252" s="13">
        <f>0.6*J252</f>
        <v/>
      </c>
      <c r="M252" t="n">
        <v>1</v>
      </c>
      <c r="N252" t="inlineStr">
        <is>
          <t>DIRECT</t>
        </is>
      </c>
      <c r="O252" t="inlineStr">
        <is>
          <t>ACTIVE</t>
        </is>
      </c>
      <c r="P252">
        <f>IF(Q252&lt;20, "Below 20", IF(Q252&lt;=25, "21-25", IF(Q252&lt;=30, "26-30", IF(Q252&lt;=35, "31-35", "Above 35"))))</f>
        <v/>
      </c>
      <c r="Q252" s="20">
        <f>RANDBETWEEN(18, 35)</f>
        <v/>
      </c>
      <c r="R252">
        <f>IF(ROW()&lt;=5, "075", "0772") &amp; TEXT(RANDBETWEEN(0,9999999),"00000")</f>
        <v/>
      </c>
      <c r="S252" s="21">
        <f>TODAY() - Q252 * 365.25</f>
        <v/>
      </c>
      <c r="T252" s="21">
        <f>DATE(YEAR(I252), MONTH(I252) - 1, DAY(I252))</f>
        <v/>
      </c>
      <c r="U252">
        <f>CHOOSE(RANDBETWEEN(1, 2), "M", "F")</f>
        <v/>
      </c>
      <c r="V252">
        <f>VLOOKUP(A252,Sheet2!A:B,2,1)</f>
        <v/>
      </c>
    </row>
    <row r="253">
      <c r="A253" s="14" t="n">
        <v>1001</v>
      </c>
      <c r="B253" s="15" t="inlineStr">
        <is>
          <t>LN44048</t>
        </is>
      </c>
      <c r="C253" s="16" t="n">
        <v>1001502483662</v>
      </c>
      <c r="D253" s="15" t="inlineStr">
        <is>
          <t>NAKAYENGA SARAH</t>
        </is>
      </c>
      <c r="E253" s="15" t="n">
        <v>235</v>
      </c>
      <c r="F253" s="17" t="n">
        <v>-1819351.1</v>
      </c>
      <c r="G253" s="15" t="n">
        <v>12</v>
      </c>
      <c r="H253" s="18" t="n">
        <v>5000000</v>
      </c>
      <c r="I253" s="19" t="n">
        <v>44784</v>
      </c>
      <c r="J253" s="17" t="n">
        <v>1624437.4</v>
      </c>
      <c r="K253" s="19" t="n">
        <v>45058</v>
      </c>
      <c r="L253" s="13">
        <f>0.6*J253</f>
        <v/>
      </c>
      <c r="M253" t="n">
        <v>1</v>
      </c>
      <c r="N253" t="inlineStr">
        <is>
          <t>DIRECT</t>
        </is>
      </c>
      <c r="O253" t="inlineStr">
        <is>
          <t>ACTIVE</t>
        </is>
      </c>
      <c r="P253">
        <f>IF(Q253&lt;20, "Below 20", IF(Q253&lt;=25, "21-25", IF(Q253&lt;=30, "26-30", IF(Q253&lt;=35, "31-35", "Above 35"))))</f>
        <v/>
      </c>
      <c r="Q253" s="20">
        <f>RANDBETWEEN(18, 35)</f>
        <v/>
      </c>
      <c r="R253">
        <f>IF(ROW()&lt;=5, "075", "0772") &amp; TEXT(RANDBETWEEN(0,9999999),"00000")</f>
        <v/>
      </c>
      <c r="S253" s="21">
        <f>TODAY() - Q253 * 365.25</f>
        <v/>
      </c>
      <c r="T253" s="21">
        <f>DATE(YEAR(I253), MONTH(I253) - 1, DAY(I253))</f>
        <v/>
      </c>
      <c r="U253">
        <f>CHOOSE(RANDBETWEEN(1, 2), "M", "F")</f>
        <v/>
      </c>
      <c r="V253">
        <f>VLOOKUP(A253,Sheet2!A:B,2,1)</f>
        <v/>
      </c>
    </row>
    <row r="254">
      <c r="A254" s="14" t="n">
        <v>1040</v>
      </c>
      <c r="B254" s="15" t="inlineStr">
        <is>
          <t>PN46740</t>
        </is>
      </c>
      <c r="C254" s="16" t="n">
        <v>1040502553869</v>
      </c>
      <c r="D254" s="15" t="inlineStr">
        <is>
          <t>LILIAN NAKYANZI</t>
        </is>
      </c>
      <c r="E254" s="15" t="n">
        <v>192</v>
      </c>
      <c r="F254" s="17" t="n">
        <v>-1814060.4</v>
      </c>
      <c r="G254" s="15" t="n">
        <v>12</v>
      </c>
      <c r="H254" s="18" t="n">
        <v>5000000</v>
      </c>
      <c r="I254" s="19" t="n">
        <v>44827</v>
      </c>
      <c r="J254" s="17" t="n">
        <v>1657183.5</v>
      </c>
      <c r="K254" s="19" t="n">
        <v>45101</v>
      </c>
      <c r="L254" s="13">
        <f>0.6*J254</f>
        <v/>
      </c>
      <c r="M254" t="n">
        <v>1</v>
      </c>
      <c r="N254" t="inlineStr">
        <is>
          <t>DIRECT</t>
        </is>
      </c>
      <c r="O254" t="inlineStr">
        <is>
          <t>ACTIVE</t>
        </is>
      </c>
      <c r="P254">
        <f>IF(Q254&lt;20, "Below 20", IF(Q254&lt;=25, "21-25", IF(Q254&lt;=30, "26-30", IF(Q254&lt;=35, "31-35", "Above 35"))))</f>
        <v/>
      </c>
      <c r="Q254" s="20">
        <f>RANDBETWEEN(18, 35)</f>
        <v/>
      </c>
      <c r="R254">
        <f>IF(ROW()&lt;=5, "075", "0772") &amp; TEXT(RANDBETWEEN(0,9999999),"00000")</f>
        <v/>
      </c>
      <c r="S254" s="21">
        <f>TODAY() - Q254 * 365.25</f>
        <v/>
      </c>
      <c r="T254" s="21">
        <f>DATE(YEAR(I254), MONTH(I254) - 1, DAY(I254))</f>
        <v/>
      </c>
      <c r="U254">
        <f>CHOOSE(RANDBETWEEN(1, 2), "M", "F")</f>
        <v/>
      </c>
      <c r="V254">
        <f>VLOOKUP(A254,Sheet2!A:B,2,1)</f>
        <v/>
      </c>
    </row>
    <row r="255">
      <c r="A255" s="7" t="n">
        <v>1004</v>
      </c>
      <c r="B255" s="8" t="inlineStr">
        <is>
          <t>SN32980</t>
        </is>
      </c>
      <c r="C255" s="9" t="n">
        <v>1004502734960</v>
      </c>
      <c r="D255" s="8" t="inlineStr">
        <is>
          <t>WABWEYO ASIRAFU</t>
        </is>
      </c>
      <c r="E255" s="8" t="n">
        <v>184</v>
      </c>
      <c r="F255" s="10" t="n">
        <v>-1785648.15</v>
      </c>
      <c r="G255" s="8" t="n">
        <v>12</v>
      </c>
      <c r="H255" s="11" t="n">
        <v>3000000</v>
      </c>
      <c r="I255" s="12" t="n">
        <v>44925</v>
      </c>
      <c r="J255" s="10" t="n">
        <v>1623041.2</v>
      </c>
      <c r="K255" s="12" t="n">
        <v>45109</v>
      </c>
      <c r="L255" s="13">
        <f>0.6*J255</f>
        <v/>
      </c>
      <c r="M255" t="n">
        <v>1</v>
      </c>
      <c r="N255" t="inlineStr">
        <is>
          <t>DIRECT</t>
        </is>
      </c>
      <c r="O255" t="inlineStr">
        <is>
          <t>ACTIVE</t>
        </is>
      </c>
      <c r="P255">
        <f>IF(Q255&lt;20, "Below 20", IF(Q255&lt;=25, "21-25", IF(Q255&lt;=30, "26-30", IF(Q255&lt;=35, "31-35", "Above 35"))))</f>
        <v/>
      </c>
      <c r="Q255" s="20">
        <f>RANDBETWEEN(18, 35)</f>
        <v/>
      </c>
      <c r="R255">
        <f>IF(ROW()&lt;=5, "075", "0772") &amp; TEXT(RANDBETWEEN(0,9999999),"00000")</f>
        <v/>
      </c>
      <c r="S255" s="21">
        <f>TODAY() - Q255 * 365.25</f>
        <v/>
      </c>
      <c r="T255" s="21">
        <f>DATE(YEAR(I255), MONTH(I255) - 1, DAY(I255))</f>
        <v/>
      </c>
      <c r="U255">
        <f>CHOOSE(RANDBETWEEN(1, 2), "M", "F")</f>
        <v/>
      </c>
      <c r="V255">
        <f>VLOOKUP(A255,Sheet2!A:B,2,1)</f>
        <v/>
      </c>
    </row>
    <row r="256">
      <c r="A256" s="7" t="n">
        <v>1040</v>
      </c>
      <c r="B256" s="8" t="inlineStr">
        <is>
          <t>PN46740</t>
        </is>
      </c>
      <c r="C256" s="9" t="n">
        <v>1040502655962</v>
      </c>
      <c r="D256" s="8" t="inlineStr">
        <is>
          <t>TOM OKUMU</t>
        </is>
      </c>
      <c r="E256" s="8" t="n">
        <v>227</v>
      </c>
      <c r="F256" s="10" t="n">
        <v>-1779959.8</v>
      </c>
      <c r="G256" s="8" t="n">
        <v>12</v>
      </c>
      <c r="H256" s="11" t="n">
        <v>3000000</v>
      </c>
      <c r="I256" s="12" t="n">
        <v>44884</v>
      </c>
      <c r="J256" s="10" t="n">
        <v>1602919.35</v>
      </c>
      <c r="K256" s="12" t="n">
        <v>45066</v>
      </c>
      <c r="L256" s="13">
        <f>0.6*J256</f>
        <v/>
      </c>
      <c r="M256" t="n">
        <v>1</v>
      </c>
      <c r="N256" t="inlineStr">
        <is>
          <t>DIRECT</t>
        </is>
      </c>
      <c r="O256" t="inlineStr">
        <is>
          <t>ACTIVE</t>
        </is>
      </c>
      <c r="P256">
        <f>IF(Q256&lt;20, "Below 20", IF(Q256&lt;=25, "21-25", IF(Q256&lt;=30, "26-30", IF(Q256&lt;=35, "31-35", "Above 35"))))</f>
        <v/>
      </c>
      <c r="Q256" s="20">
        <f>RANDBETWEEN(18, 35)</f>
        <v/>
      </c>
      <c r="R256">
        <f>IF(ROW()&lt;=5, "075", "0772") &amp; TEXT(RANDBETWEEN(0,9999999),"00000")</f>
        <v/>
      </c>
      <c r="S256" s="21">
        <f>TODAY() - Q256 * 365.25</f>
        <v/>
      </c>
      <c r="T256" s="21">
        <f>DATE(YEAR(I256), MONTH(I256) - 1, DAY(I256))</f>
        <v/>
      </c>
      <c r="U256">
        <f>CHOOSE(RANDBETWEEN(1, 2), "M", "F")</f>
        <v/>
      </c>
      <c r="V256">
        <f>VLOOKUP(A256,Sheet2!A:B,2,1)</f>
        <v/>
      </c>
    </row>
    <row r="257">
      <c r="A257" s="7" t="n">
        <v>1045</v>
      </c>
      <c r="B257" s="8" t="inlineStr">
        <is>
          <t>AA43646</t>
        </is>
      </c>
      <c r="C257" s="9" t="n">
        <v>1045502884737</v>
      </c>
      <c r="D257" s="8" t="inlineStr">
        <is>
          <t>IRANKUNDA GLORIA</t>
        </is>
      </c>
      <c r="E257" s="8" t="n">
        <v>181</v>
      </c>
      <c r="F257" s="10" t="n">
        <v>-1779240.65</v>
      </c>
      <c r="G257" s="8" t="n">
        <v>12</v>
      </c>
      <c r="H257" s="11" t="n">
        <v>2000000</v>
      </c>
      <c r="I257" s="12" t="n">
        <v>45020</v>
      </c>
      <c r="J257" s="10" t="n">
        <v>1650593.65</v>
      </c>
      <c r="K257" s="12" t="n">
        <v>45112</v>
      </c>
      <c r="L257" s="13">
        <f>0.6*J257</f>
        <v/>
      </c>
      <c r="M257" t="n">
        <v>1</v>
      </c>
      <c r="N257" t="inlineStr">
        <is>
          <t>DIRECT</t>
        </is>
      </c>
      <c r="O257" t="inlineStr">
        <is>
          <t>ACTIVE</t>
        </is>
      </c>
      <c r="P257">
        <f>IF(Q257&lt;20, "Below 20", IF(Q257&lt;=25, "21-25", IF(Q257&lt;=30, "26-30", IF(Q257&lt;=35, "31-35", "Above 35"))))</f>
        <v/>
      </c>
      <c r="Q257" s="20">
        <f>RANDBETWEEN(18, 35)</f>
        <v/>
      </c>
      <c r="R257">
        <f>IF(ROW()&lt;=5, "075", "0772") &amp; TEXT(RANDBETWEEN(0,9999999),"00000")</f>
        <v/>
      </c>
      <c r="S257" s="21">
        <f>TODAY() - Q257 * 365.25</f>
        <v/>
      </c>
      <c r="T257" s="21">
        <f>DATE(YEAR(I257), MONTH(I257) - 1, DAY(I257))</f>
        <v/>
      </c>
      <c r="U257">
        <f>CHOOSE(RANDBETWEEN(1, 2), "M", "F")</f>
        <v/>
      </c>
      <c r="V257">
        <f>VLOOKUP(A257,Sheet2!A:B,2,1)</f>
        <v/>
      </c>
    </row>
    <row r="258">
      <c r="A258" s="14" t="n">
        <v>1025</v>
      </c>
      <c r="B258" s="15" t="inlineStr">
        <is>
          <t>BA46741</t>
        </is>
      </c>
      <c r="C258" s="16" t="n">
        <v>1025502493574</v>
      </c>
      <c r="D258" s="15" t="inlineStr">
        <is>
          <t>MAHAD KALEMA</t>
        </is>
      </c>
      <c r="E258" s="15" t="n">
        <v>228</v>
      </c>
      <c r="F258" s="17" t="n">
        <v>-1774011.25</v>
      </c>
      <c r="G258" s="15" t="n">
        <v>12</v>
      </c>
      <c r="H258" s="18" t="n">
        <v>4630000</v>
      </c>
      <c r="I258" s="19" t="n">
        <v>44791</v>
      </c>
      <c r="J258" s="17" t="n">
        <v>1599255.05</v>
      </c>
      <c r="K258" s="19" t="n">
        <v>45065</v>
      </c>
      <c r="L258" s="13">
        <f>0.6*J258</f>
        <v/>
      </c>
      <c r="M258" t="n">
        <v>1</v>
      </c>
      <c r="N258" t="inlineStr">
        <is>
          <t>DIRECT</t>
        </is>
      </c>
      <c r="O258" t="inlineStr">
        <is>
          <t>ACTIVE</t>
        </is>
      </c>
      <c r="P258">
        <f>IF(Q258&lt;20, "Below 20", IF(Q258&lt;=25, "21-25", IF(Q258&lt;=30, "26-30", IF(Q258&lt;=35, "31-35", "Above 35"))))</f>
        <v/>
      </c>
      <c r="Q258" s="20">
        <f>RANDBETWEEN(18, 35)</f>
        <v/>
      </c>
      <c r="R258">
        <f>IF(ROW()&lt;=5, "075", "0772") &amp; TEXT(RANDBETWEEN(0,9999999),"00000")</f>
        <v/>
      </c>
      <c r="S258" s="21">
        <f>TODAY() - Q258 * 365.25</f>
        <v/>
      </c>
      <c r="T258" s="21">
        <f>DATE(YEAR(I258), MONTH(I258) - 1, DAY(I258))</f>
        <v/>
      </c>
      <c r="U258">
        <f>CHOOSE(RANDBETWEEN(1, 2), "M", "F")</f>
        <v/>
      </c>
      <c r="V258">
        <f>VLOOKUP(A258,Sheet2!A:B,2,1)</f>
        <v/>
      </c>
    </row>
    <row r="259">
      <c r="A259" s="7" t="n">
        <v>1026</v>
      </c>
      <c r="B259" s="8" t="inlineStr">
        <is>
          <t>DA43719</t>
        </is>
      </c>
      <c r="C259" s="9" t="n">
        <v>1026502858721</v>
      </c>
      <c r="D259" s="8" t="inlineStr">
        <is>
          <t>KYICONCO SARAH</t>
        </is>
      </c>
      <c r="E259" s="8" t="n">
        <v>195</v>
      </c>
      <c r="F259" s="10" t="n">
        <v>-1747541.8</v>
      </c>
      <c r="G259" s="8" t="n">
        <v>12</v>
      </c>
      <c r="H259" s="11" t="n">
        <v>2000000</v>
      </c>
      <c r="I259" s="12" t="n">
        <v>45005</v>
      </c>
      <c r="J259" s="10" t="n">
        <v>1589903.05</v>
      </c>
      <c r="K259" s="12" t="n">
        <v>45098</v>
      </c>
      <c r="L259" s="13">
        <f>0.6*J259</f>
        <v/>
      </c>
      <c r="M259" t="n">
        <v>1</v>
      </c>
      <c r="N259" t="inlineStr">
        <is>
          <t>DIRECT</t>
        </is>
      </c>
      <c r="O259" t="inlineStr">
        <is>
          <t>ACTIVE</t>
        </is>
      </c>
      <c r="P259">
        <f>IF(Q259&lt;20, "Below 20", IF(Q259&lt;=25, "21-25", IF(Q259&lt;=30, "26-30", IF(Q259&lt;=35, "31-35", "Above 35"))))</f>
        <v/>
      </c>
      <c r="Q259" s="20">
        <f>RANDBETWEEN(18, 35)</f>
        <v/>
      </c>
      <c r="R259">
        <f>IF(ROW()&lt;=5, "075", "0772") &amp; TEXT(RANDBETWEEN(0,9999999),"00000")</f>
        <v/>
      </c>
      <c r="S259" s="21">
        <f>TODAY() - Q259 * 365.25</f>
        <v/>
      </c>
      <c r="T259" s="21">
        <f>DATE(YEAR(I259), MONTH(I259) - 1, DAY(I259))</f>
        <v/>
      </c>
      <c r="U259">
        <f>CHOOSE(RANDBETWEEN(1, 2), "M", "F")</f>
        <v/>
      </c>
      <c r="V259">
        <f>VLOOKUP(A259,Sheet2!A:B,2,1)</f>
        <v/>
      </c>
    </row>
    <row r="260">
      <c r="A260" s="14" t="n">
        <v>1015</v>
      </c>
      <c r="B260" s="15" t="inlineStr">
        <is>
          <t>AK33143</t>
        </is>
      </c>
      <c r="C260" s="16" t="n">
        <v>1015502686856</v>
      </c>
      <c r="D260" s="15" t="inlineStr">
        <is>
          <t>WANDERA LAWRENCE</t>
        </is>
      </c>
      <c r="E260" s="15" t="n">
        <v>208</v>
      </c>
      <c r="F260" s="17" t="n">
        <v>-1737378.35</v>
      </c>
      <c r="G260" s="15" t="n">
        <v>1</v>
      </c>
      <c r="H260" s="18" t="n">
        <v>1500000</v>
      </c>
      <c r="I260" s="19" t="n">
        <v>44902</v>
      </c>
      <c r="J260" s="17" t="n">
        <v>1499466.25</v>
      </c>
      <c r="K260" s="19" t="n">
        <v>45085</v>
      </c>
      <c r="L260" s="13">
        <f>0.6*J260</f>
        <v/>
      </c>
      <c r="M260" t="n">
        <v>1</v>
      </c>
      <c r="N260" t="inlineStr">
        <is>
          <t>DIRECT</t>
        </is>
      </c>
      <c r="O260" t="inlineStr">
        <is>
          <t>ACTIVE</t>
        </is>
      </c>
      <c r="P260">
        <f>IF(Q260&lt;20, "Below 20", IF(Q260&lt;=25, "21-25", IF(Q260&lt;=30, "26-30", IF(Q260&lt;=35, "31-35", "Above 35"))))</f>
        <v/>
      </c>
      <c r="Q260" s="20">
        <f>RANDBETWEEN(18, 35)</f>
        <v/>
      </c>
      <c r="R260">
        <f>IF(ROW()&lt;=5, "075", "0772") &amp; TEXT(RANDBETWEEN(0,9999999),"00000")</f>
        <v/>
      </c>
      <c r="S260" s="21">
        <f>TODAY() - Q260 * 365.25</f>
        <v/>
      </c>
      <c r="T260" s="21">
        <f>DATE(YEAR(I260), MONTH(I260) - 1, DAY(I260))</f>
        <v/>
      </c>
      <c r="U260">
        <f>CHOOSE(RANDBETWEEN(1, 2), "M", "F")</f>
        <v/>
      </c>
      <c r="V260">
        <f>VLOOKUP(A260,Sheet2!A:B,2,1)</f>
        <v/>
      </c>
    </row>
    <row r="261">
      <c r="A261" s="7" t="n">
        <v>1030</v>
      </c>
      <c r="B261" s="8" t="inlineStr">
        <is>
          <t>GT41752</t>
        </is>
      </c>
      <c r="C261" s="9" t="n">
        <v>1030502720347</v>
      </c>
      <c r="D261" s="8" t="inlineStr">
        <is>
          <t>ALINAITWE CHARLES</t>
        </is>
      </c>
      <c r="E261" s="8" t="n">
        <v>194</v>
      </c>
      <c r="F261" s="10" t="n">
        <v>-1737295.15</v>
      </c>
      <c r="G261" s="8" t="n">
        <v>1</v>
      </c>
      <c r="H261" s="11" t="n">
        <v>1500000</v>
      </c>
      <c r="I261" s="12" t="n">
        <v>44916</v>
      </c>
      <c r="J261" s="10" t="n">
        <v>1499389.15</v>
      </c>
      <c r="K261" s="12" t="n">
        <v>45099</v>
      </c>
      <c r="L261" s="13">
        <f>0.6*J261</f>
        <v/>
      </c>
      <c r="M261" t="n">
        <v>1</v>
      </c>
      <c r="N261" t="inlineStr">
        <is>
          <t>DIRECT</t>
        </is>
      </c>
      <c r="O261" t="inlineStr">
        <is>
          <t>ACTIVE</t>
        </is>
      </c>
      <c r="P261">
        <f>IF(Q261&lt;20, "Below 20", IF(Q261&lt;=25, "21-25", IF(Q261&lt;=30, "26-30", IF(Q261&lt;=35, "31-35", "Above 35"))))</f>
        <v/>
      </c>
      <c r="Q261" s="20">
        <f>RANDBETWEEN(18, 35)</f>
        <v/>
      </c>
      <c r="R261">
        <f>IF(ROW()&lt;=5, "075", "0772") &amp; TEXT(RANDBETWEEN(0,9999999),"00000")</f>
        <v/>
      </c>
      <c r="S261" s="21">
        <f>TODAY() - Q261 * 365.25</f>
        <v/>
      </c>
      <c r="T261" s="21">
        <f>DATE(YEAR(I261), MONTH(I261) - 1, DAY(I261))</f>
        <v/>
      </c>
      <c r="U261">
        <f>CHOOSE(RANDBETWEEN(1, 2), "M", "F")</f>
        <v/>
      </c>
      <c r="V261">
        <f>VLOOKUP(A261,Sheet2!A:B,2,1)</f>
        <v/>
      </c>
    </row>
    <row r="262">
      <c r="A262" s="14" t="n">
        <v>1028</v>
      </c>
      <c r="B262" s="15" t="inlineStr">
        <is>
          <t>MT42053</t>
        </is>
      </c>
      <c r="C262" s="16" t="n">
        <v>1028502666663</v>
      </c>
      <c r="D262" s="15" t="inlineStr">
        <is>
          <t>ABITEKANIZA JULIUS</t>
        </is>
      </c>
      <c r="E262" s="15" t="n">
        <v>184</v>
      </c>
      <c r="F262" s="17" t="n">
        <v>-1732833.2</v>
      </c>
      <c r="G262" s="15" t="n">
        <v>12</v>
      </c>
      <c r="H262" s="18" t="n">
        <v>3000000</v>
      </c>
      <c r="I262" s="19" t="n">
        <v>44891</v>
      </c>
      <c r="J262" s="17" t="n">
        <v>1562088.35</v>
      </c>
      <c r="K262" s="19" t="n">
        <v>45109</v>
      </c>
      <c r="L262" s="13">
        <f>0.6*J262</f>
        <v/>
      </c>
      <c r="M262" t="n">
        <v>1</v>
      </c>
      <c r="N262" t="inlineStr">
        <is>
          <t>DIRECT</t>
        </is>
      </c>
      <c r="O262" t="inlineStr">
        <is>
          <t>ACTIVE</t>
        </is>
      </c>
      <c r="P262">
        <f>IF(Q262&lt;20, "Below 20", IF(Q262&lt;=25, "21-25", IF(Q262&lt;=30, "26-30", IF(Q262&lt;=35, "31-35", "Above 35"))))</f>
        <v/>
      </c>
      <c r="Q262" s="20">
        <f>RANDBETWEEN(18, 35)</f>
        <v/>
      </c>
      <c r="R262">
        <f>IF(ROW()&lt;=5, "075", "0772") &amp; TEXT(RANDBETWEEN(0,9999999),"00000")</f>
        <v/>
      </c>
      <c r="S262" s="21">
        <f>TODAY() - Q262 * 365.25</f>
        <v/>
      </c>
      <c r="T262" s="21">
        <f>DATE(YEAR(I262), MONTH(I262) - 1, DAY(I262))</f>
        <v/>
      </c>
      <c r="U262">
        <f>CHOOSE(RANDBETWEEN(1, 2), "M", "F")</f>
        <v/>
      </c>
      <c r="V262">
        <f>VLOOKUP(A262,Sheet2!A:B,2,1)</f>
        <v/>
      </c>
    </row>
    <row r="263">
      <c r="A263" s="7" t="n">
        <v>1040</v>
      </c>
      <c r="B263" s="8" t="inlineStr">
        <is>
          <t>PN46394</t>
        </is>
      </c>
      <c r="C263" s="9" t="n">
        <v>1040502495202</v>
      </c>
      <c r="D263" s="8" t="inlineStr">
        <is>
          <t>NVULE CHARLES</t>
        </is>
      </c>
      <c r="E263" s="8" t="n">
        <v>227</v>
      </c>
      <c r="F263" s="10" t="n">
        <v>-1732327.3</v>
      </c>
      <c r="G263" s="8" t="n">
        <v>12</v>
      </c>
      <c r="H263" s="11" t="n">
        <v>5000000</v>
      </c>
      <c r="I263" s="12" t="n">
        <v>44792</v>
      </c>
      <c r="J263" s="10" t="n">
        <v>1561053.25</v>
      </c>
      <c r="K263" s="12" t="n">
        <v>45066</v>
      </c>
      <c r="L263" s="13">
        <f>0.6*J263</f>
        <v/>
      </c>
      <c r="M263" t="n">
        <v>1</v>
      </c>
      <c r="N263" t="inlineStr">
        <is>
          <t>DIRECT</t>
        </is>
      </c>
      <c r="O263" t="inlineStr">
        <is>
          <t>ACTIVE</t>
        </is>
      </c>
      <c r="P263">
        <f>IF(Q263&lt;20, "Below 20", IF(Q263&lt;=25, "21-25", IF(Q263&lt;=30, "26-30", IF(Q263&lt;=35, "31-35", "Above 35"))))</f>
        <v/>
      </c>
      <c r="Q263" s="20">
        <f>RANDBETWEEN(18, 35)</f>
        <v/>
      </c>
      <c r="R263">
        <f>IF(ROW()&lt;=5, "075", "0772") &amp; TEXT(RANDBETWEEN(0,9999999),"00000")</f>
        <v/>
      </c>
      <c r="S263" s="21">
        <f>TODAY() - Q263 * 365.25</f>
        <v/>
      </c>
      <c r="T263" s="21">
        <f>DATE(YEAR(I263), MONTH(I263) - 1, DAY(I263))</f>
        <v/>
      </c>
      <c r="U263">
        <f>CHOOSE(RANDBETWEEN(1, 2), "M", "F")</f>
        <v/>
      </c>
      <c r="V263">
        <f>VLOOKUP(A263,Sheet2!A:B,2,1)</f>
        <v/>
      </c>
    </row>
    <row r="264">
      <c r="A264" s="14" t="n">
        <v>1005</v>
      </c>
      <c r="B264" s="15" t="inlineStr">
        <is>
          <t>DA45400</t>
        </is>
      </c>
      <c r="C264" s="16" t="n">
        <v>1005502449613</v>
      </c>
      <c r="D264" s="15" t="inlineStr">
        <is>
          <t>SCOVIA MASKA AYAA</t>
        </is>
      </c>
      <c r="E264" s="15" t="n">
        <v>245</v>
      </c>
      <c r="F264" s="17" t="n">
        <v>-1729779.45</v>
      </c>
      <c r="G264" s="15" t="n">
        <v>4</v>
      </c>
      <c r="H264" s="18" t="n">
        <v>3000000</v>
      </c>
      <c r="I264" s="19" t="n">
        <v>44770</v>
      </c>
      <c r="J264" s="17" t="n">
        <v>1433976.4</v>
      </c>
      <c r="K264" s="19" t="n">
        <v>45048</v>
      </c>
      <c r="L264" s="13">
        <f>0.6*J264</f>
        <v/>
      </c>
      <c r="M264" t="n">
        <v>1</v>
      </c>
      <c r="N264" t="inlineStr">
        <is>
          <t>DIRECT</t>
        </is>
      </c>
      <c r="O264" t="inlineStr">
        <is>
          <t>ACTIVE</t>
        </is>
      </c>
      <c r="P264">
        <f>IF(Q264&lt;20, "Below 20", IF(Q264&lt;=25, "21-25", IF(Q264&lt;=30, "26-30", IF(Q264&lt;=35, "31-35", "Above 35"))))</f>
        <v/>
      </c>
      <c r="Q264" s="20">
        <f>RANDBETWEEN(18, 35)</f>
        <v/>
      </c>
      <c r="R264">
        <f>IF(ROW()&lt;=5, "075", "0772") &amp; TEXT(RANDBETWEEN(0,9999999),"00000")</f>
        <v/>
      </c>
      <c r="S264" s="21">
        <f>TODAY() - Q264 * 365.25</f>
        <v/>
      </c>
      <c r="T264" s="21">
        <f>DATE(YEAR(I264), MONTH(I264) - 1, DAY(I264))</f>
        <v/>
      </c>
      <c r="U264">
        <f>CHOOSE(RANDBETWEEN(1, 2), "M", "F")</f>
        <v/>
      </c>
      <c r="V264">
        <f>VLOOKUP(A264,Sheet2!A:B,2,1)</f>
        <v/>
      </c>
    </row>
    <row r="265">
      <c r="A265" s="7" t="n">
        <v>1005</v>
      </c>
      <c r="B265" s="8" t="inlineStr">
        <is>
          <t>AK42006</t>
        </is>
      </c>
      <c r="C265" s="9" t="n">
        <v>1005502442872</v>
      </c>
      <c r="D265" s="8" t="inlineStr">
        <is>
          <t>TUMUSHIME ANDREW</t>
        </is>
      </c>
      <c r="E265" s="8" t="n">
        <v>253</v>
      </c>
      <c r="F265" s="10" t="n">
        <v>-1723605.65</v>
      </c>
      <c r="G265" s="8" t="n">
        <v>4</v>
      </c>
      <c r="H265" s="11" t="n">
        <v>3000000</v>
      </c>
      <c r="I265" s="12" t="n">
        <v>44765</v>
      </c>
      <c r="J265" s="10" t="n">
        <v>1423140.25</v>
      </c>
      <c r="K265" s="12" t="n">
        <v>45040</v>
      </c>
      <c r="L265" s="13">
        <f>0.6*J265</f>
        <v/>
      </c>
      <c r="M265" t="n">
        <v>1</v>
      </c>
      <c r="N265" t="inlineStr">
        <is>
          <t>DIRECT</t>
        </is>
      </c>
      <c r="O265" t="inlineStr">
        <is>
          <t>ACTIVE</t>
        </is>
      </c>
      <c r="P265">
        <f>IF(Q265&lt;20, "Below 20", IF(Q265&lt;=25, "21-25", IF(Q265&lt;=30, "26-30", IF(Q265&lt;=35, "31-35", "Above 35"))))</f>
        <v/>
      </c>
      <c r="Q265" s="20">
        <f>RANDBETWEEN(18, 35)</f>
        <v/>
      </c>
      <c r="R265">
        <f>IF(ROW()&lt;=5, "075", "0772") &amp; TEXT(RANDBETWEEN(0,9999999),"00000")</f>
        <v/>
      </c>
      <c r="S265" s="21">
        <f>TODAY() - Q265 * 365.25</f>
        <v/>
      </c>
      <c r="T265" s="21">
        <f>DATE(YEAR(I265), MONTH(I265) - 1, DAY(I265))</f>
        <v/>
      </c>
      <c r="U265">
        <f>CHOOSE(RANDBETWEEN(1, 2), "M", "F")</f>
        <v/>
      </c>
      <c r="V265">
        <f>VLOOKUP(A265,Sheet2!A:B,2,1)</f>
        <v/>
      </c>
    </row>
    <row r="266">
      <c r="A266" s="7" t="n">
        <v>1040</v>
      </c>
      <c r="B266" s="8" t="inlineStr">
        <is>
          <t>JN45611</t>
        </is>
      </c>
      <c r="C266" s="9" t="n">
        <v>1040502610564</v>
      </c>
      <c r="D266" s="8" t="inlineStr">
        <is>
          <t>AMWESIGA AUDREY</t>
        </is>
      </c>
      <c r="E266" s="8" t="n">
        <v>222</v>
      </c>
      <c r="F266" s="10" t="n">
        <v>-1722414.25</v>
      </c>
      <c r="G266" s="8" t="n">
        <v>12</v>
      </c>
      <c r="H266" s="11" t="n">
        <v>3000000</v>
      </c>
      <c r="I266" s="12" t="n">
        <v>44858</v>
      </c>
      <c r="J266" s="10" t="n">
        <v>1557880.05</v>
      </c>
      <c r="K266" s="12" t="n">
        <v>45071</v>
      </c>
      <c r="L266" s="13">
        <f>0.6*J266</f>
        <v/>
      </c>
      <c r="M266" t="n">
        <v>1</v>
      </c>
      <c r="N266" t="inlineStr">
        <is>
          <t>DIRECT</t>
        </is>
      </c>
      <c r="O266" t="inlineStr">
        <is>
          <t>ACTIVE</t>
        </is>
      </c>
      <c r="P266">
        <f>IF(Q266&lt;20, "Below 20", IF(Q266&lt;=25, "21-25", IF(Q266&lt;=30, "26-30", IF(Q266&lt;=35, "31-35", "Above 35"))))</f>
        <v/>
      </c>
      <c r="Q266" s="20">
        <f>RANDBETWEEN(18, 35)</f>
        <v/>
      </c>
      <c r="R266">
        <f>IF(ROW()&lt;=5, "075", "0772") &amp; TEXT(RANDBETWEEN(0,9999999),"00000")</f>
        <v/>
      </c>
      <c r="S266" s="21">
        <f>TODAY() - Q266 * 365.25</f>
        <v/>
      </c>
      <c r="T266" s="21">
        <f>DATE(YEAR(I266), MONTH(I266) - 1, DAY(I266))</f>
        <v/>
      </c>
      <c r="U266">
        <f>CHOOSE(RANDBETWEEN(1, 2), "M", "F")</f>
        <v/>
      </c>
      <c r="V266">
        <f>VLOOKUP(A266,Sheet2!A:B,2,1)</f>
        <v/>
      </c>
    </row>
    <row r="267">
      <c r="A267" s="14" t="n">
        <v>1015</v>
      </c>
      <c r="B267" s="15" t="inlineStr">
        <is>
          <t>AK33143</t>
        </is>
      </c>
      <c r="C267" s="16" t="n">
        <v>1015502599688</v>
      </c>
      <c r="D267" s="15" t="inlineStr">
        <is>
          <t>SAAMA ASHIRAFU</t>
        </is>
      </c>
      <c r="E267" s="15" t="n">
        <v>259</v>
      </c>
      <c r="F267" s="17" t="n">
        <v>-1721750.1</v>
      </c>
      <c r="G267" s="15" t="n">
        <v>2</v>
      </c>
      <c r="H267" s="18" t="n">
        <v>1500000</v>
      </c>
      <c r="I267" s="19" t="n">
        <v>44851</v>
      </c>
      <c r="J267" s="17" t="n">
        <v>1489128</v>
      </c>
      <c r="K267" s="19" t="n">
        <v>45034</v>
      </c>
      <c r="L267" s="13">
        <f>0.6*J267</f>
        <v/>
      </c>
      <c r="M267" t="n">
        <v>1</v>
      </c>
      <c r="N267" t="inlineStr">
        <is>
          <t>DIRECT</t>
        </is>
      </c>
      <c r="O267" t="inlineStr">
        <is>
          <t>ACTIVE</t>
        </is>
      </c>
      <c r="P267">
        <f>IF(Q267&lt;20, "Below 20", IF(Q267&lt;=25, "21-25", IF(Q267&lt;=30, "26-30", IF(Q267&lt;=35, "31-35", "Above 35"))))</f>
        <v/>
      </c>
      <c r="Q267" s="20">
        <f>RANDBETWEEN(18, 35)</f>
        <v/>
      </c>
      <c r="R267">
        <f>IF(ROW()&lt;=5, "075", "0772") &amp; TEXT(RANDBETWEEN(0,9999999),"00000")</f>
        <v/>
      </c>
      <c r="S267" s="21">
        <f>TODAY() - Q267 * 365.25</f>
        <v/>
      </c>
      <c r="T267" s="21">
        <f>DATE(YEAR(I267), MONTH(I267) - 1, DAY(I267))</f>
        <v/>
      </c>
      <c r="U267">
        <f>CHOOSE(RANDBETWEEN(1, 2), "M", "F")</f>
        <v/>
      </c>
      <c r="V267">
        <f>VLOOKUP(A267,Sheet2!A:B,2,1)</f>
        <v/>
      </c>
    </row>
    <row r="268">
      <c r="A268" s="7" t="n">
        <v>1001</v>
      </c>
      <c r="B268" s="8" t="inlineStr">
        <is>
          <t>SA43713</t>
        </is>
      </c>
      <c r="C268" s="9" t="n">
        <v>1001502673457</v>
      </c>
      <c r="D268" s="8" t="inlineStr">
        <is>
          <t>NAKASI SYLIVIA</t>
        </is>
      </c>
      <c r="E268" s="8" t="n">
        <v>214</v>
      </c>
      <c r="F268" s="10" t="n">
        <v>-1715665.87</v>
      </c>
      <c r="G268" s="8" t="n">
        <v>12</v>
      </c>
      <c r="H268" s="11" t="n">
        <v>3000000</v>
      </c>
      <c r="I268" s="12" t="n">
        <v>44895</v>
      </c>
      <c r="J268" s="10" t="n">
        <v>1558502.91</v>
      </c>
      <c r="K268" s="12" t="n">
        <v>45079</v>
      </c>
      <c r="L268" s="13">
        <f>0.6*J268</f>
        <v/>
      </c>
      <c r="M268" t="n">
        <v>1</v>
      </c>
      <c r="N268" t="inlineStr">
        <is>
          <t>DIRECT</t>
        </is>
      </c>
      <c r="O268" t="inlineStr">
        <is>
          <t>ACTIVE</t>
        </is>
      </c>
      <c r="P268">
        <f>IF(Q268&lt;20, "Below 20", IF(Q268&lt;=25, "21-25", IF(Q268&lt;=30, "26-30", IF(Q268&lt;=35, "31-35", "Above 35"))))</f>
        <v/>
      </c>
      <c r="Q268" s="20">
        <f>RANDBETWEEN(18, 35)</f>
        <v/>
      </c>
      <c r="R268">
        <f>IF(ROW()&lt;=5, "075", "0772") &amp; TEXT(RANDBETWEEN(0,9999999),"00000")</f>
        <v/>
      </c>
      <c r="S268" s="21">
        <f>TODAY() - Q268 * 365.25</f>
        <v/>
      </c>
      <c r="T268" s="21">
        <f>DATE(YEAR(I268), MONTH(I268) - 1, DAY(I268))</f>
        <v/>
      </c>
      <c r="U268">
        <f>CHOOSE(RANDBETWEEN(1, 2), "M", "F")</f>
        <v/>
      </c>
      <c r="V268">
        <f>VLOOKUP(A268,Sheet2!A:B,2,1)</f>
        <v/>
      </c>
    </row>
    <row r="269">
      <c r="A269" s="14" t="n">
        <v>1015</v>
      </c>
      <c r="B269" s="15" t="inlineStr">
        <is>
          <t>MN47265</t>
        </is>
      </c>
      <c r="C269" s="16" t="n">
        <v>1015502799616</v>
      </c>
      <c r="D269" s="15" t="inlineStr">
        <is>
          <t>MUGOYA RICHARD</t>
        </is>
      </c>
      <c r="E269" s="15" t="n">
        <v>184</v>
      </c>
      <c r="F269" s="17" t="n">
        <v>-1715114.75</v>
      </c>
      <c r="G269" s="15" t="n">
        <v>1</v>
      </c>
      <c r="H269" s="18" t="n">
        <v>1500000</v>
      </c>
      <c r="I269" s="19" t="n">
        <v>44957</v>
      </c>
      <c r="J269" s="17" t="n">
        <v>1496968.15</v>
      </c>
      <c r="K269" s="19" t="n">
        <v>45109</v>
      </c>
      <c r="L269" s="13">
        <f>0.6*J269</f>
        <v/>
      </c>
      <c r="M269" t="n">
        <v>1</v>
      </c>
      <c r="N269" t="inlineStr">
        <is>
          <t>DIRECT</t>
        </is>
      </c>
      <c r="O269" t="inlineStr">
        <is>
          <t>ACTIVE</t>
        </is>
      </c>
      <c r="P269">
        <f>IF(Q269&lt;20, "Below 20", IF(Q269&lt;=25, "21-25", IF(Q269&lt;=30, "26-30", IF(Q269&lt;=35, "31-35", "Above 35"))))</f>
        <v/>
      </c>
      <c r="Q269" s="20">
        <f>RANDBETWEEN(18, 35)</f>
        <v/>
      </c>
      <c r="R269">
        <f>IF(ROW()&lt;=5, "075", "0772") &amp; TEXT(RANDBETWEEN(0,9999999),"00000")</f>
        <v/>
      </c>
      <c r="S269" s="21">
        <f>TODAY() - Q269 * 365.25</f>
        <v/>
      </c>
      <c r="T269" s="21">
        <f>DATE(YEAR(I269), MONTH(I269) - 1, DAY(I269))</f>
        <v/>
      </c>
      <c r="U269">
        <f>CHOOSE(RANDBETWEEN(1, 2), "M", "F")</f>
        <v/>
      </c>
      <c r="V269">
        <f>VLOOKUP(A269,Sheet2!A:B,2,1)</f>
        <v/>
      </c>
    </row>
    <row r="270">
      <c r="A270" s="14" t="n">
        <v>1040</v>
      </c>
      <c r="B270" s="15" t="inlineStr">
        <is>
          <t>PN46394</t>
        </is>
      </c>
      <c r="C270" s="16" t="n">
        <v>1040502565394</v>
      </c>
      <c r="D270" s="15" t="inlineStr">
        <is>
          <t>MUKIIBI PATRICK</t>
        </is>
      </c>
      <c r="E270" s="15" t="n">
        <v>214</v>
      </c>
      <c r="F270" s="17" t="n">
        <v>-1699600.25</v>
      </c>
      <c r="G270" s="15" t="n">
        <v>12</v>
      </c>
      <c r="H270" s="18" t="n">
        <v>4000000</v>
      </c>
      <c r="I270" s="19" t="n">
        <v>44834</v>
      </c>
      <c r="J270" s="17" t="n">
        <v>1518989.75</v>
      </c>
      <c r="K270" s="19" t="n">
        <v>45079</v>
      </c>
      <c r="L270" s="13">
        <f>0.6*J270</f>
        <v/>
      </c>
      <c r="M270" t="n">
        <v>1</v>
      </c>
      <c r="N270" t="inlineStr">
        <is>
          <t>DIRECT</t>
        </is>
      </c>
      <c r="O270" t="inlineStr">
        <is>
          <t>ACTIVE</t>
        </is>
      </c>
      <c r="P270">
        <f>IF(Q270&lt;20, "Below 20", IF(Q270&lt;=25, "21-25", IF(Q270&lt;=30, "26-30", IF(Q270&lt;=35, "31-35", "Above 35"))))</f>
        <v/>
      </c>
      <c r="Q270" s="20">
        <f>RANDBETWEEN(18, 35)</f>
        <v/>
      </c>
      <c r="R270">
        <f>IF(ROW()&lt;=5, "075", "0772") &amp; TEXT(RANDBETWEEN(0,9999999),"00000")</f>
        <v/>
      </c>
      <c r="S270" s="21">
        <f>TODAY() - Q270 * 365.25</f>
        <v/>
      </c>
      <c r="T270" s="21">
        <f>DATE(YEAR(I270), MONTH(I270) - 1, DAY(I270))</f>
        <v/>
      </c>
      <c r="U270">
        <f>CHOOSE(RANDBETWEEN(1, 2), "M", "F")</f>
        <v/>
      </c>
      <c r="V270">
        <f>VLOOKUP(A270,Sheet2!A:B,2,1)</f>
        <v/>
      </c>
    </row>
    <row r="271">
      <c r="A271" s="7" t="n">
        <v>1038</v>
      </c>
      <c r="B271" s="8" t="inlineStr">
        <is>
          <t>AM46754</t>
        </is>
      </c>
      <c r="C271" s="9" t="n">
        <v>1038502557427</v>
      </c>
      <c r="D271" s="8" t="inlineStr">
        <is>
          <t>VICTORIA  NABIKOLO</t>
        </is>
      </c>
      <c r="E271" s="8" t="n">
        <v>184</v>
      </c>
      <c r="F271" s="10" t="n">
        <v>-1698951</v>
      </c>
      <c r="G271" s="8" t="n">
        <v>12</v>
      </c>
      <c r="H271" s="11" t="n">
        <v>5000000</v>
      </c>
      <c r="I271" s="12" t="n">
        <v>44830</v>
      </c>
      <c r="J271" s="10" t="n">
        <v>1560315.55</v>
      </c>
      <c r="K271" s="12" t="n">
        <v>45109</v>
      </c>
      <c r="L271" s="13">
        <f>0.6*J271</f>
        <v/>
      </c>
      <c r="M271" t="n">
        <v>1</v>
      </c>
      <c r="N271" t="inlineStr">
        <is>
          <t>DIRECT</t>
        </is>
      </c>
      <c r="O271" t="inlineStr">
        <is>
          <t>ACTIVE</t>
        </is>
      </c>
      <c r="P271">
        <f>IF(Q271&lt;20, "Below 20", IF(Q271&lt;=25, "21-25", IF(Q271&lt;=30, "26-30", IF(Q271&lt;=35, "31-35", "Above 35"))))</f>
        <v/>
      </c>
      <c r="Q271" s="20">
        <f>RANDBETWEEN(18, 35)</f>
        <v/>
      </c>
      <c r="R271">
        <f>IF(ROW()&lt;=5, "075", "0772") &amp; TEXT(RANDBETWEEN(0,9999999),"00000")</f>
        <v/>
      </c>
      <c r="S271" s="21">
        <f>TODAY() - Q271 * 365.25</f>
        <v/>
      </c>
      <c r="T271" s="21">
        <f>DATE(YEAR(I271), MONTH(I271) - 1, DAY(I271))</f>
        <v/>
      </c>
      <c r="U271">
        <f>CHOOSE(RANDBETWEEN(1, 2), "M", "F")</f>
        <v/>
      </c>
      <c r="V271">
        <f>VLOOKUP(A271,Sheet2!A:B,2,1)</f>
        <v/>
      </c>
    </row>
    <row r="272">
      <c r="A272" s="14" t="n">
        <v>1040</v>
      </c>
      <c r="B272" s="15" t="inlineStr">
        <is>
          <t>RK46742</t>
        </is>
      </c>
      <c r="C272" s="16" t="n">
        <v>1040502734154</v>
      </c>
      <c r="D272" s="15" t="inlineStr">
        <is>
          <t>NAMBI HILDA</t>
        </is>
      </c>
      <c r="E272" s="15" t="n">
        <v>184</v>
      </c>
      <c r="F272" s="17" t="n">
        <v>-1696528.3</v>
      </c>
      <c r="G272" s="15" t="n">
        <v>12</v>
      </c>
      <c r="H272" s="18" t="n">
        <v>3000000</v>
      </c>
      <c r="I272" s="19" t="n">
        <v>44925</v>
      </c>
      <c r="J272" s="17" t="n">
        <v>1553807.3</v>
      </c>
      <c r="K272" s="19" t="n">
        <v>45109</v>
      </c>
      <c r="L272" s="13">
        <f>0.6*J272</f>
        <v/>
      </c>
      <c r="M272" t="n">
        <v>1</v>
      </c>
      <c r="N272" t="inlineStr">
        <is>
          <t>DIRECT</t>
        </is>
      </c>
      <c r="O272" t="inlineStr">
        <is>
          <t>ACTIVE</t>
        </is>
      </c>
      <c r="P272">
        <f>IF(Q272&lt;20, "Below 20", IF(Q272&lt;=25, "21-25", IF(Q272&lt;=30, "26-30", IF(Q272&lt;=35, "31-35", "Above 35"))))</f>
        <v/>
      </c>
      <c r="Q272" s="20">
        <f>RANDBETWEEN(18, 35)</f>
        <v/>
      </c>
      <c r="R272">
        <f>IF(ROW()&lt;=5, "075", "0772") &amp; TEXT(RANDBETWEEN(0,9999999),"00000")</f>
        <v/>
      </c>
      <c r="S272" s="21">
        <f>TODAY() - Q272 * 365.25</f>
        <v/>
      </c>
      <c r="T272" s="21">
        <f>DATE(YEAR(I272), MONTH(I272) - 1, DAY(I272))</f>
        <v/>
      </c>
      <c r="U272">
        <f>CHOOSE(RANDBETWEEN(1, 2), "M", "F")</f>
        <v/>
      </c>
      <c r="V272">
        <f>VLOOKUP(A272,Sheet2!A:B,2,1)</f>
        <v/>
      </c>
    </row>
    <row r="273">
      <c r="A273" s="7" t="n">
        <v>1035</v>
      </c>
      <c r="B273" s="8" t="inlineStr">
        <is>
          <t>CN35830</t>
        </is>
      </c>
      <c r="C273" s="9" t="n">
        <v>1035502436587</v>
      </c>
      <c r="D273" s="8" t="inlineStr">
        <is>
          <t>PRINCE JOHNSON  ANDREW</t>
        </is>
      </c>
      <c r="E273" s="8" t="n">
        <v>257</v>
      </c>
      <c r="F273" s="10" t="n">
        <v>-1692649.35</v>
      </c>
      <c r="G273" s="8" t="n">
        <v>12</v>
      </c>
      <c r="H273" s="11" t="n">
        <v>5000000</v>
      </c>
      <c r="I273" s="12" t="n">
        <v>44761</v>
      </c>
      <c r="J273" s="10" t="n">
        <v>1505454.55</v>
      </c>
      <c r="K273" s="12" t="n">
        <v>45036</v>
      </c>
      <c r="L273" s="13">
        <f>0.6*J273</f>
        <v/>
      </c>
      <c r="M273" t="n">
        <v>1</v>
      </c>
      <c r="N273" t="inlineStr">
        <is>
          <t>DIRECT</t>
        </is>
      </c>
      <c r="O273" t="inlineStr">
        <is>
          <t>ACTIVE</t>
        </is>
      </c>
      <c r="P273">
        <f>IF(Q273&lt;20, "Below 20", IF(Q273&lt;=25, "21-25", IF(Q273&lt;=30, "26-30", IF(Q273&lt;=35, "31-35", "Above 35"))))</f>
        <v/>
      </c>
      <c r="Q273" s="20">
        <f>RANDBETWEEN(18, 35)</f>
        <v/>
      </c>
      <c r="R273">
        <f>IF(ROW()&lt;=5, "075", "0772") &amp; TEXT(RANDBETWEEN(0,9999999),"00000")</f>
        <v/>
      </c>
      <c r="S273" s="21">
        <f>TODAY() - Q273 * 365.25</f>
        <v/>
      </c>
      <c r="T273" s="21">
        <f>DATE(YEAR(I273), MONTH(I273) - 1, DAY(I273))</f>
        <v/>
      </c>
      <c r="U273">
        <f>CHOOSE(RANDBETWEEN(1, 2), "M", "F")</f>
        <v/>
      </c>
      <c r="V273">
        <f>VLOOKUP(A273,Sheet2!A:B,2,1)</f>
        <v/>
      </c>
    </row>
    <row r="274">
      <c r="A274" s="14" t="n">
        <v>1014</v>
      </c>
      <c r="B274" s="15" t="inlineStr">
        <is>
          <t>SH42899</t>
        </is>
      </c>
      <c r="C274" s="16" t="n">
        <v>1014502723962</v>
      </c>
      <c r="D274" s="15" t="inlineStr">
        <is>
          <t>MUSAMALI GEOFREY</t>
        </is>
      </c>
      <c r="E274" s="15" t="n">
        <v>254</v>
      </c>
      <c r="F274" s="17" t="n">
        <v>-1687284.05</v>
      </c>
      <c r="G274" s="15" t="n">
        <v>12</v>
      </c>
      <c r="H274" s="18" t="n">
        <v>2000000</v>
      </c>
      <c r="I274" s="19" t="n">
        <v>44917</v>
      </c>
      <c r="J274" s="17" t="n">
        <v>1504899.5</v>
      </c>
      <c r="K274" s="19" t="n">
        <v>45039</v>
      </c>
      <c r="L274" s="13">
        <f>0.6*J274</f>
        <v/>
      </c>
      <c r="M274" t="n">
        <v>1</v>
      </c>
      <c r="N274" t="inlineStr">
        <is>
          <t>DIRECT</t>
        </is>
      </c>
      <c r="O274" t="inlineStr">
        <is>
          <t>ACTIVE</t>
        </is>
      </c>
      <c r="P274">
        <f>IF(Q274&lt;20, "Below 20", IF(Q274&lt;=25, "21-25", IF(Q274&lt;=30, "26-30", IF(Q274&lt;=35, "31-35", "Above 35"))))</f>
        <v/>
      </c>
      <c r="Q274" s="20">
        <f>RANDBETWEEN(18, 35)</f>
        <v/>
      </c>
      <c r="R274">
        <f>IF(ROW()&lt;=5, "075", "0772") &amp; TEXT(RANDBETWEEN(0,9999999),"00000")</f>
        <v/>
      </c>
      <c r="S274" s="21">
        <f>TODAY() - Q274 * 365.25</f>
        <v/>
      </c>
      <c r="T274" s="21">
        <f>DATE(YEAR(I274), MONTH(I274) - 1, DAY(I274))</f>
        <v/>
      </c>
      <c r="U274">
        <f>CHOOSE(RANDBETWEEN(1, 2), "M", "F")</f>
        <v/>
      </c>
      <c r="V274">
        <f>VLOOKUP(A274,Sheet2!A:B,2,1)</f>
        <v/>
      </c>
    </row>
    <row r="275">
      <c r="A275" s="7" t="n">
        <v>1031</v>
      </c>
      <c r="B275" s="8" t="inlineStr">
        <is>
          <t>NT45471</t>
        </is>
      </c>
      <c r="C275" s="9" t="n">
        <v>1031502592448</v>
      </c>
      <c r="D275" s="8" t="inlineStr">
        <is>
          <t>TUGUME OSBERT</t>
        </is>
      </c>
      <c r="E275" s="8" t="n">
        <v>261</v>
      </c>
      <c r="F275" s="10" t="n">
        <v>-1685480.05</v>
      </c>
      <c r="G275" s="8" t="n">
        <v>12</v>
      </c>
      <c r="H275" s="11" t="n">
        <v>2500000</v>
      </c>
      <c r="I275" s="12" t="n">
        <v>44849</v>
      </c>
      <c r="J275" s="10" t="n">
        <v>1505250.1</v>
      </c>
      <c r="K275" s="12" t="n">
        <v>45032</v>
      </c>
      <c r="L275" s="13">
        <f>0.6*J275</f>
        <v/>
      </c>
      <c r="M275" t="n">
        <v>1</v>
      </c>
      <c r="N275" t="inlineStr">
        <is>
          <t>DIRECT</t>
        </is>
      </c>
      <c r="O275" t="inlineStr">
        <is>
          <t>ACTIVE</t>
        </is>
      </c>
      <c r="P275">
        <f>IF(Q275&lt;20, "Below 20", IF(Q275&lt;=25, "21-25", IF(Q275&lt;=30, "26-30", IF(Q275&lt;=35, "31-35", "Above 35"))))</f>
        <v/>
      </c>
      <c r="Q275" s="20">
        <f>RANDBETWEEN(18, 35)</f>
        <v/>
      </c>
      <c r="R275">
        <f>IF(ROW()&lt;=5, "075", "0772") &amp; TEXT(RANDBETWEEN(0,9999999),"00000")</f>
        <v/>
      </c>
      <c r="S275" s="21">
        <f>TODAY() - Q275 * 365.25</f>
        <v/>
      </c>
      <c r="T275" s="21">
        <f>DATE(YEAR(I275), MONTH(I275) - 1, DAY(I275))</f>
        <v/>
      </c>
      <c r="U275">
        <f>CHOOSE(RANDBETWEEN(1, 2), "M", "F")</f>
        <v/>
      </c>
      <c r="V275">
        <f>VLOOKUP(A275,Sheet2!A:B,2,1)</f>
        <v/>
      </c>
    </row>
    <row r="276">
      <c r="A276" s="14" t="n">
        <v>1038</v>
      </c>
      <c r="B276" s="15" t="inlineStr">
        <is>
          <t>BN32957</t>
        </is>
      </c>
      <c r="C276" s="16" t="n">
        <v>1038502574864</v>
      </c>
      <c r="D276" s="15" t="inlineStr">
        <is>
          <t>NAKIBUULE KULUSUM</t>
        </is>
      </c>
      <c r="E276" s="15" t="n">
        <v>180</v>
      </c>
      <c r="F276" s="17" t="n">
        <v>-1683442.35</v>
      </c>
      <c r="G276" s="15" t="n">
        <v>12</v>
      </c>
      <c r="H276" s="18" t="n">
        <v>5000000</v>
      </c>
      <c r="I276" s="19" t="n">
        <v>44839</v>
      </c>
      <c r="J276" s="17" t="n">
        <v>1568534.95</v>
      </c>
      <c r="K276" s="19" t="n">
        <v>45113</v>
      </c>
      <c r="L276" s="13">
        <f>0.6*J276</f>
        <v/>
      </c>
      <c r="M276" t="n">
        <v>1</v>
      </c>
      <c r="N276" t="inlineStr">
        <is>
          <t>DIRECT</t>
        </is>
      </c>
      <c r="O276" t="inlineStr">
        <is>
          <t>ACTIVE</t>
        </is>
      </c>
      <c r="P276">
        <f>IF(Q276&lt;20, "Below 20", IF(Q276&lt;=25, "21-25", IF(Q276&lt;=30, "26-30", IF(Q276&lt;=35, "31-35", "Above 35"))))</f>
        <v/>
      </c>
      <c r="Q276" s="20">
        <f>RANDBETWEEN(18, 35)</f>
        <v/>
      </c>
      <c r="R276">
        <f>IF(ROW()&lt;=5, "075", "0772") &amp; TEXT(RANDBETWEEN(0,9999999),"00000")</f>
        <v/>
      </c>
      <c r="S276" s="21">
        <f>TODAY() - Q276 * 365.25</f>
        <v/>
      </c>
      <c r="T276" s="21">
        <f>DATE(YEAR(I276), MONTH(I276) - 1, DAY(I276))</f>
        <v/>
      </c>
      <c r="U276">
        <f>CHOOSE(RANDBETWEEN(1, 2), "M", "F")</f>
        <v/>
      </c>
      <c r="V276">
        <f>VLOOKUP(A276,Sheet2!A:B,2,1)</f>
        <v/>
      </c>
    </row>
    <row r="277">
      <c r="A277" s="7" t="n">
        <v>1028</v>
      </c>
      <c r="B277" s="8" t="inlineStr">
        <is>
          <t>MT42053</t>
        </is>
      </c>
      <c r="C277" s="9" t="n">
        <v>1028502494592</v>
      </c>
      <c r="D277" s="8" t="inlineStr">
        <is>
          <t>KEMBABAZI DAPHINE</t>
        </is>
      </c>
      <c r="E277" s="8" t="n">
        <v>228</v>
      </c>
      <c r="F277" s="10" t="n">
        <v>-1680043.2</v>
      </c>
      <c r="G277" s="8" t="n">
        <v>12</v>
      </c>
      <c r="H277" s="11" t="n">
        <v>5000000</v>
      </c>
      <c r="I277" s="12" t="n">
        <v>44791</v>
      </c>
      <c r="J277" s="10" t="n">
        <v>1505673.95</v>
      </c>
      <c r="K277" s="12" t="n">
        <v>45065</v>
      </c>
      <c r="L277" s="13">
        <f>0.6*J277</f>
        <v/>
      </c>
      <c r="M277" t="n">
        <v>1</v>
      </c>
      <c r="N277" t="inlineStr">
        <is>
          <t>DIRECT</t>
        </is>
      </c>
      <c r="O277" t="inlineStr">
        <is>
          <t>ACTIVE</t>
        </is>
      </c>
      <c r="P277">
        <f>IF(Q277&lt;20, "Below 20", IF(Q277&lt;=25, "21-25", IF(Q277&lt;=30, "26-30", IF(Q277&lt;=35, "31-35", "Above 35"))))</f>
        <v/>
      </c>
      <c r="Q277" s="20">
        <f>RANDBETWEEN(18, 35)</f>
        <v/>
      </c>
      <c r="R277">
        <f>IF(ROW()&lt;=5, "075", "0772") &amp; TEXT(RANDBETWEEN(0,9999999),"00000")</f>
        <v/>
      </c>
      <c r="S277" s="21">
        <f>TODAY() - Q277 * 365.25</f>
        <v/>
      </c>
      <c r="T277" s="21">
        <f>DATE(YEAR(I277), MONTH(I277) - 1, DAY(I277))</f>
        <v/>
      </c>
      <c r="U277">
        <f>CHOOSE(RANDBETWEEN(1, 2), "M", "F")</f>
        <v/>
      </c>
      <c r="V277">
        <f>VLOOKUP(A277,Sheet2!A:B,2,1)</f>
        <v/>
      </c>
    </row>
    <row r="278">
      <c r="A278" s="7" t="n">
        <v>1001</v>
      </c>
      <c r="B278" s="8" t="inlineStr">
        <is>
          <t>JB43695</t>
        </is>
      </c>
      <c r="C278" s="9" t="n">
        <v>1001502673387</v>
      </c>
      <c r="D278" s="8" t="inlineStr">
        <is>
          <t>WAIGOLO ALEXANDER</t>
        </is>
      </c>
      <c r="E278" s="8" t="n">
        <v>184</v>
      </c>
      <c r="F278" s="10" t="n">
        <v>-1670777.95</v>
      </c>
      <c r="G278" s="8" t="n">
        <v>12</v>
      </c>
      <c r="H278" s="11" t="n">
        <v>3000000</v>
      </c>
      <c r="I278" s="12" t="n">
        <v>44895</v>
      </c>
      <c r="J278" s="10" t="n">
        <v>1527217.1</v>
      </c>
      <c r="K278" s="12" t="n">
        <v>45109</v>
      </c>
      <c r="L278" s="13">
        <f>0.6*J278</f>
        <v/>
      </c>
      <c r="M278" t="n">
        <v>1</v>
      </c>
      <c r="N278" t="inlineStr">
        <is>
          <t>DIRECT</t>
        </is>
      </c>
      <c r="O278" t="inlineStr">
        <is>
          <t>ACTIVE</t>
        </is>
      </c>
      <c r="P278">
        <f>IF(Q278&lt;20, "Below 20", IF(Q278&lt;=25, "21-25", IF(Q278&lt;=30, "26-30", IF(Q278&lt;=35, "31-35", "Above 35"))))</f>
        <v/>
      </c>
      <c r="Q278" s="20">
        <f>RANDBETWEEN(18, 35)</f>
        <v/>
      </c>
      <c r="R278">
        <f>IF(ROW()&lt;=5, "075", "0772") &amp; TEXT(RANDBETWEEN(0,9999999),"00000")</f>
        <v/>
      </c>
      <c r="S278" s="21">
        <f>TODAY() - Q278 * 365.25</f>
        <v/>
      </c>
      <c r="T278" s="21">
        <f>DATE(YEAR(I278), MONTH(I278) - 1, DAY(I278))</f>
        <v/>
      </c>
      <c r="U278">
        <f>CHOOSE(RANDBETWEEN(1, 2), "M", "F")</f>
        <v/>
      </c>
      <c r="V278">
        <f>VLOOKUP(A278,Sheet2!A:B,2,1)</f>
        <v/>
      </c>
    </row>
    <row r="279">
      <c r="A279" s="7" t="n">
        <v>1018</v>
      </c>
      <c r="B279" s="8" t="inlineStr">
        <is>
          <t>CM43700</t>
        </is>
      </c>
      <c r="C279" s="9" t="n">
        <v>1018502775163</v>
      </c>
      <c r="D279" s="8" t="inlineStr">
        <is>
          <t>BEN SSEMBUUSI</t>
        </is>
      </c>
      <c r="E279" s="8" t="n">
        <v>253</v>
      </c>
      <c r="F279" s="10" t="n">
        <v>-1668538.45</v>
      </c>
      <c r="G279" s="8" t="n">
        <v>4</v>
      </c>
      <c r="H279" s="11" t="n">
        <v>1500000</v>
      </c>
      <c r="I279" s="12" t="n">
        <v>44949</v>
      </c>
      <c r="J279" s="10" t="n">
        <v>1493853.55</v>
      </c>
      <c r="K279" s="12" t="n">
        <v>45040</v>
      </c>
      <c r="L279" s="13">
        <f>0.6*J279</f>
        <v/>
      </c>
      <c r="M279" t="n">
        <v>1</v>
      </c>
      <c r="N279" t="inlineStr">
        <is>
          <t>DIRECT</t>
        </is>
      </c>
      <c r="O279" t="inlineStr">
        <is>
          <t>ACTIVE</t>
        </is>
      </c>
      <c r="P279">
        <f>IF(Q279&lt;20, "Below 20", IF(Q279&lt;=25, "21-25", IF(Q279&lt;=30, "26-30", IF(Q279&lt;=35, "31-35", "Above 35"))))</f>
        <v/>
      </c>
      <c r="Q279" s="20">
        <f>RANDBETWEEN(18, 35)</f>
        <v/>
      </c>
      <c r="R279">
        <f>IF(ROW()&lt;=5, "075", "0772") &amp; TEXT(RANDBETWEEN(0,9999999),"00000")</f>
        <v/>
      </c>
      <c r="S279" s="21">
        <f>TODAY() - Q279 * 365.25</f>
        <v/>
      </c>
      <c r="T279" s="21">
        <f>DATE(YEAR(I279), MONTH(I279) - 1, DAY(I279))</f>
        <v/>
      </c>
      <c r="U279">
        <f>CHOOSE(RANDBETWEEN(1, 2), "M", "F")</f>
        <v/>
      </c>
      <c r="V279">
        <f>VLOOKUP(A279,Sheet2!A:B,2,1)</f>
        <v/>
      </c>
    </row>
    <row r="280">
      <c r="A280" s="7" t="n">
        <v>1003</v>
      </c>
      <c r="B280" s="8" t="inlineStr">
        <is>
          <t>AM34635</t>
        </is>
      </c>
      <c r="C280" s="9" t="n">
        <v>1003502507016</v>
      </c>
      <c r="D280" s="8" t="inlineStr">
        <is>
          <t>NSUBUGA LATIFAH</t>
        </is>
      </c>
      <c r="E280" s="8" t="n">
        <v>214</v>
      </c>
      <c r="F280" s="10" t="n">
        <v>-1657440.7</v>
      </c>
      <c r="G280" s="8" t="n">
        <v>12</v>
      </c>
      <c r="H280" s="11" t="n">
        <v>5000000</v>
      </c>
      <c r="I280" s="12" t="n">
        <v>44799</v>
      </c>
      <c r="J280" s="10" t="n">
        <v>1488666.35</v>
      </c>
      <c r="K280" s="12" t="n">
        <v>45079</v>
      </c>
      <c r="L280" s="13">
        <f>0.6*J280</f>
        <v/>
      </c>
      <c r="M280" t="n">
        <v>1</v>
      </c>
      <c r="N280" t="inlineStr">
        <is>
          <t>DIRECT</t>
        </is>
      </c>
      <c r="O280" t="inlineStr">
        <is>
          <t>ACTIVE</t>
        </is>
      </c>
      <c r="P280">
        <f>IF(Q280&lt;20, "Below 20", IF(Q280&lt;=25, "21-25", IF(Q280&lt;=30, "26-30", IF(Q280&lt;=35, "31-35", "Above 35"))))</f>
        <v/>
      </c>
      <c r="Q280" s="20">
        <f>RANDBETWEEN(18, 35)</f>
        <v/>
      </c>
      <c r="R280">
        <f>IF(ROW()&lt;=5, "075", "0772") &amp; TEXT(RANDBETWEEN(0,9999999),"00000")</f>
        <v/>
      </c>
      <c r="S280" s="21">
        <f>TODAY() - Q280 * 365.25</f>
        <v/>
      </c>
      <c r="T280" s="21">
        <f>DATE(YEAR(I280), MONTH(I280) - 1, DAY(I280))</f>
        <v/>
      </c>
      <c r="U280">
        <f>CHOOSE(RANDBETWEEN(1, 2), "M", "F")</f>
        <v/>
      </c>
      <c r="V280">
        <f>VLOOKUP(A280,Sheet2!A:B,2,1)</f>
        <v/>
      </c>
    </row>
    <row r="281">
      <c r="A281" s="7" t="n">
        <v>1001</v>
      </c>
      <c r="B281" s="8" t="inlineStr">
        <is>
          <t>LN44048</t>
        </is>
      </c>
      <c r="C281" s="9" t="n">
        <v>1001502762637</v>
      </c>
      <c r="D281" s="8" t="inlineStr">
        <is>
          <t>AKAMPURIRA LINETTE</t>
        </is>
      </c>
      <c r="E281" s="8" t="n">
        <v>260</v>
      </c>
      <c r="F281" s="10" t="n">
        <v>-1656235.05</v>
      </c>
      <c r="G281" s="8" t="n">
        <v>10</v>
      </c>
      <c r="H281" s="11" t="n">
        <v>2000000</v>
      </c>
      <c r="I281" s="12" t="n">
        <v>44942</v>
      </c>
      <c r="J281" s="10" t="n">
        <v>1476655.15</v>
      </c>
      <c r="K281" s="12" t="n">
        <v>45033</v>
      </c>
      <c r="L281" s="13">
        <f>0.6*J281</f>
        <v/>
      </c>
      <c r="M281" t="n">
        <v>1</v>
      </c>
      <c r="N281" t="inlineStr">
        <is>
          <t>DIRECT</t>
        </is>
      </c>
      <c r="O281" t="inlineStr">
        <is>
          <t>ACTIVE</t>
        </is>
      </c>
      <c r="P281">
        <f>IF(Q281&lt;20, "Below 20", IF(Q281&lt;=25, "21-25", IF(Q281&lt;=30, "26-30", IF(Q281&lt;=35, "31-35", "Above 35"))))</f>
        <v/>
      </c>
      <c r="Q281" s="20">
        <f>RANDBETWEEN(18, 35)</f>
        <v/>
      </c>
      <c r="R281">
        <f>IF(ROW()&lt;=5, "075", "0772") &amp; TEXT(RANDBETWEEN(0,9999999),"00000")</f>
        <v/>
      </c>
      <c r="S281" s="21">
        <f>TODAY() - Q281 * 365.25</f>
        <v/>
      </c>
      <c r="T281" s="21">
        <f>DATE(YEAR(I281), MONTH(I281) - 1, DAY(I281))</f>
        <v/>
      </c>
      <c r="U281">
        <f>CHOOSE(RANDBETWEEN(1, 2), "M", "F")</f>
        <v/>
      </c>
      <c r="V281">
        <f>VLOOKUP(A281,Sheet2!A:B,2,1)</f>
        <v/>
      </c>
    </row>
    <row r="282">
      <c r="A282" s="7" t="n">
        <v>1047</v>
      </c>
      <c r="B282" s="8" t="inlineStr">
        <is>
          <t>SN44047</t>
        </is>
      </c>
      <c r="C282" s="9" t="n">
        <v>1047502607865</v>
      </c>
      <c r="D282" s="8" t="inlineStr">
        <is>
          <t>OKELLO OTIM GABRIEL</t>
        </is>
      </c>
      <c r="E282" s="8" t="n">
        <v>225</v>
      </c>
      <c r="F282" s="10" t="n">
        <v>-1651425.35</v>
      </c>
      <c r="G282" s="8" t="n">
        <v>12</v>
      </c>
      <c r="H282" s="11" t="n">
        <v>3000000</v>
      </c>
      <c r="I282" s="12" t="n">
        <v>44855</v>
      </c>
      <c r="J282" s="10" t="n">
        <v>1487460.15</v>
      </c>
      <c r="K282" s="12" t="n">
        <v>45068</v>
      </c>
      <c r="L282" s="13">
        <f>0.6*J282</f>
        <v/>
      </c>
      <c r="M282" t="n">
        <v>1</v>
      </c>
      <c r="N282" t="inlineStr">
        <is>
          <t>DIRECT</t>
        </is>
      </c>
      <c r="O282" t="inlineStr">
        <is>
          <t>ACTIVE</t>
        </is>
      </c>
      <c r="P282">
        <f>IF(Q282&lt;20, "Below 20", IF(Q282&lt;=25, "21-25", IF(Q282&lt;=30, "26-30", IF(Q282&lt;=35, "31-35", "Above 35"))))</f>
        <v/>
      </c>
      <c r="Q282" s="20">
        <f>RANDBETWEEN(18, 35)</f>
        <v/>
      </c>
      <c r="R282">
        <f>IF(ROW()&lt;=5, "075", "0772") &amp; TEXT(RANDBETWEEN(0,9999999),"00000")</f>
        <v/>
      </c>
      <c r="S282" s="21">
        <f>TODAY() - Q282 * 365.25</f>
        <v/>
      </c>
      <c r="T282" s="21">
        <f>DATE(YEAR(I282), MONTH(I282) - 1, DAY(I282))</f>
        <v/>
      </c>
      <c r="U282">
        <f>CHOOSE(RANDBETWEEN(1, 2), "M", "F")</f>
        <v/>
      </c>
      <c r="V282">
        <f>VLOOKUP(A282,Sheet2!A:B,2,1)</f>
        <v/>
      </c>
    </row>
    <row r="283">
      <c r="A283" s="14" t="n">
        <v>1003</v>
      </c>
      <c r="B283" s="15" t="inlineStr">
        <is>
          <t>AM34635</t>
        </is>
      </c>
      <c r="C283" s="16" t="n">
        <v>1003502670345</v>
      </c>
      <c r="D283" s="15" t="inlineStr">
        <is>
          <t>NALWOOGA VANESA</t>
        </is>
      </c>
      <c r="E283" s="15" t="n">
        <v>214</v>
      </c>
      <c r="F283" s="17" t="n">
        <v>-1650552</v>
      </c>
      <c r="G283" s="15" t="n">
        <v>12</v>
      </c>
      <c r="H283" s="18" t="n">
        <v>2500000</v>
      </c>
      <c r="I283" s="19" t="n">
        <v>44894</v>
      </c>
      <c r="J283" s="17" t="n">
        <v>1487635.8</v>
      </c>
      <c r="K283" s="19" t="n">
        <v>45079</v>
      </c>
      <c r="L283" s="13">
        <f>0.6*J283</f>
        <v/>
      </c>
      <c r="M283" t="n">
        <v>1</v>
      </c>
      <c r="N283" t="inlineStr">
        <is>
          <t>DIRECT</t>
        </is>
      </c>
      <c r="O283" t="inlineStr">
        <is>
          <t>ACTIVE</t>
        </is>
      </c>
      <c r="P283">
        <f>IF(Q283&lt;20, "Below 20", IF(Q283&lt;=25, "21-25", IF(Q283&lt;=30, "26-30", IF(Q283&lt;=35, "31-35", "Above 35"))))</f>
        <v/>
      </c>
      <c r="Q283" s="20">
        <f>RANDBETWEEN(18, 35)</f>
        <v/>
      </c>
      <c r="R283">
        <f>IF(ROW()&lt;=5, "075", "0772") &amp; TEXT(RANDBETWEEN(0,9999999),"00000")</f>
        <v/>
      </c>
      <c r="S283" s="21">
        <f>TODAY() - Q283 * 365.25</f>
        <v/>
      </c>
      <c r="T283" s="21">
        <f>DATE(YEAR(I283), MONTH(I283) - 1, DAY(I283))</f>
        <v/>
      </c>
      <c r="U283">
        <f>CHOOSE(RANDBETWEEN(1, 2), "M", "F")</f>
        <v/>
      </c>
      <c r="V283">
        <f>VLOOKUP(A283,Sheet2!A:B,2,1)</f>
        <v/>
      </c>
    </row>
    <row r="284">
      <c r="A284" s="14" t="n">
        <v>1004</v>
      </c>
      <c r="B284" s="15" t="inlineStr">
        <is>
          <t>CE43696</t>
        </is>
      </c>
      <c r="C284" s="16" t="n">
        <v>1004502799578</v>
      </c>
      <c r="D284" s="15" t="inlineStr">
        <is>
          <t>AIMABLE KWIZERA</t>
        </is>
      </c>
      <c r="E284" s="15" t="n">
        <v>214</v>
      </c>
      <c r="F284" s="17" t="n">
        <v>-1650062.6</v>
      </c>
      <c r="G284" s="15" t="n">
        <v>12</v>
      </c>
      <c r="H284" s="18" t="n">
        <v>2000000</v>
      </c>
      <c r="I284" s="19" t="n">
        <v>44957</v>
      </c>
      <c r="J284" s="17" t="n">
        <v>1512186.15</v>
      </c>
      <c r="K284" s="19" t="n">
        <v>45079</v>
      </c>
      <c r="L284" s="13">
        <f>0.6*J284</f>
        <v/>
      </c>
      <c r="M284" t="n">
        <v>1</v>
      </c>
      <c r="N284" t="inlineStr">
        <is>
          <t>DIRECT</t>
        </is>
      </c>
      <c r="O284" t="inlineStr">
        <is>
          <t>ACTIVE</t>
        </is>
      </c>
      <c r="P284">
        <f>IF(Q284&lt;20, "Below 20", IF(Q284&lt;=25, "21-25", IF(Q284&lt;=30, "26-30", IF(Q284&lt;=35, "31-35", "Above 35"))))</f>
        <v/>
      </c>
      <c r="Q284" s="20">
        <f>RANDBETWEEN(18, 35)</f>
        <v/>
      </c>
      <c r="R284">
        <f>IF(ROW()&lt;=5, "075", "0772") &amp; TEXT(RANDBETWEEN(0,9999999),"00000")</f>
        <v/>
      </c>
      <c r="S284" s="21">
        <f>TODAY() - Q284 * 365.25</f>
        <v/>
      </c>
      <c r="T284" s="21">
        <f>DATE(YEAR(I284), MONTH(I284) - 1, DAY(I284))</f>
        <v/>
      </c>
      <c r="U284">
        <f>CHOOSE(RANDBETWEEN(1, 2), "M", "F")</f>
        <v/>
      </c>
      <c r="V284">
        <f>VLOOKUP(A284,Sheet2!A:B,2,1)</f>
        <v/>
      </c>
    </row>
    <row r="285">
      <c r="A285" s="7" t="n">
        <v>1010</v>
      </c>
      <c r="B285" s="8" t="inlineStr">
        <is>
          <t>RW45412</t>
        </is>
      </c>
      <c r="C285" s="9" t="n">
        <v>1010502660357</v>
      </c>
      <c r="D285" s="8" t="inlineStr">
        <is>
          <t>NASSALI OLIVER</t>
        </is>
      </c>
      <c r="E285" s="8" t="n">
        <v>193</v>
      </c>
      <c r="F285" s="10" t="n">
        <v>-1646694.5</v>
      </c>
      <c r="G285" s="8" t="n">
        <v>12</v>
      </c>
      <c r="H285" s="11" t="n">
        <v>3000000</v>
      </c>
      <c r="I285" s="12" t="n">
        <v>44887</v>
      </c>
      <c r="J285" s="10" t="n">
        <v>1508154.3</v>
      </c>
      <c r="K285" s="12" t="n">
        <v>45100</v>
      </c>
      <c r="L285" s="13">
        <f>0.6*J285</f>
        <v/>
      </c>
      <c r="M285" t="n">
        <v>1</v>
      </c>
      <c r="N285" t="inlineStr">
        <is>
          <t>DIRECT</t>
        </is>
      </c>
      <c r="O285" t="inlineStr">
        <is>
          <t>ACTIVE</t>
        </is>
      </c>
      <c r="P285">
        <f>IF(Q285&lt;20, "Below 20", IF(Q285&lt;=25, "21-25", IF(Q285&lt;=30, "26-30", IF(Q285&lt;=35, "31-35", "Above 35"))))</f>
        <v/>
      </c>
      <c r="Q285" s="20">
        <f>RANDBETWEEN(18, 35)</f>
        <v/>
      </c>
      <c r="R285">
        <f>IF(ROW()&lt;=5, "075", "0772") &amp; TEXT(RANDBETWEEN(0,9999999),"00000")</f>
        <v/>
      </c>
      <c r="S285" s="21">
        <f>TODAY() - Q285 * 365.25</f>
        <v/>
      </c>
      <c r="T285" s="21">
        <f>DATE(YEAR(I285), MONTH(I285) - 1, DAY(I285))</f>
        <v/>
      </c>
      <c r="U285">
        <f>CHOOSE(RANDBETWEEN(1, 2), "M", "F")</f>
        <v/>
      </c>
      <c r="V285">
        <f>VLOOKUP(A285,Sheet2!A:B,2,1)</f>
        <v/>
      </c>
    </row>
    <row r="286">
      <c r="A286" s="14" t="n">
        <v>1010</v>
      </c>
      <c r="B286" s="15" t="inlineStr">
        <is>
          <t>ML32244</t>
        </is>
      </c>
      <c r="C286" s="16" t="n">
        <v>1010502536889</v>
      </c>
      <c r="D286" s="15" t="inlineStr">
        <is>
          <t>SSEMWANGA ISA</t>
        </is>
      </c>
      <c r="E286" s="15" t="n">
        <v>263</v>
      </c>
      <c r="F286" s="17" t="n">
        <v>-1632952.95</v>
      </c>
      <c r="G286" s="15" t="n">
        <v>12</v>
      </c>
      <c r="H286" s="18" t="n">
        <v>3000000</v>
      </c>
      <c r="I286" s="19" t="n">
        <v>44817</v>
      </c>
      <c r="J286" s="17" t="n">
        <v>1446293.7</v>
      </c>
      <c r="K286" s="19" t="n">
        <v>45030</v>
      </c>
      <c r="L286" s="13">
        <f>0.6*J286</f>
        <v/>
      </c>
      <c r="M286" t="n">
        <v>1</v>
      </c>
      <c r="N286" t="inlineStr">
        <is>
          <t>DIRECT</t>
        </is>
      </c>
      <c r="O286" t="inlineStr">
        <is>
          <t>ACTIVE</t>
        </is>
      </c>
      <c r="P286">
        <f>IF(Q286&lt;20, "Below 20", IF(Q286&lt;=25, "21-25", IF(Q286&lt;=30, "26-30", IF(Q286&lt;=35, "31-35", "Above 35"))))</f>
        <v/>
      </c>
      <c r="Q286" s="20">
        <f>RANDBETWEEN(18, 35)</f>
        <v/>
      </c>
      <c r="R286">
        <f>IF(ROW()&lt;=5, "075", "0772") &amp; TEXT(RANDBETWEEN(0,9999999),"00000")</f>
        <v/>
      </c>
      <c r="S286" s="21">
        <f>TODAY() - Q286 * 365.25</f>
        <v/>
      </c>
      <c r="T286" s="21">
        <f>DATE(YEAR(I286), MONTH(I286) - 1, DAY(I286))</f>
        <v/>
      </c>
      <c r="U286">
        <f>CHOOSE(RANDBETWEEN(1, 2), "M", "F")</f>
        <v/>
      </c>
      <c r="V286">
        <f>VLOOKUP(A286,Sheet2!A:B,2,1)</f>
        <v/>
      </c>
    </row>
    <row r="287">
      <c r="A287" s="14" t="n">
        <v>1036</v>
      </c>
      <c r="B287" s="15" t="inlineStr">
        <is>
          <t>JN47247</t>
        </is>
      </c>
      <c r="C287" s="16" t="n">
        <v>1036502653539</v>
      </c>
      <c r="D287" s="15" t="inlineStr">
        <is>
          <t>JOKER TEDDY</t>
        </is>
      </c>
      <c r="E287" s="15" t="n">
        <v>229</v>
      </c>
      <c r="F287" s="17" t="n">
        <v>-1597228.65</v>
      </c>
      <c r="G287" s="15" t="n">
        <v>10</v>
      </c>
      <c r="H287" s="18" t="n">
        <v>3000000</v>
      </c>
      <c r="I287" s="19" t="n">
        <v>44882</v>
      </c>
      <c r="J287" s="17" t="n">
        <v>1439125.15</v>
      </c>
      <c r="K287" s="19" t="n">
        <v>45064</v>
      </c>
      <c r="L287" s="13">
        <f>0.6*J287</f>
        <v/>
      </c>
      <c r="M287" t="n">
        <v>1</v>
      </c>
      <c r="N287" t="inlineStr">
        <is>
          <t>DIRECT</t>
        </is>
      </c>
      <c r="O287" t="inlineStr">
        <is>
          <t>ACTIVE</t>
        </is>
      </c>
      <c r="P287">
        <f>IF(Q287&lt;20, "Below 20", IF(Q287&lt;=25, "21-25", IF(Q287&lt;=30, "26-30", IF(Q287&lt;=35, "31-35", "Above 35"))))</f>
        <v/>
      </c>
      <c r="Q287" s="20">
        <f>RANDBETWEEN(18, 35)</f>
        <v/>
      </c>
      <c r="R287">
        <f>IF(ROW()&lt;=5, "075", "0772") &amp; TEXT(RANDBETWEEN(0,9999999),"00000")</f>
        <v/>
      </c>
      <c r="S287" s="21">
        <f>TODAY() - Q287 * 365.25</f>
        <v/>
      </c>
      <c r="T287" s="21">
        <f>DATE(YEAR(I287), MONTH(I287) - 1, DAY(I287))</f>
        <v/>
      </c>
      <c r="U287">
        <f>CHOOSE(RANDBETWEEN(1, 2), "M", "F")</f>
        <v/>
      </c>
      <c r="V287">
        <f>VLOOKUP(A287,Sheet2!A:B,2,1)</f>
        <v/>
      </c>
    </row>
    <row r="288">
      <c r="A288" s="7" t="n">
        <v>1004</v>
      </c>
      <c r="B288" s="8" t="inlineStr">
        <is>
          <t>JN41964</t>
        </is>
      </c>
      <c r="C288" s="9" t="n">
        <v>1004502566451</v>
      </c>
      <c r="D288" s="8" t="inlineStr">
        <is>
          <t>NAKINSIGE  NOELIN</t>
        </is>
      </c>
      <c r="E288" s="8" t="n">
        <v>245</v>
      </c>
      <c r="F288" s="10" t="n">
        <v>-1595890.75</v>
      </c>
      <c r="G288" s="8" t="n">
        <v>12</v>
      </c>
      <c r="H288" s="11" t="n">
        <v>3000000</v>
      </c>
      <c r="I288" s="12" t="n">
        <v>44834</v>
      </c>
      <c r="J288" s="10" t="n">
        <v>1418202.55</v>
      </c>
      <c r="K288" s="12" t="n">
        <v>45048</v>
      </c>
      <c r="L288" s="13">
        <f>0.6*J288</f>
        <v/>
      </c>
      <c r="M288" t="n">
        <v>1</v>
      </c>
      <c r="N288" t="inlineStr">
        <is>
          <t>DIRECT</t>
        </is>
      </c>
      <c r="O288" t="inlineStr">
        <is>
          <t>ACTIVE</t>
        </is>
      </c>
      <c r="P288">
        <f>IF(Q288&lt;20, "Below 20", IF(Q288&lt;=25, "21-25", IF(Q288&lt;=30, "26-30", IF(Q288&lt;=35, "31-35", "Above 35"))))</f>
        <v/>
      </c>
      <c r="Q288" s="20">
        <f>RANDBETWEEN(18, 35)</f>
        <v/>
      </c>
      <c r="R288">
        <f>IF(ROW()&lt;=5, "075", "0772") &amp; TEXT(RANDBETWEEN(0,9999999),"00000")</f>
        <v/>
      </c>
      <c r="S288" s="21">
        <f>TODAY() - Q288 * 365.25</f>
        <v/>
      </c>
      <c r="T288" s="21">
        <f>DATE(YEAR(I288), MONTH(I288) - 1, DAY(I288))</f>
        <v/>
      </c>
      <c r="U288">
        <f>CHOOSE(RANDBETWEEN(1, 2), "M", "F")</f>
        <v/>
      </c>
      <c r="V288">
        <f>VLOOKUP(A288,Sheet2!A:B,2,1)</f>
        <v/>
      </c>
    </row>
    <row r="289">
      <c r="A289" s="7" t="n">
        <v>1040</v>
      </c>
      <c r="B289" s="8" t="inlineStr">
        <is>
          <t>RK46742</t>
        </is>
      </c>
      <c r="C289" s="9" t="n">
        <v>1040502736083</v>
      </c>
      <c r="D289" s="8" t="inlineStr">
        <is>
          <t>KAYONGO MORIS</t>
        </is>
      </c>
      <c r="E289" s="8" t="n">
        <v>245</v>
      </c>
      <c r="F289" s="10" t="n">
        <v>-1578852.6</v>
      </c>
      <c r="G289" s="8" t="n">
        <v>12</v>
      </c>
      <c r="H289" s="11" t="n">
        <v>2000000</v>
      </c>
      <c r="I289" s="12" t="n">
        <v>44926</v>
      </c>
      <c r="J289" s="10" t="n">
        <v>1408411.15</v>
      </c>
      <c r="K289" s="12" t="n">
        <v>45048</v>
      </c>
      <c r="L289" s="13">
        <f>0.6*J289</f>
        <v/>
      </c>
      <c r="M289" t="n">
        <v>1</v>
      </c>
      <c r="N289" t="inlineStr">
        <is>
          <t>DIRECT</t>
        </is>
      </c>
      <c r="O289" t="inlineStr">
        <is>
          <t>ACTIVE</t>
        </is>
      </c>
      <c r="P289">
        <f>IF(Q289&lt;20, "Below 20", IF(Q289&lt;=25, "21-25", IF(Q289&lt;=30, "26-30", IF(Q289&lt;=35, "31-35", "Above 35"))))</f>
        <v/>
      </c>
      <c r="Q289" s="20">
        <f>RANDBETWEEN(18, 35)</f>
        <v/>
      </c>
      <c r="R289">
        <f>IF(ROW()&lt;=5, "075", "0772") &amp; TEXT(RANDBETWEEN(0,9999999),"00000")</f>
        <v/>
      </c>
      <c r="S289" s="21">
        <f>TODAY() - Q289 * 365.25</f>
        <v/>
      </c>
      <c r="T289" s="21">
        <f>DATE(YEAR(I289), MONTH(I289) - 1, DAY(I289))</f>
        <v/>
      </c>
      <c r="U289">
        <f>CHOOSE(RANDBETWEEN(1, 2), "M", "F")</f>
        <v/>
      </c>
      <c r="V289">
        <f>VLOOKUP(A289,Sheet2!A:B,2,1)</f>
        <v/>
      </c>
    </row>
    <row r="290">
      <c r="A290" s="7" t="n">
        <v>1012</v>
      </c>
      <c r="B290" s="8" t="inlineStr">
        <is>
          <t>GA43721</t>
        </is>
      </c>
      <c r="C290" s="9" t="n">
        <v>1012502495955</v>
      </c>
      <c r="D290" s="8" t="inlineStr">
        <is>
          <t>SSEBAGALA ANUWALU</t>
        </is>
      </c>
      <c r="E290" s="8" t="n">
        <v>257</v>
      </c>
      <c r="F290" s="10" t="n">
        <v>-1561732.25</v>
      </c>
      <c r="G290" s="8" t="n">
        <v>12</v>
      </c>
      <c r="H290" s="11" t="n">
        <v>3000000</v>
      </c>
      <c r="I290" s="12" t="n">
        <v>44792</v>
      </c>
      <c r="J290" s="10" t="n">
        <v>1320081.35</v>
      </c>
      <c r="K290" s="12" t="n">
        <v>45036</v>
      </c>
      <c r="L290" s="13">
        <f>0.6*J290</f>
        <v/>
      </c>
      <c r="M290" t="n">
        <v>1</v>
      </c>
      <c r="N290" t="inlineStr">
        <is>
          <t>DIRECT</t>
        </is>
      </c>
      <c r="O290" t="inlineStr">
        <is>
          <t>ACTIVE</t>
        </is>
      </c>
      <c r="P290">
        <f>IF(Q290&lt;20, "Below 20", IF(Q290&lt;=25, "21-25", IF(Q290&lt;=30, "26-30", IF(Q290&lt;=35, "31-35", "Above 35"))))</f>
        <v/>
      </c>
      <c r="Q290" s="20">
        <f>RANDBETWEEN(18, 35)</f>
        <v/>
      </c>
      <c r="R290">
        <f>IF(ROW()&lt;=5, "075", "0772") &amp; TEXT(RANDBETWEEN(0,9999999),"00000")</f>
        <v/>
      </c>
      <c r="S290" s="21">
        <f>TODAY() - Q290 * 365.25</f>
        <v/>
      </c>
      <c r="T290" s="21">
        <f>DATE(YEAR(I290), MONTH(I290) - 1, DAY(I290))</f>
        <v/>
      </c>
      <c r="U290">
        <f>CHOOSE(RANDBETWEEN(1, 2), "M", "F")</f>
        <v/>
      </c>
      <c r="V290">
        <f>VLOOKUP(A290,Sheet2!A:B,2,1)</f>
        <v/>
      </c>
    </row>
    <row r="291">
      <c r="A291" s="7" t="n">
        <v>1003</v>
      </c>
      <c r="B291" s="8" t="inlineStr">
        <is>
          <t>DN36287</t>
        </is>
      </c>
      <c r="C291" s="9" t="n">
        <v>1003502562551</v>
      </c>
      <c r="D291" s="8" t="inlineStr">
        <is>
          <t>IVAN MUSIITWA</t>
        </is>
      </c>
      <c r="E291" s="8" t="n">
        <v>184</v>
      </c>
      <c r="F291" s="10" t="n">
        <v>-1555291.35</v>
      </c>
      <c r="G291" s="8" t="n">
        <v>12</v>
      </c>
      <c r="H291" s="11" t="n">
        <v>5000000</v>
      </c>
      <c r="I291" s="12" t="n">
        <v>44832</v>
      </c>
      <c r="J291" s="10" t="n">
        <v>1411808.75</v>
      </c>
      <c r="K291" s="12" t="n">
        <v>45109</v>
      </c>
      <c r="L291" s="13">
        <f>0.6*J291</f>
        <v/>
      </c>
      <c r="M291" t="n">
        <v>1</v>
      </c>
      <c r="N291" t="inlineStr">
        <is>
          <t>DIRECT</t>
        </is>
      </c>
      <c r="O291" t="inlineStr">
        <is>
          <t>ACTIVE</t>
        </is>
      </c>
      <c r="P291">
        <f>IF(Q291&lt;20, "Below 20", IF(Q291&lt;=25, "21-25", IF(Q291&lt;=30, "26-30", IF(Q291&lt;=35, "31-35", "Above 35"))))</f>
        <v/>
      </c>
      <c r="Q291" s="20">
        <f>RANDBETWEEN(18, 35)</f>
        <v/>
      </c>
      <c r="R291">
        <f>IF(ROW()&lt;=5, "075", "0772") &amp; TEXT(RANDBETWEEN(0,9999999),"00000")</f>
        <v/>
      </c>
      <c r="S291" s="21">
        <f>TODAY() - Q291 * 365.25</f>
        <v/>
      </c>
      <c r="T291" s="21">
        <f>DATE(YEAR(I291), MONTH(I291) - 1, DAY(I291))</f>
        <v/>
      </c>
      <c r="U291">
        <f>CHOOSE(RANDBETWEEN(1, 2), "M", "F")</f>
        <v/>
      </c>
      <c r="V291">
        <f>VLOOKUP(A291,Sheet2!A:B,2,1)</f>
        <v/>
      </c>
    </row>
    <row r="292">
      <c r="A292" s="7" t="n">
        <v>1033</v>
      </c>
      <c r="B292" s="8" t="inlineStr">
        <is>
          <t>EN43710</t>
        </is>
      </c>
      <c r="C292" s="9" t="n">
        <v>1033502760057</v>
      </c>
      <c r="D292" s="8" t="inlineStr">
        <is>
          <t>TWINOMUGISHA  EMMANUEL</t>
        </is>
      </c>
      <c r="E292" s="8" t="n">
        <v>232</v>
      </c>
      <c r="F292" s="10" t="n">
        <v>-1546444.4</v>
      </c>
      <c r="G292" s="8" t="n">
        <v>12</v>
      </c>
      <c r="H292" s="11" t="n">
        <v>2000000</v>
      </c>
      <c r="I292" s="12" t="n">
        <v>44940</v>
      </c>
      <c r="J292" s="10" t="n">
        <v>1389375.4</v>
      </c>
      <c r="K292" s="12" t="n">
        <v>45061</v>
      </c>
      <c r="L292" s="13">
        <f>0.6*J292</f>
        <v/>
      </c>
      <c r="M292" t="n">
        <v>1</v>
      </c>
      <c r="N292" t="inlineStr">
        <is>
          <t>DIRECT</t>
        </is>
      </c>
      <c r="O292" t="inlineStr">
        <is>
          <t>ACTIVE</t>
        </is>
      </c>
      <c r="P292">
        <f>IF(Q292&lt;20, "Below 20", IF(Q292&lt;=25, "21-25", IF(Q292&lt;=30, "26-30", IF(Q292&lt;=35, "31-35", "Above 35"))))</f>
        <v/>
      </c>
      <c r="Q292" s="20">
        <f>RANDBETWEEN(18, 35)</f>
        <v/>
      </c>
      <c r="R292">
        <f>IF(ROW()&lt;=5, "075", "0772") &amp; TEXT(RANDBETWEEN(0,9999999),"00000")</f>
        <v/>
      </c>
      <c r="S292" s="21">
        <f>TODAY() - Q292 * 365.25</f>
        <v/>
      </c>
      <c r="T292" s="21">
        <f>DATE(YEAR(I292), MONTH(I292) - 1, DAY(I292))</f>
        <v/>
      </c>
      <c r="U292">
        <f>CHOOSE(RANDBETWEEN(1, 2), "M", "F")</f>
        <v/>
      </c>
      <c r="V292">
        <f>VLOOKUP(A292,Sheet2!A:B,2,1)</f>
        <v/>
      </c>
    </row>
    <row r="293">
      <c r="A293" s="7" t="n">
        <v>1040</v>
      </c>
      <c r="B293" s="8" t="inlineStr">
        <is>
          <t>PN46740</t>
        </is>
      </c>
      <c r="C293" s="9" t="n">
        <v>1040502548850</v>
      </c>
      <c r="D293" s="8" t="inlineStr">
        <is>
          <t>BETTY NALUGUDO</t>
        </is>
      </c>
      <c r="E293" s="8" t="n">
        <v>195</v>
      </c>
      <c r="F293" s="10" t="n">
        <v>-1544288.55</v>
      </c>
      <c r="G293" s="8" t="n">
        <v>12</v>
      </c>
      <c r="H293" s="11" t="n">
        <v>5000000</v>
      </c>
      <c r="I293" s="12" t="n">
        <v>44824</v>
      </c>
      <c r="J293" s="10" t="n">
        <v>1408203.9</v>
      </c>
      <c r="K293" s="12" t="n">
        <v>45098</v>
      </c>
      <c r="L293" s="13">
        <f>0.6*J293</f>
        <v/>
      </c>
      <c r="M293" t="n">
        <v>1</v>
      </c>
      <c r="N293" t="inlineStr">
        <is>
          <t>DIRECT</t>
        </is>
      </c>
      <c r="O293" t="inlineStr">
        <is>
          <t>ACTIVE</t>
        </is>
      </c>
      <c r="P293">
        <f>IF(Q293&lt;20, "Below 20", IF(Q293&lt;=25, "21-25", IF(Q293&lt;=30, "26-30", IF(Q293&lt;=35, "31-35", "Above 35"))))</f>
        <v/>
      </c>
      <c r="Q293" s="20">
        <f>RANDBETWEEN(18, 35)</f>
        <v/>
      </c>
      <c r="R293">
        <f>IF(ROW()&lt;=5, "075", "0772") &amp; TEXT(RANDBETWEEN(0,9999999),"00000")</f>
        <v/>
      </c>
      <c r="S293" s="21">
        <f>TODAY() - Q293 * 365.25</f>
        <v/>
      </c>
      <c r="T293" s="21">
        <f>DATE(YEAR(I293), MONTH(I293) - 1, DAY(I293))</f>
        <v/>
      </c>
      <c r="U293">
        <f>CHOOSE(RANDBETWEEN(1, 2), "M", "F")</f>
        <v/>
      </c>
      <c r="V293">
        <f>VLOOKUP(A293,Sheet2!A:B,2,1)</f>
        <v/>
      </c>
    </row>
    <row r="294">
      <c r="A294" s="7" t="n">
        <v>1040</v>
      </c>
      <c r="B294" s="8" t="inlineStr">
        <is>
          <t>RK46742</t>
        </is>
      </c>
      <c r="C294" s="9" t="n">
        <v>1040502773017</v>
      </c>
      <c r="D294" s="8" t="inlineStr">
        <is>
          <t>CHRISTOPHER KIMBUGWE</t>
        </is>
      </c>
      <c r="E294" s="8" t="n">
        <v>225</v>
      </c>
      <c r="F294" s="10" t="n">
        <v>-1534926.65</v>
      </c>
      <c r="G294" s="8" t="n">
        <v>12</v>
      </c>
      <c r="H294" s="11" t="n">
        <v>2000000</v>
      </c>
      <c r="I294" s="12" t="n">
        <v>44947</v>
      </c>
      <c r="J294" s="10" t="n">
        <v>1386961.55</v>
      </c>
      <c r="K294" s="12" t="n">
        <v>45068</v>
      </c>
      <c r="L294" s="13">
        <f>0.6*J294</f>
        <v/>
      </c>
      <c r="M294" t="n">
        <v>1</v>
      </c>
      <c r="N294" t="inlineStr">
        <is>
          <t>DIRECT</t>
        </is>
      </c>
      <c r="O294" t="inlineStr">
        <is>
          <t>ACTIVE</t>
        </is>
      </c>
      <c r="P294">
        <f>IF(Q294&lt;20, "Below 20", IF(Q294&lt;=25, "21-25", IF(Q294&lt;=30, "26-30", IF(Q294&lt;=35, "31-35", "Above 35"))))</f>
        <v/>
      </c>
      <c r="Q294" s="20">
        <f>RANDBETWEEN(18, 35)</f>
        <v/>
      </c>
      <c r="R294">
        <f>IF(ROW()&lt;=5, "075", "0772") &amp; TEXT(RANDBETWEEN(0,9999999),"00000")</f>
        <v/>
      </c>
      <c r="S294" s="21">
        <f>TODAY() - Q294 * 365.25</f>
        <v/>
      </c>
      <c r="T294" s="21">
        <f>DATE(YEAR(I294), MONTH(I294) - 1, DAY(I294))</f>
        <v/>
      </c>
      <c r="U294">
        <f>CHOOSE(RANDBETWEEN(1, 2), "M", "F")</f>
        <v/>
      </c>
      <c r="V294">
        <f>VLOOKUP(A294,Sheet2!A:B,2,1)</f>
        <v/>
      </c>
    </row>
    <row r="295">
      <c r="A295" s="7" t="n">
        <v>1029</v>
      </c>
      <c r="B295" s="8" t="inlineStr">
        <is>
          <t>CB46400</t>
        </is>
      </c>
      <c r="C295" s="9" t="n">
        <v>1029502668991</v>
      </c>
      <c r="D295" s="8" t="inlineStr">
        <is>
          <t>RONALD AJWIKA</t>
        </is>
      </c>
      <c r="E295" s="8" t="n">
        <v>245</v>
      </c>
      <c r="F295" s="10" t="n">
        <v>-1533287</v>
      </c>
      <c r="G295" s="8" t="n">
        <v>12</v>
      </c>
      <c r="H295" s="11" t="n">
        <v>2000000</v>
      </c>
      <c r="I295" s="12" t="n">
        <v>44893</v>
      </c>
      <c r="J295" s="10" t="n">
        <v>1369403.15</v>
      </c>
      <c r="K295" s="12" t="n">
        <v>45048</v>
      </c>
      <c r="L295" s="13">
        <f>0.6*J295</f>
        <v/>
      </c>
      <c r="M295" t="n">
        <v>1</v>
      </c>
      <c r="N295" t="inlineStr">
        <is>
          <t>DIRECT</t>
        </is>
      </c>
      <c r="O295" t="inlineStr">
        <is>
          <t>ACTIVE</t>
        </is>
      </c>
      <c r="P295">
        <f>IF(Q295&lt;20, "Below 20", IF(Q295&lt;=25, "21-25", IF(Q295&lt;=30, "26-30", IF(Q295&lt;=35, "31-35", "Above 35"))))</f>
        <v/>
      </c>
      <c r="Q295" s="20">
        <f>RANDBETWEEN(18, 35)</f>
        <v/>
      </c>
      <c r="R295">
        <f>IF(ROW()&lt;=5, "075", "0772") &amp; TEXT(RANDBETWEEN(0,9999999),"00000")</f>
        <v/>
      </c>
      <c r="S295" s="21">
        <f>TODAY() - Q295 * 365.25</f>
        <v/>
      </c>
      <c r="T295" s="21">
        <f>DATE(YEAR(I295), MONTH(I295) - 1, DAY(I295))</f>
        <v/>
      </c>
      <c r="U295">
        <f>CHOOSE(RANDBETWEEN(1, 2), "M", "F")</f>
        <v/>
      </c>
      <c r="V295">
        <f>VLOOKUP(A295,Sheet2!A:B,2,1)</f>
        <v/>
      </c>
    </row>
    <row r="296">
      <c r="A296" s="14" t="n">
        <v>1039</v>
      </c>
      <c r="B296" s="15" t="inlineStr">
        <is>
          <t>RB43723</t>
        </is>
      </c>
      <c r="C296" s="16" t="n">
        <v>1039502672967</v>
      </c>
      <c r="D296" s="15" t="inlineStr">
        <is>
          <t>AHORINYUZE WILLIAM</t>
        </is>
      </c>
      <c r="E296" s="15" t="n">
        <v>214</v>
      </c>
      <c r="F296" s="17" t="n">
        <v>-1524575.65</v>
      </c>
      <c r="G296" s="15" t="n">
        <v>1</v>
      </c>
      <c r="H296" s="18" t="n">
        <v>1300000</v>
      </c>
      <c r="I296" s="19" t="n">
        <v>44895</v>
      </c>
      <c r="J296" s="17" t="n">
        <v>1299020</v>
      </c>
      <c r="K296" s="19" t="n">
        <v>45079</v>
      </c>
      <c r="L296" s="13">
        <f>0.6*J296</f>
        <v/>
      </c>
      <c r="M296" t="n">
        <v>1</v>
      </c>
      <c r="N296" t="inlineStr">
        <is>
          <t>DIRECT</t>
        </is>
      </c>
      <c r="O296" t="inlineStr">
        <is>
          <t>ACTIVE</t>
        </is>
      </c>
      <c r="P296">
        <f>IF(Q296&lt;20, "Below 20", IF(Q296&lt;=25, "21-25", IF(Q296&lt;=30, "26-30", IF(Q296&lt;=35, "31-35", "Above 35"))))</f>
        <v/>
      </c>
      <c r="Q296" s="20">
        <f>RANDBETWEEN(18, 35)</f>
        <v/>
      </c>
      <c r="R296">
        <f>IF(ROW()&lt;=5, "075", "0772") &amp; TEXT(RANDBETWEEN(0,9999999),"00000")</f>
        <v/>
      </c>
      <c r="S296" s="21">
        <f>TODAY() - Q296 * 365.25</f>
        <v/>
      </c>
      <c r="T296" s="21">
        <f>DATE(YEAR(I296), MONTH(I296) - 1, DAY(I296))</f>
        <v/>
      </c>
      <c r="U296">
        <f>CHOOSE(RANDBETWEEN(1, 2), "M", "F")</f>
        <v/>
      </c>
      <c r="V296">
        <f>VLOOKUP(A296,Sheet2!A:B,2,1)</f>
        <v/>
      </c>
    </row>
    <row r="297">
      <c r="A297" s="7" t="n">
        <v>1044</v>
      </c>
      <c r="B297" s="8" t="inlineStr">
        <is>
          <t>EM45715</t>
        </is>
      </c>
      <c r="C297" s="9" t="n">
        <v>1044502546782</v>
      </c>
      <c r="D297" s="8" t="inlineStr">
        <is>
          <t>ALEX SSEMUGENYI</t>
        </is>
      </c>
      <c r="E297" s="8" t="n">
        <v>196</v>
      </c>
      <c r="F297" s="10" t="n">
        <v>-1522995.4</v>
      </c>
      <c r="G297" s="8" t="n">
        <v>12</v>
      </c>
      <c r="H297" s="11" t="n">
        <v>5000000</v>
      </c>
      <c r="I297" s="12" t="n">
        <v>44823</v>
      </c>
      <c r="J297" s="10" t="n">
        <v>1381330.85</v>
      </c>
      <c r="K297" s="12" t="n">
        <v>45097</v>
      </c>
      <c r="L297" s="13">
        <f>0.6*J297</f>
        <v/>
      </c>
      <c r="M297" t="n">
        <v>1</v>
      </c>
      <c r="N297" t="inlineStr">
        <is>
          <t>DIRECT</t>
        </is>
      </c>
      <c r="O297" t="inlineStr">
        <is>
          <t>ACTIVE</t>
        </is>
      </c>
      <c r="P297">
        <f>IF(Q297&lt;20, "Below 20", IF(Q297&lt;=25, "21-25", IF(Q297&lt;=30, "26-30", IF(Q297&lt;=35, "31-35", "Above 35"))))</f>
        <v/>
      </c>
      <c r="Q297" s="20">
        <f>RANDBETWEEN(18, 35)</f>
        <v/>
      </c>
      <c r="R297">
        <f>IF(ROW()&lt;=5, "075", "0772") &amp; TEXT(RANDBETWEEN(0,9999999),"00000")</f>
        <v/>
      </c>
      <c r="S297" s="21">
        <f>TODAY() - Q297 * 365.25</f>
        <v/>
      </c>
      <c r="T297" s="21">
        <f>DATE(YEAR(I297), MONTH(I297) - 1, DAY(I297))</f>
        <v/>
      </c>
      <c r="U297">
        <f>CHOOSE(RANDBETWEEN(1, 2), "M", "F")</f>
        <v/>
      </c>
      <c r="V297">
        <f>VLOOKUP(A297,Sheet2!A:B,2,1)</f>
        <v/>
      </c>
    </row>
    <row r="298">
      <c r="A298" s="14" t="n">
        <v>1038</v>
      </c>
      <c r="B298" s="15" t="inlineStr">
        <is>
          <t>BN32957</t>
        </is>
      </c>
      <c r="C298" s="16" t="n">
        <v>1038502666342</v>
      </c>
      <c r="D298" s="15" t="inlineStr">
        <is>
          <t>MWAJJUMA BIKARA</t>
        </is>
      </c>
      <c r="E298" s="15" t="n">
        <v>184</v>
      </c>
      <c r="F298" s="17" t="n">
        <v>-1521012.25</v>
      </c>
      <c r="G298" s="15" t="n">
        <v>12</v>
      </c>
      <c r="H298" s="18" t="n">
        <v>3000000</v>
      </c>
      <c r="I298" s="19" t="n">
        <v>44891</v>
      </c>
      <c r="J298" s="17" t="n">
        <v>1403051.25</v>
      </c>
      <c r="K298" s="19" t="n">
        <v>45109</v>
      </c>
      <c r="L298" s="13">
        <f>0.6*J298</f>
        <v/>
      </c>
      <c r="M298" t="n">
        <v>1</v>
      </c>
      <c r="N298" t="inlineStr">
        <is>
          <t>DIRECT</t>
        </is>
      </c>
      <c r="O298" t="inlineStr">
        <is>
          <t>ACTIVE</t>
        </is>
      </c>
      <c r="P298">
        <f>IF(Q298&lt;20, "Below 20", IF(Q298&lt;=25, "21-25", IF(Q298&lt;=30, "26-30", IF(Q298&lt;=35, "31-35", "Above 35"))))</f>
        <v/>
      </c>
      <c r="Q298" s="20">
        <f>RANDBETWEEN(18, 35)</f>
        <v/>
      </c>
      <c r="R298">
        <f>IF(ROW()&lt;=5, "075", "0772") &amp; TEXT(RANDBETWEEN(0,9999999),"00000")</f>
        <v/>
      </c>
      <c r="S298" s="21">
        <f>TODAY() - Q298 * 365.25</f>
        <v/>
      </c>
      <c r="T298" s="21">
        <f>DATE(YEAR(I298), MONTH(I298) - 1, DAY(I298))</f>
        <v/>
      </c>
      <c r="U298">
        <f>CHOOSE(RANDBETWEEN(1, 2), "M", "F")</f>
        <v/>
      </c>
      <c r="V298">
        <f>VLOOKUP(A298,Sheet2!A:B,2,1)</f>
        <v/>
      </c>
    </row>
    <row r="299">
      <c r="A299" s="14" t="n">
        <v>1044</v>
      </c>
      <c r="B299" s="15" t="inlineStr">
        <is>
          <t>EM45715</t>
        </is>
      </c>
      <c r="C299" s="16" t="n">
        <v>1044502546212</v>
      </c>
      <c r="D299" s="15" t="inlineStr">
        <is>
          <t>GEORGE WILLIAM SSEBADUKA</t>
        </is>
      </c>
      <c r="E299" s="15" t="n">
        <v>196</v>
      </c>
      <c r="F299" s="17" t="n">
        <v>-1520012.3</v>
      </c>
      <c r="G299" s="15" t="n">
        <v>12</v>
      </c>
      <c r="H299" s="18" t="n">
        <v>5000000</v>
      </c>
      <c r="I299" s="19" t="n">
        <v>44823</v>
      </c>
      <c r="J299" s="17" t="n">
        <v>1372134.3</v>
      </c>
      <c r="K299" s="19" t="n">
        <v>45097</v>
      </c>
      <c r="L299" s="13">
        <f>0.6*J299</f>
        <v/>
      </c>
      <c r="M299" t="n">
        <v>1</v>
      </c>
      <c r="N299" t="inlineStr">
        <is>
          <t>DIRECT</t>
        </is>
      </c>
      <c r="O299" t="inlineStr">
        <is>
          <t>ACTIVE</t>
        </is>
      </c>
      <c r="P299">
        <f>IF(Q299&lt;20, "Below 20", IF(Q299&lt;=25, "21-25", IF(Q299&lt;=30, "26-30", IF(Q299&lt;=35, "31-35", "Above 35"))))</f>
        <v/>
      </c>
      <c r="Q299" s="20">
        <f>RANDBETWEEN(18, 35)</f>
        <v/>
      </c>
      <c r="R299">
        <f>IF(ROW()&lt;=5, "075", "0772") &amp; TEXT(RANDBETWEEN(0,9999999),"00000")</f>
        <v/>
      </c>
      <c r="S299" s="21">
        <f>TODAY() - Q299 * 365.25</f>
        <v/>
      </c>
      <c r="T299" s="21">
        <f>DATE(YEAR(I299), MONTH(I299) - 1, DAY(I299))</f>
        <v/>
      </c>
      <c r="U299">
        <f>CHOOSE(RANDBETWEEN(1, 2), "M", "F")</f>
        <v/>
      </c>
      <c r="V299">
        <f>VLOOKUP(A299,Sheet2!A:B,2,1)</f>
        <v/>
      </c>
    </row>
    <row r="300">
      <c r="A300" s="14" t="n">
        <v>1040</v>
      </c>
      <c r="B300" s="15" t="inlineStr">
        <is>
          <t>JN45611</t>
        </is>
      </c>
      <c r="C300" s="16" t="n">
        <v>1040502649072</v>
      </c>
      <c r="D300" s="15" t="inlineStr">
        <is>
          <t>KATO ANDREW</t>
        </is>
      </c>
      <c r="E300" s="15" t="n">
        <v>200</v>
      </c>
      <c r="F300" s="17" t="n">
        <v>-1516876.4</v>
      </c>
      <c r="G300" s="15" t="n">
        <v>12</v>
      </c>
      <c r="H300" s="18" t="n">
        <v>3000000</v>
      </c>
      <c r="I300" s="19" t="n">
        <v>44880</v>
      </c>
      <c r="J300" s="17" t="n">
        <v>1386762.45</v>
      </c>
      <c r="K300" s="19" t="n">
        <v>45093</v>
      </c>
      <c r="L300" s="13">
        <f>0.6*J300</f>
        <v/>
      </c>
      <c r="M300" t="n">
        <v>1</v>
      </c>
      <c r="N300" t="inlineStr">
        <is>
          <t>DIRECT</t>
        </is>
      </c>
      <c r="O300" t="inlineStr">
        <is>
          <t>ACTIVE</t>
        </is>
      </c>
      <c r="P300">
        <f>IF(Q300&lt;20, "Below 20", IF(Q300&lt;=25, "21-25", IF(Q300&lt;=30, "26-30", IF(Q300&lt;=35, "31-35", "Above 35"))))</f>
        <v/>
      </c>
      <c r="Q300" s="20">
        <f>RANDBETWEEN(18, 35)</f>
        <v/>
      </c>
      <c r="R300">
        <f>IF(ROW()&lt;=5, "075", "0772") &amp; TEXT(RANDBETWEEN(0,9999999),"00000")</f>
        <v/>
      </c>
      <c r="S300" s="21">
        <f>TODAY() - Q300 * 365.25</f>
        <v/>
      </c>
      <c r="T300" s="21">
        <f>DATE(YEAR(I300), MONTH(I300) - 1, DAY(I300))</f>
        <v/>
      </c>
      <c r="U300">
        <f>CHOOSE(RANDBETWEEN(1, 2), "M", "F")</f>
        <v/>
      </c>
      <c r="V300">
        <f>VLOOKUP(A300,Sheet2!A:B,2,1)</f>
        <v/>
      </c>
    </row>
    <row r="301">
      <c r="A301" s="7" t="n">
        <v>1001</v>
      </c>
      <c r="B301" s="8" t="inlineStr">
        <is>
          <t>EN41995</t>
        </is>
      </c>
      <c r="C301" s="9" t="n">
        <v>1001502569328</v>
      </c>
      <c r="D301" s="8" t="inlineStr">
        <is>
          <t>BAMI PETYCIA</t>
        </is>
      </c>
      <c r="E301" s="8" t="n">
        <v>182</v>
      </c>
      <c r="F301" s="10" t="n">
        <v>-1512579.75</v>
      </c>
      <c r="G301" s="8" t="n">
        <v>12</v>
      </c>
      <c r="H301" s="11" t="n">
        <v>4630000</v>
      </c>
      <c r="I301" s="12" t="n">
        <v>44837</v>
      </c>
      <c r="J301" s="10" t="n">
        <v>1385260.05</v>
      </c>
      <c r="K301" s="12" t="n">
        <v>45111</v>
      </c>
      <c r="L301" s="13">
        <f>0.6*J301</f>
        <v/>
      </c>
      <c r="M301" t="n">
        <v>1</v>
      </c>
      <c r="N301" t="inlineStr">
        <is>
          <t>DIRECT</t>
        </is>
      </c>
      <c r="O301" t="inlineStr">
        <is>
          <t>ACTIVE</t>
        </is>
      </c>
      <c r="P301">
        <f>IF(Q301&lt;20, "Below 20", IF(Q301&lt;=25, "21-25", IF(Q301&lt;=30, "26-30", IF(Q301&lt;=35, "31-35", "Above 35"))))</f>
        <v/>
      </c>
      <c r="Q301" s="20">
        <f>RANDBETWEEN(18, 35)</f>
        <v/>
      </c>
      <c r="R301">
        <f>IF(ROW()&lt;=5, "075", "0772") &amp; TEXT(RANDBETWEEN(0,9999999),"00000")</f>
        <v/>
      </c>
      <c r="S301" s="21">
        <f>TODAY() - Q301 * 365.25</f>
        <v/>
      </c>
      <c r="T301" s="21">
        <f>DATE(YEAR(I301), MONTH(I301) - 1, DAY(I301))</f>
        <v/>
      </c>
      <c r="U301">
        <f>CHOOSE(RANDBETWEEN(1, 2), "M", "F")</f>
        <v/>
      </c>
      <c r="V301">
        <f>VLOOKUP(A301,Sheet2!A:B,2,1)</f>
        <v/>
      </c>
    </row>
    <row r="302">
      <c r="A302" s="14" t="n">
        <v>1001</v>
      </c>
      <c r="B302" s="15" t="inlineStr">
        <is>
          <t>JB43695</t>
        </is>
      </c>
      <c r="C302" s="16" t="n">
        <v>1001502432088</v>
      </c>
      <c r="D302" s="15" t="inlineStr">
        <is>
          <t>SSALI ALOYSIUS</t>
        </is>
      </c>
      <c r="E302" s="15" t="n">
        <v>230</v>
      </c>
      <c r="F302" s="17" t="n">
        <v>-1509969.35</v>
      </c>
      <c r="G302" s="15" t="n">
        <v>12</v>
      </c>
      <c r="H302" s="18" t="n">
        <v>5000000</v>
      </c>
      <c r="I302" s="19" t="n">
        <v>44758</v>
      </c>
      <c r="J302" s="17" t="n">
        <v>1255618.05</v>
      </c>
      <c r="K302" s="19" t="n">
        <v>45063</v>
      </c>
      <c r="L302" s="13">
        <f>0.6*J302</f>
        <v/>
      </c>
      <c r="M302" t="n">
        <v>1</v>
      </c>
      <c r="N302" t="inlineStr">
        <is>
          <t>DIRECT</t>
        </is>
      </c>
      <c r="O302" t="inlineStr">
        <is>
          <t>ACTIVE</t>
        </is>
      </c>
      <c r="P302">
        <f>IF(Q302&lt;20, "Below 20", IF(Q302&lt;=25, "21-25", IF(Q302&lt;=30, "26-30", IF(Q302&lt;=35, "31-35", "Above 35"))))</f>
        <v/>
      </c>
      <c r="Q302" s="20">
        <f>RANDBETWEEN(18, 35)</f>
        <v/>
      </c>
      <c r="R302">
        <f>IF(ROW()&lt;=5, "075", "0772") &amp; TEXT(RANDBETWEEN(0,9999999),"00000")</f>
        <v/>
      </c>
      <c r="S302" s="21">
        <f>TODAY() - Q302 * 365.25</f>
        <v/>
      </c>
      <c r="T302" s="21">
        <f>DATE(YEAR(I302), MONTH(I302) - 1, DAY(I302))</f>
        <v/>
      </c>
      <c r="U302">
        <f>CHOOSE(RANDBETWEEN(1, 2), "M", "F")</f>
        <v/>
      </c>
      <c r="V302">
        <f>VLOOKUP(A302,Sheet2!A:B,2,1)</f>
        <v/>
      </c>
    </row>
    <row r="303">
      <c r="A303" s="14" t="n">
        <v>1008</v>
      </c>
      <c r="B303" s="15" t="inlineStr">
        <is>
          <t>MN46490</t>
        </is>
      </c>
      <c r="C303" s="16" t="n">
        <v>1008502723478</v>
      </c>
      <c r="D303" s="15" t="inlineStr">
        <is>
          <t>AKINYI VIOLET</t>
        </is>
      </c>
      <c r="E303" s="15" t="n">
        <v>224</v>
      </c>
      <c r="F303" s="17" t="n">
        <v>-1506661.5</v>
      </c>
      <c r="G303" s="15" t="n">
        <v>12</v>
      </c>
      <c r="H303" s="18" t="n">
        <v>2000000</v>
      </c>
      <c r="I303" s="19" t="n">
        <v>44917</v>
      </c>
      <c r="J303" s="17" t="n">
        <v>1362339.25</v>
      </c>
      <c r="K303" s="19" t="n">
        <v>45069</v>
      </c>
      <c r="L303" s="13">
        <f>0.6*J303</f>
        <v/>
      </c>
      <c r="M303" t="n">
        <v>1</v>
      </c>
      <c r="N303" t="inlineStr">
        <is>
          <t>DIRECT</t>
        </is>
      </c>
      <c r="O303" t="inlineStr">
        <is>
          <t>ACTIVE</t>
        </is>
      </c>
      <c r="P303">
        <f>IF(Q303&lt;20, "Below 20", IF(Q303&lt;=25, "21-25", IF(Q303&lt;=30, "26-30", IF(Q303&lt;=35, "31-35", "Above 35"))))</f>
        <v/>
      </c>
      <c r="Q303" s="20">
        <f>RANDBETWEEN(18, 35)</f>
        <v/>
      </c>
      <c r="R303">
        <f>IF(ROW()&lt;=5, "075", "0772") &amp; TEXT(RANDBETWEEN(0,9999999),"00000")</f>
        <v/>
      </c>
      <c r="S303" s="21">
        <f>TODAY() - Q303 * 365.25</f>
        <v/>
      </c>
      <c r="T303" s="21">
        <f>DATE(YEAR(I303), MONTH(I303) - 1, DAY(I303))</f>
        <v/>
      </c>
      <c r="U303">
        <f>CHOOSE(RANDBETWEEN(1, 2), "M", "F")</f>
        <v/>
      </c>
      <c r="V303">
        <f>VLOOKUP(A303,Sheet2!A:B,2,1)</f>
        <v/>
      </c>
    </row>
    <row r="304">
      <c r="A304" s="7" t="n">
        <v>1005</v>
      </c>
      <c r="B304" s="8" t="inlineStr">
        <is>
          <t>DA45400</t>
        </is>
      </c>
      <c r="C304" s="9" t="n">
        <v>1005502751217</v>
      </c>
      <c r="D304" s="8" t="inlineStr">
        <is>
          <t>SENGENDO MAHAD</t>
        </is>
      </c>
      <c r="E304" s="8" t="n">
        <v>237</v>
      </c>
      <c r="F304" s="10" t="n">
        <v>-1496653.3</v>
      </c>
      <c r="G304" s="8" t="n">
        <v>12</v>
      </c>
      <c r="H304" s="11" t="n">
        <v>2000000</v>
      </c>
      <c r="I304" s="12" t="n">
        <v>44935</v>
      </c>
      <c r="J304" s="10" t="n">
        <v>1366449.27</v>
      </c>
      <c r="K304" s="12" t="n">
        <v>45056</v>
      </c>
      <c r="L304" s="13">
        <f>0.6*J304</f>
        <v/>
      </c>
      <c r="M304" t="n">
        <v>1</v>
      </c>
      <c r="N304" t="inlineStr">
        <is>
          <t>DIRECT</t>
        </is>
      </c>
      <c r="O304" t="inlineStr">
        <is>
          <t>ACTIVE</t>
        </is>
      </c>
      <c r="P304">
        <f>IF(Q304&lt;20, "Below 20", IF(Q304&lt;=25, "21-25", IF(Q304&lt;=30, "26-30", IF(Q304&lt;=35, "31-35", "Above 35"))))</f>
        <v/>
      </c>
      <c r="Q304" s="20">
        <f>RANDBETWEEN(18, 35)</f>
        <v/>
      </c>
      <c r="R304">
        <f>IF(ROW()&lt;=5, "075", "0772") &amp; TEXT(RANDBETWEEN(0,9999999),"00000")</f>
        <v/>
      </c>
      <c r="S304" s="21">
        <f>TODAY() - Q304 * 365.25</f>
        <v/>
      </c>
      <c r="T304" s="21">
        <f>DATE(YEAR(I304), MONTH(I304) - 1, DAY(I304))</f>
        <v/>
      </c>
      <c r="U304">
        <f>CHOOSE(RANDBETWEEN(1, 2), "M", "F")</f>
        <v/>
      </c>
      <c r="V304">
        <f>VLOOKUP(A304,Sheet2!A:B,2,1)</f>
        <v/>
      </c>
    </row>
    <row r="305">
      <c r="A305" s="7" t="n">
        <v>1014</v>
      </c>
      <c r="B305" s="8" t="inlineStr">
        <is>
          <t>MI46560</t>
        </is>
      </c>
      <c r="C305" s="9" t="n">
        <v>1014502446862</v>
      </c>
      <c r="D305" s="8" t="inlineStr">
        <is>
          <t>WANDUSI DAVID</t>
        </is>
      </c>
      <c r="E305" s="8" t="n">
        <v>214</v>
      </c>
      <c r="F305" s="10" t="n">
        <v>-1493273.25</v>
      </c>
      <c r="G305" s="8" t="n">
        <v>12</v>
      </c>
      <c r="H305" s="11" t="n">
        <v>5000000</v>
      </c>
      <c r="I305" s="12" t="n">
        <v>44768</v>
      </c>
      <c r="J305" s="10" t="n">
        <v>1340667.55</v>
      </c>
      <c r="K305" s="12" t="n">
        <v>45079</v>
      </c>
      <c r="L305" s="13">
        <f>0.6*J305</f>
        <v/>
      </c>
      <c r="M305" t="n">
        <v>1</v>
      </c>
      <c r="N305" t="inlineStr">
        <is>
          <t>DIRECT</t>
        </is>
      </c>
      <c r="O305" t="inlineStr">
        <is>
          <t>ACTIVE</t>
        </is>
      </c>
      <c r="P305">
        <f>IF(Q305&lt;20, "Below 20", IF(Q305&lt;=25, "21-25", IF(Q305&lt;=30, "26-30", IF(Q305&lt;=35, "31-35", "Above 35"))))</f>
        <v/>
      </c>
      <c r="Q305" s="20">
        <f>RANDBETWEEN(18, 35)</f>
        <v/>
      </c>
      <c r="R305">
        <f>IF(ROW()&lt;=5, "075", "0772") &amp; TEXT(RANDBETWEEN(0,9999999),"00000")</f>
        <v/>
      </c>
      <c r="S305" s="21">
        <f>TODAY() - Q305 * 365.25</f>
        <v/>
      </c>
      <c r="T305" s="21">
        <f>DATE(YEAR(I305), MONTH(I305) - 1, DAY(I305))</f>
        <v/>
      </c>
      <c r="U305">
        <f>CHOOSE(RANDBETWEEN(1, 2), "M", "F")</f>
        <v/>
      </c>
      <c r="V305">
        <f>VLOOKUP(A305,Sheet2!A:B,2,1)</f>
        <v/>
      </c>
    </row>
    <row r="306">
      <c r="A306" s="14" t="n">
        <v>1004</v>
      </c>
      <c r="B306" s="15" t="inlineStr">
        <is>
          <t>CE43696</t>
        </is>
      </c>
      <c r="C306" s="16" t="n">
        <v>1004502627299</v>
      </c>
      <c r="D306" s="15" t="inlineStr">
        <is>
          <t>DIRISA KIGUNDU</t>
        </is>
      </c>
      <c r="E306" s="15" t="n">
        <v>213</v>
      </c>
      <c r="F306" s="17" t="n">
        <v>-1487883.75</v>
      </c>
      <c r="G306" s="15" t="n">
        <v>12</v>
      </c>
      <c r="H306" s="18" t="n">
        <v>3000000</v>
      </c>
      <c r="I306" s="19" t="n">
        <v>44867</v>
      </c>
      <c r="J306" s="17" t="n">
        <v>1357945.5</v>
      </c>
      <c r="K306" s="19" t="n">
        <v>45080</v>
      </c>
      <c r="L306" s="13">
        <f>0.6*J306</f>
        <v/>
      </c>
      <c r="M306" t="n">
        <v>1</v>
      </c>
      <c r="N306" t="inlineStr">
        <is>
          <t>DIRECT</t>
        </is>
      </c>
      <c r="O306" t="inlineStr">
        <is>
          <t>ACTIVE</t>
        </is>
      </c>
      <c r="P306">
        <f>IF(Q306&lt;20, "Below 20", IF(Q306&lt;=25, "21-25", IF(Q306&lt;=30, "26-30", IF(Q306&lt;=35, "31-35", "Above 35"))))</f>
        <v/>
      </c>
      <c r="Q306" s="20">
        <f>RANDBETWEEN(18, 35)</f>
        <v/>
      </c>
      <c r="R306">
        <f>IF(ROW()&lt;=5, "075", "0772") &amp; TEXT(RANDBETWEEN(0,9999999),"00000")</f>
        <v/>
      </c>
      <c r="S306" s="21">
        <f>TODAY() - Q306 * 365.25</f>
        <v/>
      </c>
      <c r="T306" s="21">
        <f>DATE(YEAR(I306), MONTH(I306) - 1, DAY(I306))</f>
        <v/>
      </c>
      <c r="U306">
        <f>CHOOSE(RANDBETWEEN(1, 2), "M", "F")</f>
        <v/>
      </c>
      <c r="V306">
        <f>VLOOKUP(A306,Sheet2!A:B,2,1)</f>
        <v/>
      </c>
    </row>
    <row r="307">
      <c r="A307" s="14" t="n">
        <v>1005</v>
      </c>
      <c r="B307" s="15" t="inlineStr">
        <is>
          <t>DA45400</t>
        </is>
      </c>
      <c r="C307" s="16" t="n">
        <v>1005502743827</v>
      </c>
      <c r="D307" s="15" t="inlineStr">
        <is>
          <t>KIGOZI ANDREW</t>
        </is>
      </c>
      <c r="E307" s="15" t="n">
        <v>210</v>
      </c>
      <c r="F307" s="17" t="n">
        <v>-1483471.95</v>
      </c>
      <c r="G307" s="15" t="n">
        <v>12</v>
      </c>
      <c r="H307" s="18" t="n">
        <v>2000000</v>
      </c>
      <c r="I307" s="19" t="n">
        <v>44931</v>
      </c>
      <c r="J307" s="17" t="n">
        <v>1355465.4</v>
      </c>
      <c r="K307" s="19" t="n">
        <v>45083</v>
      </c>
      <c r="L307" s="13">
        <f>0.6*J307</f>
        <v/>
      </c>
      <c r="M307" t="n">
        <v>1</v>
      </c>
      <c r="N307" t="inlineStr">
        <is>
          <t>DIRECT</t>
        </is>
      </c>
      <c r="O307" t="inlineStr">
        <is>
          <t>ACTIVE</t>
        </is>
      </c>
      <c r="P307">
        <f>IF(Q307&lt;20, "Below 20", IF(Q307&lt;=25, "21-25", IF(Q307&lt;=30, "26-30", IF(Q307&lt;=35, "31-35", "Above 35"))))</f>
        <v/>
      </c>
      <c r="Q307" s="20">
        <f>RANDBETWEEN(18, 35)</f>
        <v/>
      </c>
      <c r="R307">
        <f>IF(ROW()&lt;=5, "075", "0772") &amp; TEXT(RANDBETWEEN(0,9999999),"00000")</f>
        <v/>
      </c>
      <c r="S307" s="21">
        <f>TODAY() - Q307 * 365.25</f>
        <v/>
      </c>
      <c r="T307" s="21">
        <f>DATE(YEAR(I307), MONTH(I307) - 1, DAY(I307))</f>
        <v/>
      </c>
      <c r="U307">
        <f>CHOOSE(RANDBETWEEN(1, 2), "M", "F")</f>
        <v/>
      </c>
      <c r="V307">
        <f>VLOOKUP(A307,Sheet2!A:B,2,1)</f>
        <v/>
      </c>
    </row>
    <row r="308">
      <c r="A308" s="7" t="n">
        <v>1040</v>
      </c>
      <c r="B308" s="8" t="inlineStr">
        <is>
          <t>JN45611</t>
        </is>
      </c>
      <c r="C308" s="9" t="n">
        <v>1040502623333</v>
      </c>
      <c r="D308" s="8" t="inlineStr">
        <is>
          <t>JAMES MIRIMU</t>
        </is>
      </c>
      <c r="E308" s="8" t="n">
        <v>214</v>
      </c>
      <c r="F308" s="10" t="n">
        <v>-1481767.75</v>
      </c>
      <c r="G308" s="8" t="n">
        <v>12</v>
      </c>
      <c r="H308" s="11" t="n">
        <v>3000000</v>
      </c>
      <c r="I308" s="12" t="n">
        <v>44865</v>
      </c>
      <c r="J308" s="10" t="n">
        <v>1332428.45</v>
      </c>
      <c r="K308" s="12" t="n">
        <v>45079</v>
      </c>
      <c r="L308" s="13">
        <f>0.6*J308</f>
        <v/>
      </c>
      <c r="M308" t="n">
        <v>1</v>
      </c>
      <c r="N308" t="inlineStr">
        <is>
          <t>DIRECT</t>
        </is>
      </c>
      <c r="O308" t="inlineStr">
        <is>
          <t>ACTIVE</t>
        </is>
      </c>
      <c r="P308">
        <f>IF(Q308&lt;20, "Below 20", IF(Q308&lt;=25, "21-25", IF(Q308&lt;=30, "26-30", IF(Q308&lt;=35, "31-35", "Above 35"))))</f>
        <v/>
      </c>
      <c r="Q308" s="20">
        <f>RANDBETWEEN(18, 35)</f>
        <v/>
      </c>
      <c r="R308">
        <f>IF(ROW()&lt;=5, "075", "0772") &amp; TEXT(RANDBETWEEN(0,9999999),"00000")</f>
        <v/>
      </c>
      <c r="S308" s="21">
        <f>TODAY() - Q308 * 365.25</f>
        <v/>
      </c>
      <c r="T308" s="21">
        <f>DATE(YEAR(I308), MONTH(I308) - 1, DAY(I308))</f>
        <v/>
      </c>
      <c r="U308">
        <f>CHOOSE(RANDBETWEEN(1, 2), "M", "F")</f>
        <v/>
      </c>
      <c r="V308">
        <f>VLOOKUP(A308,Sheet2!A:B,2,1)</f>
        <v/>
      </c>
    </row>
    <row r="309">
      <c r="A309" s="7" t="n">
        <v>1003</v>
      </c>
      <c r="B309" s="8" t="inlineStr">
        <is>
          <t>AM34635</t>
        </is>
      </c>
      <c r="C309" s="9" t="n">
        <v>1003502515027</v>
      </c>
      <c r="D309" s="8" t="inlineStr">
        <is>
          <t>NASAKU JULIAN</t>
        </is>
      </c>
      <c r="E309" s="8" t="n">
        <v>214</v>
      </c>
      <c r="F309" s="10" t="n">
        <v>-1479321.8</v>
      </c>
      <c r="G309" s="8" t="n">
        <v>12</v>
      </c>
      <c r="H309" s="11" t="n">
        <v>5000000</v>
      </c>
      <c r="I309" s="12" t="n">
        <v>44804</v>
      </c>
      <c r="J309" s="10" t="n">
        <v>1348706.31</v>
      </c>
      <c r="K309" s="12" t="n">
        <v>45079</v>
      </c>
      <c r="L309" s="13">
        <f>0.6*J309</f>
        <v/>
      </c>
      <c r="M309" t="n">
        <v>1</v>
      </c>
      <c r="N309" t="inlineStr">
        <is>
          <t>DIRECT</t>
        </is>
      </c>
      <c r="O309" t="inlineStr">
        <is>
          <t>ACTIVE</t>
        </is>
      </c>
      <c r="P309">
        <f>IF(Q309&lt;20, "Below 20", IF(Q309&lt;=25, "21-25", IF(Q309&lt;=30, "26-30", IF(Q309&lt;=35, "31-35", "Above 35"))))</f>
        <v/>
      </c>
      <c r="Q309" s="20">
        <f>RANDBETWEEN(18, 35)</f>
        <v/>
      </c>
      <c r="R309">
        <f>IF(ROW()&lt;=5, "075", "0772") &amp; TEXT(RANDBETWEEN(0,9999999),"00000")</f>
        <v/>
      </c>
      <c r="S309" s="21">
        <f>TODAY() - Q309 * 365.25</f>
        <v/>
      </c>
      <c r="T309" s="21">
        <f>DATE(YEAR(I309), MONTH(I309) - 1, DAY(I309))</f>
        <v/>
      </c>
      <c r="U309">
        <f>CHOOSE(RANDBETWEEN(1, 2), "M", "F")</f>
        <v/>
      </c>
      <c r="V309">
        <f>VLOOKUP(A309,Sheet2!A:B,2,1)</f>
        <v/>
      </c>
    </row>
    <row r="310">
      <c r="A310" s="7" t="n">
        <v>1030</v>
      </c>
      <c r="B310" s="8" t="inlineStr">
        <is>
          <t>GT41752</t>
        </is>
      </c>
      <c r="C310" s="9" t="n">
        <v>1030502659195</v>
      </c>
      <c r="D310" s="8" t="inlineStr">
        <is>
          <t>MWEBESA VINCENT</t>
        </is>
      </c>
      <c r="E310" s="8" t="n">
        <v>224</v>
      </c>
      <c r="F310" s="10" t="n">
        <v>-1473912.75</v>
      </c>
      <c r="G310" s="8" t="n">
        <v>1</v>
      </c>
      <c r="H310" s="11" t="n">
        <v>2000000</v>
      </c>
      <c r="I310" s="12" t="n">
        <v>44887</v>
      </c>
      <c r="J310" s="10" t="n">
        <v>1189383.65</v>
      </c>
      <c r="K310" s="12" t="n">
        <v>45069</v>
      </c>
      <c r="L310" s="13">
        <f>0.6*J310</f>
        <v/>
      </c>
      <c r="M310" t="n">
        <v>1</v>
      </c>
      <c r="N310" t="inlineStr">
        <is>
          <t>DIRECT</t>
        </is>
      </c>
      <c r="O310" t="inlineStr">
        <is>
          <t>ACTIVE</t>
        </is>
      </c>
      <c r="P310">
        <f>IF(Q310&lt;20, "Below 20", IF(Q310&lt;=25, "21-25", IF(Q310&lt;=30, "26-30", IF(Q310&lt;=35, "31-35", "Above 35"))))</f>
        <v/>
      </c>
      <c r="Q310" s="20">
        <f>RANDBETWEEN(18, 35)</f>
        <v/>
      </c>
      <c r="R310">
        <f>IF(ROW()&lt;=5, "075", "0772") &amp; TEXT(RANDBETWEEN(0,9999999),"00000")</f>
        <v/>
      </c>
      <c r="S310" s="21">
        <f>TODAY() - Q310 * 365.25</f>
        <v/>
      </c>
      <c r="T310" s="21">
        <f>DATE(YEAR(I310), MONTH(I310) - 1, DAY(I310))</f>
        <v/>
      </c>
      <c r="U310">
        <f>CHOOSE(RANDBETWEEN(1, 2), "M", "F")</f>
        <v/>
      </c>
      <c r="V310">
        <f>VLOOKUP(A310,Sheet2!A:B,2,1)</f>
        <v/>
      </c>
    </row>
    <row r="311">
      <c r="A311" s="7" t="n">
        <v>1007</v>
      </c>
      <c r="B311" s="8" t="inlineStr">
        <is>
          <t>RA41538</t>
        </is>
      </c>
      <c r="C311" s="9" t="n">
        <v>1007502767093</v>
      </c>
      <c r="D311" s="8" t="inlineStr">
        <is>
          <t>ACAYO SIMPLE EVE</t>
        </is>
      </c>
      <c r="E311" s="8" t="n">
        <v>258</v>
      </c>
      <c r="F311" s="10" t="n">
        <v>-1467587.75</v>
      </c>
      <c r="G311" s="8" t="n">
        <v>6</v>
      </c>
      <c r="H311" s="11" t="n">
        <v>2000000</v>
      </c>
      <c r="I311" s="12" t="n">
        <v>44944</v>
      </c>
      <c r="J311" s="10" t="n">
        <v>1311622.15</v>
      </c>
      <c r="K311" s="12" t="n">
        <v>45035</v>
      </c>
      <c r="L311" s="13">
        <f>0.6*J311</f>
        <v/>
      </c>
      <c r="M311" t="n">
        <v>1</v>
      </c>
      <c r="N311" t="inlineStr">
        <is>
          <t>DIRECT</t>
        </is>
      </c>
      <c r="O311" t="inlineStr">
        <is>
          <t>ACTIVE</t>
        </is>
      </c>
      <c r="P311">
        <f>IF(Q311&lt;20, "Below 20", IF(Q311&lt;=25, "21-25", IF(Q311&lt;=30, "26-30", IF(Q311&lt;=35, "31-35", "Above 35"))))</f>
        <v/>
      </c>
      <c r="Q311" s="20">
        <f>RANDBETWEEN(18, 35)</f>
        <v/>
      </c>
      <c r="R311">
        <f>IF(ROW()&lt;=5, "075", "0772") &amp; TEXT(RANDBETWEEN(0,9999999),"00000")</f>
        <v/>
      </c>
      <c r="S311" s="21">
        <f>TODAY() - Q311 * 365.25</f>
        <v/>
      </c>
      <c r="T311" s="21">
        <f>DATE(YEAR(I311), MONTH(I311) - 1, DAY(I311))</f>
        <v/>
      </c>
      <c r="U311">
        <f>CHOOSE(RANDBETWEEN(1, 2), "M", "F")</f>
        <v/>
      </c>
      <c r="V311">
        <f>VLOOKUP(A311,Sheet2!A:B,2,1)</f>
        <v/>
      </c>
    </row>
    <row r="312">
      <c r="A312" s="14" t="n">
        <v>1034</v>
      </c>
      <c r="B312" s="15" t="inlineStr">
        <is>
          <t>DA45406</t>
        </is>
      </c>
      <c r="C312" s="16" t="n">
        <v>1034502523317</v>
      </c>
      <c r="D312" s="15" t="inlineStr">
        <is>
          <t>ZIMBE PAUL</t>
        </is>
      </c>
      <c r="E312" s="15" t="n">
        <v>210</v>
      </c>
      <c r="F312" s="17" t="n">
        <v>-1465724.8</v>
      </c>
      <c r="G312" s="15" t="n">
        <v>12</v>
      </c>
      <c r="H312" s="18" t="n">
        <v>4000000</v>
      </c>
      <c r="I312" s="19" t="n">
        <v>44809</v>
      </c>
      <c r="J312" s="17" t="n">
        <v>1320654.4</v>
      </c>
      <c r="K312" s="19" t="n">
        <v>45083</v>
      </c>
      <c r="L312" s="13">
        <f>0.6*J312</f>
        <v/>
      </c>
      <c r="M312" t="n">
        <v>1</v>
      </c>
      <c r="N312" t="inlineStr">
        <is>
          <t>DIRECT</t>
        </is>
      </c>
      <c r="O312" t="inlineStr">
        <is>
          <t>ACTIVE</t>
        </is>
      </c>
      <c r="P312">
        <f>IF(Q312&lt;20, "Below 20", IF(Q312&lt;=25, "21-25", IF(Q312&lt;=30, "26-30", IF(Q312&lt;=35, "31-35", "Above 35"))))</f>
        <v/>
      </c>
      <c r="Q312" s="20">
        <f>RANDBETWEEN(18, 35)</f>
        <v/>
      </c>
      <c r="R312">
        <f>IF(ROW()&lt;=5, "075", "0772") &amp; TEXT(RANDBETWEEN(0,9999999),"00000")</f>
        <v/>
      </c>
      <c r="S312" s="21">
        <f>TODAY() - Q312 * 365.25</f>
        <v/>
      </c>
      <c r="T312" s="21">
        <f>DATE(YEAR(I312), MONTH(I312) - 1, DAY(I312))</f>
        <v/>
      </c>
      <c r="U312">
        <f>CHOOSE(RANDBETWEEN(1, 2), "M", "F")</f>
        <v/>
      </c>
      <c r="V312">
        <f>VLOOKUP(A312,Sheet2!A:B,2,1)</f>
        <v/>
      </c>
    </row>
    <row r="313">
      <c r="A313" s="7" t="n">
        <v>1010</v>
      </c>
      <c r="B313" s="8" t="inlineStr">
        <is>
          <t>RW45412</t>
        </is>
      </c>
      <c r="C313" s="9" t="n">
        <v>1010502661286</v>
      </c>
      <c r="D313" s="8" t="inlineStr">
        <is>
          <t>NDIGENDAWA FRANCO</t>
        </is>
      </c>
      <c r="E313" s="8" t="n">
        <v>253</v>
      </c>
      <c r="F313" s="10" t="n">
        <v>-1465035.7</v>
      </c>
      <c r="G313" s="8" t="n">
        <v>12</v>
      </c>
      <c r="H313" s="11" t="n">
        <v>2000000</v>
      </c>
      <c r="I313" s="12" t="n">
        <v>44888</v>
      </c>
      <c r="J313" s="10" t="n">
        <v>1308084.95</v>
      </c>
      <c r="K313" s="12" t="n">
        <v>45040</v>
      </c>
      <c r="L313" s="13">
        <f>0.6*J313</f>
        <v/>
      </c>
      <c r="M313" t="n">
        <v>1</v>
      </c>
      <c r="N313" t="inlineStr">
        <is>
          <t>DIRECT</t>
        </is>
      </c>
      <c r="O313" t="inlineStr">
        <is>
          <t>ACTIVE</t>
        </is>
      </c>
      <c r="P313">
        <f>IF(Q313&lt;20, "Below 20", IF(Q313&lt;=25, "21-25", IF(Q313&lt;=30, "26-30", IF(Q313&lt;=35, "31-35", "Above 35"))))</f>
        <v/>
      </c>
      <c r="Q313" s="20">
        <f>RANDBETWEEN(18, 35)</f>
        <v/>
      </c>
      <c r="R313">
        <f>IF(ROW()&lt;=5, "075", "0772") &amp; TEXT(RANDBETWEEN(0,9999999),"00000")</f>
        <v/>
      </c>
      <c r="S313" s="21">
        <f>TODAY() - Q313 * 365.25</f>
        <v/>
      </c>
      <c r="T313" s="21">
        <f>DATE(YEAR(I313), MONTH(I313) - 1, DAY(I313))</f>
        <v/>
      </c>
      <c r="U313">
        <f>CHOOSE(RANDBETWEEN(1, 2), "M", "F")</f>
        <v/>
      </c>
      <c r="V313">
        <f>VLOOKUP(A313,Sheet2!A:B,2,1)</f>
        <v/>
      </c>
    </row>
    <row r="314">
      <c r="A314" s="7" t="n">
        <v>1031</v>
      </c>
      <c r="B314" s="8" t="inlineStr">
        <is>
          <t>GN42594</t>
        </is>
      </c>
      <c r="C314" s="9" t="n">
        <v>1031502486023</v>
      </c>
      <c r="D314" s="8" t="inlineStr">
        <is>
          <t>KUSASIRA JUNIOR</t>
        </is>
      </c>
      <c r="E314" s="8" t="n">
        <v>234</v>
      </c>
      <c r="F314" s="10" t="n">
        <v>-1464174.9</v>
      </c>
      <c r="G314" s="8" t="n">
        <v>4</v>
      </c>
      <c r="H314" s="11" t="n">
        <v>3000000</v>
      </c>
      <c r="I314" s="12" t="n">
        <v>44785</v>
      </c>
      <c r="J314" s="10" t="n">
        <v>1279166.85</v>
      </c>
      <c r="K314" s="12" t="n">
        <v>45059</v>
      </c>
      <c r="L314" s="13">
        <f>0.6*J314</f>
        <v/>
      </c>
      <c r="M314" t="n">
        <v>1</v>
      </c>
      <c r="N314" t="inlineStr">
        <is>
          <t>DIRECT</t>
        </is>
      </c>
      <c r="O314" t="inlineStr">
        <is>
          <t>ACTIVE</t>
        </is>
      </c>
      <c r="P314">
        <f>IF(Q314&lt;20, "Below 20", IF(Q314&lt;=25, "21-25", IF(Q314&lt;=30, "26-30", IF(Q314&lt;=35, "31-35", "Above 35"))))</f>
        <v/>
      </c>
      <c r="Q314" s="20">
        <f>RANDBETWEEN(18, 35)</f>
        <v/>
      </c>
      <c r="R314">
        <f>IF(ROW()&lt;=5, "075", "0772") &amp; TEXT(RANDBETWEEN(0,9999999),"00000")</f>
        <v/>
      </c>
      <c r="S314" s="21">
        <f>TODAY() - Q314 * 365.25</f>
        <v/>
      </c>
      <c r="T314" s="21">
        <f>DATE(YEAR(I314), MONTH(I314) - 1, DAY(I314))</f>
        <v/>
      </c>
      <c r="U314">
        <f>CHOOSE(RANDBETWEEN(1, 2), "M", "F")</f>
        <v/>
      </c>
      <c r="V314">
        <f>VLOOKUP(A314,Sheet2!A:B,2,1)</f>
        <v/>
      </c>
    </row>
    <row r="315">
      <c r="A315" s="14" t="n">
        <v>1039</v>
      </c>
      <c r="B315" s="15" t="inlineStr">
        <is>
          <t>FN42274</t>
        </is>
      </c>
      <c r="C315" s="16" t="n">
        <v>1039502679878</v>
      </c>
      <c r="D315" s="15" t="inlineStr">
        <is>
          <t>SITENDA HERBERT</t>
        </is>
      </c>
      <c r="E315" s="15" t="n">
        <v>212</v>
      </c>
      <c r="F315" s="17" t="n">
        <v>-1462920.35</v>
      </c>
      <c r="G315" s="15" t="n">
        <v>1</v>
      </c>
      <c r="H315" s="18" t="n">
        <v>1500000</v>
      </c>
      <c r="I315" s="19" t="n">
        <v>44898</v>
      </c>
      <c r="J315" s="17" t="n">
        <v>1233210.35</v>
      </c>
      <c r="K315" s="19" t="n">
        <v>45081</v>
      </c>
      <c r="L315" s="13">
        <f>0.6*J315</f>
        <v/>
      </c>
      <c r="M315" t="n">
        <v>1</v>
      </c>
      <c r="N315" t="inlineStr">
        <is>
          <t>DIRECT</t>
        </is>
      </c>
      <c r="O315" t="inlineStr">
        <is>
          <t>ACTIVE</t>
        </is>
      </c>
      <c r="P315">
        <f>IF(Q315&lt;20, "Below 20", IF(Q315&lt;=25, "21-25", IF(Q315&lt;=30, "26-30", IF(Q315&lt;=35, "31-35", "Above 35"))))</f>
        <v/>
      </c>
      <c r="Q315" s="20">
        <f>RANDBETWEEN(18, 35)</f>
        <v/>
      </c>
      <c r="R315">
        <f>IF(ROW()&lt;=5, "075", "0772") &amp; TEXT(RANDBETWEEN(0,9999999),"00000")</f>
        <v/>
      </c>
      <c r="S315" s="21">
        <f>TODAY() - Q315 * 365.25</f>
        <v/>
      </c>
      <c r="T315" s="21">
        <f>DATE(YEAR(I315), MONTH(I315) - 1, DAY(I315))</f>
        <v/>
      </c>
      <c r="U315">
        <f>CHOOSE(RANDBETWEEN(1, 2), "M", "F")</f>
        <v/>
      </c>
      <c r="V315">
        <f>VLOOKUP(A315,Sheet2!A:B,2,1)</f>
        <v/>
      </c>
    </row>
    <row r="316">
      <c r="A316" s="14" t="n">
        <v>1001</v>
      </c>
      <c r="B316" s="15" t="inlineStr">
        <is>
          <t>CK43704</t>
        </is>
      </c>
      <c r="C316" s="16" t="n">
        <v>1001502424537</v>
      </c>
      <c r="D316" s="15" t="inlineStr">
        <is>
          <t>NAKYEJWE SARAH</t>
        </is>
      </c>
      <c r="E316" s="15" t="n">
        <v>264</v>
      </c>
      <c r="F316" s="17" t="n">
        <v>-1447838.6</v>
      </c>
      <c r="G316" s="15" t="n">
        <v>12</v>
      </c>
      <c r="H316" s="18" t="n">
        <v>4000000</v>
      </c>
      <c r="I316" s="19" t="n">
        <v>44754</v>
      </c>
      <c r="J316" s="17" t="n">
        <v>1285774.95</v>
      </c>
      <c r="K316" s="19" t="n">
        <v>45029</v>
      </c>
      <c r="L316" s="13">
        <f>0.6*J316</f>
        <v/>
      </c>
      <c r="M316" t="n">
        <v>1</v>
      </c>
      <c r="N316" t="inlineStr">
        <is>
          <t>DIRECT</t>
        </is>
      </c>
      <c r="O316" t="inlineStr">
        <is>
          <t>ACTIVE</t>
        </is>
      </c>
      <c r="P316">
        <f>IF(Q316&lt;20, "Below 20", IF(Q316&lt;=25, "21-25", IF(Q316&lt;=30, "26-30", IF(Q316&lt;=35, "31-35", "Above 35"))))</f>
        <v/>
      </c>
      <c r="Q316" s="20">
        <f>RANDBETWEEN(18, 35)</f>
        <v/>
      </c>
      <c r="R316">
        <f>IF(ROW()&lt;=5, "075", "0772") &amp; TEXT(RANDBETWEEN(0,9999999),"00000")</f>
        <v/>
      </c>
      <c r="S316" s="21">
        <f>TODAY() - Q316 * 365.25</f>
        <v/>
      </c>
      <c r="T316" s="21">
        <f>DATE(YEAR(I316), MONTH(I316) - 1, DAY(I316))</f>
        <v/>
      </c>
      <c r="U316">
        <f>CHOOSE(RANDBETWEEN(1, 2), "M", "F")</f>
        <v/>
      </c>
      <c r="V316">
        <f>VLOOKUP(A316,Sheet2!A:B,2,1)</f>
        <v/>
      </c>
    </row>
    <row r="317">
      <c r="A317" s="14" t="n">
        <v>1004</v>
      </c>
      <c r="B317" s="15" t="inlineStr">
        <is>
          <t>CE43696</t>
        </is>
      </c>
      <c r="C317" s="16" t="n">
        <v>1004502419944</v>
      </c>
      <c r="D317" s="15" t="inlineStr">
        <is>
          <t>MUBIRU WILSON</t>
        </is>
      </c>
      <c r="E317" s="15" t="n">
        <v>238</v>
      </c>
      <c r="F317" s="17" t="n">
        <v>-1444275</v>
      </c>
      <c r="G317" s="15" t="n">
        <v>12</v>
      </c>
      <c r="H317" s="18" t="n">
        <v>5000000</v>
      </c>
      <c r="I317" s="19" t="n">
        <v>44750</v>
      </c>
      <c r="J317" s="17" t="n">
        <v>1299413.6</v>
      </c>
      <c r="K317" s="19" t="n">
        <v>45055</v>
      </c>
      <c r="L317" s="13">
        <f>0.6*J317</f>
        <v/>
      </c>
      <c r="M317" t="n">
        <v>1</v>
      </c>
      <c r="N317" t="inlineStr">
        <is>
          <t>DIRECT</t>
        </is>
      </c>
      <c r="O317" t="inlineStr">
        <is>
          <t>ACTIVE</t>
        </is>
      </c>
      <c r="P317">
        <f>IF(Q317&lt;20, "Below 20", IF(Q317&lt;=25, "21-25", IF(Q317&lt;=30, "26-30", IF(Q317&lt;=35, "31-35", "Above 35"))))</f>
        <v/>
      </c>
      <c r="Q317" s="20">
        <f>RANDBETWEEN(18, 35)</f>
        <v/>
      </c>
      <c r="R317">
        <f>IF(ROW()&lt;=5, "075", "0772") &amp; TEXT(RANDBETWEEN(0,9999999),"00000")</f>
        <v/>
      </c>
      <c r="S317" s="21">
        <f>TODAY() - Q317 * 365.25</f>
        <v/>
      </c>
      <c r="T317" s="21">
        <f>DATE(YEAR(I317), MONTH(I317) - 1, DAY(I317))</f>
        <v/>
      </c>
      <c r="U317">
        <f>CHOOSE(RANDBETWEEN(1, 2), "M", "F")</f>
        <v/>
      </c>
      <c r="V317">
        <f>VLOOKUP(A317,Sheet2!A:B,2,1)</f>
        <v/>
      </c>
    </row>
    <row r="318">
      <c r="A318" s="14" t="n">
        <v>1040</v>
      </c>
      <c r="B318" s="15" t="inlineStr">
        <is>
          <t>JN45611</t>
        </is>
      </c>
      <c r="C318" s="16" t="n">
        <v>1040502622980</v>
      </c>
      <c r="D318" s="15" t="inlineStr">
        <is>
          <t>ABUDALAH KIGOZI</t>
        </is>
      </c>
      <c r="E318" s="15" t="n">
        <v>184</v>
      </c>
      <c r="F318" s="17" t="n">
        <v>-1439932.1</v>
      </c>
      <c r="G318" s="15" t="n">
        <v>12</v>
      </c>
      <c r="H318" s="18" t="n">
        <v>3000000</v>
      </c>
      <c r="I318" s="19" t="n">
        <v>44865</v>
      </c>
      <c r="J318" s="17" t="n">
        <v>1315498.5</v>
      </c>
      <c r="K318" s="19" t="n">
        <v>45109</v>
      </c>
      <c r="L318" s="13">
        <f>0.6*J318</f>
        <v/>
      </c>
      <c r="M318" t="n">
        <v>1</v>
      </c>
      <c r="N318" t="inlineStr">
        <is>
          <t>DIRECT</t>
        </is>
      </c>
      <c r="O318" t="inlineStr">
        <is>
          <t>ACTIVE</t>
        </is>
      </c>
      <c r="P318">
        <f>IF(Q318&lt;20, "Below 20", IF(Q318&lt;=25, "21-25", IF(Q318&lt;=30, "26-30", IF(Q318&lt;=35, "31-35", "Above 35"))))</f>
        <v/>
      </c>
      <c r="Q318" s="20">
        <f>RANDBETWEEN(18, 35)</f>
        <v/>
      </c>
      <c r="R318">
        <f>IF(ROW()&lt;=5, "075", "0772") &amp; TEXT(RANDBETWEEN(0,9999999),"00000")</f>
        <v/>
      </c>
      <c r="S318" s="21">
        <f>TODAY() - Q318 * 365.25</f>
        <v/>
      </c>
      <c r="T318" s="21">
        <f>DATE(YEAR(I318), MONTH(I318) - 1, DAY(I318))</f>
        <v/>
      </c>
      <c r="U318">
        <f>CHOOSE(RANDBETWEEN(1, 2), "M", "F")</f>
        <v/>
      </c>
      <c r="V318">
        <f>VLOOKUP(A318,Sheet2!A:B,2,1)</f>
        <v/>
      </c>
    </row>
    <row r="319">
      <c r="A319" s="7" t="n">
        <v>1040</v>
      </c>
      <c r="B319" s="8" t="inlineStr">
        <is>
          <t>JN34519</t>
        </is>
      </c>
      <c r="C319" s="9" t="n">
        <v>1040502513921</v>
      </c>
      <c r="D319" s="8" t="inlineStr">
        <is>
          <t>WINYI PAUL AKIIKI</t>
        </is>
      </c>
      <c r="E319" s="8" t="n">
        <v>184</v>
      </c>
      <c r="F319" s="10" t="n">
        <v>-1438663.65</v>
      </c>
      <c r="G319" s="8" t="n">
        <v>12</v>
      </c>
      <c r="H319" s="11" t="n">
        <v>5000000</v>
      </c>
      <c r="I319" s="12" t="n">
        <v>44804</v>
      </c>
      <c r="J319" s="10" t="n">
        <v>1281178.6</v>
      </c>
      <c r="K319" s="12" t="n">
        <v>45109</v>
      </c>
      <c r="L319" s="13">
        <f>0.6*J319</f>
        <v/>
      </c>
      <c r="M319" t="n">
        <v>1</v>
      </c>
      <c r="N319" t="inlineStr">
        <is>
          <t>DIRECT</t>
        </is>
      </c>
      <c r="O319" t="inlineStr">
        <is>
          <t>ACTIVE</t>
        </is>
      </c>
      <c r="P319">
        <f>IF(Q319&lt;20, "Below 20", IF(Q319&lt;=25, "21-25", IF(Q319&lt;=30, "26-30", IF(Q319&lt;=35, "31-35", "Above 35"))))</f>
        <v/>
      </c>
      <c r="Q319" s="20">
        <f>RANDBETWEEN(18, 35)</f>
        <v/>
      </c>
      <c r="R319">
        <f>IF(ROW()&lt;=5, "075", "0772") &amp; TEXT(RANDBETWEEN(0,9999999),"00000")</f>
        <v/>
      </c>
      <c r="S319" s="21">
        <f>TODAY() - Q319 * 365.25</f>
        <v/>
      </c>
      <c r="T319" s="21">
        <f>DATE(YEAR(I319), MONTH(I319) - 1, DAY(I319))</f>
        <v/>
      </c>
      <c r="U319">
        <f>CHOOSE(RANDBETWEEN(1, 2), "M", "F")</f>
        <v/>
      </c>
      <c r="V319">
        <f>VLOOKUP(A319,Sheet2!A:B,2,1)</f>
        <v/>
      </c>
    </row>
    <row r="320">
      <c r="A320" s="14" t="n">
        <v>1046</v>
      </c>
      <c r="B320" s="15" t="inlineStr">
        <is>
          <t>VN46765</t>
        </is>
      </c>
      <c r="C320" s="16" t="n">
        <v>1046502589380</v>
      </c>
      <c r="D320" s="15" t="inlineStr">
        <is>
          <t>KABATESI SYLIVIA</t>
        </is>
      </c>
      <c r="E320" s="15" t="n">
        <v>202</v>
      </c>
      <c r="F320" s="17" t="n">
        <v>-1420278.2</v>
      </c>
      <c r="G320" s="15" t="n">
        <v>12</v>
      </c>
      <c r="H320" s="18" t="n">
        <v>3000000</v>
      </c>
      <c r="I320" s="19" t="n">
        <v>44847</v>
      </c>
      <c r="J320" s="17" t="n">
        <v>1301948.85</v>
      </c>
      <c r="K320" s="19" t="n">
        <v>45091</v>
      </c>
      <c r="L320" s="13">
        <f>0.6*J320</f>
        <v/>
      </c>
      <c r="M320" t="n">
        <v>1</v>
      </c>
      <c r="N320" t="inlineStr">
        <is>
          <t>DIRECT</t>
        </is>
      </c>
      <c r="O320" t="inlineStr">
        <is>
          <t>ACTIVE</t>
        </is>
      </c>
      <c r="P320">
        <f>IF(Q320&lt;20, "Below 20", IF(Q320&lt;=25, "21-25", IF(Q320&lt;=30, "26-30", IF(Q320&lt;=35, "31-35", "Above 35"))))</f>
        <v/>
      </c>
      <c r="Q320" s="20">
        <f>RANDBETWEEN(18, 35)</f>
        <v/>
      </c>
      <c r="R320">
        <f>IF(ROW()&lt;=5, "075", "0772") &amp; TEXT(RANDBETWEEN(0,9999999),"00000")</f>
        <v/>
      </c>
      <c r="S320" s="21">
        <f>TODAY() - Q320 * 365.25</f>
        <v/>
      </c>
      <c r="T320" s="21">
        <f>DATE(YEAR(I320), MONTH(I320) - 1, DAY(I320))</f>
        <v/>
      </c>
      <c r="U320">
        <f>CHOOSE(RANDBETWEEN(1, 2), "M", "F")</f>
        <v/>
      </c>
      <c r="V320">
        <f>VLOOKUP(A320,Sheet2!A:B,2,1)</f>
        <v/>
      </c>
    </row>
    <row r="321">
      <c r="A321" s="14" t="n">
        <v>1004</v>
      </c>
      <c r="B321" s="15" t="inlineStr">
        <is>
          <t>SN32980</t>
        </is>
      </c>
      <c r="C321" s="16" t="n">
        <v>1004502775308</v>
      </c>
      <c r="D321" s="15" t="inlineStr">
        <is>
          <t>KAVUMA RAHUMA</t>
        </is>
      </c>
      <c r="E321" s="15" t="n">
        <v>253</v>
      </c>
      <c r="F321" s="17" t="n">
        <v>-1408290.45</v>
      </c>
      <c r="G321" s="15" t="n">
        <v>12</v>
      </c>
      <c r="H321" s="18" t="n">
        <v>1500000</v>
      </c>
      <c r="I321" s="19" t="n">
        <v>44949</v>
      </c>
      <c r="J321" s="17" t="n">
        <v>1259198.5</v>
      </c>
      <c r="K321" s="19" t="n">
        <v>45040</v>
      </c>
      <c r="L321" s="13">
        <f>0.6*J321</f>
        <v/>
      </c>
      <c r="M321" t="n">
        <v>1</v>
      </c>
      <c r="N321" t="inlineStr">
        <is>
          <t>DIRECT</t>
        </is>
      </c>
      <c r="O321" t="inlineStr">
        <is>
          <t>ACTIVE</t>
        </is>
      </c>
      <c r="P321">
        <f>IF(Q321&lt;20, "Below 20", IF(Q321&lt;=25, "21-25", IF(Q321&lt;=30, "26-30", IF(Q321&lt;=35, "31-35", "Above 35"))))</f>
        <v/>
      </c>
      <c r="Q321" s="20">
        <f>RANDBETWEEN(18, 35)</f>
        <v/>
      </c>
      <c r="R321">
        <f>IF(ROW()&lt;=5, "075", "0772") &amp; TEXT(RANDBETWEEN(0,9999999),"00000")</f>
        <v/>
      </c>
      <c r="S321" s="21">
        <f>TODAY() - Q321 * 365.25</f>
        <v/>
      </c>
      <c r="T321" s="21">
        <f>DATE(YEAR(I321), MONTH(I321) - 1, DAY(I321))</f>
        <v/>
      </c>
      <c r="U321">
        <f>CHOOSE(RANDBETWEEN(1, 2), "M", "F")</f>
        <v/>
      </c>
      <c r="V321">
        <f>VLOOKUP(A321,Sheet2!A:B,2,1)</f>
        <v/>
      </c>
    </row>
    <row r="322">
      <c r="A322" s="14" t="n">
        <v>1003</v>
      </c>
      <c r="B322" s="15" t="inlineStr">
        <is>
          <t>DN36287</t>
        </is>
      </c>
      <c r="C322" s="16" t="n">
        <v>1003502513071</v>
      </c>
      <c r="D322" s="15" t="inlineStr">
        <is>
          <t>MAYEGA SHAMIRAH</t>
        </is>
      </c>
      <c r="E322" s="15" t="n">
        <v>184</v>
      </c>
      <c r="F322" s="17" t="n">
        <v>-1405538.4</v>
      </c>
      <c r="G322" s="15" t="n">
        <v>12</v>
      </c>
      <c r="H322" s="18" t="n">
        <v>5000000</v>
      </c>
      <c r="I322" s="19" t="n">
        <v>44803</v>
      </c>
      <c r="J322" s="17" t="n">
        <v>1261499.7</v>
      </c>
      <c r="K322" s="19" t="n">
        <v>45109</v>
      </c>
      <c r="L322" s="13">
        <f>0.6*J322</f>
        <v/>
      </c>
      <c r="M322" t="n">
        <v>1</v>
      </c>
      <c r="N322" t="inlineStr">
        <is>
          <t>DIRECT</t>
        </is>
      </c>
      <c r="O322" t="inlineStr">
        <is>
          <t>ACTIVE</t>
        </is>
      </c>
      <c r="P322">
        <f>IF(Q322&lt;20, "Below 20", IF(Q322&lt;=25, "21-25", IF(Q322&lt;=30, "26-30", IF(Q322&lt;=35, "31-35", "Above 35"))))</f>
        <v/>
      </c>
      <c r="Q322" s="20">
        <f>RANDBETWEEN(18, 35)</f>
        <v/>
      </c>
      <c r="R322">
        <f>IF(ROW()&lt;=5, "075", "0772") &amp; TEXT(RANDBETWEEN(0,9999999),"00000")</f>
        <v/>
      </c>
      <c r="S322" s="21">
        <f>TODAY() - Q322 * 365.25</f>
        <v/>
      </c>
      <c r="T322" s="21">
        <f>DATE(YEAR(I322), MONTH(I322) - 1, DAY(I322))</f>
        <v/>
      </c>
      <c r="U322">
        <f>CHOOSE(RANDBETWEEN(1, 2), "M", "F")</f>
        <v/>
      </c>
      <c r="V322">
        <f>VLOOKUP(A322,Sheet2!A:B,2,1)</f>
        <v/>
      </c>
    </row>
    <row r="323">
      <c r="A323" s="7" t="n">
        <v>1033</v>
      </c>
      <c r="B323" s="8" t="inlineStr">
        <is>
          <t>VR45741</t>
        </is>
      </c>
      <c r="C323" s="9" t="n">
        <v>1033502801599</v>
      </c>
      <c r="D323" s="8" t="inlineStr">
        <is>
          <t>MUBIRU MOSES</t>
        </is>
      </c>
      <c r="E323" s="8" t="n">
        <v>184</v>
      </c>
      <c r="F323" s="10" t="n">
        <v>-1402684.75</v>
      </c>
      <c r="G323" s="8" t="n">
        <v>12</v>
      </c>
      <c r="H323" s="11" t="n">
        <v>2000000</v>
      </c>
      <c r="I323" s="12" t="n">
        <v>44958</v>
      </c>
      <c r="J323" s="10" t="n">
        <v>1277354.65</v>
      </c>
      <c r="K323" s="12" t="n">
        <v>45109</v>
      </c>
      <c r="L323" s="13">
        <f>0.6*J323</f>
        <v/>
      </c>
      <c r="M323" t="n">
        <v>1</v>
      </c>
      <c r="N323" t="inlineStr">
        <is>
          <t>DIRECT</t>
        </is>
      </c>
      <c r="O323" t="inlineStr">
        <is>
          <t>ACTIVE</t>
        </is>
      </c>
      <c r="P323">
        <f>IF(Q323&lt;20, "Below 20", IF(Q323&lt;=25, "21-25", IF(Q323&lt;=30, "26-30", IF(Q323&lt;=35, "31-35", "Above 35"))))</f>
        <v/>
      </c>
      <c r="Q323" s="20">
        <f>RANDBETWEEN(18, 35)</f>
        <v/>
      </c>
      <c r="R323">
        <f>IF(ROW()&lt;=5, "075", "0772") &amp; TEXT(RANDBETWEEN(0,9999999),"00000")</f>
        <v/>
      </c>
      <c r="S323" s="21">
        <f>TODAY() - Q323 * 365.25</f>
        <v/>
      </c>
      <c r="T323" s="21">
        <f>DATE(YEAR(I323), MONTH(I323) - 1, DAY(I323))</f>
        <v/>
      </c>
      <c r="U323">
        <f>CHOOSE(RANDBETWEEN(1, 2), "M", "F")</f>
        <v/>
      </c>
      <c r="V323">
        <f>VLOOKUP(A323,Sheet2!A:B,2,1)</f>
        <v/>
      </c>
    </row>
    <row r="324">
      <c r="A324" s="14" t="n">
        <v>1023</v>
      </c>
      <c r="B324" s="15" t="inlineStr">
        <is>
          <t>GA42652</t>
        </is>
      </c>
      <c r="C324" s="16" t="n">
        <v>1023502829398</v>
      </c>
      <c r="D324" s="15" t="inlineStr">
        <is>
          <t>RONALD OCEN</t>
        </is>
      </c>
      <c r="E324" s="15" t="n">
        <v>258</v>
      </c>
      <c r="F324" s="17" t="n">
        <v>-1401119.15</v>
      </c>
      <c r="G324" s="15" t="n">
        <v>6</v>
      </c>
      <c r="H324" s="18" t="n">
        <v>1500000</v>
      </c>
      <c r="I324" s="19" t="n">
        <v>44975</v>
      </c>
      <c r="J324" s="17" t="n">
        <v>1252850</v>
      </c>
      <c r="K324" s="19" t="n">
        <v>45035</v>
      </c>
      <c r="L324" s="13">
        <f>0.6*J324</f>
        <v/>
      </c>
      <c r="M324" t="n">
        <v>1</v>
      </c>
      <c r="N324" t="inlineStr">
        <is>
          <t>DIRECT</t>
        </is>
      </c>
      <c r="O324" t="inlineStr">
        <is>
          <t>ACTIVE</t>
        </is>
      </c>
      <c r="P324">
        <f>IF(Q324&lt;20, "Below 20", IF(Q324&lt;=25, "21-25", IF(Q324&lt;=30, "26-30", IF(Q324&lt;=35, "31-35", "Above 35"))))</f>
        <v/>
      </c>
      <c r="Q324" s="20">
        <f>RANDBETWEEN(18, 35)</f>
        <v/>
      </c>
      <c r="R324">
        <f>IF(ROW()&lt;=5, "075", "0772") &amp; TEXT(RANDBETWEEN(0,9999999),"00000")</f>
        <v/>
      </c>
      <c r="S324" s="21">
        <f>TODAY() - Q324 * 365.25</f>
        <v/>
      </c>
      <c r="T324" s="21">
        <f>DATE(YEAR(I324), MONTH(I324) - 1, DAY(I324))</f>
        <v/>
      </c>
      <c r="U324">
        <f>CHOOSE(RANDBETWEEN(1, 2), "M", "F")</f>
        <v/>
      </c>
      <c r="V324">
        <f>VLOOKUP(A324,Sheet2!A:B,2,1)</f>
        <v/>
      </c>
    </row>
    <row r="325">
      <c r="A325" s="14" t="n">
        <v>1005</v>
      </c>
      <c r="B325" s="15" t="inlineStr">
        <is>
          <t>AK42006</t>
        </is>
      </c>
      <c r="C325" s="16" t="n">
        <v>1005502784059</v>
      </c>
      <c r="D325" s="15" t="inlineStr">
        <is>
          <t>SSEBUUMA IVAN</t>
        </is>
      </c>
      <c r="E325" s="15" t="n">
        <v>245</v>
      </c>
      <c r="F325" s="17" t="n">
        <v>-1392396.8</v>
      </c>
      <c r="G325" s="15" t="n">
        <v>12</v>
      </c>
      <c r="H325" s="18" t="n">
        <v>1500000</v>
      </c>
      <c r="I325" s="19" t="n">
        <v>44954</v>
      </c>
      <c r="J325" s="17" t="n">
        <v>1243543.05</v>
      </c>
      <c r="K325" s="19" t="n">
        <v>45048</v>
      </c>
      <c r="L325" s="13">
        <f>0.6*J325</f>
        <v/>
      </c>
      <c r="M325" t="n">
        <v>1</v>
      </c>
      <c r="N325" t="inlineStr">
        <is>
          <t>DIRECT</t>
        </is>
      </c>
      <c r="O325" t="inlineStr">
        <is>
          <t>ACTIVE</t>
        </is>
      </c>
      <c r="P325">
        <f>IF(Q325&lt;20, "Below 20", IF(Q325&lt;=25, "21-25", IF(Q325&lt;=30, "26-30", IF(Q325&lt;=35, "31-35", "Above 35"))))</f>
        <v/>
      </c>
      <c r="Q325" s="20">
        <f>RANDBETWEEN(18, 35)</f>
        <v/>
      </c>
      <c r="R325">
        <f>IF(ROW()&lt;=5, "075", "0772") &amp; TEXT(RANDBETWEEN(0,9999999),"00000")</f>
        <v/>
      </c>
      <c r="S325" s="21">
        <f>TODAY() - Q325 * 365.25</f>
        <v/>
      </c>
      <c r="T325" s="21">
        <f>DATE(YEAR(I325), MONTH(I325) - 1, DAY(I325))</f>
        <v/>
      </c>
      <c r="U325">
        <f>CHOOSE(RANDBETWEEN(1, 2), "M", "F")</f>
        <v/>
      </c>
      <c r="V325">
        <f>VLOOKUP(A325,Sheet2!A:B,2,1)</f>
        <v/>
      </c>
    </row>
    <row r="326">
      <c r="A326" s="14" t="n">
        <v>1001</v>
      </c>
      <c r="B326" s="15" t="inlineStr">
        <is>
          <t>LN44048</t>
        </is>
      </c>
      <c r="C326" s="16" t="n">
        <v>1001502603924</v>
      </c>
      <c r="D326" s="15" t="inlineStr">
        <is>
          <t>TURYATUNGA RACHAEL</t>
        </is>
      </c>
      <c r="E326" s="15" t="n">
        <v>196</v>
      </c>
      <c r="F326" s="17" t="n">
        <v>-1389810.8</v>
      </c>
      <c r="G326" s="15" t="n">
        <v>12</v>
      </c>
      <c r="H326" s="18" t="n">
        <v>3000000</v>
      </c>
      <c r="I326" s="19" t="n">
        <v>44853</v>
      </c>
      <c r="J326" s="17" t="n">
        <v>1268732.3</v>
      </c>
      <c r="K326" s="19" t="n">
        <v>45097</v>
      </c>
      <c r="L326" s="13">
        <f>0.6*J326</f>
        <v/>
      </c>
      <c r="M326" t="n">
        <v>1</v>
      </c>
      <c r="N326" t="inlineStr">
        <is>
          <t>DIRECT</t>
        </is>
      </c>
      <c r="O326" t="inlineStr">
        <is>
          <t>ACTIVE</t>
        </is>
      </c>
      <c r="P326">
        <f>IF(Q326&lt;20, "Below 20", IF(Q326&lt;=25, "21-25", IF(Q326&lt;=30, "26-30", IF(Q326&lt;=35, "31-35", "Above 35"))))</f>
        <v/>
      </c>
      <c r="Q326" s="20">
        <f>RANDBETWEEN(18, 35)</f>
        <v/>
      </c>
      <c r="R326">
        <f>IF(ROW()&lt;=5, "075", "0772") &amp; TEXT(RANDBETWEEN(0,9999999),"00000")</f>
        <v/>
      </c>
      <c r="S326" s="21">
        <f>TODAY() - Q326 * 365.25</f>
        <v/>
      </c>
      <c r="T326" s="21">
        <f>DATE(YEAR(I326), MONTH(I326) - 1, DAY(I326))</f>
        <v/>
      </c>
      <c r="U326">
        <f>CHOOSE(RANDBETWEEN(1, 2), "M", "F")</f>
        <v/>
      </c>
      <c r="V326">
        <f>VLOOKUP(A326,Sheet2!A:B,2,1)</f>
        <v/>
      </c>
    </row>
    <row r="327">
      <c r="A327" s="14" t="n">
        <v>1010</v>
      </c>
      <c r="B327" s="15" t="inlineStr">
        <is>
          <t>RW45412</t>
        </is>
      </c>
      <c r="C327" s="16" t="n">
        <v>1010502605486</v>
      </c>
      <c r="D327" s="15" t="inlineStr">
        <is>
          <t>WANYANA VICTORIA</t>
        </is>
      </c>
      <c r="E327" s="15" t="n">
        <v>195</v>
      </c>
      <c r="F327" s="17" t="n">
        <v>-1384243.6</v>
      </c>
      <c r="G327" s="15" t="n">
        <v>12</v>
      </c>
      <c r="H327" s="18" t="n">
        <v>3000000</v>
      </c>
      <c r="I327" s="19" t="n">
        <v>44854</v>
      </c>
      <c r="J327" s="17" t="n">
        <v>1260058.4</v>
      </c>
      <c r="K327" s="19" t="n">
        <v>45098</v>
      </c>
      <c r="L327" s="13">
        <f>0.6*J327</f>
        <v/>
      </c>
      <c r="M327" t="n">
        <v>1</v>
      </c>
      <c r="N327" t="inlineStr">
        <is>
          <t>DIRECT</t>
        </is>
      </c>
      <c r="O327" t="inlineStr">
        <is>
          <t>ACTIVE</t>
        </is>
      </c>
      <c r="P327">
        <f>IF(Q327&lt;20, "Below 20", IF(Q327&lt;=25, "21-25", IF(Q327&lt;=30, "26-30", IF(Q327&lt;=35, "31-35", "Above 35"))))</f>
        <v/>
      </c>
      <c r="Q327" s="20">
        <f>RANDBETWEEN(18, 35)</f>
        <v/>
      </c>
      <c r="R327">
        <f>IF(ROW()&lt;=5, "075", "0772") &amp; TEXT(RANDBETWEEN(0,9999999),"00000")</f>
        <v/>
      </c>
      <c r="S327" s="21">
        <f>TODAY() - Q327 * 365.25</f>
        <v/>
      </c>
      <c r="T327" s="21">
        <f>DATE(YEAR(I327), MONTH(I327) - 1, DAY(I327))</f>
        <v/>
      </c>
      <c r="U327">
        <f>CHOOSE(RANDBETWEEN(1, 2), "M", "F")</f>
        <v/>
      </c>
      <c r="V327">
        <f>VLOOKUP(A327,Sheet2!A:B,2,1)</f>
        <v/>
      </c>
    </row>
    <row r="328">
      <c r="A328" s="14" t="n">
        <v>1001</v>
      </c>
      <c r="B328" s="15" t="inlineStr">
        <is>
          <t>CK43704</t>
        </is>
      </c>
      <c r="C328" s="16" t="n">
        <v>1001502589676</v>
      </c>
      <c r="D328" s="15" t="inlineStr">
        <is>
          <t>APONDO JONATHAN ELISHA</t>
        </is>
      </c>
      <c r="E328" s="15" t="n">
        <v>202</v>
      </c>
      <c r="F328" s="17" t="n">
        <v>-1369152.5</v>
      </c>
      <c r="G328" s="15" t="n">
        <v>12</v>
      </c>
      <c r="H328" s="18" t="n">
        <v>3000000</v>
      </c>
      <c r="I328" s="19" t="n">
        <v>44847</v>
      </c>
      <c r="J328" s="17" t="n">
        <v>1211741.4</v>
      </c>
      <c r="K328" s="19" t="n">
        <v>45091</v>
      </c>
      <c r="L328" s="13">
        <f>0.6*J328</f>
        <v/>
      </c>
      <c r="M328" t="n">
        <v>1</v>
      </c>
      <c r="N328" t="inlineStr">
        <is>
          <t>DIRECT</t>
        </is>
      </c>
      <c r="O328" t="inlineStr">
        <is>
          <t>ACTIVE</t>
        </is>
      </c>
      <c r="P328">
        <f>IF(Q328&lt;20, "Below 20", IF(Q328&lt;=25, "21-25", IF(Q328&lt;=30, "26-30", IF(Q328&lt;=35, "31-35", "Above 35"))))</f>
        <v/>
      </c>
      <c r="Q328" s="20">
        <f>RANDBETWEEN(18, 35)</f>
        <v/>
      </c>
      <c r="R328">
        <f>IF(ROW()&lt;=5, "075", "0772") &amp; TEXT(RANDBETWEEN(0,9999999),"00000")</f>
        <v/>
      </c>
      <c r="S328" s="21">
        <f>TODAY() - Q328 * 365.25</f>
        <v/>
      </c>
      <c r="T328" s="21">
        <f>DATE(YEAR(I328), MONTH(I328) - 1, DAY(I328))</f>
        <v/>
      </c>
      <c r="U328">
        <f>CHOOSE(RANDBETWEEN(1, 2), "M", "F")</f>
        <v/>
      </c>
      <c r="V328">
        <f>VLOOKUP(A328,Sheet2!A:B,2,1)</f>
        <v/>
      </c>
    </row>
    <row r="329">
      <c r="A329" s="14" t="n">
        <v>1005</v>
      </c>
      <c r="B329" s="15" t="inlineStr">
        <is>
          <t>AK42006</t>
        </is>
      </c>
      <c r="C329" s="16" t="n">
        <v>1005502619338</v>
      </c>
      <c r="D329" s="15" t="inlineStr">
        <is>
          <t>SEKANDI NICHOLAS</t>
        </is>
      </c>
      <c r="E329" s="15" t="n">
        <v>245</v>
      </c>
      <c r="F329" s="17" t="n">
        <v>-1363139.1</v>
      </c>
      <c r="G329" s="15" t="n">
        <v>4</v>
      </c>
      <c r="H329" s="18" t="n">
        <v>2000000</v>
      </c>
      <c r="I329" s="19" t="n">
        <v>44862</v>
      </c>
      <c r="J329" s="17" t="n">
        <v>1203025.8</v>
      </c>
      <c r="K329" s="19" t="n">
        <v>45048</v>
      </c>
      <c r="L329" s="13">
        <f>0.6*J329</f>
        <v/>
      </c>
      <c r="M329" t="n">
        <v>1</v>
      </c>
      <c r="N329" t="inlineStr">
        <is>
          <t>DIRECT</t>
        </is>
      </c>
      <c r="O329" t="inlineStr">
        <is>
          <t>ACTIVE</t>
        </is>
      </c>
      <c r="P329">
        <f>IF(Q329&lt;20, "Below 20", IF(Q329&lt;=25, "21-25", IF(Q329&lt;=30, "26-30", IF(Q329&lt;=35, "31-35", "Above 35"))))</f>
        <v/>
      </c>
      <c r="Q329" s="20">
        <f>RANDBETWEEN(18, 35)</f>
        <v/>
      </c>
      <c r="R329">
        <f>IF(ROW()&lt;=5, "075", "0772") &amp; TEXT(RANDBETWEEN(0,9999999),"00000")</f>
        <v/>
      </c>
      <c r="S329" s="21">
        <f>TODAY() - Q329 * 365.25</f>
        <v/>
      </c>
      <c r="T329" s="21">
        <f>DATE(YEAR(I329), MONTH(I329) - 1, DAY(I329))</f>
        <v/>
      </c>
      <c r="U329">
        <f>CHOOSE(RANDBETWEEN(1, 2), "M", "F")</f>
        <v/>
      </c>
      <c r="V329">
        <f>VLOOKUP(A329,Sheet2!A:B,2,1)</f>
        <v/>
      </c>
    </row>
    <row r="330">
      <c r="A330" s="14" t="n">
        <v>1005</v>
      </c>
      <c r="B330" s="15" t="inlineStr">
        <is>
          <t>DA45400</t>
        </is>
      </c>
      <c r="C330" s="16" t="n">
        <v>1005502548598</v>
      </c>
      <c r="D330" s="15" t="inlineStr">
        <is>
          <t>SHARIFU SEBUYEMBE</t>
        </is>
      </c>
      <c r="E330" s="15" t="n">
        <v>195</v>
      </c>
      <c r="F330" s="17" t="n">
        <v>-1361643.85</v>
      </c>
      <c r="G330" s="15" t="n">
        <v>4</v>
      </c>
      <c r="H330" s="18" t="n">
        <v>3000000</v>
      </c>
      <c r="I330" s="19" t="n">
        <v>44824</v>
      </c>
      <c r="J330" s="17" t="n">
        <v>1195764.65</v>
      </c>
      <c r="K330" s="19" t="n">
        <v>45098</v>
      </c>
      <c r="L330" s="13">
        <f>0.6*J330</f>
        <v/>
      </c>
      <c r="M330" t="n">
        <v>1</v>
      </c>
      <c r="N330" t="inlineStr">
        <is>
          <t>DIRECT</t>
        </is>
      </c>
      <c r="O330" t="inlineStr">
        <is>
          <t>ACTIVE</t>
        </is>
      </c>
      <c r="P330">
        <f>IF(Q330&lt;20, "Below 20", IF(Q330&lt;=25, "21-25", IF(Q330&lt;=30, "26-30", IF(Q330&lt;=35, "31-35", "Above 35"))))</f>
        <v/>
      </c>
      <c r="Q330" s="20">
        <f>RANDBETWEEN(18, 35)</f>
        <v/>
      </c>
      <c r="R330">
        <f>IF(ROW()&lt;=5, "075", "0772") &amp; TEXT(RANDBETWEEN(0,9999999),"00000")</f>
        <v/>
      </c>
      <c r="S330" s="21">
        <f>TODAY() - Q330 * 365.25</f>
        <v/>
      </c>
      <c r="T330" s="21">
        <f>DATE(YEAR(I330), MONTH(I330) - 1, DAY(I330))</f>
        <v/>
      </c>
      <c r="U330">
        <f>CHOOSE(RANDBETWEEN(1, 2), "M", "F")</f>
        <v/>
      </c>
      <c r="V330">
        <f>VLOOKUP(A330,Sheet2!A:B,2,1)</f>
        <v/>
      </c>
    </row>
    <row r="331">
      <c r="A331" s="7" t="n">
        <v>1032</v>
      </c>
      <c r="B331" s="8" t="inlineStr">
        <is>
          <t>BA45413</t>
        </is>
      </c>
      <c r="C331" s="9" t="n">
        <v>1032502623695</v>
      </c>
      <c r="D331" s="8" t="inlineStr">
        <is>
          <t>BABRA NAKAKIINDA</t>
        </is>
      </c>
      <c r="E331" s="8" t="n">
        <v>245</v>
      </c>
      <c r="F331" s="10" t="n">
        <v>-1355476.2</v>
      </c>
      <c r="G331" s="8" t="n">
        <v>12</v>
      </c>
      <c r="H331" s="11" t="n">
        <v>2000000</v>
      </c>
      <c r="I331" s="12" t="n">
        <v>44866</v>
      </c>
      <c r="J331" s="10" t="n">
        <v>1211014.4</v>
      </c>
      <c r="K331" s="12" t="n">
        <v>45048</v>
      </c>
      <c r="L331" s="13">
        <f>0.6*J331</f>
        <v/>
      </c>
      <c r="M331" t="n">
        <v>1</v>
      </c>
      <c r="N331" t="inlineStr">
        <is>
          <t>DIRECT</t>
        </is>
      </c>
      <c r="O331" t="inlineStr">
        <is>
          <t>ACTIVE</t>
        </is>
      </c>
      <c r="P331">
        <f>IF(Q331&lt;20, "Below 20", IF(Q331&lt;=25, "21-25", IF(Q331&lt;=30, "26-30", IF(Q331&lt;=35, "31-35", "Above 35"))))</f>
        <v/>
      </c>
      <c r="Q331" s="20">
        <f>RANDBETWEEN(18, 35)</f>
        <v/>
      </c>
      <c r="R331">
        <f>IF(ROW()&lt;=5, "075", "0772") &amp; TEXT(RANDBETWEEN(0,9999999),"00000")</f>
        <v/>
      </c>
      <c r="S331" s="21">
        <f>TODAY() - Q331 * 365.25</f>
        <v/>
      </c>
      <c r="T331" s="21">
        <f>DATE(YEAR(I331), MONTH(I331) - 1, DAY(I331))</f>
        <v/>
      </c>
      <c r="U331">
        <f>CHOOSE(RANDBETWEEN(1, 2), "M", "F")</f>
        <v/>
      </c>
      <c r="V331">
        <f>VLOOKUP(A331,Sheet2!A:B,2,1)</f>
        <v/>
      </c>
    </row>
    <row r="332">
      <c r="A332" s="7" t="n">
        <v>1033</v>
      </c>
      <c r="B332" s="8" t="inlineStr">
        <is>
          <t>EN43710</t>
        </is>
      </c>
      <c r="C332" s="9" t="n">
        <v>1033502841987</v>
      </c>
      <c r="D332" s="8" t="inlineStr">
        <is>
          <t>KAYEMBA ALEX</t>
        </is>
      </c>
      <c r="E332" s="8" t="n">
        <v>214</v>
      </c>
      <c r="F332" s="10" t="n">
        <v>-1343333.55</v>
      </c>
      <c r="G332" s="8" t="n">
        <v>10</v>
      </c>
      <c r="H332" s="11" t="n">
        <v>1500000</v>
      </c>
      <c r="I332" s="12" t="n">
        <v>44984</v>
      </c>
      <c r="J332" s="10" t="n">
        <v>1215484.05</v>
      </c>
      <c r="K332" s="12" t="n">
        <v>45079</v>
      </c>
      <c r="L332" s="13">
        <f>0.6*J332</f>
        <v/>
      </c>
      <c r="M332" t="n">
        <v>1</v>
      </c>
      <c r="N332" t="inlineStr">
        <is>
          <t>DIRECT</t>
        </is>
      </c>
      <c r="O332" t="inlineStr">
        <is>
          <t>ACTIVE</t>
        </is>
      </c>
      <c r="P332">
        <f>IF(Q332&lt;20, "Below 20", IF(Q332&lt;=25, "21-25", IF(Q332&lt;=30, "26-30", IF(Q332&lt;=35, "31-35", "Above 35"))))</f>
        <v/>
      </c>
      <c r="Q332" s="20">
        <f>RANDBETWEEN(18, 35)</f>
        <v/>
      </c>
      <c r="R332">
        <f>IF(ROW()&lt;=5, "075", "0772") &amp; TEXT(RANDBETWEEN(0,9999999),"00000")</f>
        <v/>
      </c>
      <c r="S332" s="21">
        <f>TODAY() - Q332 * 365.25</f>
        <v/>
      </c>
      <c r="T332" s="21">
        <f>DATE(YEAR(I332), MONTH(I332) - 1, DAY(I332))</f>
        <v/>
      </c>
      <c r="U332">
        <f>CHOOSE(RANDBETWEEN(1, 2), "M", "F")</f>
        <v/>
      </c>
      <c r="V332">
        <f>VLOOKUP(A332,Sheet2!A:B,2,1)</f>
        <v/>
      </c>
    </row>
    <row r="333">
      <c r="A333" s="14" t="n">
        <v>1040</v>
      </c>
      <c r="B333" s="15" t="inlineStr">
        <is>
          <t>PN46740</t>
        </is>
      </c>
      <c r="C333" s="16" t="n">
        <v>1040502816899</v>
      </c>
      <c r="D333" s="15" t="inlineStr">
        <is>
          <t>JUUKO BASHIR</t>
        </is>
      </c>
      <c r="E333" s="15" t="n">
        <v>237</v>
      </c>
      <c r="F333" s="17" t="n">
        <v>-1342735.6</v>
      </c>
      <c r="G333" s="15" t="n">
        <v>12</v>
      </c>
      <c r="H333" s="18" t="n">
        <v>1500000</v>
      </c>
      <c r="I333" s="19" t="n">
        <v>44966</v>
      </c>
      <c r="J333" s="17" t="n">
        <v>1214680.55</v>
      </c>
      <c r="K333" s="19" t="n">
        <v>45056</v>
      </c>
      <c r="L333" s="13">
        <f>0.6*J333</f>
        <v/>
      </c>
      <c r="M333" t="n">
        <v>1</v>
      </c>
      <c r="N333" t="inlineStr">
        <is>
          <t>DIRECT</t>
        </is>
      </c>
      <c r="O333" t="inlineStr">
        <is>
          <t>ACTIVE</t>
        </is>
      </c>
      <c r="P333">
        <f>IF(Q333&lt;20, "Below 20", IF(Q333&lt;=25, "21-25", IF(Q333&lt;=30, "26-30", IF(Q333&lt;=35, "31-35", "Above 35"))))</f>
        <v/>
      </c>
      <c r="Q333" s="20">
        <f>RANDBETWEEN(18, 35)</f>
        <v/>
      </c>
      <c r="R333">
        <f>IF(ROW()&lt;=5, "075", "0772") &amp; TEXT(RANDBETWEEN(0,9999999),"00000")</f>
        <v/>
      </c>
      <c r="S333" s="21">
        <f>TODAY() - Q333 * 365.25</f>
        <v/>
      </c>
      <c r="T333" s="21">
        <f>DATE(YEAR(I333), MONTH(I333) - 1, DAY(I333))</f>
        <v/>
      </c>
      <c r="U333">
        <f>CHOOSE(RANDBETWEEN(1, 2), "M", "F")</f>
        <v/>
      </c>
      <c r="V333">
        <f>VLOOKUP(A333,Sheet2!A:B,2,1)</f>
        <v/>
      </c>
    </row>
    <row r="334">
      <c r="A334" s="7" t="n">
        <v>1001</v>
      </c>
      <c r="B334" s="8" t="inlineStr">
        <is>
          <t>SA43713</t>
        </is>
      </c>
      <c r="C334" s="9" t="n">
        <v>1001502673224</v>
      </c>
      <c r="D334" s="8" t="inlineStr">
        <is>
          <t>MULIWABYO MOREEN</t>
        </is>
      </c>
      <c r="E334" s="8" t="n">
        <v>245</v>
      </c>
      <c r="F334" s="10" t="n">
        <v>-1336829.6</v>
      </c>
      <c r="G334" s="8" t="n">
        <v>12</v>
      </c>
      <c r="H334" s="11" t="n">
        <v>2000000</v>
      </c>
      <c r="I334" s="12" t="n">
        <v>44895</v>
      </c>
      <c r="J334" s="10" t="n">
        <v>1206415</v>
      </c>
      <c r="K334" s="12" t="n">
        <v>45048</v>
      </c>
      <c r="L334" s="13">
        <f>0.6*J334</f>
        <v/>
      </c>
      <c r="M334" t="n">
        <v>1</v>
      </c>
      <c r="N334" t="inlineStr">
        <is>
          <t>DIRECT</t>
        </is>
      </c>
      <c r="O334" t="inlineStr">
        <is>
          <t>ACTIVE</t>
        </is>
      </c>
      <c r="P334">
        <f>IF(Q334&lt;20, "Below 20", IF(Q334&lt;=25, "21-25", IF(Q334&lt;=30, "26-30", IF(Q334&lt;=35, "31-35", "Above 35"))))</f>
        <v/>
      </c>
      <c r="Q334" s="20">
        <f>RANDBETWEEN(18, 35)</f>
        <v/>
      </c>
      <c r="R334">
        <f>IF(ROW()&lt;=5, "075", "0772") &amp; TEXT(RANDBETWEEN(0,9999999),"00000")</f>
        <v/>
      </c>
      <c r="S334" s="21">
        <f>TODAY() - Q334 * 365.25</f>
        <v/>
      </c>
      <c r="T334" s="21">
        <f>DATE(YEAR(I334), MONTH(I334) - 1, DAY(I334))</f>
        <v/>
      </c>
      <c r="U334">
        <f>CHOOSE(RANDBETWEEN(1, 2), "M", "F")</f>
        <v/>
      </c>
      <c r="V334">
        <f>VLOOKUP(A334,Sheet2!A:B,2,1)</f>
        <v/>
      </c>
    </row>
    <row r="335">
      <c r="A335" s="14" t="n">
        <v>1003</v>
      </c>
      <c r="B335" s="15" t="inlineStr">
        <is>
          <t>DN36287</t>
        </is>
      </c>
      <c r="C335" s="16" t="n">
        <v>1003502797443</v>
      </c>
      <c r="D335" s="15" t="inlineStr">
        <is>
          <t>NABWOIRA CISSY</t>
        </is>
      </c>
      <c r="E335" s="15" t="n">
        <v>184</v>
      </c>
      <c r="F335" s="17" t="n">
        <v>-1332956.25</v>
      </c>
      <c r="G335" s="15" t="n">
        <v>12</v>
      </c>
      <c r="H335" s="18" t="n">
        <v>2000000</v>
      </c>
      <c r="I335" s="19" t="n">
        <v>44957</v>
      </c>
      <c r="J335" s="17" t="n">
        <v>1215341.7</v>
      </c>
      <c r="K335" s="19" t="n">
        <v>45109</v>
      </c>
      <c r="L335" s="13">
        <f>0.6*J335</f>
        <v/>
      </c>
      <c r="M335" t="n">
        <v>1</v>
      </c>
      <c r="N335" t="inlineStr">
        <is>
          <t>DIRECT</t>
        </is>
      </c>
      <c r="O335" t="inlineStr">
        <is>
          <t>ACTIVE</t>
        </is>
      </c>
      <c r="P335">
        <f>IF(Q335&lt;20, "Below 20", IF(Q335&lt;=25, "21-25", IF(Q335&lt;=30, "26-30", IF(Q335&lt;=35, "31-35", "Above 35"))))</f>
        <v/>
      </c>
      <c r="Q335" s="20">
        <f>RANDBETWEEN(18, 35)</f>
        <v/>
      </c>
      <c r="R335">
        <f>IF(ROW()&lt;=5, "075", "0772") &amp; TEXT(RANDBETWEEN(0,9999999),"00000")</f>
        <v/>
      </c>
      <c r="S335" s="21">
        <f>TODAY() - Q335 * 365.25</f>
        <v/>
      </c>
      <c r="T335" s="21">
        <f>DATE(YEAR(I335), MONTH(I335) - 1, DAY(I335))</f>
        <v/>
      </c>
      <c r="U335">
        <f>CHOOSE(RANDBETWEEN(1, 2), "M", "F")</f>
        <v/>
      </c>
      <c r="V335">
        <f>VLOOKUP(A335,Sheet2!A:B,2,1)</f>
        <v/>
      </c>
    </row>
    <row r="336">
      <c r="A336" s="14" t="n">
        <v>1047</v>
      </c>
      <c r="B336" s="15" t="inlineStr">
        <is>
          <t>SK45408</t>
        </is>
      </c>
      <c r="C336" s="16" t="n">
        <v>1047502655129</v>
      </c>
      <c r="D336" s="15" t="inlineStr">
        <is>
          <t>KAFEERO UMAR</t>
        </is>
      </c>
      <c r="E336" s="15" t="n">
        <v>228</v>
      </c>
      <c r="F336" s="17" t="n">
        <v>-1329521.15</v>
      </c>
      <c r="G336" s="15" t="n">
        <v>12</v>
      </c>
      <c r="H336" s="18" t="n">
        <v>2000000</v>
      </c>
      <c r="I336" s="19" t="n">
        <v>44883</v>
      </c>
      <c r="J336" s="17" t="n">
        <v>1202704.75</v>
      </c>
      <c r="K336" s="19" t="n">
        <v>45065</v>
      </c>
      <c r="L336" s="13">
        <f>0.6*J336</f>
        <v/>
      </c>
      <c r="M336" t="n">
        <v>1</v>
      </c>
      <c r="N336" t="inlineStr">
        <is>
          <t>DIRECT</t>
        </is>
      </c>
      <c r="O336" t="inlineStr">
        <is>
          <t>ACTIVE</t>
        </is>
      </c>
      <c r="P336">
        <f>IF(Q336&lt;20, "Below 20", IF(Q336&lt;=25, "21-25", IF(Q336&lt;=30, "26-30", IF(Q336&lt;=35, "31-35", "Above 35"))))</f>
        <v/>
      </c>
      <c r="Q336" s="20">
        <f>RANDBETWEEN(18, 35)</f>
        <v/>
      </c>
      <c r="R336">
        <f>IF(ROW()&lt;=5, "075", "0772") &amp; TEXT(RANDBETWEEN(0,9999999),"00000")</f>
        <v/>
      </c>
      <c r="S336" s="21">
        <f>TODAY() - Q336 * 365.25</f>
        <v/>
      </c>
      <c r="T336" s="21">
        <f>DATE(YEAR(I336), MONTH(I336) - 1, DAY(I336))</f>
        <v/>
      </c>
      <c r="U336">
        <f>CHOOSE(RANDBETWEEN(1, 2), "M", "F")</f>
        <v/>
      </c>
      <c r="V336">
        <f>VLOOKUP(A336,Sheet2!A:B,2,1)</f>
        <v/>
      </c>
    </row>
    <row r="337">
      <c r="A337" s="14" t="n">
        <v>1033</v>
      </c>
      <c r="B337" s="15" t="inlineStr">
        <is>
          <t>VR45741</t>
        </is>
      </c>
      <c r="C337" s="16" t="n">
        <v>1033502664915</v>
      </c>
      <c r="D337" s="15" t="inlineStr">
        <is>
          <t>KAJUGA DERICK</t>
        </is>
      </c>
      <c r="E337" s="15" t="n">
        <v>214</v>
      </c>
      <c r="F337" s="17" t="n">
        <v>-1324530.15</v>
      </c>
      <c r="G337" s="15" t="n">
        <v>12</v>
      </c>
      <c r="H337" s="18" t="n">
        <v>2000000</v>
      </c>
      <c r="I337" s="19" t="n">
        <v>44890</v>
      </c>
      <c r="J337" s="17" t="n">
        <v>1194815.7</v>
      </c>
      <c r="K337" s="19" t="n">
        <v>45079</v>
      </c>
      <c r="L337" s="13">
        <f>0.6*J337</f>
        <v/>
      </c>
      <c r="M337" t="n">
        <v>1</v>
      </c>
      <c r="N337" t="inlineStr">
        <is>
          <t>DIRECT</t>
        </is>
      </c>
      <c r="O337" t="inlineStr">
        <is>
          <t>ACTIVE</t>
        </is>
      </c>
      <c r="P337">
        <f>IF(Q337&lt;20, "Below 20", IF(Q337&lt;=25, "21-25", IF(Q337&lt;=30, "26-30", IF(Q337&lt;=35, "31-35", "Above 35"))))</f>
        <v/>
      </c>
      <c r="Q337" s="20">
        <f>RANDBETWEEN(18, 35)</f>
        <v/>
      </c>
      <c r="R337">
        <f>IF(ROW()&lt;=5, "075", "0772") &amp; TEXT(RANDBETWEEN(0,9999999),"00000")</f>
        <v/>
      </c>
      <c r="S337" s="21">
        <f>TODAY() - Q337 * 365.25</f>
        <v/>
      </c>
      <c r="T337" s="21">
        <f>DATE(YEAR(I337), MONTH(I337) - 1, DAY(I337))</f>
        <v/>
      </c>
      <c r="U337">
        <f>CHOOSE(RANDBETWEEN(1, 2), "M", "F")</f>
        <v/>
      </c>
      <c r="V337">
        <f>VLOOKUP(A337,Sheet2!A:B,2,1)</f>
        <v/>
      </c>
    </row>
    <row r="338">
      <c r="A338" s="7" t="n">
        <v>1001</v>
      </c>
      <c r="B338" s="8" t="inlineStr">
        <is>
          <t>EK45405</t>
        </is>
      </c>
      <c r="C338" s="9" t="n">
        <v>1001502543811</v>
      </c>
      <c r="D338" s="8" t="inlineStr">
        <is>
          <t>ALIKISA FATUMA</t>
        </is>
      </c>
      <c r="E338" s="8" t="n">
        <v>229</v>
      </c>
      <c r="F338" s="10" t="n">
        <v>-1304832.65</v>
      </c>
      <c r="G338" s="8" t="n">
        <v>12</v>
      </c>
      <c r="H338" s="11" t="n">
        <v>3000000</v>
      </c>
      <c r="I338" s="12" t="n">
        <v>44821</v>
      </c>
      <c r="J338" s="10" t="n">
        <v>1175548.85</v>
      </c>
      <c r="K338" s="12" t="n">
        <v>45064</v>
      </c>
      <c r="L338" s="13">
        <f>0.6*J338</f>
        <v/>
      </c>
      <c r="M338" t="n">
        <v>1</v>
      </c>
      <c r="N338" t="inlineStr">
        <is>
          <t>DIRECT</t>
        </is>
      </c>
      <c r="O338" t="inlineStr">
        <is>
          <t>ACTIVE</t>
        </is>
      </c>
      <c r="P338">
        <f>IF(Q338&lt;20, "Below 20", IF(Q338&lt;=25, "21-25", IF(Q338&lt;=30, "26-30", IF(Q338&lt;=35, "31-35", "Above 35"))))</f>
        <v/>
      </c>
      <c r="Q338" s="20">
        <f>RANDBETWEEN(18, 35)</f>
        <v/>
      </c>
      <c r="R338">
        <f>IF(ROW()&lt;=5, "075", "0772") &amp; TEXT(RANDBETWEEN(0,9999999),"00000")</f>
        <v/>
      </c>
      <c r="S338" s="21">
        <f>TODAY() - Q338 * 365.25</f>
        <v/>
      </c>
      <c r="T338" s="21">
        <f>DATE(YEAR(I338), MONTH(I338) - 1, DAY(I338))</f>
        <v/>
      </c>
      <c r="U338">
        <f>CHOOSE(RANDBETWEEN(1, 2), "M", "F")</f>
        <v/>
      </c>
      <c r="V338">
        <f>VLOOKUP(A338,Sheet2!A:B,2,1)</f>
        <v/>
      </c>
    </row>
    <row r="339">
      <c r="A339" s="7" t="n">
        <v>1004</v>
      </c>
      <c r="B339" s="8" t="inlineStr">
        <is>
          <t>JN41964</t>
        </is>
      </c>
      <c r="C339" s="9" t="n">
        <v>1004502703781</v>
      </c>
      <c r="D339" s="8" t="inlineStr">
        <is>
          <t>NABAKOOZA MARIA</t>
        </is>
      </c>
      <c r="E339" s="8" t="n">
        <v>207</v>
      </c>
      <c r="F339" s="10" t="n">
        <v>-1279076</v>
      </c>
      <c r="G339" s="8" t="n">
        <v>4</v>
      </c>
      <c r="H339" s="11" t="n">
        <v>1500000</v>
      </c>
      <c r="I339" s="12" t="n">
        <v>44907</v>
      </c>
      <c r="J339" s="10" t="n">
        <v>1145446.88</v>
      </c>
      <c r="K339" s="12" t="n">
        <v>45086</v>
      </c>
      <c r="L339" s="13">
        <f>0.6*J339</f>
        <v/>
      </c>
      <c r="M339" t="n">
        <v>1</v>
      </c>
      <c r="N339" t="inlineStr">
        <is>
          <t>DIRECT</t>
        </is>
      </c>
      <c r="O339" t="inlineStr">
        <is>
          <t>ACTIVE</t>
        </is>
      </c>
      <c r="P339">
        <f>IF(Q339&lt;20, "Below 20", IF(Q339&lt;=25, "21-25", IF(Q339&lt;=30, "26-30", IF(Q339&lt;=35, "31-35", "Above 35"))))</f>
        <v/>
      </c>
      <c r="Q339" s="20">
        <f>RANDBETWEEN(18, 35)</f>
        <v/>
      </c>
      <c r="R339">
        <f>IF(ROW()&lt;=5, "075", "0772") &amp; TEXT(RANDBETWEEN(0,9999999),"00000")</f>
        <v/>
      </c>
      <c r="S339" s="21">
        <f>TODAY() - Q339 * 365.25</f>
        <v/>
      </c>
      <c r="T339" s="21">
        <f>DATE(YEAR(I339), MONTH(I339) - 1, DAY(I339))</f>
        <v/>
      </c>
      <c r="U339">
        <f>CHOOSE(RANDBETWEEN(1, 2), "M", "F")</f>
        <v/>
      </c>
      <c r="V339">
        <f>VLOOKUP(A339,Sheet2!A:B,2,1)</f>
        <v/>
      </c>
    </row>
    <row r="340">
      <c r="A340" s="14" t="n">
        <v>1004</v>
      </c>
      <c r="B340" s="15" t="inlineStr">
        <is>
          <t>JN41964</t>
        </is>
      </c>
      <c r="C340" s="16" t="n">
        <v>1004502704400</v>
      </c>
      <c r="D340" s="15" t="inlineStr">
        <is>
          <t>BATAKA EDWARD</t>
        </is>
      </c>
      <c r="E340" s="15" t="n">
        <v>207</v>
      </c>
      <c r="F340" s="17" t="n">
        <v>-1276943.95</v>
      </c>
      <c r="G340" s="15" t="n">
        <v>4</v>
      </c>
      <c r="H340" s="18" t="n">
        <v>1500000</v>
      </c>
      <c r="I340" s="19" t="n">
        <v>44907</v>
      </c>
      <c r="J340" s="17" t="n">
        <v>1145446.88</v>
      </c>
      <c r="K340" s="19" t="n">
        <v>45086</v>
      </c>
      <c r="L340" s="13">
        <f>0.6*J340</f>
        <v/>
      </c>
      <c r="M340" t="n">
        <v>1</v>
      </c>
      <c r="N340" t="inlineStr">
        <is>
          <t>DIRECT</t>
        </is>
      </c>
      <c r="O340" t="inlineStr">
        <is>
          <t>ACTIVE</t>
        </is>
      </c>
      <c r="P340">
        <f>IF(Q340&lt;20, "Below 20", IF(Q340&lt;=25, "21-25", IF(Q340&lt;=30, "26-30", IF(Q340&lt;=35, "31-35", "Above 35"))))</f>
        <v/>
      </c>
      <c r="Q340" s="20">
        <f>RANDBETWEEN(18, 35)</f>
        <v/>
      </c>
      <c r="R340">
        <f>IF(ROW()&lt;=5, "075", "0772") &amp; TEXT(RANDBETWEEN(0,9999999),"00000")</f>
        <v/>
      </c>
      <c r="S340" s="21">
        <f>TODAY() - Q340 * 365.25</f>
        <v/>
      </c>
      <c r="T340" s="21">
        <f>DATE(YEAR(I340), MONTH(I340) - 1, DAY(I340))</f>
        <v/>
      </c>
      <c r="U340">
        <f>CHOOSE(RANDBETWEEN(1, 2), "M", "F")</f>
        <v/>
      </c>
      <c r="V340">
        <f>VLOOKUP(A340,Sheet2!A:B,2,1)</f>
        <v/>
      </c>
    </row>
    <row r="341">
      <c r="A341" s="14" t="n">
        <v>1040</v>
      </c>
      <c r="B341" s="15" t="inlineStr">
        <is>
          <t>PN46740</t>
        </is>
      </c>
      <c r="C341" s="16" t="n">
        <v>1040502623125</v>
      </c>
      <c r="D341" s="15" t="inlineStr">
        <is>
          <t>PETER KAKYAWA</t>
        </is>
      </c>
      <c r="E341" s="15" t="n">
        <v>184</v>
      </c>
      <c r="F341" s="17" t="n">
        <v>-1267628.25</v>
      </c>
      <c r="G341" s="15" t="n">
        <v>12</v>
      </c>
      <c r="H341" s="18" t="n">
        <v>3000000</v>
      </c>
      <c r="I341" s="19" t="n">
        <v>44865</v>
      </c>
      <c r="J341" s="17" t="n">
        <v>1145470.45</v>
      </c>
      <c r="K341" s="19" t="n">
        <v>45109</v>
      </c>
      <c r="L341" s="13">
        <f>0.6*J341</f>
        <v/>
      </c>
      <c r="M341" t="n">
        <v>1</v>
      </c>
      <c r="N341" t="inlineStr">
        <is>
          <t>DIRECT</t>
        </is>
      </c>
      <c r="O341" t="inlineStr">
        <is>
          <t>ACTIVE</t>
        </is>
      </c>
      <c r="P341">
        <f>IF(Q341&lt;20, "Below 20", IF(Q341&lt;=25, "21-25", IF(Q341&lt;=30, "26-30", IF(Q341&lt;=35, "31-35", "Above 35"))))</f>
        <v/>
      </c>
      <c r="Q341" s="20">
        <f>RANDBETWEEN(18, 35)</f>
        <v/>
      </c>
      <c r="R341">
        <f>IF(ROW()&lt;=5, "075", "0772") &amp; TEXT(RANDBETWEEN(0,9999999),"00000")</f>
        <v/>
      </c>
      <c r="S341" s="21">
        <f>TODAY() - Q341 * 365.25</f>
        <v/>
      </c>
      <c r="T341" s="21">
        <f>DATE(YEAR(I341), MONTH(I341) - 1, DAY(I341))</f>
        <v/>
      </c>
      <c r="U341">
        <f>CHOOSE(RANDBETWEEN(1, 2), "M", "F")</f>
        <v/>
      </c>
      <c r="V341">
        <f>VLOOKUP(A341,Sheet2!A:B,2,1)</f>
        <v/>
      </c>
    </row>
    <row r="342">
      <c r="A342" s="7" t="n">
        <v>1004</v>
      </c>
      <c r="B342" s="8" t="inlineStr">
        <is>
          <t>JN41964</t>
        </is>
      </c>
      <c r="C342" s="9" t="n">
        <v>1004502704282</v>
      </c>
      <c r="D342" s="8" t="inlineStr">
        <is>
          <t>SEMPIIKA NASIIFU</t>
        </is>
      </c>
      <c r="E342" s="8" t="n">
        <v>207</v>
      </c>
      <c r="F342" s="10" t="n">
        <v>-1264068.8</v>
      </c>
      <c r="G342" s="8" t="n">
        <v>4</v>
      </c>
      <c r="H342" s="11" t="n">
        <v>1500000</v>
      </c>
      <c r="I342" s="12" t="n">
        <v>44907</v>
      </c>
      <c r="J342" s="10" t="n">
        <v>1145446.88</v>
      </c>
      <c r="K342" s="12" t="n">
        <v>45086</v>
      </c>
      <c r="L342" s="13">
        <f>0.6*J342</f>
        <v/>
      </c>
      <c r="M342" t="n">
        <v>1</v>
      </c>
      <c r="N342" t="inlineStr">
        <is>
          <t>DIRECT</t>
        </is>
      </c>
      <c r="O342" t="inlineStr">
        <is>
          <t>ACTIVE</t>
        </is>
      </c>
      <c r="P342">
        <f>IF(Q342&lt;20, "Below 20", IF(Q342&lt;=25, "21-25", IF(Q342&lt;=30, "26-30", IF(Q342&lt;=35, "31-35", "Above 35"))))</f>
        <v/>
      </c>
      <c r="Q342" s="20">
        <f>RANDBETWEEN(18, 35)</f>
        <v/>
      </c>
      <c r="R342">
        <f>IF(ROW()&lt;=5, "075", "0772") &amp; TEXT(RANDBETWEEN(0,9999999),"00000")</f>
        <v/>
      </c>
      <c r="S342" s="21">
        <f>TODAY() - Q342 * 365.25</f>
        <v/>
      </c>
      <c r="T342" s="21">
        <f>DATE(YEAR(I342), MONTH(I342) - 1, DAY(I342))</f>
        <v/>
      </c>
      <c r="U342">
        <f>CHOOSE(RANDBETWEEN(1, 2), "M", "F")</f>
        <v/>
      </c>
      <c r="V342">
        <f>VLOOKUP(A342,Sheet2!A:B,2,1)</f>
        <v/>
      </c>
    </row>
    <row r="343">
      <c r="A343" s="14" t="n">
        <v>1031</v>
      </c>
      <c r="B343" s="15" t="inlineStr">
        <is>
          <t>NT45471</t>
        </is>
      </c>
      <c r="C343" s="16" t="n">
        <v>1031502430918</v>
      </c>
      <c r="D343" s="15" t="inlineStr">
        <is>
          <t>EMMANUEL KIREENZI</t>
        </is>
      </c>
      <c r="E343" s="15" t="n">
        <v>231</v>
      </c>
      <c r="F343" s="17" t="n">
        <v>-1263999.85</v>
      </c>
      <c r="G343" s="15" t="n">
        <v>12</v>
      </c>
      <c r="H343" s="18" t="n">
        <v>4760000</v>
      </c>
      <c r="I343" s="19" t="n">
        <v>44757</v>
      </c>
      <c r="J343" s="17" t="n">
        <v>1142543.7</v>
      </c>
      <c r="K343" s="19" t="n">
        <v>45062</v>
      </c>
      <c r="L343" s="13">
        <f>0.6*J343</f>
        <v/>
      </c>
      <c r="M343" t="n">
        <v>1</v>
      </c>
      <c r="N343" t="inlineStr">
        <is>
          <t>DIRECT</t>
        </is>
      </c>
      <c r="O343" t="inlineStr">
        <is>
          <t>ACTIVE</t>
        </is>
      </c>
      <c r="P343">
        <f>IF(Q343&lt;20, "Below 20", IF(Q343&lt;=25, "21-25", IF(Q343&lt;=30, "26-30", IF(Q343&lt;=35, "31-35", "Above 35"))))</f>
        <v/>
      </c>
      <c r="Q343" s="20">
        <f>RANDBETWEEN(18, 35)</f>
        <v/>
      </c>
      <c r="R343">
        <f>IF(ROW()&lt;=5, "075", "0772") &amp; TEXT(RANDBETWEEN(0,9999999),"00000")</f>
        <v/>
      </c>
      <c r="S343" s="21">
        <f>TODAY() - Q343 * 365.25</f>
        <v/>
      </c>
      <c r="T343" s="21">
        <f>DATE(YEAR(I343), MONTH(I343) - 1, DAY(I343))</f>
        <v/>
      </c>
      <c r="U343">
        <f>CHOOSE(RANDBETWEEN(1, 2), "M", "F")</f>
        <v/>
      </c>
      <c r="V343">
        <f>VLOOKUP(A343,Sheet2!A:B,2,1)</f>
        <v/>
      </c>
    </row>
    <row r="344">
      <c r="A344" s="7" t="n">
        <v>1040</v>
      </c>
      <c r="B344" s="8" t="inlineStr">
        <is>
          <t>JN34519</t>
        </is>
      </c>
      <c r="C344" s="9" t="n">
        <v>1040502548988</v>
      </c>
      <c r="D344" s="8" t="inlineStr">
        <is>
          <t>LINCOLN KALULE</t>
        </is>
      </c>
      <c r="E344" s="8" t="n">
        <v>226</v>
      </c>
      <c r="F344" s="10" t="n">
        <v>-1263178.45</v>
      </c>
      <c r="G344" s="8" t="n">
        <v>12</v>
      </c>
      <c r="H344" s="11" t="n">
        <v>3000000</v>
      </c>
      <c r="I344" s="12" t="n">
        <v>44824</v>
      </c>
      <c r="J344" s="10" t="n">
        <v>1135077.25</v>
      </c>
      <c r="K344" s="12" t="n">
        <v>45067</v>
      </c>
      <c r="L344" s="13">
        <f>0.6*J344</f>
        <v/>
      </c>
      <c r="M344" t="n">
        <v>1</v>
      </c>
      <c r="N344" t="inlineStr">
        <is>
          <t>DIRECT</t>
        </is>
      </c>
      <c r="O344" t="inlineStr">
        <is>
          <t>ACTIVE</t>
        </is>
      </c>
      <c r="P344">
        <f>IF(Q344&lt;20, "Below 20", IF(Q344&lt;=25, "21-25", IF(Q344&lt;=30, "26-30", IF(Q344&lt;=35, "31-35", "Above 35"))))</f>
        <v/>
      </c>
      <c r="Q344" s="20">
        <f>RANDBETWEEN(18, 35)</f>
        <v/>
      </c>
      <c r="R344">
        <f>IF(ROW()&lt;=5, "075", "0772") &amp; TEXT(RANDBETWEEN(0,9999999),"00000")</f>
        <v/>
      </c>
      <c r="S344" s="21">
        <f>TODAY() - Q344 * 365.25</f>
        <v/>
      </c>
      <c r="T344" s="21">
        <f>DATE(YEAR(I344), MONTH(I344) - 1, DAY(I344))</f>
        <v/>
      </c>
      <c r="U344">
        <f>CHOOSE(RANDBETWEEN(1, 2), "M", "F")</f>
        <v/>
      </c>
      <c r="V344">
        <f>VLOOKUP(A344,Sheet2!A:B,2,1)</f>
        <v/>
      </c>
    </row>
    <row r="345">
      <c r="A345" s="7" t="n">
        <v>1026</v>
      </c>
      <c r="B345" s="8" t="inlineStr">
        <is>
          <t>DA43719</t>
        </is>
      </c>
      <c r="C345" s="9" t="n">
        <v>1026502610974</v>
      </c>
      <c r="D345" s="8" t="inlineStr">
        <is>
          <t>GATRUDE  NYAMAIZI</t>
        </is>
      </c>
      <c r="E345" s="8" t="n">
        <v>252</v>
      </c>
      <c r="F345" s="10" t="n">
        <v>-1256948.75</v>
      </c>
      <c r="G345" s="8" t="n">
        <v>12</v>
      </c>
      <c r="H345" s="11" t="n">
        <v>2000000</v>
      </c>
      <c r="I345" s="12" t="n">
        <v>44858</v>
      </c>
      <c r="J345" s="10" t="n">
        <v>1038817.18</v>
      </c>
      <c r="K345" s="12" t="n">
        <v>45041</v>
      </c>
      <c r="L345" s="13">
        <f>0.6*J345</f>
        <v/>
      </c>
      <c r="M345" t="n">
        <v>1</v>
      </c>
      <c r="N345" t="inlineStr">
        <is>
          <t>DIRECT</t>
        </is>
      </c>
      <c r="O345" t="inlineStr">
        <is>
          <t>ACTIVE</t>
        </is>
      </c>
      <c r="P345">
        <f>IF(Q345&lt;20, "Below 20", IF(Q345&lt;=25, "21-25", IF(Q345&lt;=30, "26-30", IF(Q345&lt;=35, "31-35", "Above 35"))))</f>
        <v/>
      </c>
      <c r="Q345" s="20">
        <f>RANDBETWEEN(18, 35)</f>
        <v/>
      </c>
      <c r="R345">
        <f>IF(ROW()&lt;=5, "075", "0772") &amp; TEXT(RANDBETWEEN(0,9999999),"00000")</f>
        <v/>
      </c>
      <c r="S345" s="21">
        <f>TODAY() - Q345 * 365.25</f>
        <v/>
      </c>
      <c r="T345" s="21">
        <f>DATE(YEAR(I345), MONTH(I345) - 1, DAY(I345))</f>
        <v/>
      </c>
      <c r="U345">
        <f>CHOOSE(RANDBETWEEN(1, 2), "M", "F")</f>
        <v/>
      </c>
      <c r="V345">
        <f>VLOOKUP(A345,Sheet2!A:B,2,1)</f>
        <v/>
      </c>
    </row>
    <row r="346">
      <c r="A346" s="7" t="n">
        <v>1005</v>
      </c>
      <c r="B346" s="8" t="inlineStr">
        <is>
          <t>DA45400</t>
        </is>
      </c>
      <c r="C346" s="9" t="n">
        <v>1005502438420</v>
      </c>
      <c r="D346" s="8" t="inlineStr">
        <is>
          <t>STEPHEN KANYANYA</t>
        </is>
      </c>
      <c r="E346" s="8" t="n">
        <v>256</v>
      </c>
      <c r="F346" s="10" t="n">
        <v>-1250240.55</v>
      </c>
      <c r="G346" s="8" t="n">
        <v>4</v>
      </c>
      <c r="H346" s="11" t="n">
        <v>3000000</v>
      </c>
      <c r="I346" s="12" t="n">
        <v>44762</v>
      </c>
      <c r="J346" s="10" t="n">
        <v>1069429.5</v>
      </c>
      <c r="K346" s="12" t="n">
        <v>45037</v>
      </c>
      <c r="L346" s="13">
        <f>0.6*J346</f>
        <v/>
      </c>
      <c r="M346" t="n">
        <v>1</v>
      </c>
      <c r="N346" t="inlineStr">
        <is>
          <t>DIRECT</t>
        </is>
      </c>
      <c r="O346" t="inlineStr">
        <is>
          <t>ACTIVE</t>
        </is>
      </c>
      <c r="P346">
        <f>IF(Q346&lt;20, "Below 20", IF(Q346&lt;=25, "21-25", IF(Q346&lt;=30, "26-30", IF(Q346&lt;=35, "31-35", "Above 35"))))</f>
        <v/>
      </c>
      <c r="Q346" s="20">
        <f>RANDBETWEEN(18, 35)</f>
        <v/>
      </c>
      <c r="R346">
        <f>IF(ROW()&lt;=5, "075", "0772") &amp; TEXT(RANDBETWEEN(0,9999999),"00000")</f>
        <v/>
      </c>
      <c r="S346" s="21">
        <f>TODAY() - Q346 * 365.25</f>
        <v/>
      </c>
      <c r="T346" s="21">
        <f>DATE(YEAR(I346), MONTH(I346) - 1, DAY(I346))</f>
        <v/>
      </c>
      <c r="U346">
        <f>CHOOSE(RANDBETWEEN(1, 2), "M", "F")</f>
        <v/>
      </c>
      <c r="V346">
        <f>VLOOKUP(A346,Sheet2!A:B,2,1)</f>
        <v/>
      </c>
    </row>
    <row r="347">
      <c r="A347" s="7" t="n">
        <v>1040</v>
      </c>
      <c r="B347" s="8" t="inlineStr">
        <is>
          <t>PN46740</t>
        </is>
      </c>
      <c r="C347" s="9" t="n">
        <v>1040502603867</v>
      </c>
      <c r="D347" s="8" t="inlineStr">
        <is>
          <t>JOVIA KYALISIIMA</t>
        </is>
      </c>
      <c r="E347" s="8" t="n">
        <v>196</v>
      </c>
      <c r="F347" s="10" t="n">
        <v>-1246726.45</v>
      </c>
      <c r="G347" s="8" t="n">
        <v>12</v>
      </c>
      <c r="H347" s="11" t="n">
        <v>3000000</v>
      </c>
      <c r="I347" s="12" t="n">
        <v>44853</v>
      </c>
      <c r="J347" s="10" t="n">
        <v>1128880.85</v>
      </c>
      <c r="K347" s="12" t="n">
        <v>45097</v>
      </c>
      <c r="L347" s="13">
        <f>0.6*J347</f>
        <v/>
      </c>
      <c r="M347" t="n">
        <v>1</v>
      </c>
      <c r="N347" t="inlineStr">
        <is>
          <t>DIRECT</t>
        </is>
      </c>
      <c r="O347" t="inlineStr">
        <is>
          <t>ACTIVE</t>
        </is>
      </c>
      <c r="P347">
        <f>IF(Q347&lt;20, "Below 20", IF(Q347&lt;=25, "21-25", IF(Q347&lt;=30, "26-30", IF(Q347&lt;=35, "31-35", "Above 35"))))</f>
        <v/>
      </c>
      <c r="Q347" s="20">
        <f>RANDBETWEEN(18, 35)</f>
        <v/>
      </c>
      <c r="R347">
        <f>IF(ROW()&lt;=5, "075", "0772") &amp; TEXT(RANDBETWEEN(0,9999999),"00000")</f>
        <v/>
      </c>
      <c r="S347" s="21">
        <f>TODAY() - Q347 * 365.25</f>
        <v/>
      </c>
      <c r="T347" s="21">
        <f>DATE(YEAR(I347), MONTH(I347) - 1, DAY(I347))</f>
        <v/>
      </c>
      <c r="U347">
        <f>CHOOSE(RANDBETWEEN(1, 2), "M", "F")</f>
        <v/>
      </c>
      <c r="V347">
        <f>VLOOKUP(A347,Sheet2!A:B,2,1)</f>
        <v/>
      </c>
    </row>
    <row r="348">
      <c r="A348" s="14" t="n">
        <v>1001</v>
      </c>
      <c r="B348" s="15" t="inlineStr">
        <is>
          <t>SA43713</t>
        </is>
      </c>
      <c r="C348" s="16" t="n">
        <v>1001502485265</v>
      </c>
      <c r="D348" s="15" t="inlineStr">
        <is>
          <t>NTAMBI AYUBU  WAISWA</t>
        </is>
      </c>
      <c r="E348" s="15" t="n">
        <v>203</v>
      </c>
      <c r="F348" s="17" t="n">
        <v>-1237562.3</v>
      </c>
      <c r="G348" s="15" t="n">
        <v>12</v>
      </c>
      <c r="H348" s="18" t="n">
        <v>5000000</v>
      </c>
      <c r="I348" s="19" t="n">
        <v>44785</v>
      </c>
      <c r="J348" s="17" t="n">
        <v>1124554.45</v>
      </c>
      <c r="K348" s="19" t="n">
        <v>45090</v>
      </c>
      <c r="L348" s="13">
        <f>0.6*J348</f>
        <v/>
      </c>
      <c r="M348" t="n">
        <v>1</v>
      </c>
      <c r="N348" t="inlineStr">
        <is>
          <t>DIRECT</t>
        </is>
      </c>
      <c r="O348" t="inlineStr">
        <is>
          <t>ACTIVE</t>
        </is>
      </c>
      <c r="P348">
        <f>IF(Q348&lt;20, "Below 20", IF(Q348&lt;=25, "21-25", IF(Q348&lt;=30, "26-30", IF(Q348&lt;=35, "31-35", "Above 35"))))</f>
        <v/>
      </c>
      <c r="Q348" s="20">
        <f>RANDBETWEEN(18, 35)</f>
        <v/>
      </c>
      <c r="R348">
        <f>IF(ROW()&lt;=5, "075", "0772") &amp; TEXT(RANDBETWEEN(0,9999999),"00000")</f>
        <v/>
      </c>
      <c r="S348" s="21">
        <f>TODAY() - Q348 * 365.25</f>
        <v/>
      </c>
      <c r="T348" s="21">
        <f>DATE(YEAR(I348), MONTH(I348) - 1, DAY(I348))</f>
        <v/>
      </c>
      <c r="U348">
        <f>CHOOSE(RANDBETWEEN(1, 2), "M", "F")</f>
        <v/>
      </c>
      <c r="V348">
        <f>VLOOKUP(A348,Sheet2!A:B,2,1)</f>
        <v/>
      </c>
    </row>
    <row r="349">
      <c r="A349" s="14" t="n">
        <v>1040</v>
      </c>
      <c r="B349" s="15" t="inlineStr">
        <is>
          <t>PN46740</t>
        </is>
      </c>
      <c r="C349" s="16" t="n">
        <v>1040502718968</v>
      </c>
      <c r="D349" s="15" t="inlineStr">
        <is>
          <t>ALEX KAYONGO</t>
        </is>
      </c>
      <c r="E349" s="15" t="n">
        <v>195</v>
      </c>
      <c r="F349" s="17" t="n">
        <v>-1222624.65</v>
      </c>
      <c r="G349" s="15" t="n">
        <v>12</v>
      </c>
      <c r="H349" s="18" t="n">
        <v>2000000</v>
      </c>
      <c r="I349" s="19" t="n">
        <v>44915</v>
      </c>
      <c r="J349" s="17" t="n">
        <v>1099226.2</v>
      </c>
      <c r="K349" s="19" t="n">
        <v>45098</v>
      </c>
      <c r="L349" s="13">
        <f>0.6*J349</f>
        <v/>
      </c>
      <c r="M349" t="n">
        <v>1</v>
      </c>
      <c r="N349" t="inlineStr">
        <is>
          <t>DIRECT</t>
        </is>
      </c>
      <c r="O349" t="inlineStr">
        <is>
          <t>ACTIVE</t>
        </is>
      </c>
      <c r="P349">
        <f>IF(Q349&lt;20, "Below 20", IF(Q349&lt;=25, "21-25", IF(Q349&lt;=30, "26-30", IF(Q349&lt;=35, "31-35", "Above 35"))))</f>
        <v/>
      </c>
      <c r="Q349" s="20">
        <f>RANDBETWEEN(18, 35)</f>
        <v/>
      </c>
      <c r="R349">
        <f>IF(ROW()&lt;=5, "075", "0772") &amp; TEXT(RANDBETWEEN(0,9999999),"00000")</f>
        <v/>
      </c>
      <c r="S349" s="21">
        <f>TODAY() - Q349 * 365.25</f>
        <v/>
      </c>
      <c r="T349" s="21">
        <f>DATE(YEAR(I349), MONTH(I349) - 1, DAY(I349))</f>
        <v/>
      </c>
      <c r="U349">
        <f>CHOOSE(RANDBETWEEN(1, 2), "M", "F")</f>
        <v/>
      </c>
      <c r="V349">
        <f>VLOOKUP(A349,Sheet2!A:B,2,1)</f>
        <v/>
      </c>
    </row>
    <row r="350">
      <c r="A350" s="14" t="n">
        <v>1010</v>
      </c>
      <c r="B350" s="15" t="inlineStr">
        <is>
          <t>JO35713</t>
        </is>
      </c>
      <c r="C350" s="16" t="n">
        <v>1010502514167</v>
      </c>
      <c r="D350" s="15" t="inlineStr">
        <is>
          <t>MUTEBI ALLAN</t>
        </is>
      </c>
      <c r="E350" s="15" t="n">
        <v>245</v>
      </c>
      <c r="F350" s="17" t="n">
        <v>-1220621.8</v>
      </c>
      <c r="G350" s="15" t="n">
        <v>12</v>
      </c>
      <c r="H350" s="18" t="n">
        <v>3000000</v>
      </c>
      <c r="I350" s="19" t="n">
        <v>44804</v>
      </c>
      <c r="J350" s="17" t="n">
        <v>1075849.53</v>
      </c>
      <c r="K350" s="19" t="n">
        <v>45048</v>
      </c>
      <c r="L350" s="13">
        <f>0.6*J350</f>
        <v/>
      </c>
      <c r="M350" t="n">
        <v>1</v>
      </c>
      <c r="N350" t="inlineStr">
        <is>
          <t>DIRECT</t>
        </is>
      </c>
      <c r="O350" t="inlineStr">
        <is>
          <t>ACTIVE</t>
        </is>
      </c>
      <c r="P350">
        <f>IF(Q350&lt;20, "Below 20", IF(Q350&lt;=25, "21-25", IF(Q350&lt;=30, "26-30", IF(Q350&lt;=35, "31-35", "Above 35"))))</f>
        <v/>
      </c>
      <c r="Q350" s="20">
        <f>RANDBETWEEN(18, 35)</f>
        <v/>
      </c>
      <c r="R350">
        <f>IF(ROW()&lt;=5, "075", "0772") &amp; TEXT(RANDBETWEEN(0,9999999),"00000")</f>
        <v/>
      </c>
      <c r="S350" s="21">
        <f>TODAY() - Q350 * 365.25</f>
        <v/>
      </c>
      <c r="T350" s="21">
        <f>DATE(YEAR(I350), MONTH(I350) - 1, DAY(I350))</f>
        <v/>
      </c>
      <c r="U350">
        <f>CHOOSE(RANDBETWEEN(1, 2), "M", "F")</f>
        <v/>
      </c>
      <c r="V350">
        <f>VLOOKUP(A350,Sheet2!A:B,2,1)</f>
        <v/>
      </c>
    </row>
    <row r="351">
      <c r="A351" s="14" t="n">
        <v>1003</v>
      </c>
      <c r="B351" s="15" t="inlineStr">
        <is>
          <t>DN36287</t>
        </is>
      </c>
      <c r="C351" s="16" t="n">
        <v>1003502445383</v>
      </c>
      <c r="D351" s="15" t="inlineStr">
        <is>
          <t>LUKENGE RASHIDI</t>
        </is>
      </c>
      <c r="E351" s="15" t="n">
        <v>184</v>
      </c>
      <c r="F351" s="17" t="n">
        <v>-1217345.7</v>
      </c>
      <c r="G351" s="15" t="n">
        <v>14</v>
      </c>
      <c r="H351" s="18" t="n">
        <v>4635000</v>
      </c>
      <c r="I351" s="19" t="n">
        <v>44767</v>
      </c>
      <c r="J351" s="17" t="n">
        <v>1112128</v>
      </c>
      <c r="K351" s="19" t="n">
        <v>45109</v>
      </c>
      <c r="L351" s="13">
        <f>0.6*J351</f>
        <v/>
      </c>
      <c r="M351" t="n">
        <v>1</v>
      </c>
      <c r="N351" t="inlineStr">
        <is>
          <t>DIRECT</t>
        </is>
      </c>
      <c r="O351" t="inlineStr">
        <is>
          <t>ACTIVE</t>
        </is>
      </c>
      <c r="P351">
        <f>IF(Q351&lt;20, "Below 20", IF(Q351&lt;=25, "21-25", IF(Q351&lt;=30, "26-30", IF(Q351&lt;=35, "31-35", "Above 35"))))</f>
        <v/>
      </c>
      <c r="Q351" s="20">
        <f>RANDBETWEEN(18, 35)</f>
        <v/>
      </c>
      <c r="R351">
        <f>IF(ROW()&lt;=5, "075", "0772") &amp; TEXT(RANDBETWEEN(0,9999999),"00000")</f>
        <v/>
      </c>
      <c r="S351" s="21">
        <f>TODAY() - Q351 * 365.25</f>
        <v/>
      </c>
      <c r="T351" s="21">
        <f>DATE(YEAR(I351), MONTH(I351) - 1, DAY(I351))</f>
        <v/>
      </c>
      <c r="U351">
        <f>CHOOSE(RANDBETWEEN(1, 2), "M", "F")</f>
        <v/>
      </c>
      <c r="V351">
        <f>VLOOKUP(A351,Sheet2!A:B,2,1)</f>
        <v/>
      </c>
    </row>
    <row r="352">
      <c r="A352" s="7" t="n">
        <v>1004</v>
      </c>
      <c r="B352" s="8" t="inlineStr">
        <is>
          <t>JN41964</t>
        </is>
      </c>
      <c r="C352" s="9" t="n">
        <v>1004502650365</v>
      </c>
      <c r="D352" s="8" t="inlineStr">
        <is>
          <t>KIRAGE CISSY</t>
        </is>
      </c>
      <c r="E352" s="8" t="n">
        <v>230</v>
      </c>
      <c r="F352" s="10" t="n">
        <v>-1212367.35</v>
      </c>
      <c r="G352" s="8" t="n">
        <v>12</v>
      </c>
      <c r="H352" s="11" t="n">
        <v>2000000</v>
      </c>
      <c r="I352" s="12" t="n">
        <v>44881</v>
      </c>
      <c r="J352" s="10" t="n">
        <v>1089124.9</v>
      </c>
      <c r="K352" s="12" t="n">
        <v>45063</v>
      </c>
      <c r="L352" s="13">
        <f>0.6*J352</f>
        <v/>
      </c>
      <c r="M352" t="n">
        <v>1</v>
      </c>
      <c r="N352" t="inlineStr">
        <is>
          <t>DIRECT</t>
        </is>
      </c>
      <c r="O352" t="inlineStr">
        <is>
          <t>ACTIVE</t>
        </is>
      </c>
      <c r="P352">
        <f>IF(Q352&lt;20, "Below 20", IF(Q352&lt;=25, "21-25", IF(Q352&lt;=30, "26-30", IF(Q352&lt;=35, "31-35", "Above 35"))))</f>
        <v/>
      </c>
      <c r="Q352" s="20">
        <f>RANDBETWEEN(18, 35)</f>
        <v/>
      </c>
      <c r="R352">
        <f>IF(ROW()&lt;=5, "075", "0772") &amp; TEXT(RANDBETWEEN(0,9999999),"00000")</f>
        <v/>
      </c>
      <c r="S352" s="21">
        <f>TODAY() - Q352 * 365.25</f>
        <v/>
      </c>
      <c r="T352" s="21">
        <f>DATE(YEAR(I352), MONTH(I352) - 1, DAY(I352))</f>
        <v/>
      </c>
      <c r="U352">
        <f>CHOOSE(RANDBETWEEN(1, 2), "M", "F")</f>
        <v/>
      </c>
      <c r="V352">
        <f>VLOOKUP(A352,Sheet2!A:B,2,1)</f>
        <v/>
      </c>
    </row>
    <row r="353">
      <c r="A353" s="14" t="n">
        <v>1039</v>
      </c>
      <c r="B353" s="15" t="inlineStr">
        <is>
          <t>RB43723</t>
        </is>
      </c>
      <c r="C353" s="16" t="n">
        <v>1039502720547</v>
      </c>
      <c r="D353" s="15" t="inlineStr">
        <is>
          <t>FRANCE TWESIGE</t>
        </is>
      </c>
      <c r="E353" s="15" t="n">
        <v>255</v>
      </c>
      <c r="F353" s="17" t="n">
        <v>-1208359.25</v>
      </c>
      <c r="G353" s="15" t="n">
        <v>1</v>
      </c>
      <c r="H353" s="18" t="n">
        <v>2000000</v>
      </c>
      <c r="I353" s="19" t="n">
        <v>44916</v>
      </c>
      <c r="J353" s="17" t="n">
        <v>937570</v>
      </c>
      <c r="K353" s="19" t="n">
        <v>45038</v>
      </c>
      <c r="L353" s="13">
        <f>0.6*J353</f>
        <v/>
      </c>
      <c r="M353" t="n">
        <v>1</v>
      </c>
      <c r="N353" t="inlineStr">
        <is>
          <t>DIRECT</t>
        </is>
      </c>
      <c r="O353" t="inlineStr">
        <is>
          <t>ACTIVE</t>
        </is>
      </c>
      <c r="P353">
        <f>IF(Q353&lt;20, "Below 20", IF(Q353&lt;=25, "21-25", IF(Q353&lt;=30, "26-30", IF(Q353&lt;=35, "31-35", "Above 35"))))</f>
        <v/>
      </c>
      <c r="Q353" s="20">
        <f>RANDBETWEEN(18, 35)</f>
        <v/>
      </c>
      <c r="R353">
        <f>IF(ROW()&lt;=5, "075", "0772") &amp; TEXT(RANDBETWEEN(0,9999999),"00000")</f>
        <v/>
      </c>
      <c r="S353" s="21">
        <f>TODAY() - Q353 * 365.25</f>
        <v/>
      </c>
      <c r="T353" s="21">
        <f>DATE(YEAR(I353), MONTH(I353) - 1, DAY(I353))</f>
        <v/>
      </c>
      <c r="U353">
        <f>CHOOSE(RANDBETWEEN(1, 2), "M", "F")</f>
        <v/>
      </c>
      <c r="V353">
        <f>VLOOKUP(A353,Sheet2!A:B,2,1)</f>
        <v/>
      </c>
    </row>
    <row r="354">
      <c r="A354" s="7" t="n">
        <v>1014</v>
      </c>
      <c r="B354" s="8" t="inlineStr">
        <is>
          <t>MI46560</t>
        </is>
      </c>
      <c r="C354" s="9" t="n">
        <v>1014502653493</v>
      </c>
      <c r="D354" s="8" t="inlineStr">
        <is>
          <t>NANKUSI JALIA</t>
        </is>
      </c>
      <c r="E354" s="8" t="n">
        <v>229</v>
      </c>
      <c r="F354" s="10" t="n">
        <v>-1200833.95</v>
      </c>
      <c r="G354" s="8" t="n">
        <v>12</v>
      </c>
      <c r="H354" s="11" t="n">
        <v>2000000</v>
      </c>
      <c r="I354" s="12" t="n">
        <v>44882</v>
      </c>
      <c r="J354" s="10" t="n">
        <v>1069066.5</v>
      </c>
      <c r="K354" s="12" t="n">
        <v>45064</v>
      </c>
      <c r="L354" s="13">
        <f>0.6*J354</f>
        <v/>
      </c>
      <c r="M354" t="n">
        <v>1</v>
      </c>
      <c r="N354" t="inlineStr">
        <is>
          <t>DIRECT</t>
        </is>
      </c>
      <c r="O354" t="inlineStr">
        <is>
          <t>ACTIVE</t>
        </is>
      </c>
      <c r="P354">
        <f>IF(Q354&lt;20, "Below 20", IF(Q354&lt;=25, "21-25", IF(Q354&lt;=30, "26-30", IF(Q354&lt;=35, "31-35", "Above 35"))))</f>
        <v/>
      </c>
      <c r="Q354" s="20">
        <f>RANDBETWEEN(18, 35)</f>
        <v/>
      </c>
      <c r="R354">
        <f>IF(ROW()&lt;=5, "075", "0772") &amp; TEXT(RANDBETWEEN(0,9999999),"00000")</f>
        <v/>
      </c>
      <c r="S354" s="21">
        <f>TODAY() - Q354 * 365.25</f>
        <v/>
      </c>
      <c r="T354" s="21">
        <f>DATE(YEAR(I354), MONTH(I354) - 1, DAY(I354))</f>
        <v/>
      </c>
      <c r="U354">
        <f>CHOOSE(RANDBETWEEN(1, 2), "M", "F")</f>
        <v/>
      </c>
      <c r="V354">
        <f>VLOOKUP(A354,Sheet2!A:B,2,1)</f>
        <v/>
      </c>
    </row>
    <row r="355">
      <c r="A355" s="7" t="n">
        <v>1038</v>
      </c>
      <c r="B355" s="8" t="inlineStr">
        <is>
          <t>BN32957</t>
        </is>
      </c>
      <c r="C355" s="9" t="n">
        <v>1038502521119</v>
      </c>
      <c r="D355" s="8" t="inlineStr">
        <is>
          <t>MOREEN TUSINGWIRE</t>
        </is>
      </c>
      <c r="E355" s="8" t="n">
        <v>243</v>
      </c>
      <c r="F355" s="10" t="n">
        <v>-1197834.2</v>
      </c>
      <c r="G355" s="8" t="n">
        <v>12</v>
      </c>
      <c r="H355" s="11" t="n">
        <v>3000000</v>
      </c>
      <c r="I355" s="12" t="n">
        <v>44807</v>
      </c>
      <c r="J355" s="10" t="n">
        <v>1068700.35</v>
      </c>
      <c r="K355" s="12" t="n">
        <v>45050</v>
      </c>
      <c r="L355" s="13">
        <f>0.6*J355</f>
        <v/>
      </c>
      <c r="M355" t="n">
        <v>1</v>
      </c>
      <c r="N355" t="inlineStr">
        <is>
          <t>DIRECT</t>
        </is>
      </c>
      <c r="O355" t="inlineStr">
        <is>
          <t>ACTIVE</t>
        </is>
      </c>
      <c r="P355">
        <f>IF(Q355&lt;20, "Below 20", IF(Q355&lt;=25, "21-25", IF(Q355&lt;=30, "26-30", IF(Q355&lt;=35, "31-35", "Above 35"))))</f>
        <v/>
      </c>
      <c r="Q355" s="20">
        <f>RANDBETWEEN(18, 35)</f>
        <v/>
      </c>
      <c r="R355">
        <f>IF(ROW()&lt;=5, "075", "0772") &amp; TEXT(RANDBETWEEN(0,9999999),"00000")</f>
        <v/>
      </c>
      <c r="S355" s="21">
        <f>TODAY() - Q355 * 365.25</f>
        <v/>
      </c>
      <c r="T355" s="21">
        <f>DATE(YEAR(I355), MONTH(I355) - 1, DAY(I355))</f>
        <v/>
      </c>
      <c r="U355">
        <f>CHOOSE(RANDBETWEEN(1, 2), "M", "F")</f>
        <v/>
      </c>
      <c r="V355">
        <f>VLOOKUP(A355,Sheet2!A:B,2,1)</f>
        <v/>
      </c>
    </row>
    <row r="356">
      <c r="A356" s="14" t="n">
        <v>1030</v>
      </c>
      <c r="B356" s="15" t="inlineStr">
        <is>
          <t>GT41752</t>
        </is>
      </c>
      <c r="C356" s="16" t="n">
        <v>1030502500694</v>
      </c>
      <c r="D356" s="15" t="inlineStr">
        <is>
          <t>NANYUNJA BRIDGET</t>
        </is>
      </c>
      <c r="E356" s="15" t="n">
        <v>223</v>
      </c>
      <c r="F356" s="17" t="n">
        <v>-1196694.65</v>
      </c>
      <c r="G356" s="15" t="n">
        <v>12</v>
      </c>
      <c r="H356" s="18" t="n">
        <v>4000000</v>
      </c>
      <c r="I356" s="19" t="n">
        <v>44796</v>
      </c>
      <c r="J356" s="17" t="n">
        <v>1069435.55</v>
      </c>
      <c r="K356" s="19" t="n">
        <v>45070</v>
      </c>
      <c r="L356" s="13">
        <f>0.6*J356</f>
        <v/>
      </c>
      <c r="M356" t="n">
        <v>1</v>
      </c>
      <c r="N356" t="inlineStr">
        <is>
          <t>DIRECT</t>
        </is>
      </c>
      <c r="O356" t="inlineStr">
        <is>
          <t>ACTIVE</t>
        </is>
      </c>
      <c r="P356">
        <f>IF(Q356&lt;20, "Below 20", IF(Q356&lt;=25, "21-25", IF(Q356&lt;=30, "26-30", IF(Q356&lt;=35, "31-35", "Above 35"))))</f>
        <v/>
      </c>
      <c r="Q356" s="20">
        <f>RANDBETWEEN(18, 35)</f>
        <v/>
      </c>
      <c r="R356">
        <f>IF(ROW()&lt;=5, "075", "0772") &amp; TEXT(RANDBETWEEN(0,9999999),"00000")</f>
        <v/>
      </c>
      <c r="S356" s="21">
        <f>TODAY() - Q356 * 365.25</f>
        <v/>
      </c>
      <c r="T356" s="21">
        <f>DATE(YEAR(I356), MONTH(I356) - 1, DAY(I356))</f>
        <v/>
      </c>
      <c r="U356">
        <f>CHOOSE(RANDBETWEEN(1, 2), "M", "F")</f>
        <v/>
      </c>
      <c r="V356">
        <f>VLOOKUP(A356,Sheet2!A:B,2,1)</f>
        <v/>
      </c>
    </row>
    <row r="357">
      <c r="A357" s="7" t="n">
        <v>1039</v>
      </c>
      <c r="B357" s="8" t="inlineStr">
        <is>
          <t>SN45465</t>
        </is>
      </c>
      <c r="C357" s="9" t="n">
        <v>1039502713764</v>
      </c>
      <c r="D357" s="8" t="inlineStr">
        <is>
          <t>JOSEPHINE NALUKENGE</t>
        </is>
      </c>
      <c r="E357" s="8" t="n">
        <v>260</v>
      </c>
      <c r="F357" s="10" t="n">
        <v>-1188518.2</v>
      </c>
      <c r="G357" s="8" t="n">
        <v>1</v>
      </c>
      <c r="H357" s="11" t="n">
        <v>1500000</v>
      </c>
      <c r="I357" s="12" t="n">
        <v>44911</v>
      </c>
      <c r="J357" s="10" t="n">
        <v>986220</v>
      </c>
      <c r="K357" s="12" t="n">
        <v>45033</v>
      </c>
      <c r="L357" s="13">
        <f>0.6*J357</f>
        <v/>
      </c>
      <c r="M357" t="n">
        <v>1</v>
      </c>
      <c r="N357" t="inlineStr">
        <is>
          <t>DIRECT</t>
        </is>
      </c>
      <c r="O357" t="inlineStr">
        <is>
          <t>ACTIVE</t>
        </is>
      </c>
      <c r="P357">
        <f>IF(Q357&lt;20, "Below 20", IF(Q357&lt;=25, "21-25", IF(Q357&lt;=30, "26-30", IF(Q357&lt;=35, "31-35", "Above 35"))))</f>
        <v/>
      </c>
      <c r="Q357" s="20">
        <f>RANDBETWEEN(18, 35)</f>
        <v/>
      </c>
      <c r="R357">
        <f>IF(ROW()&lt;=5, "075", "0772") &amp; TEXT(RANDBETWEEN(0,9999999),"00000")</f>
        <v/>
      </c>
      <c r="S357" s="21">
        <f>TODAY() - Q357 * 365.25</f>
        <v/>
      </c>
      <c r="T357" s="21">
        <f>DATE(YEAR(I357), MONTH(I357) - 1, DAY(I357))</f>
        <v/>
      </c>
      <c r="U357">
        <f>CHOOSE(RANDBETWEEN(1, 2), "M", "F")</f>
        <v/>
      </c>
      <c r="V357">
        <f>VLOOKUP(A357,Sheet2!A:B,2,1)</f>
        <v/>
      </c>
    </row>
    <row r="358">
      <c r="A358" s="14" t="n">
        <v>1040</v>
      </c>
      <c r="B358" s="15" t="inlineStr">
        <is>
          <t>PN46394</t>
        </is>
      </c>
      <c r="C358" s="16" t="n">
        <v>1040502530614</v>
      </c>
      <c r="D358" s="15" t="inlineStr">
        <is>
          <t>MUTEBI RONALD</t>
        </is>
      </c>
      <c r="E358" s="15" t="n">
        <v>237</v>
      </c>
      <c r="F358" s="17" t="n">
        <v>-1187517.65</v>
      </c>
      <c r="G358" s="15" t="n">
        <v>12</v>
      </c>
      <c r="H358" s="18" t="n">
        <v>3000000</v>
      </c>
      <c r="I358" s="19" t="n">
        <v>44813</v>
      </c>
      <c r="J358" s="17" t="n">
        <v>1069767.98</v>
      </c>
      <c r="K358" s="19" t="n">
        <v>45056</v>
      </c>
      <c r="L358" s="13">
        <f>0.6*J358</f>
        <v/>
      </c>
      <c r="M358" t="n">
        <v>1</v>
      </c>
      <c r="N358" t="inlineStr">
        <is>
          <t>DIRECT</t>
        </is>
      </c>
      <c r="O358" t="inlineStr">
        <is>
          <t>ACTIVE</t>
        </is>
      </c>
      <c r="P358">
        <f>IF(Q358&lt;20, "Below 20", IF(Q358&lt;=25, "21-25", IF(Q358&lt;=30, "26-30", IF(Q358&lt;=35, "31-35", "Above 35"))))</f>
        <v/>
      </c>
      <c r="Q358" s="20">
        <f>RANDBETWEEN(18, 35)</f>
        <v/>
      </c>
      <c r="R358">
        <f>IF(ROW()&lt;=5, "075", "0772") &amp; TEXT(RANDBETWEEN(0,9999999),"00000")</f>
        <v/>
      </c>
      <c r="S358" s="21">
        <f>TODAY() - Q358 * 365.25</f>
        <v/>
      </c>
      <c r="T358" s="21">
        <f>DATE(YEAR(I358), MONTH(I358) - 1, DAY(I358))</f>
        <v/>
      </c>
      <c r="U358">
        <f>CHOOSE(RANDBETWEEN(1, 2), "M", "F")</f>
        <v/>
      </c>
      <c r="V358">
        <f>VLOOKUP(A358,Sheet2!A:B,2,1)</f>
        <v/>
      </c>
    </row>
    <row r="359">
      <c r="A359" s="7" t="n">
        <v>1015</v>
      </c>
      <c r="B359" s="8" t="inlineStr">
        <is>
          <t>AK33143</t>
        </is>
      </c>
      <c r="C359" s="9" t="n">
        <v>1015502601492</v>
      </c>
      <c r="D359" s="8" t="inlineStr">
        <is>
          <t>LYDIA NAMUSUBO</t>
        </is>
      </c>
      <c r="E359" s="8" t="n">
        <v>258</v>
      </c>
      <c r="F359" s="10" t="n">
        <v>-1186567.2</v>
      </c>
      <c r="G359" s="8" t="n">
        <v>1</v>
      </c>
      <c r="H359" s="11" t="n">
        <v>1000000</v>
      </c>
      <c r="I359" s="12" t="n">
        <v>44852</v>
      </c>
      <c r="J359" s="10" t="n">
        <v>998900</v>
      </c>
      <c r="K359" s="12" t="n">
        <v>45035</v>
      </c>
      <c r="L359" s="13">
        <f>0.6*J359</f>
        <v/>
      </c>
      <c r="M359" t="n">
        <v>1</v>
      </c>
      <c r="N359" t="inlineStr">
        <is>
          <t>DIRECT</t>
        </is>
      </c>
      <c r="O359" t="inlineStr">
        <is>
          <t>ACTIVE</t>
        </is>
      </c>
      <c r="P359">
        <f>IF(Q359&lt;20, "Below 20", IF(Q359&lt;=25, "21-25", IF(Q359&lt;=30, "26-30", IF(Q359&lt;=35, "31-35", "Above 35"))))</f>
        <v/>
      </c>
      <c r="Q359" s="20">
        <f>RANDBETWEEN(18, 35)</f>
        <v/>
      </c>
      <c r="R359">
        <f>IF(ROW()&lt;=5, "075", "0772") &amp; TEXT(RANDBETWEEN(0,9999999),"00000")</f>
        <v/>
      </c>
      <c r="S359" s="21">
        <f>TODAY() - Q359 * 365.25</f>
        <v/>
      </c>
      <c r="T359" s="21">
        <f>DATE(YEAR(I359), MONTH(I359) - 1, DAY(I359))</f>
        <v/>
      </c>
      <c r="U359">
        <f>CHOOSE(RANDBETWEEN(1, 2), "M", "F")</f>
        <v/>
      </c>
      <c r="V359">
        <f>VLOOKUP(A359,Sheet2!A:B,2,1)</f>
        <v/>
      </c>
    </row>
    <row r="360">
      <c r="A360" s="14" t="n">
        <v>1015</v>
      </c>
      <c r="B360" s="15" t="inlineStr">
        <is>
          <t>AK33143</t>
        </is>
      </c>
      <c r="C360" s="16" t="n">
        <v>1015502605826</v>
      </c>
      <c r="D360" s="15" t="inlineStr">
        <is>
          <t>ATYANG LYDIA</t>
        </is>
      </c>
      <c r="E360" s="15" t="n">
        <v>256</v>
      </c>
      <c r="F360" s="17" t="n">
        <v>-1183682.25</v>
      </c>
      <c r="G360" s="15" t="n">
        <v>1</v>
      </c>
      <c r="H360" s="18" t="n">
        <v>1000000</v>
      </c>
      <c r="I360" s="19" t="n">
        <v>44854</v>
      </c>
      <c r="J360" s="17" t="n">
        <v>996289</v>
      </c>
      <c r="K360" s="19" t="n">
        <v>45037</v>
      </c>
      <c r="L360" s="13">
        <f>0.6*J360</f>
        <v/>
      </c>
      <c r="M360" t="n">
        <v>1</v>
      </c>
      <c r="N360" t="inlineStr">
        <is>
          <t>DIRECT</t>
        </is>
      </c>
      <c r="O360" t="inlineStr">
        <is>
          <t>ACTIVE</t>
        </is>
      </c>
      <c r="P360">
        <f>IF(Q360&lt;20, "Below 20", IF(Q360&lt;=25, "21-25", IF(Q360&lt;=30, "26-30", IF(Q360&lt;=35, "31-35", "Above 35"))))</f>
        <v/>
      </c>
      <c r="Q360" s="20">
        <f>RANDBETWEEN(18, 35)</f>
        <v/>
      </c>
      <c r="R360">
        <f>IF(ROW()&lt;=5, "075", "0772") &amp; TEXT(RANDBETWEEN(0,9999999),"00000")</f>
        <v/>
      </c>
      <c r="S360" s="21">
        <f>TODAY() - Q360 * 365.25</f>
        <v/>
      </c>
      <c r="T360" s="21">
        <f>DATE(YEAR(I360), MONTH(I360) - 1, DAY(I360))</f>
        <v/>
      </c>
      <c r="U360">
        <f>CHOOSE(RANDBETWEEN(1, 2), "M", "F")</f>
        <v/>
      </c>
      <c r="V360">
        <f>VLOOKUP(A360,Sheet2!A:B,2,1)</f>
        <v/>
      </c>
    </row>
    <row r="361">
      <c r="A361" s="14" t="n">
        <v>1015</v>
      </c>
      <c r="B361" s="15" t="inlineStr">
        <is>
          <t>AK33143</t>
        </is>
      </c>
      <c r="C361" s="16" t="n">
        <v>1015502614671</v>
      </c>
      <c r="D361" s="15" t="inlineStr">
        <is>
          <t>KADONDI FAZIRA</t>
        </is>
      </c>
      <c r="E361" s="15" t="n">
        <v>245</v>
      </c>
      <c r="F361" s="17" t="n">
        <v>-1180951.55</v>
      </c>
      <c r="G361" s="15" t="n">
        <v>1</v>
      </c>
      <c r="H361" s="18" t="n">
        <v>1000000</v>
      </c>
      <c r="I361" s="19" t="n">
        <v>44860</v>
      </c>
      <c r="J361" s="17" t="n">
        <v>991420</v>
      </c>
      <c r="K361" s="19" t="n">
        <v>45048</v>
      </c>
      <c r="L361" s="13">
        <f>0.6*J361</f>
        <v/>
      </c>
      <c r="M361" t="n">
        <v>1</v>
      </c>
      <c r="N361" t="inlineStr">
        <is>
          <t>DIRECT</t>
        </is>
      </c>
      <c r="O361" t="inlineStr">
        <is>
          <t>ACTIVE</t>
        </is>
      </c>
      <c r="P361">
        <f>IF(Q361&lt;20, "Below 20", IF(Q361&lt;=25, "21-25", IF(Q361&lt;=30, "26-30", IF(Q361&lt;=35, "31-35", "Above 35"))))</f>
        <v/>
      </c>
      <c r="Q361" s="20">
        <f>RANDBETWEEN(18, 35)</f>
        <v/>
      </c>
      <c r="R361">
        <f>IF(ROW()&lt;=5, "075", "0772") &amp; TEXT(RANDBETWEEN(0,9999999),"00000")</f>
        <v/>
      </c>
      <c r="S361" s="21">
        <f>TODAY() - Q361 * 365.25</f>
        <v/>
      </c>
      <c r="T361" s="21">
        <f>DATE(YEAR(I361), MONTH(I361) - 1, DAY(I361))</f>
        <v/>
      </c>
      <c r="U361">
        <f>CHOOSE(RANDBETWEEN(1, 2), "M", "F")</f>
        <v/>
      </c>
      <c r="V361">
        <f>VLOOKUP(A361,Sheet2!A:B,2,1)</f>
        <v/>
      </c>
    </row>
    <row r="362">
      <c r="A362" s="7" t="n">
        <v>1044</v>
      </c>
      <c r="B362" s="8" t="inlineStr">
        <is>
          <t>IM49086</t>
        </is>
      </c>
      <c r="C362" s="9" t="n">
        <v>1044502508710</v>
      </c>
      <c r="D362" s="8" t="inlineStr">
        <is>
          <t>JJUUKO ARAFA</t>
        </is>
      </c>
      <c r="E362" s="8" t="n">
        <v>214</v>
      </c>
      <c r="F362" s="10" t="n">
        <v>-1174308.65</v>
      </c>
      <c r="G362" s="8" t="n">
        <v>12</v>
      </c>
      <c r="H362" s="11" t="n">
        <v>3000000</v>
      </c>
      <c r="I362" s="12" t="n">
        <v>44800</v>
      </c>
      <c r="J362" s="10" t="n">
        <v>1061004.5</v>
      </c>
      <c r="K362" s="12" t="n">
        <v>45079</v>
      </c>
      <c r="L362" s="13">
        <f>0.6*J362</f>
        <v/>
      </c>
      <c r="M362" t="n">
        <v>1</v>
      </c>
      <c r="N362" t="inlineStr">
        <is>
          <t>DIRECT</t>
        </is>
      </c>
      <c r="O362" t="inlineStr">
        <is>
          <t>ACTIVE</t>
        </is>
      </c>
      <c r="P362">
        <f>IF(Q362&lt;20, "Below 20", IF(Q362&lt;=25, "21-25", IF(Q362&lt;=30, "26-30", IF(Q362&lt;=35, "31-35", "Above 35"))))</f>
        <v/>
      </c>
      <c r="Q362" s="20">
        <f>RANDBETWEEN(18, 35)</f>
        <v/>
      </c>
      <c r="R362">
        <f>IF(ROW()&lt;=5, "075", "0772") &amp; TEXT(RANDBETWEEN(0,9999999),"00000")</f>
        <v/>
      </c>
      <c r="S362" s="21">
        <f>TODAY() - Q362 * 365.25</f>
        <v/>
      </c>
      <c r="T362" s="21">
        <f>DATE(YEAR(I362), MONTH(I362) - 1, DAY(I362))</f>
        <v/>
      </c>
      <c r="U362">
        <f>CHOOSE(RANDBETWEEN(1, 2), "M", "F")</f>
        <v/>
      </c>
      <c r="V362">
        <f>VLOOKUP(A362,Sheet2!A:B,2,1)</f>
        <v/>
      </c>
    </row>
    <row r="363">
      <c r="A363" s="14" t="n">
        <v>1040</v>
      </c>
      <c r="B363" s="15" t="inlineStr">
        <is>
          <t>JN45611</t>
        </is>
      </c>
      <c r="C363" s="16" t="n">
        <v>1040502515170</v>
      </c>
      <c r="D363" s="15" t="inlineStr">
        <is>
          <t>JOHN AINOMUGISHA</t>
        </is>
      </c>
      <c r="E363" s="15" t="n">
        <v>184</v>
      </c>
      <c r="F363" s="17" t="n">
        <v>-1172063.8</v>
      </c>
      <c r="G363" s="15" t="n">
        <v>12</v>
      </c>
      <c r="H363" s="18" t="n">
        <v>4000000</v>
      </c>
      <c r="I363" s="19" t="n">
        <v>44804</v>
      </c>
      <c r="J363" s="17" t="n">
        <v>1070250.6</v>
      </c>
      <c r="K363" s="19" t="n">
        <v>45109</v>
      </c>
      <c r="L363" s="13">
        <f>0.6*J363</f>
        <v/>
      </c>
      <c r="M363" t="n">
        <v>1</v>
      </c>
      <c r="N363" t="inlineStr">
        <is>
          <t>DIRECT</t>
        </is>
      </c>
      <c r="O363" t="inlineStr">
        <is>
          <t>ACTIVE</t>
        </is>
      </c>
      <c r="P363">
        <f>IF(Q363&lt;20, "Below 20", IF(Q363&lt;=25, "21-25", IF(Q363&lt;=30, "26-30", IF(Q363&lt;=35, "31-35", "Above 35"))))</f>
        <v/>
      </c>
      <c r="Q363" s="20">
        <f>RANDBETWEEN(18, 35)</f>
        <v/>
      </c>
      <c r="R363">
        <f>IF(ROW()&lt;=5, "075", "0772") &amp; TEXT(RANDBETWEEN(0,9999999),"00000")</f>
        <v/>
      </c>
      <c r="S363" s="21">
        <f>TODAY() - Q363 * 365.25</f>
        <v/>
      </c>
      <c r="T363" s="21">
        <f>DATE(YEAR(I363), MONTH(I363) - 1, DAY(I363))</f>
        <v/>
      </c>
      <c r="U363">
        <f>CHOOSE(RANDBETWEEN(1, 2), "M", "F")</f>
        <v/>
      </c>
      <c r="V363">
        <f>VLOOKUP(A363,Sheet2!A:B,2,1)</f>
        <v/>
      </c>
    </row>
    <row r="364">
      <c r="A364" s="14" t="n">
        <v>1001</v>
      </c>
      <c r="B364" s="15" t="inlineStr">
        <is>
          <t>CK43704</t>
        </is>
      </c>
      <c r="C364" s="16" t="n">
        <v>1001502725603</v>
      </c>
      <c r="D364" s="15" t="inlineStr">
        <is>
          <t>MUWONGE JOHN</t>
        </is>
      </c>
      <c r="E364" s="15" t="n">
        <v>192</v>
      </c>
      <c r="F364" s="17" t="n">
        <v>-1168612.05</v>
      </c>
      <c r="G364" s="15" t="n">
        <v>12</v>
      </c>
      <c r="H364" s="18" t="n">
        <v>2000000</v>
      </c>
      <c r="I364" s="19" t="n">
        <v>44918</v>
      </c>
      <c r="J364" s="17" t="n">
        <v>1065616.95</v>
      </c>
      <c r="K364" s="19" t="n">
        <v>45101</v>
      </c>
      <c r="L364" s="13">
        <f>0.6*J364</f>
        <v/>
      </c>
      <c r="M364" t="n">
        <v>1</v>
      </c>
      <c r="N364" t="inlineStr">
        <is>
          <t>DIRECT</t>
        </is>
      </c>
      <c r="O364" t="inlineStr">
        <is>
          <t>ACTIVE</t>
        </is>
      </c>
      <c r="P364">
        <f>IF(Q364&lt;20, "Below 20", IF(Q364&lt;=25, "21-25", IF(Q364&lt;=30, "26-30", IF(Q364&lt;=35, "31-35", "Above 35"))))</f>
        <v/>
      </c>
      <c r="Q364" s="20">
        <f>RANDBETWEEN(18, 35)</f>
        <v/>
      </c>
      <c r="R364">
        <f>IF(ROW()&lt;=5, "075", "0772") &amp; TEXT(RANDBETWEEN(0,9999999),"00000")</f>
        <v/>
      </c>
      <c r="S364" s="21">
        <f>TODAY() - Q364 * 365.25</f>
        <v/>
      </c>
      <c r="T364" s="21">
        <f>DATE(YEAR(I364), MONTH(I364) - 1, DAY(I364))</f>
        <v/>
      </c>
      <c r="U364">
        <f>CHOOSE(RANDBETWEEN(1, 2), "M", "F")</f>
        <v/>
      </c>
      <c r="V364">
        <f>VLOOKUP(A364,Sheet2!A:B,2,1)</f>
        <v/>
      </c>
    </row>
    <row r="365">
      <c r="A365" s="7" t="n">
        <v>1015</v>
      </c>
      <c r="B365" s="8" t="inlineStr">
        <is>
          <t>MN47265</t>
        </is>
      </c>
      <c r="C365" s="9" t="n">
        <v>1015502675530</v>
      </c>
      <c r="D365" s="8" t="inlineStr">
        <is>
          <t>SABAKAKI MICHAEL</t>
        </is>
      </c>
      <c r="E365" s="8" t="n">
        <v>214</v>
      </c>
      <c r="F365" s="10" t="n">
        <v>-1167902.25</v>
      </c>
      <c r="G365" s="8" t="n">
        <v>1</v>
      </c>
      <c r="H365" s="11" t="n">
        <v>1000000</v>
      </c>
      <c r="I365" s="12" t="n">
        <v>44896</v>
      </c>
      <c r="J365" s="10" t="n">
        <v>995220</v>
      </c>
      <c r="K365" s="12" t="n">
        <v>45079</v>
      </c>
      <c r="L365" s="13">
        <f>0.6*J365</f>
        <v/>
      </c>
      <c r="M365" t="n">
        <v>1</v>
      </c>
      <c r="N365" t="inlineStr">
        <is>
          <t>DIRECT</t>
        </is>
      </c>
      <c r="O365" t="inlineStr">
        <is>
          <t>ACTIVE</t>
        </is>
      </c>
      <c r="P365">
        <f>IF(Q365&lt;20, "Below 20", IF(Q365&lt;=25, "21-25", IF(Q365&lt;=30, "26-30", IF(Q365&lt;=35, "31-35", "Above 35"))))</f>
        <v/>
      </c>
      <c r="Q365" s="20">
        <f>RANDBETWEEN(18, 35)</f>
        <v/>
      </c>
      <c r="R365">
        <f>IF(ROW()&lt;=5, "075", "0772") &amp; TEXT(RANDBETWEEN(0,9999999),"00000")</f>
        <v/>
      </c>
      <c r="S365" s="21">
        <f>TODAY() - Q365 * 365.25</f>
        <v/>
      </c>
      <c r="T365" s="21">
        <f>DATE(YEAR(I365), MONTH(I365) - 1, DAY(I365))</f>
        <v/>
      </c>
      <c r="U365">
        <f>CHOOSE(RANDBETWEEN(1, 2), "M", "F")</f>
        <v/>
      </c>
      <c r="V365">
        <f>VLOOKUP(A365,Sheet2!A:B,2,1)</f>
        <v/>
      </c>
    </row>
    <row r="366">
      <c r="A366" s="14" t="n">
        <v>1030</v>
      </c>
      <c r="B366" s="15" t="inlineStr">
        <is>
          <t>GT41752</t>
        </is>
      </c>
      <c r="C366" s="16" t="n">
        <v>1030502659493</v>
      </c>
      <c r="D366" s="15" t="inlineStr">
        <is>
          <t>MUGISHA NSENGIYUNVA</t>
        </is>
      </c>
      <c r="E366" s="15" t="n">
        <v>224</v>
      </c>
      <c r="F366" s="17" t="n">
        <v>-1160530.3</v>
      </c>
      <c r="G366" s="15" t="n">
        <v>1</v>
      </c>
      <c r="H366" s="18" t="n">
        <v>1000000</v>
      </c>
      <c r="I366" s="19" t="n">
        <v>44887</v>
      </c>
      <c r="J366" s="17" t="n">
        <v>988478.3</v>
      </c>
      <c r="K366" s="19" t="n">
        <v>45069</v>
      </c>
      <c r="L366" s="13">
        <f>0.6*J366</f>
        <v/>
      </c>
      <c r="M366" t="n">
        <v>1</v>
      </c>
      <c r="N366" t="inlineStr">
        <is>
          <t>DIRECT</t>
        </is>
      </c>
      <c r="O366" t="inlineStr">
        <is>
          <t>ACTIVE</t>
        </is>
      </c>
      <c r="P366">
        <f>IF(Q366&lt;20, "Below 20", IF(Q366&lt;=25, "21-25", IF(Q366&lt;=30, "26-30", IF(Q366&lt;=35, "31-35", "Above 35"))))</f>
        <v/>
      </c>
      <c r="Q366" s="20">
        <f>RANDBETWEEN(18, 35)</f>
        <v/>
      </c>
      <c r="R366">
        <f>IF(ROW()&lt;=5, "075", "0772") &amp; TEXT(RANDBETWEEN(0,9999999),"00000")</f>
        <v/>
      </c>
      <c r="S366" s="21">
        <f>TODAY() - Q366 * 365.25</f>
        <v/>
      </c>
      <c r="T366" s="21">
        <f>DATE(YEAR(I366), MONTH(I366) - 1, DAY(I366))</f>
        <v/>
      </c>
      <c r="U366">
        <f>CHOOSE(RANDBETWEEN(1, 2), "M", "F")</f>
        <v/>
      </c>
      <c r="V366">
        <f>VLOOKUP(A366,Sheet2!A:B,2,1)</f>
        <v/>
      </c>
    </row>
    <row r="367">
      <c r="A367" s="14" t="n">
        <v>1015</v>
      </c>
      <c r="B367" s="15" t="inlineStr">
        <is>
          <t>AK33143</t>
        </is>
      </c>
      <c r="C367" s="16" t="n">
        <v>1015502690050</v>
      </c>
      <c r="D367" s="15" t="inlineStr">
        <is>
          <t>NAMUGOSA EDISA</t>
        </is>
      </c>
      <c r="E367" s="15" t="n">
        <v>207</v>
      </c>
      <c r="F367" s="17" t="n">
        <v>-1158635.75</v>
      </c>
      <c r="G367" s="15" t="n">
        <v>1</v>
      </c>
      <c r="H367" s="18" t="n">
        <v>1000000</v>
      </c>
      <c r="I367" s="19" t="n">
        <v>44903</v>
      </c>
      <c r="J367" s="17" t="n">
        <v>1000000</v>
      </c>
      <c r="K367" s="19" t="n">
        <v>45086</v>
      </c>
      <c r="L367" s="13">
        <f>0.6*J367</f>
        <v/>
      </c>
      <c r="M367" t="n">
        <v>1</v>
      </c>
      <c r="N367" t="inlineStr">
        <is>
          <t>DIRECT</t>
        </is>
      </c>
      <c r="O367" t="inlineStr">
        <is>
          <t>ACTIVE</t>
        </is>
      </c>
      <c r="P367">
        <f>IF(Q367&lt;20, "Below 20", IF(Q367&lt;=25, "21-25", IF(Q367&lt;=30, "26-30", IF(Q367&lt;=35, "31-35", "Above 35"))))</f>
        <v/>
      </c>
      <c r="Q367" s="20">
        <f>RANDBETWEEN(18, 35)</f>
        <v/>
      </c>
      <c r="R367">
        <f>IF(ROW()&lt;=5, "075", "0772") &amp; TEXT(RANDBETWEEN(0,9999999),"00000")</f>
        <v/>
      </c>
      <c r="S367" s="21">
        <f>TODAY() - Q367 * 365.25</f>
        <v/>
      </c>
      <c r="T367" s="21">
        <f>DATE(YEAR(I367), MONTH(I367) - 1, DAY(I367))</f>
        <v/>
      </c>
      <c r="U367">
        <f>CHOOSE(RANDBETWEEN(1, 2), "M", "F")</f>
        <v/>
      </c>
      <c r="V367">
        <f>VLOOKUP(A367,Sheet2!A:B,2,1)</f>
        <v/>
      </c>
    </row>
    <row r="368">
      <c r="A368" s="14" t="n">
        <v>1039</v>
      </c>
      <c r="B368" s="15" t="inlineStr">
        <is>
          <t>RB43723</t>
        </is>
      </c>
      <c r="C368" s="16" t="n">
        <v>1039502717446</v>
      </c>
      <c r="D368" s="15" t="inlineStr">
        <is>
          <t>TWESIGYE BENON</t>
        </is>
      </c>
      <c r="E368" s="15" t="n">
        <v>196</v>
      </c>
      <c r="F368" s="17" t="n">
        <v>-1158527.85</v>
      </c>
      <c r="G368" s="15" t="n">
        <v>1</v>
      </c>
      <c r="H368" s="18" t="n">
        <v>1000000</v>
      </c>
      <c r="I368" s="19" t="n">
        <v>44914</v>
      </c>
      <c r="J368" s="17" t="n">
        <v>999900</v>
      </c>
      <c r="K368" s="19" t="n">
        <v>45097</v>
      </c>
      <c r="L368" s="13">
        <f>0.6*J368</f>
        <v/>
      </c>
      <c r="M368" t="n">
        <v>1</v>
      </c>
      <c r="N368" t="inlineStr">
        <is>
          <t>DIRECT</t>
        </is>
      </c>
      <c r="O368" t="inlineStr">
        <is>
          <t>ACTIVE</t>
        </is>
      </c>
      <c r="P368">
        <f>IF(Q368&lt;20, "Below 20", IF(Q368&lt;=25, "21-25", IF(Q368&lt;=30, "26-30", IF(Q368&lt;=35, "31-35", "Above 35"))))</f>
        <v/>
      </c>
      <c r="Q368" s="20">
        <f>RANDBETWEEN(18, 35)</f>
        <v/>
      </c>
      <c r="R368">
        <f>IF(ROW()&lt;=5, "075", "0772") &amp; TEXT(RANDBETWEEN(0,9999999),"00000")</f>
        <v/>
      </c>
      <c r="S368" s="21">
        <f>TODAY() - Q368 * 365.25</f>
        <v/>
      </c>
      <c r="T368" s="21">
        <f>DATE(YEAR(I368), MONTH(I368) - 1, DAY(I368))</f>
        <v/>
      </c>
      <c r="U368">
        <f>CHOOSE(RANDBETWEEN(1, 2), "M", "F")</f>
        <v/>
      </c>
      <c r="V368">
        <f>VLOOKUP(A368,Sheet2!A:B,2,1)</f>
        <v/>
      </c>
    </row>
    <row r="369">
      <c r="A369" s="7" t="n">
        <v>1012</v>
      </c>
      <c r="B369" s="8" t="inlineStr">
        <is>
          <t>SM36286</t>
        </is>
      </c>
      <c r="C369" s="9" t="n">
        <v>1012502586577</v>
      </c>
      <c r="D369" s="8" t="inlineStr">
        <is>
          <t>AGASHA CHRISTINE</t>
        </is>
      </c>
      <c r="E369" s="8" t="n">
        <v>264</v>
      </c>
      <c r="F369" s="10" t="n">
        <v>-1154592.4</v>
      </c>
      <c r="G369" s="8" t="n">
        <v>2</v>
      </c>
      <c r="H369" s="11" t="n">
        <v>2000000</v>
      </c>
      <c r="I369" s="12" t="n">
        <v>44846</v>
      </c>
      <c r="J369" s="10" t="n">
        <v>1017300</v>
      </c>
      <c r="K369" s="12" t="n">
        <v>45029</v>
      </c>
      <c r="L369" s="13">
        <f>0.6*J369</f>
        <v/>
      </c>
      <c r="M369" t="n">
        <v>1</v>
      </c>
      <c r="N369" t="inlineStr">
        <is>
          <t>DIRECT</t>
        </is>
      </c>
      <c r="O369" t="inlineStr">
        <is>
          <t>ACTIVE</t>
        </is>
      </c>
      <c r="P369">
        <f>IF(Q369&lt;20, "Below 20", IF(Q369&lt;=25, "21-25", IF(Q369&lt;=30, "26-30", IF(Q369&lt;=35, "31-35", "Above 35"))))</f>
        <v/>
      </c>
      <c r="Q369" s="20">
        <f>RANDBETWEEN(18, 35)</f>
        <v/>
      </c>
      <c r="R369">
        <f>IF(ROW()&lt;=5, "075", "0772") &amp; TEXT(RANDBETWEEN(0,9999999),"00000")</f>
        <v/>
      </c>
      <c r="S369" s="21">
        <f>TODAY() - Q369 * 365.25</f>
        <v/>
      </c>
      <c r="T369" s="21">
        <f>DATE(YEAR(I369), MONTH(I369) - 1, DAY(I369))</f>
        <v/>
      </c>
      <c r="U369">
        <f>CHOOSE(RANDBETWEEN(1, 2), "M", "F")</f>
        <v/>
      </c>
      <c r="V369">
        <f>VLOOKUP(A369,Sheet2!A:B,2,1)</f>
        <v/>
      </c>
    </row>
    <row r="370">
      <c r="A370" s="14" t="n">
        <v>1015</v>
      </c>
      <c r="B370" s="15" t="inlineStr">
        <is>
          <t>AK33143</t>
        </is>
      </c>
      <c r="C370" s="16" t="n">
        <v>1015502704425</v>
      </c>
      <c r="D370" s="15" t="inlineStr">
        <is>
          <t>MUDIYA HAMIDU</t>
        </is>
      </c>
      <c r="E370" s="15" t="n">
        <v>203</v>
      </c>
      <c r="F370" s="17" t="n">
        <v>-1153268.15</v>
      </c>
      <c r="G370" s="15" t="n">
        <v>1</v>
      </c>
      <c r="H370" s="18" t="n">
        <v>1000000</v>
      </c>
      <c r="I370" s="19" t="n">
        <v>44907</v>
      </c>
      <c r="J370" s="17" t="n">
        <v>995020</v>
      </c>
      <c r="K370" s="19" t="n">
        <v>45090</v>
      </c>
      <c r="L370" s="13">
        <f>0.6*J370</f>
        <v/>
      </c>
      <c r="M370" t="n">
        <v>1</v>
      </c>
      <c r="N370" t="inlineStr">
        <is>
          <t>DIRECT</t>
        </is>
      </c>
      <c r="O370" t="inlineStr">
        <is>
          <t>ACTIVE</t>
        </is>
      </c>
      <c r="P370">
        <f>IF(Q370&lt;20, "Below 20", IF(Q370&lt;=25, "21-25", IF(Q370&lt;=30, "26-30", IF(Q370&lt;=35, "31-35", "Above 35"))))</f>
        <v/>
      </c>
      <c r="Q370" s="20">
        <f>RANDBETWEEN(18, 35)</f>
        <v/>
      </c>
      <c r="R370">
        <f>IF(ROW()&lt;=5, "075", "0772") &amp; TEXT(RANDBETWEEN(0,9999999),"00000")</f>
        <v/>
      </c>
      <c r="S370" s="21">
        <f>TODAY() - Q370 * 365.25</f>
        <v/>
      </c>
      <c r="T370" s="21">
        <f>DATE(YEAR(I370), MONTH(I370) - 1, DAY(I370))</f>
        <v/>
      </c>
      <c r="U370">
        <f>CHOOSE(RANDBETWEEN(1, 2), "M", "F")</f>
        <v/>
      </c>
      <c r="V370">
        <f>VLOOKUP(A370,Sheet2!A:B,2,1)</f>
        <v/>
      </c>
    </row>
    <row r="371">
      <c r="A371" s="14" t="n">
        <v>1004</v>
      </c>
      <c r="B371" s="15" t="inlineStr">
        <is>
          <t>CE43696</t>
        </is>
      </c>
      <c r="C371" s="16" t="n">
        <v>1004502732600</v>
      </c>
      <c r="D371" s="15" t="inlineStr">
        <is>
          <t>LUWEESI TADEO</t>
        </is>
      </c>
      <c r="E371" s="15" t="n">
        <v>214</v>
      </c>
      <c r="F371" s="17" t="n">
        <v>-1151539.7</v>
      </c>
      <c r="G371" s="15" t="n">
        <v>10</v>
      </c>
      <c r="H371" s="18" t="n">
        <v>2000000</v>
      </c>
      <c r="I371" s="19" t="n">
        <v>44924</v>
      </c>
      <c r="J371" s="17" t="n">
        <v>1038349.65</v>
      </c>
      <c r="K371" s="19" t="n">
        <v>45079</v>
      </c>
      <c r="L371" s="13">
        <f>0.6*J371</f>
        <v/>
      </c>
      <c r="M371" t="n">
        <v>1</v>
      </c>
      <c r="N371" t="inlineStr">
        <is>
          <t>DIRECT</t>
        </is>
      </c>
      <c r="O371" t="inlineStr">
        <is>
          <t>ACTIVE</t>
        </is>
      </c>
      <c r="P371">
        <f>IF(Q371&lt;20, "Below 20", IF(Q371&lt;=25, "21-25", IF(Q371&lt;=30, "26-30", IF(Q371&lt;=35, "31-35", "Above 35"))))</f>
        <v/>
      </c>
      <c r="Q371" s="20">
        <f>RANDBETWEEN(18, 35)</f>
        <v/>
      </c>
      <c r="R371">
        <f>IF(ROW()&lt;=5, "075", "0772") &amp; TEXT(RANDBETWEEN(0,9999999),"00000")</f>
        <v/>
      </c>
      <c r="S371" s="21">
        <f>TODAY() - Q371 * 365.25</f>
        <v/>
      </c>
      <c r="T371" s="21">
        <f>DATE(YEAR(I371), MONTH(I371) - 1, DAY(I371))</f>
        <v/>
      </c>
      <c r="U371">
        <f>CHOOSE(RANDBETWEEN(1, 2), "M", "F")</f>
        <v/>
      </c>
      <c r="V371">
        <f>VLOOKUP(A371,Sheet2!A:B,2,1)</f>
        <v/>
      </c>
    </row>
    <row r="372">
      <c r="A372" s="14" t="n">
        <v>1012</v>
      </c>
      <c r="B372" s="15" t="inlineStr">
        <is>
          <t>SM36286</t>
        </is>
      </c>
      <c r="C372" s="16" t="n">
        <v>1012502602368</v>
      </c>
      <c r="D372" s="15" t="inlineStr">
        <is>
          <t>KARUNGI DORAH NGONZI</t>
        </is>
      </c>
      <c r="E372" s="15" t="n">
        <v>228</v>
      </c>
      <c r="F372" s="17" t="n">
        <v>-1148937.9</v>
      </c>
      <c r="G372" s="15" t="n">
        <v>12</v>
      </c>
      <c r="H372" s="18" t="n">
        <v>2000000</v>
      </c>
      <c r="I372" s="19" t="n">
        <v>44852</v>
      </c>
      <c r="J372" s="17" t="n">
        <v>1018491.85</v>
      </c>
      <c r="K372" s="19" t="n">
        <v>45065</v>
      </c>
      <c r="L372" s="13">
        <f>0.6*J372</f>
        <v/>
      </c>
      <c r="M372" t="n">
        <v>1</v>
      </c>
      <c r="N372" t="inlineStr">
        <is>
          <t>DIRECT</t>
        </is>
      </c>
      <c r="O372" t="inlineStr">
        <is>
          <t>ACTIVE</t>
        </is>
      </c>
      <c r="P372">
        <f>IF(Q372&lt;20, "Below 20", IF(Q372&lt;=25, "21-25", IF(Q372&lt;=30, "26-30", IF(Q372&lt;=35, "31-35", "Above 35"))))</f>
        <v/>
      </c>
      <c r="Q372" s="20">
        <f>RANDBETWEEN(18, 35)</f>
        <v/>
      </c>
      <c r="R372">
        <f>IF(ROW()&lt;=5, "075", "0772") &amp; TEXT(RANDBETWEEN(0,9999999),"00000")</f>
        <v/>
      </c>
      <c r="S372" s="21">
        <f>TODAY() - Q372 * 365.25</f>
        <v/>
      </c>
      <c r="T372" s="21">
        <f>DATE(YEAR(I372), MONTH(I372) - 1, DAY(I372))</f>
        <v/>
      </c>
      <c r="U372">
        <f>CHOOSE(RANDBETWEEN(1, 2), "M", "F")</f>
        <v/>
      </c>
      <c r="V372">
        <f>VLOOKUP(A372,Sheet2!A:B,2,1)</f>
        <v/>
      </c>
    </row>
    <row r="373">
      <c r="A373" s="14" t="n">
        <v>1015</v>
      </c>
      <c r="B373" s="15" t="inlineStr">
        <is>
          <t>AK33143</t>
        </is>
      </c>
      <c r="C373" s="16" t="n">
        <v>1015502699924</v>
      </c>
      <c r="D373" s="15" t="inlineStr">
        <is>
          <t>NABAIGWA SAFUYA</t>
        </is>
      </c>
      <c r="E373" s="15" t="n">
        <v>206</v>
      </c>
      <c r="F373" s="17" t="n">
        <v>-1136229.6</v>
      </c>
      <c r="G373" s="15" t="n">
        <v>1</v>
      </c>
      <c r="H373" s="18" t="n">
        <v>1000000</v>
      </c>
      <c r="I373" s="19" t="n">
        <v>44904</v>
      </c>
      <c r="J373" s="17" t="n">
        <v>979220</v>
      </c>
      <c r="K373" s="19" t="n">
        <v>45087</v>
      </c>
      <c r="L373" s="13">
        <f>0.6*J373</f>
        <v/>
      </c>
      <c r="M373" t="n">
        <v>1</v>
      </c>
      <c r="N373" t="inlineStr">
        <is>
          <t>DIRECT</t>
        </is>
      </c>
      <c r="O373" t="inlineStr">
        <is>
          <t>ACTIVE</t>
        </is>
      </c>
      <c r="P373">
        <f>IF(Q373&lt;20, "Below 20", IF(Q373&lt;=25, "21-25", IF(Q373&lt;=30, "26-30", IF(Q373&lt;=35, "31-35", "Above 35"))))</f>
        <v/>
      </c>
      <c r="Q373" s="20">
        <f>RANDBETWEEN(18, 35)</f>
        <v/>
      </c>
      <c r="R373">
        <f>IF(ROW()&lt;=5, "075", "0772") &amp; TEXT(RANDBETWEEN(0,9999999),"00000")</f>
        <v/>
      </c>
      <c r="S373" s="21">
        <f>TODAY() - Q373 * 365.25</f>
        <v/>
      </c>
      <c r="T373" s="21">
        <f>DATE(YEAR(I373), MONTH(I373) - 1, DAY(I373))</f>
        <v/>
      </c>
      <c r="U373">
        <f>CHOOSE(RANDBETWEEN(1, 2), "M", "F")</f>
        <v/>
      </c>
      <c r="V373">
        <f>VLOOKUP(A373,Sheet2!A:B,2,1)</f>
        <v/>
      </c>
    </row>
    <row r="374">
      <c r="A374" s="14" t="n">
        <v>1040</v>
      </c>
      <c r="B374" s="15" t="inlineStr">
        <is>
          <t>JN34519</t>
        </is>
      </c>
      <c r="C374" s="16" t="n">
        <v>1040502538540</v>
      </c>
      <c r="D374" s="15" t="inlineStr">
        <is>
          <t>SUSAN NANYITI</t>
        </is>
      </c>
      <c r="E374" s="15" t="n">
        <v>201</v>
      </c>
      <c r="F374" s="17" t="n">
        <v>-1135488.1</v>
      </c>
      <c r="G374" s="15" t="n">
        <v>12</v>
      </c>
      <c r="H374" s="18" t="n">
        <v>3000000</v>
      </c>
      <c r="I374" s="19" t="n">
        <v>44818</v>
      </c>
      <c r="J374" s="17" t="n">
        <v>1033502.65</v>
      </c>
      <c r="K374" s="19" t="n">
        <v>45092</v>
      </c>
      <c r="L374" s="13">
        <f>0.6*J374</f>
        <v/>
      </c>
      <c r="M374" t="n">
        <v>1</v>
      </c>
      <c r="N374" t="inlineStr">
        <is>
          <t>DIRECT</t>
        </is>
      </c>
      <c r="O374" t="inlineStr">
        <is>
          <t>ACTIVE</t>
        </is>
      </c>
      <c r="P374">
        <f>IF(Q374&lt;20, "Below 20", IF(Q374&lt;=25, "21-25", IF(Q374&lt;=30, "26-30", IF(Q374&lt;=35, "31-35", "Above 35"))))</f>
        <v/>
      </c>
      <c r="Q374" s="20">
        <f>RANDBETWEEN(18, 35)</f>
        <v/>
      </c>
      <c r="R374">
        <f>IF(ROW()&lt;=5, "075", "0772") &amp; TEXT(RANDBETWEEN(0,9999999),"00000")</f>
        <v/>
      </c>
      <c r="S374" s="21">
        <f>TODAY() - Q374 * 365.25</f>
        <v/>
      </c>
      <c r="T374" s="21">
        <f>DATE(YEAR(I374), MONTH(I374) - 1, DAY(I374))</f>
        <v/>
      </c>
      <c r="U374">
        <f>CHOOSE(RANDBETWEEN(1, 2), "M", "F")</f>
        <v/>
      </c>
      <c r="V374">
        <f>VLOOKUP(A374,Sheet2!A:B,2,1)</f>
        <v/>
      </c>
    </row>
    <row r="375">
      <c r="A375" s="7" t="n">
        <v>1038</v>
      </c>
      <c r="B375" s="8" t="inlineStr">
        <is>
          <t>BN32957</t>
        </is>
      </c>
      <c r="C375" s="9" t="n">
        <v>1038502516264</v>
      </c>
      <c r="D375" s="8" t="inlineStr">
        <is>
          <t>KIMERA YASIN</t>
        </is>
      </c>
      <c r="E375" s="8" t="n">
        <v>184</v>
      </c>
      <c r="F375" s="10" t="n">
        <v>-1134497.45</v>
      </c>
      <c r="G375" s="8" t="n">
        <v>12</v>
      </c>
      <c r="H375" s="11" t="n">
        <v>5000000</v>
      </c>
      <c r="I375" s="12" t="n">
        <v>44805</v>
      </c>
      <c r="J375" s="10" t="n">
        <v>1030927</v>
      </c>
      <c r="K375" s="12" t="n">
        <v>45109</v>
      </c>
      <c r="L375" s="13">
        <f>0.6*J375</f>
        <v/>
      </c>
      <c r="M375" t="n">
        <v>1</v>
      </c>
      <c r="N375" t="inlineStr">
        <is>
          <t>DIRECT</t>
        </is>
      </c>
      <c r="O375" t="inlineStr">
        <is>
          <t>ACTIVE</t>
        </is>
      </c>
      <c r="P375">
        <f>IF(Q375&lt;20, "Below 20", IF(Q375&lt;=25, "21-25", IF(Q375&lt;=30, "26-30", IF(Q375&lt;=35, "31-35", "Above 35"))))</f>
        <v/>
      </c>
      <c r="Q375" s="20">
        <f>RANDBETWEEN(18, 35)</f>
        <v/>
      </c>
      <c r="R375">
        <f>IF(ROW()&lt;=5, "075", "0772") &amp; TEXT(RANDBETWEEN(0,9999999),"00000")</f>
        <v/>
      </c>
      <c r="S375" s="21">
        <f>TODAY() - Q375 * 365.25</f>
        <v/>
      </c>
      <c r="T375" s="21">
        <f>DATE(YEAR(I375), MONTH(I375) - 1, DAY(I375))</f>
        <v/>
      </c>
      <c r="U375">
        <f>CHOOSE(RANDBETWEEN(1, 2), "M", "F")</f>
        <v/>
      </c>
      <c r="V375">
        <f>VLOOKUP(A375,Sheet2!A:B,2,1)</f>
        <v/>
      </c>
    </row>
    <row r="376">
      <c r="A376" s="7" t="n">
        <v>1026</v>
      </c>
      <c r="B376" s="8" t="inlineStr">
        <is>
          <t>ON45402</t>
        </is>
      </c>
      <c r="C376" s="9" t="n">
        <v>1026502606937</v>
      </c>
      <c r="D376" s="8" t="inlineStr">
        <is>
          <t>KETTY KYOMUHANGI</t>
        </is>
      </c>
      <c r="E376" s="8" t="n">
        <v>225</v>
      </c>
      <c r="F376" s="10" t="n">
        <v>-1131699.7</v>
      </c>
      <c r="G376" s="8" t="n">
        <v>12</v>
      </c>
      <c r="H376" s="11" t="n">
        <v>2000000</v>
      </c>
      <c r="I376" s="12" t="n">
        <v>44855</v>
      </c>
      <c r="J376" s="10" t="n">
        <v>1023211.3</v>
      </c>
      <c r="K376" s="12" t="n">
        <v>45068</v>
      </c>
      <c r="L376" s="13">
        <f>0.6*J376</f>
        <v/>
      </c>
      <c r="M376" t="n">
        <v>1</v>
      </c>
      <c r="N376" t="inlineStr">
        <is>
          <t>DIRECT</t>
        </is>
      </c>
      <c r="O376" t="inlineStr">
        <is>
          <t>ACTIVE</t>
        </is>
      </c>
      <c r="P376">
        <f>IF(Q376&lt;20, "Below 20", IF(Q376&lt;=25, "21-25", IF(Q376&lt;=30, "26-30", IF(Q376&lt;=35, "31-35", "Above 35"))))</f>
        <v/>
      </c>
      <c r="Q376" s="20">
        <f>RANDBETWEEN(18, 35)</f>
        <v/>
      </c>
      <c r="R376">
        <f>IF(ROW()&lt;=5, "075", "0772") &amp; TEXT(RANDBETWEEN(0,9999999),"00000")</f>
        <v/>
      </c>
      <c r="S376" s="21">
        <f>TODAY() - Q376 * 365.25</f>
        <v/>
      </c>
      <c r="T376" s="21">
        <f>DATE(YEAR(I376), MONTH(I376) - 1, DAY(I376))</f>
        <v/>
      </c>
      <c r="U376">
        <f>CHOOSE(RANDBETWEEN(1, 2), "M", "F")</f>
        <v/>
      </c>
      <c r="V376">
        <f>VLOOKUP(A376,Sheet2!A:B,2,1)</f>
        <v/>
      </c>
    </row>
    <row r="377">
      <c r="A377" s="7" t="n">
        <v>1040</v>
      </c>
      <c r="B377" s="8" t="inlineStr">
        <is>
          <t>PN46394</t>
        </is>
      </c>
      <c r="C377" s="9" t="n">
        <v>1040502438651</v>
      </c>
      <c r="D377" s="8" t="inlineStr">
        <is>
          <t>SSEMAKULA HASSAN</t>
        </is>
      </c>
      <c r="E377" s="8" t="n">
        <v>226</v>
      </c>
      <c r="F377" s="10" t="n">
        <v>-1129488.85</v>
      </c>
      <c r="G377" s="8" t="n">
        <v>12</v>
      </c>
      <c r="H377" s="11" t="n">
        <v>5000000</v>
      </c>
      <c r="I377" s="12" t="n">
        <v>44762</v>
      </c>
      <c r="J377" s="10" t="n">
        <v>999406.9</v>
      </c>
      <c r="K377" s="12" t="n">
        <v>45067</v>
      </c>
      <c r="L377" s="13">
        <f>0.6*J377</f>
        <v/>
      </c>
      <c r="M377" t="n">
        <v>1</v>
      </c>
      <c r="N377" t="inlineStr">
        <is>
          <t>DIRECT</t>
        </is>
      </c>
      <c r="O377" t="inlineStr">
        <is>
          <t>ACTIVE</t>
        </is>
      </c>
      <c r="P377">
        <f>IF(Q377&lt;20, "Below 20", IF(Q377&lt;=25, "21-25", IF(Q377&lt;=30, "26-30", IF(Q377&lt;=35, "31-35", "Above 35"))))</f>
        <v/>
      </c>
      <c r="Q377" s="20">
        <f>RANDBETWEEN(18, 35)</f>
        <v/>
      </c>
      <c r="R377">
        <f>IF(ROW()&lt;=5, "075", "0772") &amp; TEXT(RANDBETWEEN(0,9999999),"00000")</f>
        <v/>
      </c>
      <c r="S377" s="21">
        <f>TODAY() - Q377 * 365.25</f>
        <v/>
      </c>
      <c r="T377" s="21">
        <f>DATE(YEAR(I377), MONTH(I377) - 1, DAY(I377))</f>
        <v/>
      </c>
      <c r="U377">
        <f>CHOOSE(RANDBETWEEN(1, 2), "M", "F")</f>
        <v/>
      </c>
      <c r="V377">
        <f>VLOOKUP(A377,Sheet2!A:B,2,1)</f>
        <v/>
      </c>
    </row>
    <row r="378">
      <c r="A378" s="14" t="n">
        <v>1003</v>
      </c>
      <c r="B378" s="15" t="inlineStr">
        <is>
          <t>AM34635</t>
        </is>
      </c>
      <c r="C378" s="16" t="n">
        <v>1003502551617</v>
      </c>
      <c r="D378" s="15" t="inlineStr">
        <is>
          <t>ISMA SEKITO</t>
        </is>
      </c>
      <c r="E378" s="15" t="n">
        <v>193</v>
      </c>
      <c r="F378" s="17" t="n">
        <v>-1128736.9</v>
      </c>
      <c r="G378" s="15" t="n">
        <v>4</v>
      </c>
      <c r="H378" s="18" t="n">
        <v>2000000</v>
      </c>
      <c r="I378" s="19" t="n">
        <v>44826</v>
      </c>
      <c r="J378" s="17" t="n">
        <v>1009476.1</v>
      </c>
      <c r="K378" s="19" t="n">
        <v>45100</v>
      </c>
      <c r="L378" s="13">
        <f>0.6*J378</f>
        <v/>
      </c>
      <c r="M378" t="n">
        <v>1</v>
      </c>
      <c r="N378" t="inlineStr">
        <is>
          <t>DIRECT</t>
        </is>
      </c>
      <c r="O378" t="inlineStr">
        <is>
          <t>ACTIVE</t>
        </is>
      </c>
      <c r="P378">
        <f>IF(Q378&lt;20, "Below 20", IF(Q378&lt;=25, "21-25", IF(Q378&lt;=30, "26-30", IF(Q378&lt;=35, "31-35", "Above 35"))))</f>
        <v/>
      </c>
      <c r="Q378" s="20">
        <f>RANDBETWEEN(18, 35)</f>
        <v/>
      </c>
      <c r="R378">
        <f>IF(ROW()&lt;=5, "075", "0772") &amp; TEXT(RANDBETWEEN(0,9999999),"00000")</f>
        <v/>
      </c>
      <c r="S378" s="21">
        <f>TODAY() - Q378 * 365.25</f>
        <v/>
      </c>
      <c r="T378" s="21">
        <f>DATE(YEAR(I378), MONTH(I378) - 1, DAY(I378))</f>
        <v/>
      </c>
      <c r="U378">
        <f>CHOOSE(RANDBETWEEN(1, 2), "M", "F")</f>
        <v/>
      </c>
      <c r="V378">
        <f>VLOOKUP(A378,Sheet2!A:B,2,1)</f>
        <v/>
      </c>
    </row>
    <row r="379">
      <c r="A379" s="14" t="n">
        <v>1029</v>
      </c>
      <c r="B379" s="15" t="inlineStr">
        <is>
          <t>CB46400</t>
        </is>
      </c>
      <c r="C379" s="16" t="n">
        <v>1029502723458</v>
      </c>
      <c r="D379" s="15" t="inlineStr">
        <is>
          <t>OGWANG MAXWELL FRED</t>
        </is>
      </c>
      <c r="E379" s="15" t="n">
        <v>193</v>
      </c>
      <c r="F379" s="17" t="n">
        <v>-1124978.8</v>
      </c>
      <c r="G379" s="15" t="n">
        <v>1</v>
      </c>
      <c r="H379" s="18" t="n">
        <v>1000000</v>
      </c>
      <c r="I379" s="19" t="n">
        <v>44917</v>
      </c>
      <c r="J379" s="17" t="n">
        <v>968238.7</v>
      </c>
      <c r="K379" s="19" t="n">
        <v>45100</v>
      </c>
      <c r="L379" s="13">
        <f>0.6*J379</f>
        <v/>
      </c>
      <c r="M379" t="n">
        <v>1</v>
      </c>
      <c r="N379" t="inlineStr">
        <is>
          <t>DIRECT</t>
        </is>
      </c>
      <c r="O379" t="inlineStr">
        <is>
          <t>ACTIVE</t>
        </is>
      </c>
      <c r="P379">
        <f>IF(Q379&lt;20, "Below 20", IF(Q379&lt;=25, "21-25", IF(Q379&lt;=30, "26-30", IF(Q379&lt;=35, "31-35", "Above 35"))))</f>
        <v/>
      </c>
      <c r="Q379" s="20">
        <f>RANDBETWEEN(18, 35)</f>
        <v/>
      </c>
      <c r="R379">
        <f>IF(ROW()&lt;=5, "075", "0772") &amp; TEXT(RANDBETWEEN(0,9999999),"00000")</f>
        <v/>
      </c>
      <c r="S379" s="21">
        <f>TODAY() - Q379 * 365.25</f>
        <v/>
      </c>
      <c r="T379" s="21">
        <f>DATE(YEAR(I379), MONTH(I379) - 1, DAY(I379))</f>
        <v/>
      </c>
      <c r="U379">
        <f>CHOOSE(RANDBETWEEN(1, 2), "M", "F")</f>
        <v/>
      </c>
      <c r="V379">
        <f>VLOOKUP(A379,Sheet2!A:B,2,1)</f>
        <v/>
      </c>
    </row>
    <row r="380">
      <c r="A380" s="7" t="n">
        <v>1005</v>
      </c>
      <c r="B380" s="8" t="inlineStr">
        <is>
          <t>AK42006</t>
        </is>
      </c>
      <c r="C380" s="9" t="n">
        <v>1005502511021</v>
      </c>
      <c r="D380" s="8" t="inlineStr">
        <is>
          <t>SSELUGWA BRIAN</t>
        </is>
      </c>
      <c r="E380" s="8" t="n">
        <v>214</v>
      </c>
      <c r="F380" s="10" t="n">
        <v>-1124780.25</v>
      </c>
      <c r="G380" s="8" t="n">
        <v>12</v>
      </c>
      <c r="H380" s="11" t="n">
        <v>3000000</v>
      </c>
      <c r="I380" s="12" t="n">
        <v>44802</v>
      </c>
      <c r="J380" s="10" t="n">
        <v>1011278.1</v>
      </c>
      <c r="K380" s="12" t="n">
        <v>45079</v>
      </c>
      <c r="L380" s="13">
        <f>0.6*J380</f>
        <v/>
      </c>
      <c r="M380" t="n">
        <v>1</v>
      </c>
      <c r="N380" t="inlineStr">
        <is>
          <t>DIRECT</t>
        </is>
      </c>
      <c r="O380" t="inlineStr">
        <is>
          <t>ACTIVE</t>
        </is>
      </c>
      <c r="P380">
        <f>IF(Q380&lt;20, "Below 20", IF(Q380&lt;=25, "21-25", IF(Q380&lt;=30, "26-30", IF(Q380&lt;=35, "31-35", "Above 35"))))</f>
        <v/>
      </c>
      <c r="Q380" s="20">
        <f>RANDBETWEEN(18, 35)</f>
        <v/>
      </c>
      <c r="R380">
        <f>IF(ROW()&lt;=5, "075", "0772") &amp; TEXT(RANDBETWEEN(0,9999999),"00000")</f>
        <v/>
      </c>
      <c r="S380" s="21">
        <f>TODAY() - Q380 * 365.25</f>
        <v/>
      </c>
      <c r="T380" s="21">
        <f>DATE(YEAR(I380), MONTH(I380) - 1, DAY(I380))</f>
        <v/>
      </c>
      <c r="U380">
        <f>CHOOSE(RANDBETWEEN(1, 2), "M", "F")</f>
        <v/>
      </c>
      <c r="V380">
        <f>VLOOKUP(A380,Sheet2!A:B,2,1)</f>
        <v/>
      </c>
    </row>
    <row r="381">
      <c r="A381" s="14" t="n">
        <v>1004</v>
      </c>
      <c r="B381" s="15" t="inlineStr">
        <is>
          <t>JN41964</t>
        </is>
      </c>
      <c r="C381" s="16" t="n">
        <v>1004502559421</v>
      </c>
      <c r="D381" s="15" t="inlineStr">
        <is>
          <t>KITIMBO COHEN</t>
        </is>
      </c>
      <c r="E381" s="15" t="n">
        <v>184</v>
      </c>
      <c r="F381" s="17" t="n">
        <v>-1123709.9</v>
      </c>
      <c r="G381" s="15" t="n">
        <v>12</v>
      </c>
      <c r="H381" s="18" t="n">
        <v>3000000</v>
      </c>
      <c r="I381" s="19" t="n">
        <v>44831</v>
      </c>
      <c r="J381" s="17" t="n">
        <v>1026156.1</v>
      </c>
      <c r="K381" s="19" t="n">
        <v>45109</v>
      </c>
      <c r="L381" s="13">
        <f>0.6*J381</f>
        <v/>
      </c>
      <c r="M381" t="n">
        <v>1</v>
      </c>
      <c r="N381" t="inlineStr">
        <is>
          <t>DIRECT</t>
        </is>
      </c>
      <c r="O381" t="inlineStr">
        <is>
          <t>ACTIVE</t>
        </is>
      </c>
      <c r="P381">
        <f>IF(Q381&lt;20, "Below 20", IF(Q381&lt;=25, "21-25", IF(Q381&lt;=30, "26-30", IF(Q381&lt;=35, "31-35", "Above 35"))))</f>
        <v/>
      </c>
      <c r="Q381" s="20">
        <f>RANDBETWEEN(18, 35)</f>
        <v/>
      </c>
      <c r="R381">
        <f>IF(ROW()&lt;=5, "075", "0772") &amp; TEXT(RANDBETWEEN(0,9999999),"00000")</f>
        <v/>
      </c>
      <c r="S381" s="21">
        <f>TODAY() - Q381 * 365.25</f>
        <v/>
      </c>
      <c r="T381" s="21">
        <f>DATE(YEAR(I381), MONTH(I381) - 1, DAY(I381))</f>
        <v/>
      </c>
      <c r="U381">
        <f>CHOOSE(RANDBETWEEN(1, 2), "M", "F")</f>
        <v/>
      </c>
      <c r="V381">
        <f>VLOOKUP(A381,Sheet2!A:B,2,1)</f>
        <v/>
      </c>
    </row>
    <row r="382">
      <c r="A382" s="14" t="n">
        <v>1047</v>
      </c>
      <c r="B382" s="15" t="inlineStr">
        <is>
          <t>SN44047</t>
        </is>
      </c>
      <c r="C382" s="16" t="n">
        <v>1047502560247</v>
      </c>
      <c r="D382" s="15" t="inlineStr">
        <is>
          <t>CONRAD KASAMBA</t>
        </is>
      </c>
      <c r="E382" s="15" t="n">
        <v>184</v>
      </c>
      <c r="F382" s="17" t="n">
        <v>-1120697.85</v>
      </c>
      <c r="G382" s="15" t="n">
        <v>12</v>
      </c>
      <c r="H382" s="18" t="n">
        <v>3000000</v>
      </c>
      <c r="I382" s="19" t="n">
        <v>44831</v>
      </c>
      <c r="J382" s="17" t="n">
        <v>1020028.45</v>
      </c>
      <c r="K382" s="19" t="n">
        <v>45109</v>
      </c>
      <c r="L382" s="13">
        <f>0.6*J382</f>
        <v/>
      </c>
      <c r="M382" t="n">
        <v>1</v>
      </c>
      <c r="N382" t="inlineStr">
        <is>
          <t>DIRECT</t>
        </is>
      </c>
      <c r="O382" t="inlineStr">
        <is>
          <t>ACTIVE</t>
        </is>
      </c>
      <c r="P382">
        <f>IF(Q382&lt;20, "Below 20", IF(Q382&lt;=25, "21-25", IF(Q382&lt;=30, "26-30", IF(Q382&lt;=35, "31-35", "Above 35"))))</f>
        <v/>
      </c>
      <c r="Q382" s="20">
        <f>RANDBETWEEN(18, 35)</f>
        <v/>
      </c>
      <c r="R382">
        <f>IF(ROW()&lt;=5, "075", "0772") &amp; TEXT(RANDBETWEEN(0,9999999),"00000")</f>
        <v/>
      </c>
      <c r="S382" s="21">
        <f>TODAY() - Q382 * 365.25</f>
        <v/>
      </c>
      <c r="T382" s="21">
        <f>DATE(YEAR(I382), MONTH(I382) - 1, DAY(I382))</f>
        <v/>
      </c>
      <c r="U382">
        <f>CHOOSE(RANDBETWEEN(1, 2), "M", "F")</f>
        <v/>
      </c>
      <c r="V382">
        <f>VLOOKUP(A382,Sheet2!A:B,2,1)</f>
        <v/>
      </c>
    </row>
    <row r="383">
      <c r="A383" s="14" t="n">
        <v>1010</v>
      </c>
      <c r="B383" s="15" t="inlineStr">
        <is>
          <t>RW45412</t>
        </is>
      </c>
      <c r="C383" s="16" t="n">
        <v>1010502448968</v>
      </c>
      <c r="D383" s="15" t="inlineStr">
        <is>
          <t>KAMYA PETER</t>
        </is>
      </c>
      <c r="E383" s="15" t="n">
        <v>245</v>
      </c>
      <c r="F383" s="17" t="n">
        <v>-1116110.4</v>
      </c>
      <c r="G383" s="15" t="n">
        <v>12</v>
      </c>
      <c r="H383" s="18" t="n">
        <v>3000000</v>
      </c>
      <c r="I383" s="19" t="n">
        <v>44769</v>
      </c>
      <c r="J383" s="17" t="n">
        <v>988273.45</v>
      </c>
      <c r="K383" s="19" t="n">
        <v>45048</v>
      </c>
      <c r="L383" s="13">
        <f>0.6*J383</f>
        <v/>
      </c>
      <c r="M383" t="n">
        <v>1</v>
      </c>
      <c r="N383" t="inlineStr">
        <is>
          <t>DIRECT</t>
        </is>
      </c>
      <c r="O383" t="inlineStr">
        <is>
          <t>ACTIVE</t>
        </is>
      </c>
      <c r="P383">
        <f>IF(Q383&lt;20, "Below 20", IF(Q383&lt;=25, "21-25", IF(Q383&lt;=30, "26-30", IF(Q383&lt;=35, "31-35", "Above 35"))))</f>
        <v/>
      </c>
      <c r="Q383" s="20">
        <f>RANDBETWEEN(18, 35)</f>
        <v/>
      </c>
      <c r="R383">
        <f>IF(ROW()&lt;=5, "075", "0772") &amp; TEXT(RANDBETWEEN(0,9999999),"00000")</f>
        <v/>
      </c>
      <c r="S383" s="21">
        <f>TODAY() - Q383 * 365.25</f>
        <v/>
      </c>
      <c r="T383" s="21">
        <f>DATE(YEAR(I383), MONTH(I383) - 1, DAY(I383))</f>
        <v/>
      </c>
      <c r="U383">
        <f>CHOOSE(RANDBETWEEN(1, 2), "M", "F")</f>
        <v/>
      </c>
      <c r="V383">
        <f>VLOOKUP(A383,Sheet2!A:B,2,1)</f>
        <v/>
      </c>
    </row>
    <row r="384">
      <c r="A384" s="7" t="n">
        <v>1008</v>
      </c>
      <c r="B384" s="8" t="inlineStr">
        <is>
          <t>ES45399</t>
        </is>
      </c>
      <c r="C384" s="9" t="n">
        <v>1008502658272</v>
      </c>
      <c r="D384" s="8" t="inlineStr">
        <is>
          <t>BOYI SAM</t>
        </is>
      </c>
      <c r="E384" s="8" t="n">
        <v>194</v>
      </c>
      <c r="F384" s="10" t="n">
        <v>-1114271.35</v>
      </c>
      <c r="G384" s="8" t="n">
        <v>12</v>
      </c>
      <c r="H384" s="11" t="n">
        <v>2000000</v>
      </c>
      <c r="I384" s="12" t="n">
        <v>44886</v>
      </c>
      <c r="J384" s="10" t="n">
        <v>1017979.75</v>
      </c>
      <c r="K384" s="12" t="n">
        <v>45099</v>
      </c>
      <c r="L384" s="13">
        <f>0.6*J384</f>
        <v/>
      </c>
      <c r="M384" t="n">
        <v>1</v>
      </c>
      <c r="N384" t="inlineStr">
        <is>
          <t>DIRECT</t>
        </is>
      </c>
      <c r="O384" t="inlineStr">
        <is>
          <t>ACTIVE</t>
        </is>
      </c>
      <c r="P384">
        <f>IF(Q384&lt;20, "Below 20", IF(Q384&lt;=25, "21-25", IF(Q384&lt;=30, "26-30", IF(Q384&lt;=35, "31-35", "Above 35"))))</f>
        <v/>
      </c>
      <c r="Q384" s="20">
        <f>RANDBETWEEN(18, 35)</f>
        <v/>
      </c>
      <c r="R384">
        <f>IF(ROW()&lt;=5, "075", "0772") &amp; TEXT(RANDBETWEEN(0,9999999),"00000")</f>
        <v/>
      </c>
      <c r="S384" s="21">
        <f>TODAY() - Q384 * 365.25</f>
        <v/>
      </c>
      <c r="T384" s="21">
        <f>DATE(YEAR(I384), MONTH(I384) - 1, DAY(I384))</f>
        <v/>
      </c>
      <c r="U384">
        <f>CHOOSE(RANDBETWEEN(1, 2), "M", "F")</f>
        <v/>
      </c>
      <c r="V384">
        <f>VLOOKUP(A384,Sheet2!A:B,2,1)</f>
        <v/>
      </c>
    </row>
    <row r="385">
      <c r="A385" s="7" t="n">
        <v>1018</v>
      </c>
      <c r="B385" s="8" t="inlineStr">
        <is>
          <t>WN47261</t>
        </is>
      </c>
      <c r="C385" s="9" t="n">
        <v>1018502773962</v>
      </c>
      <c r="D385" s="8" t="inlineStr">
        <is>
          <t>MARY NABIRYO</t>
        </is>
      </c>
      <c r="E385" s="8" t="n">
        <v>192</v>
      </c>
      <c r="F385" s="10" t="n">
        <v>-1112505.65</v>
      </c>
      <c r="G385" s="8" t="n">
        <v>12</v>
      </c>
      <c r="H385" s="11" t="n">
        <v>1500000</v>
      </c>
      <c r="I385" s="12" t="n">
        <v>44949</v>
      </c>
      <c r="J385" s="10" t="n">
        <v>1018846.65</v>
      </c>
      <c r="K385" s="12" t="n">
        <v>45101</v>
      </c>
      <c r="L385" s="13">
        <f>0.6*J385</f>
        <v/>
      </c>
      <c r="M385" t="n">
        <v>1</v>
      </c>
      <c r="N385" t="inlineStr">
        <is>
          <t>DIRECT</t>
        </is>
      </c>
      <c r="O385" t="inlineStr">
        <is>
          <t>ACTIVE</t>
        </is>
      </c>
      <c r="P385">
        <f>IF(Q385&lt;20, "Below 20", IF(Q385&lt;=25, "21-25", IF(Q385&lt;=30, "26-30", IF(Q385&lt;=35, "31-35", "Above 35"))))</f>
        <v/>
      </c>
      <c r="Q385" s="20">
        <f>RANDBETWEEN(18, 35)</f>
        <v/>
      </c>
      <c r="R385">
        <f>IF(ROW()&lt;=5, "075", "0772") &amp; TEXT(RANDBETWEEN(0,9999999),"00000")</f>
        <v/>
      </c>
      <c r="S385" s="21">
        <f>TODAY() - Q385 * 365.25</f>
        <v/>
      </c>
      <c r="T385" s="21">
        <f>DATE(YEAR(I385), MONTH(I385) - 1, DAY(I385))</f>
        <v/>
      </c>
      <c r="U385">
        <f>CHOOSE(RANDBETWEEN(1, 2), "M", "F")</f>
        <v/>
      </c>
      <c r="V385">
        <f>VLOOKUP(A385,Sheet2!A:B,2,1)</f>
        <v/>
      </c>
    </row>
    <row r="386">
      <c r="A386" s="14" t="n">
        <v>1040</v>
      </c>
      <c r="B386" s="15" t="inlineStr">
        <is>
          <t>PN46740</t>
        </is>
      </c>
      <c r="C386" s="16" t="n">
        <v>1040502601784</v>
      </c>
      <c r="D386" s="15" t="inlineStr">
        <is>
          <t>SSENKUNGU ABDU RAHMAN</t>
        </is>
      </c>
      <c r="E386" s="15" t="n">
        <v>228</v>
      </c>
      <c r="F386" s="17" t="n">
        <v>-1112468.7</v>
      </c>
      <c r="G386" s="15" t="n">
        <v>12</v>
      </c>
      <c r="H386" s="18" t="n">
        <v>2000000</v>
      </c>
      <c r="I386" s="19" t="n">
        <v>44852</v>
      </c>
      <c r="J386" s="17" t="n">
        <v>1004570.85</v>
      </c>
      <c r="K386" s="19" t="n">
        <v>45065</v>
      </c>
      <c r="L386" s="13">
        <f>0.6*J386</f>
        <v/>
      </c>
      <c r="M386" t="n">
        <v>1</v>
      </c>
      <c r="N386" t="inlineStr">
        <is>
          <t>DIRECT</t>
        </is>
      </c>
      <c r="O386" t="inlineStr">
        <is>
          <t>ACTIVE</t>
        </is>
      </c>
      <c r="P386">
        <f>IF(Q386&lt;20, "Below 20", IF(Q386&lt;=25, "21-25", IF(Q386&lt;=30, "26-30", IF(Q386&lt;=35, "31-35", "Above 35"))))</f>
        <v/>
      </c>
      <c r="Q386" s="20">
        <f>RANDBETWEEN(18, 35)</f>
        <v/>
      </c>
      <c r="R386">
        <f>IF(ROW()&lt;=5, "075", "0772") &amp; TEXT(RANDBETWEEN(0,9999999),"00000")</f>
        <v/>
      </c>
      <c r="S386" s="21">
        <f>TODAY() - Q386 * 365.25</f>
        <v/>
      </c>
      <c r="T386" s="21">
        <f>DATE(YEAR(I386), MONTH(I386) - 1, DAY(I386))</f>
        <v/>
      </c>
      <c r="U386">
        <f>CHOOSE(RANDBETWEEN(1, 2), "M", "F")</f>
        <v/>
      </c>
      <c r="V386">
        <f>VLOOKUP(A386,Sheet2!A:B,2,1)</f>
        <v/>
      </c>
    </row>
    <row r="387">
      <c r="A387" s="7" t="n">
        <v>1008</v>
      </c>
      <c r="B387" s="8" t="inlineStr">
        <is>
          <t>ES45399</t>
        </is>
      </c>
      <c r="C387" s="9" t="n">
        <v>1008502659642</v>
      </c>
      <c r="D387" s="8" t="inlineStr">
        <is>
          <t>WADUWA KEVIN</t>
        </is>
      </c>
      <c r="E387" s="8" t="n">
        <v>193</v>
      </c>
      <c r="F387" s="10" t="n">
        <v>-1107841.95</v>
      </c>
      <c r="G387" s="8" t="n">
        <v>12</v>
      </c>
      <c r="H387" s="11" t="n">
        <v>2000000</v>
      </c>
      <c r="I387" s="12" t="n">
        <v>44887</v>
      </c>
      <c r="J387" s="10" t="n">
        <v>1011241.45</v>
      </c>
      <c r="K387" s="12" t="n">
        <v>45100</v>
      </c>
      <c r="L387" s="13">
        <f>0.6*J387</f>
        <v/>
      </c>
      <c r="M387" t="n">
        <v>1</v>
      </c>
      <c r="N387" t="inlineStr">
        <is>
          <t>DIRECT</t>
        </is>
      </c>
      <c r="O387" t="inlineStr">
        <is>
          <t>ACTIVE</t>
        </is>
      </c>
      <c r="P387">
        <f>IF(Q387&lt;20, "Below 20", IF(Q387&lt;=25, "21-25", IF(Q387&lt;=30, "26-30", IF(Q387&lt;=35, "31-35", "Above 35"))))</f>
        <v/>
      </c>
      <c r="Q387" s="20">
        <f>RANDBETWEEN(18, 35)</f>
        <v/>
      </c>
      <c r="R387">
        <f>IF(ROW()&lt;=5, "075", "0772") &amp; TEXT(RANDBETWEEN(0,9999999),"00000")</f>
        <v/>
      </c>
      <c r="S387" s="21">
        <f>TODAY() - Q387 * 365.25</f>
        <v/>
      </c>
      <c r="T387" s="21">
        <f>DATE(YEAR(I387), MONTH(I387) - 1, DAY(I387))</f>
        <v/>
      </c>
      <c r="U387">
        <f>CHOOSE(RANDBETWEEN(1, 2), "M", "F")</f>
        <v/>
      </c>
      <c r="V387">
        <f>VLOOKUP(A387,Sheet2!A:B,2,1)</f>
        <v/>
      </c>
    </row>
    <row r="388">
      <c r="A388" s="14" t="n">
        <v>1015</v>
      </c>
      <c r="B388" s="15" t="inlineStr">
        <is>
          <t>AK33143</t>
        </is>
      </c>
      <c r="C388" s="16" t="n">
        <v>1015502887930</v>
      </c>
      <c r="D388" s="15" t="inlineStr">
        <is>
          <t>OLOWO EMMANUEL</t>
        </is>
      </c>
      <c r="E388" s="15" t="n">
        <v>240</v>
      </c>
      <c r="F388" s="17" t="n">
        <v>-1104485.95</v>
      </c>
      <c r="G388" s="15" t="n">
        <v>6</v>
      </c>
      <c r="H388" s="18" t="n">
        <v>1000000</v>
      </c>
      <c r="I388" s="19" t="n">
        <v>45022</v>
      </c>
      <c r="J388" s="17" t="n">
        <v>1000000</v>
      </c>
      <c r="K388" s="19" t="n">
        <v>45053</v>
      </c>
      <c r="L388" s="13">
        <f>0.6*J388</f>
        <v/>
      </c>
      <c r="M388" t="n">
        <v>1</v>
      </c>
      <c r="N388" t="inlineStr">
        <is>
          <t>DIRECT</t>
        </is>
      </c>
      <c r="O388" t="inlineStr">
        <is>
          <t>ACTIVE</t>
        </is>
      </c>
      <c r="P388">
        <f>IF(Q388&lt;20, "Below 20", IF(Q388&lt;=25, "21-25", IF(Q388&lt;=30, "26-30", IF(Q388&lt;=35, "31-35", "Above 35"))))</f>
        <v/>
      </c>
      <c r="Q388" s="20">
        <f>RANDBETWEEN(18, 35)</f>
        <v/>
      </c>
      <c r="R388">
        <f>IF(ROW()&lt;=5, "075", "0772") &amp; TEXT(RANDBETWEEN(0,9999999),"00000")</f>
        <v/>
      </c>
      <c r="S388" s="21">
        <f>TODAY() - Q388 * 365.25</f>
        <v/>
      </c>
      <c r="T388" s="21">
        <f>DATE(YEAR(I388), MONTH(I388) - 1, DAY(I388))</f>
        <v/>
      </c>
      <c r="U388">
        <f>CHOOSE(RANDBETWEEN(1, 2), "M", "F")</f>
        <v/>
      </c>
      <c r="V388">
        <f>VLOOKUP(A388,Sheet2!A:B,2,1)</f>
        <v/>
      </c>
    </row>
    <row r="389">
      <c r="A389" s="14" t="n">
        <v>1001</v>
      </c>
      <c r="B389" s="15" t="inlineStr">
        <is>
          <t>LN44048</t>
        </is>
      </c>
      <c r="C389" s="16" t="n">
        <v>1001502847650</v>
      </c>
      <c r="D389" s="15" t="inlineStr">
        <is>
          <t>FLORENCE NALWADDA</t>
        </is>
      </c>
      <c r="E389" s="15" t="n">
        <v>209</v>
      </c>
      <c r="F389" s="17" t="n">
        <v>-1100922.1</v>
      </c>
      <c r="G389" s="15" t="n">
        <v>8</v>
      </c>
      <c r="H389" s="18" t="n">
        <v>1500000</v>
      </c>
      <c r="I389" s="19" t="n">
        <v>44991</v>
      </c>
      <c r="J389" s="17" t="n">
        <v>1000720.2</v>
      </c>
      <c r="K389" s="19" t="n">
        <v>45084</v>
      </c>
      <c r="L389" s="13">
        <f>0.6*J389</f>
        <v/>
      </c>
      <c r="M389" t="n">
        <v>1</v>
      </c>
      <c r="N389" t="inlineStr">
        <is>
          <t>DIRECT</t>
        </is>
      </c>
      <c r="O389" t="inlineStr">
        <is>
          <t>ACTIVE</t>
        </is>
      </c>
      <c r="P389">
        <f>IF(Q389&lt;20, "Below 20", IF(Q389&lt;=25, "21-25", IF(Q389&lt;=30, "26-30", IF(Q389&lt;=35, "31-35", "Above 35"))))</f>
        <v/>
      </c>
      <c r="Q389" s="20">
        <f>RANDBETWEEN(18, 35)</f>
        <v/>
      </c>
      <c r="R389">
        <f>IF(ROW()&lt;=5, "075", "0772") &amp; TEXT(RANDBETWEEN(0,9999999),"00000")</f>
        <v/>
      </c>
      <c r="S389" s="21">
        <f>TODAY() - Q389 * 365.25</f>
        <v/>
      </c>
      <c r="T389" s="21">
        <f>DATE(YEAR(I389), MONTH(I389) - 1, DAY(I389))</f>
        <v/>
      </c>
      <c r="U389">
        <f>CHOOSE(RANDBETWEEN(1, 2), "M", "F")</f>
        <v/>
      </c>
      <c r="V389">
        <f>VLOOKUP(A389,Sheet2!A:B,2,1)</f>
        <v/>
      </c>
    </row>
    <row r="390">
      <c r="A390" s="14" t="n">
        <v>1040</v>
      </c>
      <c r="B390" s="15" t="inlineStr">
        <is>
          <t>JN45611</t>
        </is>
      </c>
      <c r="C390" s="16" t="n">
        <v>1040502507700</v>
      </c>
      <c r="D390" s="15" t="inlineStr">
        <is>
          <t>NSUBUGA PARTRIC</t>
        </is>
      </c>
      <c r="E390" s="15" t="n">
        <v>214</v>
      </c>
      <c r="F390" s="17" t="n">
        <v>-1093482.75</v>
      </c>
      <c r="G390" s="15" t="n">
        <v>12</v>
      </c>
      <c r="H390" s="18" t="n">
        <v>3000000</v>
      </c>
      <c r="I390" s="19" t="n">
        <v>44799</v>
      </c>
      <c r="J390" s="17" t="n">
        <v>982863.65</v>
      </c>
      <c r="K390" s="19" t="n">
        <v>45079</v>
      </c>
      <c r="L390" s="13">
        <f>0.6*J390</f>
        <v/>
      </c>
      <c r="M390" t="n">
        <v>1</v>
      </c>
      <c r="N390" t="inlineStr">
        <is>
          <t>DIRECT</t>
        </is>
      </c>
      <c r="O390" t="inlineStr">
        <is>
          <t>ACTIVE</t>
        </is>
      </c>
      <c r="P390">
        <f>IF(Q390&lt;20, "Below 20", IF(Q390&lt;=25, "21-25", IF(Q390&lt;=30, "26-30", IF(Q390&lt;=35, "31-35", "Above 35"))))</f>
        <v/>
      </c>
      <c r="Q390" s="20">
        <f>RANDBETWEEN(18, 35)</f>
        <v/>
      </c>
      <c r="R390">
        <f>IF(ROW()&lt;=5, "075", "0772") &amp; TEXT(RANDBETWEEN(0,9999999),"00000")</f>
        <v/>
      </c>
      <c r="S390" s="21">
        <f>TODAY() - Q390 * 365.25</f>
        <v/>
      </c>
      <c r="T390" s="21">
        <f>DATE(YEAR(I390), MONTH(I390) - 1, DAY(I390))</f>
        <v/>
      </c>
      <c r="U390">
        <f>CHOOSE(RANDBETWEEN(1, 2), "M", "F")</f>
        <v/>
      </c>
      <c r="V390">
        <f>VLOOKUP(A390,Sheet2!A:B,2,1)</f>
        <v/>
      </c>
    </row>
    <row r="391">
      <c r="A391" s="7" t="n">
        <v>1005</v>
      </c>
      <c r="B391" s="8" t="inlineStr">
        <is>
          <t>DA45400</t>
        </is>
      </c>
      <c r="C391" s="9" t="n">
        <v>1005502552781</v>
      </c>
      <c r="D391" s="8" t="inlineStr">
        <is>
          <t>HUSSEIN KATO MATOVU</t>
        </is>
      </c>
      <c r="E391" s="8" t="n">
        <v>193</v>
      </c>
      <c r="F391" s="10" t="n">
        <v>-1091392.3</v>
      </c>
      <c r="G391" s="8" t="n">
        <v>4</v>
      </c>
      <c r="H391" s="11" t="n">
        <v>3000000</v>
      </c>
      <c r="I391" s="12" t="n">
        <v>44826</v>
      </c>
      <c r="J391" s="10" t="n">
        <v>948782.65</v>
      </c>
      <c r="K391" s="12" t="n">
        <v>45100</v>
      </c>
      <c r="L391" s="13">
        <f>0.6*J391</f>
        <v/>
      </c>
      <c r="M391" t="n">
        <v>1</v>
      </c>
      <c r="N391" t="inlineStr">
        <is>
          <t>DIRECT</t>
        </is>
      </c>
      <c r="O391" t="inlineStr">
        <is>
          <t>ACTIVE</t>
        </is>
      </c>
      <c r="P391">
        <f>IF(Q391&lt;20, "Below 20", IF(Q391&lt;=25, "21-25", IF(Q391&lt;=30, "26-30", IF(Q391&lt;=35, "31-35", "Above 35"))))</f>
        <v/>
      </c>
      <c r="Q391" s="20">
        <f>RANDBETWEEN(18, 35)</f>
        <v/>
      </c>
      <c r="R391">
        <f>IF(ROW()&lt;=5, "075", "0772") &amp; TEXT(RANDBETWEEN(0,9999999),"00000")</f>
        <v/>
      </c>
      <c r="S391" s="21">
        <f>TODAY() - Q391 * 365.25</f>
        <v/>
      </c>
      <c r="T391" s="21">
        <f>DATE(YEAR(I391), MONTH(I391) - 1, DAY(I391))</f>
        <v/>
      </c>
      <c r="U391">
        <f>CHOOSE(RANDBETWEEN(1, 2), "M", "F")</f>
        <v/>
      </c>
      <c r="V391">
        <f>VLOOKUP(A391,Sheet2!A:B,2,1)</f>
        <v/>
      </c>
    </row>
    <row r="392">
      <c r="A392" s="14" t="n">
        <v>1039</v>
      </c>
      <c r="B392" s="15" t="inlineStr">
        <is>
          <t>SN45465</t>
        </is>
      </c>
      <c r="C392" s="16" t="n">
        <v>1039502540872</v>
      </c>
      <c r="D392" s="15" t="inlineStr">
        <is>
          <t>PROTAZIO SSEMUZIMULE</t>
        </is>
      </c>
      <c r="E392" s="15" t="n">
        <v>231</v>
      </c>
      <c r="F392" s="17" t="n">
        <v>-1085685.4</v>
      </c>
      <c r="G392" s="15" t="n">
        <v>1</v>
      </c>
      <c r="H392" s="18" t="n">
        <v>1500000</v>
      </c>
      <c r="I392" s="19" t="n">
        <v>44819</v>
      </c>
      <c r="J392" s="17" t="n">
        <v>983010</v>
      </c>
      <c r="K392" s="19" t="n">
        <v>45062</v>
      </c>
      <c r="L392" s="13">
        <f>0.6*J392</f>
        <v/>
      </c>
      <c r="M392" t="n">
        <v>1</v>
      </c>
      <c r="N392" t="inlineStr">
        <is>
          <t>DIRECT</t>
        </is>
      </c>
      <c r="O392" t="inlineStr">
        <is>
          <t>ACTIVE</t>
        </is>
      </c>
      <c r="P392">
        <f>IF(Q392&lt;20, "Below 20", IF(Q392&lt;=25, "21-25", IF(Q392&lt;=30, "26-30", IF(Q392&lt;=35, "31-35", "Above 35"))))</f>
        <v/>
      </c>
      <c r="Q392" s="20">
        <f>RANDBETWEEN(18, 35)</f>
        <v/>
      </c>
      <c r="R392">
        <f>IF(ROW()&lt;=5, "075", "0772") &amp; TEXT(RANDBETWEEN(0,9999999),"00000")</f>
        <v/>
      </c>
      <c r="S392" s="21">
        <f>TODAY() - Q392 * 365.25</f>
        <v/>
      </c>
      <c r="T392" s="21">
        <f>DATE(YEAR(I392), MONTH(I392) - 1, DAY(I392))</f>
        <v/>
      </c>
      <c r="U392">
        <f>CHOOSE(RANDBETWEEN(1, 2), "M", "F")</f>
        <v/>
      </c>
      <c r="V392">
        <f>VLOOKUP(A392,Sheet2!A:B,2,1)</f>
        <v/>
      </c>
    </row>
    <row r="393">
      <c r="A393" s="14" t="n">
        <v>1040</v>
      </c>
      <c r="B393" s="15" t="inlineStr">
        <is>
          <t>JN45611</t>
        </is>
      </c>
      <c r="C393" s="16" t="n">
        <v>1040502457941</v>
      </c>
      <c r="D393" s="15" t="inlineStr">
        <is>
          <t>NAMUBIRU VIOLET</t>
        </is>
      </c>
      <c r="E393" s="15" t="n">
        <v>213</v>
      </c>
      <c r="F393" s="17" t="n">
        <v>-1083268.3</v>
      </c>
      <c r="G393" s="15" t="n">
        <v>12</v>
      </c>
      <c r="H393" s="18" t="n">
        <v>5000000</v>
      </c>
      <c r="I393" s="19" t="n">
        <v>44775</v>
      </c>
      <c r="J393" s="17" t="n">
        <v>976339.45</v>
      </c>
      <c r="K393" s="19" t="n">
        <v>45080</v>
      </c>
      <c r="L393" s="13">
        <f>0.6*J393</f>
        <v/>
      </c>
      <c r="M393" t="n">
        <v>1</v>
      </c>
      <c r="N393" t="inlineStr">
        <is>
          <t>DIRECT</t>
        </is>
      </c>
      <c r="O393" t="inlineStr">
        <is>
          <t>ACTIVE</t>
        </is>
      </c>
      <c r="P393">
        <f>IF(Q393&lt;20, "Below 20", IF(Q393&lt;=25, "21-25", IF(Q393&lt;=30, "26-30", IF(Q393&lt;=35, "31-35", "Above 35"))))</f>
        <v/>
      </c>
      <c r="Q393" s="20">
        <f>RANDBETWEEN(18, 35)</f>
        <v/>
      </c>
      <c r="R393">
        <f>IF(ROW()&lt;=5, "075", "0772") &amp; TEXT(RANDBETWEEN(0,9999999),"00000")</f>
        <v/>
      </c>
      <c r="S393" s="21">
        <f>TODAY() - Q393 * 365.25</f>
        <v/>
      </c>
      <c r="T393" s="21">
        <f>DATE(YEAR(I393), MONTH(I393) - 1, DAY(I393))</f>
        <v/>
      </c>
      <c r="U393">
        <f>CHOOSE(RANDBETWEEN(1, 2), "M", "F")</f>
        <v/>
      </c>
      <c r="V393">
        <f>VLOOKUP(A393,Sheet2!A:B,2,1)</f>
        <v/>
      </c>
    </row>
    <row r="394">
      <c r="A394" s="14" t="n">
        <v>1025</v>
      </c>
      <c r="B394" s="15" t="inlineStr">
        <is>
          <t>IM46743</t>
        </is>
      </c>
      <c r="C394" s="16" t="n">
        <v>1025502589724</v>
      </c>
      <c r="D394" s="15" t="inlineStr">
        <is>
          <t>MICHEAL KASUMBA</t>
        </is>
      </c>
      <c r="E394" s="15" t="n">
        <v>233</v>
      </c>
      <c r="F394" s="17" t="n">
        <v>-1075416.55</v>
      </c>
      <c r="G394" s="15" t="n">
        <v>8</v>
      </c>
      <c r="H394" s="18" t="n">
        <v>5000000</v>
      </c>
      <c r="I394" s="19" t="n">
        <v>44847</v>
      </c>
      <c r="J394" s="17" t="n">
        <v>825942.95</v>
      </c>
      <c r="K394" s="19" t="n">
        <v>45060</v>
      </c>
      <c r="L394" s="13">
        <f>0.6*J394</f>
        <v/>
      </c>
      <c r="M394" t="n">
        <v>1</v>
      </c>
      <c r="N394" t="inlineStr">
        <is>
          <t>DIRECT</t>
        </is>
      </c>
      <c r="O394" t="inlineStr">
        <is>
          <t>ACTIVE</t>
        </is>
      </c>
      <c r="P394">
        <f>IF(Q394&lt;20, "Below 20", IF(Q394&lt;=25, "21-25", IF(Q394&lt;=30, "26-30", IF(Q394&lt;=35, "31-35", "Above 35"))))</f>
        <v/>
      </c>
      <c r="Q394" s="20">
        <f>RANDBETWEEN(18, 35)</f>
        <v/>
      </c>
      <c r="R394">
        <f>IF(ROW()&lt;=5, "075", "0772") &amp; TEXT(RANDBETWEEN(0,9999999),"00000")</f>
        <v/>
      </c>
      <c r="S394" s="21">
        <f>TODAY() - Q394 * 365.25</f>
        <v/>
      </c>
      <c r="T394" s="21">
        <f>DATE(YEAR(I394), MONTH(I394) - 1, DAY(I394))</f>
        <v/>
      </c>
      <c r="U394">
        <f>CHOOSE(RANDBETWEEN(1, 2), "M", "F")</f>
        <v/>
      </c>
      <c r="V394">
        <f>VLOOKUP(A394,Sheet2!A:B,2,1)</f>
        <v/>
      </c>
    </row>
    <row r="395">
      <c r="A395" s="7" t="n">
        <v>1032</v>
      </c>
      <c r="B395" s="8" t="inlineStr">
        <is>
          <t>GS46461</t>
        </is>
      </c>
      <c r="C395" s="9" t="n">
        <v>1032502909103</v>
      </c>
      <c r="D395" s="8" t="inlineStr">
        <is>
          <t>NAMUTEBI BRIDGET</t>
        </is>
      </c>
      <c r="E395" s="8" t="n">
        <v>184</v>
      </c>
      <c r="F395" s="10" t="n">
        <v>-1066467.65</v>
      </c>
      <c r="G395" s="8" t="n">
        <v>10</v>
      </c>
      <c r="H395" s="11" t="n">
        <v>1200000</v>
      </c>
      <c r="I395" s="12" t="n">
        <v>45045</v>
      </c>
      <c r="J395" s="10" t="n">
        <v>973253.3199999999</v>
      </c>
      <c r="K395" s="12" t="n">
        <v>45109</v>
      </c>
      <c r="L395" s="13">
        <f>0.6*J395</f>
        <v/>
      </c>
      <c r="M395" t="n">
        <v>1</v>
      </c>
      <c r="N395" t="inlineStr">
        <is>
          <t>DIRECT</t>
        </is>
      </c>
      <c r="O395" t="inlineStr">
        <is>
          <t>ACTIVE</t>
        </is>
      </c>
      <c r="P395">
        <f>IF(Q395&lt;20, "Below 20", IF(Q395&lt;=25, "21-25", IF(Q395&lt;=30, "26-30", IF(Q395&lt;=35, "31-35", "Above 35"))))</f>
        <v/>
      </c>
      <c r="Q395" s="20">
        <f>RANDBETWEEN(18, 35)</f>
        <v/>
      </c>
      <c r="R395">
        <f>IF(ROW()&lt;=5, "075", "0772") &amp; TEXT(RANDBETWEEN(0,9999999),"00000")</f>
        <v/>
      </c>
      <c r="S395" s="21">
        <f>TODAY() - Q395 * 365.25</f>
        <v/>
      </c>
      <c r="T395" s="21">
        <f>DATE(YEAR(I395), MONTH(I395) - 1, DAY(I395))</f>
        <v/>
      </c>
      <c r="U395">
        <f>CHOOSE(RANDBETWEEN(1, 2), "M", "F")</f>
        <v/>
      </c>
      <c r="V395">
        <f>VLOOKUP(A395,Sheet2!A:B,2,1)</f>
        <v/>
      </c>
    </row>
    <row r="396">
      <c r="A396" s="7" t="n">
        <v>1031</v>
      </c>
      <c r="B396" s="8" t="inlineStr">
        <is>
          <t>NT45471</t>
        </is>
      </c>
      <c r="C396" s="9" t="n">
        <v>1031502610907</v>
      </c>
      <c r="D396" s="8" t="inlineStr">
        <is>
          <t>KOBUTUNGI ADRINE</t>
        </is>
      </c>
      <c r="E396" s="8" t="n">
        <v>222</v>
      </c>
      <c r="F396" s="10" t="n">
        <v>-1064645.35</v>
      </c>
      <c r="G396" s="8" t="n">
        <v>12</v>
      </c>
      <c r="H396" s="11" t="n">
        <v>2000000</v>
      </c>
      <c r="I396" s="12" t="n">
        <v>44858</v>
      </c>
      <c r="J396" s="10" t="n">
        <v>949376.3</v>
      </c>
      <c r="K396" s="12" t="n">
        <v>45071</v>
      </c>
      <c r="L396" s="13">
        <f>0.6*J396</f>
        <v/>
      </c>
      <c r="M396" t="n">
        <v>1</v>
      </c>
      <c r="N396" t="inlineStr">
        <is>
          <t>DIRECT</t>
        </is>
      </c>
      <c r="O396" t="inlineStr">
        <is>
          <t>ACTIVE</t>
        </is>
      </c>
      <c r="P396">
        <f>IF(Q396&lt;20, "Below 20", IF(Q396&lt;=25, "21-25", IF(Q396&lt;=30, "26-30", IF(Q396&lt;=35, "31-35", "Above 35"))))</f>
        <v/>
      </c>
      <c r="Q396" s="20">
        <f>RANDBETWEEN(18, 35)</f>
        <v/>
      </c>
      <c r="R396">
        <f>IF(ROW()&lt;=5, "075", "0772") &amp; TEXT(RANDBETWEEN(0,9999999),"00000")</f>
        <v/>
      </c>
      <c r="S396" s="21">
        <f>TODAY() - Q396 * 365.25</f>
        <v/>
      </c>
      <c r="T396" s="21">
        <f>DATE(YEAR(I396), MONTH(I396) - 1, DAY(I396))</f>
        <v/>
      </c>
      <c r="U396">
        <f>CHOOSE(RANDBETWEEN(1, 2), "M", "F")</f>
        <v/>
      </c>
      <c r="V396">
        <f>VLOOKUP(A396,Sheet2!A:B,2,1)</f>
        <v/>
      </c>
    </row>
    <row r="397">
      <c r="A397" s="14" t="n">
        <v>1005</v>
      </c>
      <c r="B397" s="15" t="inlineStr">
        <is>
          <t>AK42006</t>
        </is>
      </c>
      <c r="C397" s="16" t="n">
        <v>1005502490457</v>
      </c>
      <c r="D397" s="15" t="inlineStr">
        <is>
          <t>SEMYALO JACKSON NATHAN</t>
        </is>
      </c>
      <c r="E397" s="15" t="n">
        <v>230</v>
      </c>
      <c r="F397" s="17" t="n">
        <v>-1063203.5</v>
      </c>
      <c r="G397" s="15" t="n">
        <v>12</v>
      </c>
      <c r="H397" s="18" t="n">
        <v>3000000</v>
      </c>
      <c r="I397" s="19" t="n">
        <v>44789</v>
      </c>
      <c r="J397" s="17" t="n">
        <v>958123.25</v>
      </c>
      <c r="K397" s="19" t="n">
        <v>45063</v>
      </c>
      <c r="L397" s="13">
        <f>0.6*J397</f>
        <v/>
      </c>
      <c r="M397" t="n">
        <v>1</v>
      </c>
      <c r="N397" t="inlineStr">
        <is>
          <t>DIRECT</t>
        </is>
      </c>
      <c r="O397" t="inlineStr">
        <is>
          <t>ACTIVE</t>
        </is>
      </c>
      <c r="P397">
        <f>IF(Q397&lt;20, "Below 20", IF(Q397&lt;=25, "21-25", IF(Q397&lt;=30, "26-30", IF(Q397&lt;=35, "31-35", "Above 35"))))</f>
        <v/>
      </c>
      <c r="Q397" s="20">
        <f>RANDBETWEEN(18, 35)</f>
        <v/>
      </c>
      <c r="R397">
        <f>IF(ROW()&lt;=5, "075", "0772") &amp; TEXT(RANDBETWEEN(0,9999999),"00000")</f>
        <v/>
      </c>
      <c r="S397" s="21">
        <f>TODAY() - Q397 * 365.25</f>
        <v/>
      </c>
      <c r="T397" s="21">
        <f>DATE(YEAR(I397), MONTH(I397) - 1, DAY(I397))</f>
        <v/>
      </c>
      <c r="U397">
        <f>CHOOSE(RANDBETWEEN(1, 2), "M", "F")</f>
        <v/>
      </c>
      <c r="V397">
        <f>VLOOKUP(A397,Sheet2!A:B,2,1)</f>
        <v/>
      </c>
    </row>
    <row r="398">
      <c r="A398" s="7" t="n">
        <v>1021</v>
      </c>
      <c r="B398" s="8" t="inlineStr">
        <is>
          <t>AM26580</t>
        </is>
      </c>
      <c r="C398" s="9" t="n">
        <v>1021502462931</v>
      </c>
      <c r="D398" s="8" t="inlineStr">
        <is>
          <t>MULOKOZI MARK MUHINDA</t>
        </is>
      </c>
      <c r="E398" s="8" t="n">
        <v>242</v>
      </c>
      <c r="F398" s="10" t="n">
        <v>-1060023.15</v>
      </c>
      <c r="G398" s="8" t="n">
        <v>4</v>
      </c>
      <c r="H398" s="11" t="n">
        <v>3000000</v>
      </c>
      <c r="I398" s="12" t="n">
        <v>44777</v>
      </c>
      <c r="J398" s="10" t="n">
        <v>878801.5</v>
      </c>
      <c r="K398" s="12" t="n">
        <v>45051</v>
      </c>
      <c r="L398" s="13">
        <f>0.6*J398</f>
        <v/>
      </c>
      <c r="M398" t="n">
        <v>1</v>
      </c>
      <c r="N398" t="inlineStr">
        <is>
          <t>DIRECT</t>
        </is>
      </c>
      <c r="O398" t="inlineStr">
        <is>
          <t>ACTIVE</t>
        </is>
      </c>
      <c r="P398">
        <f>IF(Q398&lt;20, "Below 20", IF(Q398&lt;=25, "21-25", IF(Q398&lt;=30, "26-30", IF(Q398&lt;=35, "31-35", "Above 35"))))</f>
        <v/>
      </c>
      <c r="Q398" s="20">
        <f>RANDBETWEEN(18, 35)</f>
        <v/>
      </c>
      <c r="R398">
        <f>IF(ROW()&lt;=5, "075", "0772") &amp; TEXT(RANDBETWEEN(0,9999999),"00000")</f>
        <v/>
      </c>
      <c r="S398" s="21">
        <f>TODAY() - Q398 * 365.25</f>
        <v/>
      </c>
      <c r="T398" s="21">
        <f>DATE(YEAR(I398), MONTH(I398) - 1, DAY(I398))</f>
        <v/>
      </c>
      <c r="U398">
        <f>CHOOSE(RANDBETWEEN(1, 2), "M", "F")</f>
        <v/>
      </c>
      <c r="V398">
        <f>VLOOKUP(A398,Sheet2!A:B,2,1)</f>
        <v/>
      </c>
    </row>
    <row r="399">
      <c r="A399" s="14" t="n">
        <v>1008</v>
      </c>
      <c r="B399" s="15" t="inlineStr">
        <is>
          <t>ES45399</t>
        </is>
      </c>
      <c r="C399" s="16" t="n">
        <v>1008502658630</v>
      </c>
      <c r="D399" s="15" t="inlineStr">
        <is>
          <t>EGESSA JULIUS</t>
        </is>
      </c>
      <c r="E399" s="15" t="n">
        <v>255</v>
      </c>
      <c r="F399" s="17" t="n">
        <v>-1032744.9</v>
      </c>
      <c r="G399" s="15" t="n">
        <v>12</v>
      </c>
      <c r="H399" s="18" t="n">
        <v>1500000</v>
      </c>
      <c r="I399" s="19" t="n">
        <v>44886</v>
      </c>
      <c r="J399" s="17" t="n">
        <v>921216.4</v>
      </c>
      <c r="K399" s="19" t="n">
        <v>45038</v>
      </c>
      <c r="L399" s="13">
        <f>0.6*J399</f>
        <v/>
      </c>
      <c r="M399" t="n">
        <v>1</v>
      </c>
      <c r="N399" t="inlineStr">
        <is>
          <t>DIRECT</t>
        </is>
      </c>
      <c r="O399" t="inlineStr">
        <is>
          <t>ACTIVE</t>
        </is>
      </c>
      <c r="P399">
        <f>IF(Q399&lt;20, "Below 20", IF(Q399&lt;=25, "21-25", IF(Q399&lt;=30, "26-30", IF(Q399&lt;=35, "31-35", "Above 35"))))</f>
        <v/>
      </c>
      <c r="Q399" s="20">
        <f>RANDBETWEEN(18, 35)</f>
        <v/>
      </c>
      <c r="R399">
        <f>IF(ROW()&lt;=5, "075", "0772") &amp; TEXT(RANDBETWEEN(0,9999999),"00000")</f>
        <v/>
      </c>
      <c r="S399" s="21">
        <f>TODAY() - Q399 * 365.25</f>
        <v/>
      </c>
      <c r="T399" s="21">
        <f>DATE(YEAR(I399), MONTH(I399) - 1, DAY(I399))</f>
        <v/>
      </c>
      <c r="U399">
        <f>CHOOSE(RANDBETWEEN(1, 2), "M", "F")</f>
        <v/>
      </c>
      <c r="V399">
        <f>VLOOKUP(A399,Sheet2!A:B,2,1)</f>
        <v/>
      </c>
    </row>
    <row r="400">
      <c r="A400" s="14" t="n">
        <v>1003</v>
      </c>
      <c r="B400" s="15" t="inlineStr">
        <is>
          <t>AM34635</t>
        </is>
      </c>
      <c r="C400" s="16" t="n">
        <v>1003502446451</v>
      </c>
      <c r="D400" s="15" t="inlineStr">
        <is>
          <t>SSERWANGA OSCAR</t>
        </is>
      </c>
      <c r="E400" s="15" t="n">
        <v>184</v>
      </c>
      <c r="F400" s="17" t="n">
        <v>-1031993.4</v>
      </c>
      <c r="G400" s="15" t="n">
        <v>12</v>
      </c>
      <c r="H400" s="18" t="n">
        <v>5000000</v>
      </c>
      <c r="I400" s="19" t="n">
        <v>44768</v>
      </c>
      <c r="J400" s="17" t="n">
        <v>931072.55</v>
      </c>
      <c r="K400" s="19" t="n">
        <v>45109</v>
      </c>
      <c r="L400" s="13">
        <f>0.6*J400</f>
        <v/>
      </c>
      <c r="M400" t="n">
        <v>1</v>
      </c>
      <c r="N400" t="inlineStr">
        <is>
          <t>DIRECT</t>
        </is>
      </c>
      <c r="O400" t="inlineStr">
        <is>
          <t>ACTIVE</t>
        </is>
      </c>
      <c r="P400">
        <f>IF(Q400&lt;20, "Below 20", IF(Q400&lt;=25, "21-25", IF(Q400&lt;=30, "26-30", IF(Q400&lt;=35, "31-35", "Above 35"))))</f>
        <v/>
      </c>
      <c r="Q400" s="20">
        <f>RANDBETWEEN(18, 35)</f>
        <v/>
      </c>
      <c r="R400">
        <f>IF(ROW()&lt;=5, "075", "0772") &amp; TEXT(RANDBETWEEN(0,9999999),"00000")</f>
        <v/>
      </c>
      <c r="S400" s="21">
        <f>TODAY() - Q400 * 365.25</f>
        <v/>
      </c>
      <c r="T400" s="21">
        <f>DATE(YEAR(I400), MONTH(I400) - 1, DAY(I400))</f>
        <v/>
      </c>
      <c r="U400">
        <f>CHOOSE(RANDBETWEEN(1, 2), "M", "F")</f>
        <v/>
      </c>
      <c r="V400">
        <f>VLOOKUP(A400,Sheet2!A:B,2,1)</f>
        <v/>
      </c>
    </row>
    <row r="401">
      <c r="A401" s="14" t="n">
        <v>1040</v>
      </c>
      <c r="B401" s="15" t="inlineStr">
        <is>
          <t>JN45611</t>
        </is>
      </c>
      <c r="C401" s="16" t="n">
        <v>1040502476777</v>
      </c>
      <c r="D401" s="15" t="inlineStr">
        <is>
          <t>NAKABUYE SUSAN</t>
        </is>
      </c>
      <c r="E401" s="15" t="n">
        <v>206</v>
      </c>
      <c r="F401" s="17" t="n">
        <v>-1026806.7</v>
      </c>
      <c r="G401" s="15" t="n">
        <v>12</v>
      </c>
      <c r="H401" s="18" t="n">
        <v>4000000</v>
      </c>
      <c r="I401" s="19" t="n">
        <v>44782</v>
      </c>
      <c r="J401" s="17" t="n">
        <v>923611.95</v>
      </c>
      <c r="K401" s="19" t="n">
        <v>45087</v>
      </c>
      <c r="L401" s="13">
        <f>0.6*J401</f>
        <v/>
      </c>
      <c r="M401" t="n">
        <v>1</v>
      </c>
      <c r="N401" t="inlineStr">
        <is>
          <t>DIRECT</t>
        </is>
      </c>
      <c r="O401" t="inlineStr">
        <is>
          <t>ACTIVE</t>
        </is>
      </c>
      <c r="P401">
        <f>IF(Q401&lt;20, "Below 20", IF(Q401&lt;=25, "21-25", IF(Q401&lt;=30, "26-30", IF(Q401&lt;=35, "31-35", "Above 35"))))</f>
        <v/>
      </c>
      <c r="Q401" s="20">
        <f>RANDBETWEEN(18, 35)</f>
        <v/>
      </c>
      <c r="R401">
        <f>IF(ROW()&lt;=5, "075", "0772") &amp; TEXT(RANDBETWEEN(0,9999999),"00000")</f>
        <v/>
      </c>
      <c r="S401" s="21">
        <f>TODAY() - Q401 * 365.25</f>
        <v/>
      </c>
      <c r="T401" s="21">
        <f>DATE(YEAR(I401), MONTH(I401) - 1, DAY(I401))</f>
        <v/>
      </c>
      <c r="U401">
        <f>CHOOSE(RANDBETWEEN(1, 2), "M", "F")</f>
        <v/>
      </c>
      <c r="V401">
        <f>VLOOKUP(A401,Sheet2!A:B,2,1)</f>
        <v/>
      </c>
    </row>
    <row r="402">
      <c r="A402" s="7" t="n">
        <v>1039</v>
      </c>
      <c r="B402" s="8" t="inlineStr">
        <is>
          <t>RB43723</t>
        </is>
      </c>
      <c r="C402" s="9" t="n">
        <v>1039502614285</v>
      </c>
      <c r="D402" s="8" t="inlineStr">
        <is>
          <t>INNOCENT LYNN MUHANGUZI</t>
        </is>
      </c>
      <c r="E402" s="8" t="n">
        <v>214</v>
      </c>
      <c r="F402" s="10" t="n">
        <v>-1020410.25</v>
      </c>
      <c r="G402" s="8" t="n">
        <v>12</v>
      </c>
      <c r="H402" s="11" t="n">
        <v>2000000</v>
      </c>
      <c r="I402" s="12" t="n">
        <v>44860</v>
      </c>
      <c r="J402" s="10" t="n">
        <v>918047.1</v>
      </c>
      <c r="K402" s="12" t="n">
        <v>45079</v>
      </c>
      <c r="L402" s="13">
        <f>0.6*J402</f>
        <v/>
      </c>
      <c r="M402" t="n">
        <v>1</v>
      </c>
      <c r="N402" t="inlineStr">
        <is>
          <t>DIRECT</t>
        </is>
      </c>
      <c r="O402" t="inlineStr">
        <is>
          <t>ACTIVE</t>
        </is>
      </c>
      <c r="P402">
        <f>IF(Q402&lt;20, "Below 20", IF(Q402&lt;=25, "21-25", IF(Q402&lt;=30, "26-30", IF(Q402&lt;=35, "31-35", "Above 35"))))</f>
        <v/>
      </c>
      <c r="Q402" s="20">
        <f>RANDBETWEEN(18, 35)</f>
        <v/>
      </c>
      <c r="R402">
        <f>IF(ROW()&lt;=5, "075", "0772") &amp; TEXT(RANDBETWEEN(0,9999999),"00000")</f>
        <v/>
      </c>
      <c r="S402" s="21">
        <f>TODAY() - Q402 * 365.25</f>
        <v/>
      </c>
      <c r="T402" s="21">
        <f>DATE(YEAR(I402), MONTH(I402) - 1, DAY(I402))</f>
        <v/>
      </c>
      <c r="U402">
        <f>CHOOSE(RANDBETWEEN(1, 2), "M", "F")</f>
        <v/>
      </c>
      <c r="V402">
        <f>VLOOKUP(A402,Sheet2!A:B,2,1)</f>
        <v/>
      </c>
    </row>
    <row r="403">
      <c r="A403" s="7" t="n">
        <v>1005</v>
      </c>
      <c r="B403" s="8" t="inlineStr">
        <is>
          <t>AK42006</t>
        </is>
      </c>
      <c r="C403" s="9" t="n">
        <v>1005502624128</v>
      </c>
      <c r="D403" s="8" t="inlineStr">
        <is>
          <t>NAMUWONGE GIRADESI</t>
        </is>
      </c>
      <c r="E403" s="8" t="n">
        <v>214</v>
      </c>
      <c r="F403" s="10" t="n">
        <v>-1012807.45</v>
      </c>
      <c r="G403" s="8" t="n">
        <v>12</v>
      </c>
      <c r="H403" s="11" t="n">
        <v>2000000</v>
      </c>
      <c r="I403" s="12" t="n">
        <v>44866</v>
      </c>
      <c r="J403" s="10" t="n">
        <v>908715.3</v>
      </c>
      <c r="K403" s="12" t="n">
        <v>45079</v>
      </c>
      <c r="L403" s="13">
        <f>0.6*J403</f>
        <v/>
      </c>
      <c r="M403" t="n">
        <v>1</v>
      </c>
      <c r="N403" t="inlineStr">
        <is>
          <t>DIRECT</t>
        </is>
      </c>
      <c r="O403" t="inlineStr">
        <is>
          <t>ACTIVE</t>
        </is>
      </c>
      <c r="P403">
        <f>IF(Q403&lt;20, "Below 20", IF(Q403&lt;=25, "21-25", IF(Q403&lt;=30, "26-30", IF(Q403&lt;=35, "31-35", "Above 35"))))</f>
        <v/>
      </c>
      <c r="Q403" s="20">
        <f>RANDBETWEEN(18, 35)</f>
        <v/>
      </c>
      <c r="R403">
        <f>IF(ROW()&lt;=5, "075", "0772") &amp; TEXT(RANDBETWEEN(0,9999999),"00000")</f>
        <v/>
      </c>
      <c r="S403" s="21">
        <f>TODAY() - Q403 * 365.25</f>
        <v/>
      </c>
      <c r="T403" s="21">
        <f>DATE(YEAR(I403), MONTH(I403) - 1, DAY(I403))</f>
        <v/>
      </c>
      <c r="U403">
        <f>CHOOSE(RANDBETWEEN(1, 2), "M", "F")</f>
        <v/>
      </c>
      <c r="V403">
        <f>VLOOKUP(A403,Sheet2!A:B,2,1)</f>
        <v/>
      </c>
    </row>
    <row r="404">
      <c r="A404" s="7" t="n">
        <v>1003</v>
      </c>
      <c r="B404" s="8" t="inlineStr">
        <is>
          <t>AM34635</t>
        </is>
      </c>
      <c r="C404" s="9" t="n">
        <v>1003502449989</v>
      </c>
      <c r="D404" s="8" t="inlineStr">
        <is>
          <t>BATUUKA SHAMIM</t>
        </is>
      </c>
      <c r="E404" s="8" t="n">
        <v>184</v>
      </c>
      <c r="F404" s="10" t="n">
        <v>-1012305.85</v>
      </c>
      <c r="G404" s="8" t="n">
        <v>12</v>
      </c>
      <c r="H404" s="11" t="n">
        <v>5000000</v>
      </c>
      <c r="I404" s="12" t="n">
        <v>44770</v>
      </c>
      <c r="J404" s="10" t="n">
        <v>916172.8</v>
      </c>
      <c r="K404" s="12" t="n">
        <v>45109</v>
      </c>
      <c r="L404" s="13">
        <f>0.6*J404</f>
        <v/>
      </c>
      <c r="M404" t="n">
        <v>1</v>
      </c>
      <c r="N404" t="inlineStr">
        <is>
          <t>DIRECT</t>
        </is>
      </c>
      <c r="O404" t="inlineStr">
        <is>
          <t>ACTIVE</t>
        </is>
      </c>
      <c r="P404">
        <f>IF(Q404&lt;20, "Below 20", IF(Q404&lt;=25, "21-25", IF(Q404&lt;=30, "26-30", IF(Q404&lt;=35, "31-35", "Above 35"))))</f>
        <v/>
      </c>
      <c r="Q404" s="20">
        <f>RANDBETWEEN(18, 35)</f>
        <v/>
      </c>
      <c r="R404">
        <f>IF(ROW()&lt;=5, "075", "0772") &amp; TEXT(RANDBETWEEN(0,9999999),"00000")</f>
        <v/>
      </c>
      <c r="S404" s="21">
        <f>TODAY() - Q404 * 365.25</f>
        <v/>
      </c>
      <c r="T404" s="21">
        <f>DATE(YEAR(I404), MONTH(I404) - 1, DAY(I404))</f>
        <v/>
      </c>
      <c r="U404">
        <f>CHOOSE(RANDBETWEEN(1, 2), "M", "F")</f>
        <v/>
      </c>
      <c r="V404">
        <f>VLOOKUP(A404,Sheet2!A:B,2,1)</f>
        <v/>
      </c>
    </row>
    <row r="405">
      <c r="A405" s="7" t="n">
        <v>1001</v>
      </c>
      <c r="B405" s="8" t="inlineStr">
        <is>
          <t>JB43695</t>
        </is>
      </c>
      <c r="C405" s="9" t="n">
        <v>1001502715493</v>
      </c>
      <c r="D405" s="8" t="inlineStr">
        <is>
          <t>ERIC WAKIBI</t>
        </is>
      </c>
      <c r="E405" s="8" t="n">
        <v>229</v>
      </c>
      <c r="F405" s="10" t="n">
        <v>-1010739.2</v>
      </c>
      <c r="G405" s="8" t="n">
        <v>12</v>
      </c>
      <c r="H405" s="11" t="n">
        <v>1500000</v>
      </c>
      <c r="I405" s="12" t="n">
        <v>44912</v>
      </c>
      <c r="J405" s="10" t="n">
        <v>911843</v>
      </c>
      <c r="K405" s="12" t="n">
        <v>45064</v>
      </c>
      <c r="L405" s="13">
        <f>0.6*J405</f>
        <v/>
      </c>
      <c r="M405" t="n">
        <v>1</v>
      </c>
      <c r="N405" t="inlineStr">
        <is>
          <t>DIRECT</t>
        </is>
      </c>
      <c r="O405" t="inlineStr">
        <is>
          <t>ACTIVE</t>
        </is>
      </c>
      <c r="P405">
        <f>IF(Q405&lt;20, "Below 20", IF(Q405&lt;=25, "21-25", IF(Q405&lt;=30, "26-30", IF(Q405&lt;=35, "31-35", "Above 35"))))</f>
        <v/>
      </c>
      <c r="Q405" s="20">
        <f>RANDBETWEEN(18, 35)</f>
        <v/>
      </c>
      <c r="R405">
        <f>IF(ROW()&lt;=5, "075", "0772") &amp; TEXT(RANDBETWEEN(0,9999999),"00000")</f>
        <v/>
      </c>
      <c r="S405" s="21">
        <f>TODAY() - Q405 * 365.25</f>
        <v/>
      </c>
      <c r="T405" s="21">
        <f>DATE(YEAR(I405), MONTH(I405) - 1, DAY(I405))</f>
        <v/>
      </c>
      <c r="U405">
        <f>CHOOSE(RANDBETWEEN(1, 2), "M", "F")</f>
        <v/>
      </c>
      <c r="V405">
        <f>VLOOKUP(A405,Sheet2!A:B,2,1)</f>
        <v/>
      </c>
    </row>
    <row r="406">
      <c r="A406" s="14" t="n">
        <v>1008</v>
      </c>
      <c r="B406" s="15" t="inlineStr">
        <is>
          <t>MN46490</t>
        </is>
      </c>
      <c r="C406" s="16" t="n">
        <v>1008502658248</v>
      </c>
      <c r="D406" s="15" t="inlineStr">
        <is>
          <t>KAKAIRE BRIAN</t>
        </is>
      </c>
      <c r="E406" s="15" t="n">
        <v>194</v>
      </c>
      <c r="F406" s="17" t="n">
        <v>-1010424.5</v>
      </c>
      <c r="G406" s="15" t="n">
        <v>12</v>
      </c>
      <c r="H406" s="18" t="n">
        <v>2000000</v>
      </c>
      <c r="I406" s="19" t="n">
        <v>44886</v>
      </c>
      <c r="J406" s="17" t="n">
        <v>923238.9</v>
      </c>
      <c r="K406" s="19" t="n">
        <v>45099</v>
      </c>
      <c r="L406" s="13">
        <f>0.6*J406</f>
        <v/>
      </c>
      <c r="M406" t="n">
        <v>1</v>
      </c>
      <c r="N406" t="inlineStr">
        <is>
          <t>DIRECT</t>
        </is>
      </c>
      <c r="O406" t="inlineStr">
        <is>
          <t>ACTIVE</t>
        </is>
      </c>
      <c r="P406">
        <f>IF(Q406&lt;20, "Below 20", IF(Q406&lt;=25, "21-25", IF(Q406&lt;=30, "26-30", IF(Q406&lt;=35, "31-35", "Above 35"))))</f>
        <v/>
      </c>
      <c r="Q406" s="20">
        <f>RANDBETWEEN(18, 35)</f>
        <v/>
      </c>
      <c r="R406">
        <f>IF(ROW()&lt;=5, "075", "0772") &amp; TEXT(RANDBETWEEN(0,9999999),"00000")</f>
        <v/>
      </c>
      <c r="S406" s="21">
        <f>TODAY() - Q406 * 365.25</f>
        <v/>
      </c>
      <c r="T406" s="21">
        <f>DATE(YEAR(I406), MONTH(I406) - 1, DAY(I406))</f>
        <v/>
      </c>
      <c r="U406">
        <f>CHOOSE(RANDBETWEEN(1, 2), "M", "F")</f>
        <v/>
      </c>
      <c r="V406">
        <f>VLOOKUP(A406,Sheet2!A:B,2,1)</f>
        <v/>
      </c>
    </row>
    <row r="407">
      <c r="A407" s="7" t="n">
        <v>1047</v>
      </c>
      <c r="B407" s="8" t="inlineStr">
        <is>
          <t>HK27424</t>
        </is>
      </c>
      <c r="C407" s="9" t="n">
        <v>1047502587004</v>
      </c>
      <c r="D407" s="8" t="inlineStr">
        <is>
          <t>NAMPIJJA JOAN KIRABO</t>
        </is>
      </c>
      <c r="E407" s="8" t="n">
        <v>264</v>
      </c>
      <c r="F407" s="10" t="n">
        <v>-1006955.45</v>
      </c>
      <c r="G407" s="8" t="n">
        <v>12</v>
      </c>
      <c r="H407" s="11" t="n">
        <v>1500000</v>
      </c>
      <c r="I407" s="12" t="n">
        <v>44846</v>
      </c>
      <c r="J407" s="10" t="n">
        <v>899044.4</v>
      </c>
      <c r="K407" s="12" t="n">
        <v>45029</v>
      </c>
      <c r="L407" s="13">
        <f>0.6*J407</f>
        <v/>
      </c>
      <c r="M407" t="n">
        <v>1</v>
      </c>
      <c r="N407" t="inlineStr">
        <is>
          <t>DIRECT</t>
        </is>
      </c>
      <c r="O407" t="inlineStr">
        <is>
          <t>ACTIVE</t>
        </is>
      </c>
      <c r="P407">
        <f>IF(Q407&lt;20, "Below 20", IF(Q407&lt;=25, "21-25", IF(Q407&lt;=30, "26-30", IF(Q407&lt;=35, "31-35", "Above 35"))))</f>
        <v/>
      </c>
      <c r="Q407" s="20">
        <f>RANDBETWEEN(18, 35)</f>
        <v/>
      </c>
      <c r="R407">
        <f>IF(ROW()&lt;=5, "075", "0772") &amp; TEXT(RANDBETWEEN(0,9999999),"00000")</f>
        <v/>
      </c>
      <c r="S407" s="21">
        <f>TODAY() - Q407 * 365.25</f>
        <v/>
      </c>
      <c r="T407" s="21">
        <f>DATE(YEAR(I407), MONTH(I407) - 1, DAY(I407))</f>
        <v/>
      </c>
      <c r="U407">
        <f>CHOOSE(RANDBETWEEN(1, 2), "M", "F")</f>
        <v/>
      </c>
      <c r="V407">
        <f>VLOOKUP(A407,Sheet2!A:B,2,1)</f>
        <v/>
      </c>
    </row>
    <row r="408">
      <c r="A408" s="7" t="n">
        <v>1029</v>
      </c>
      <c r="B408" s="8" t="inlineStr">
        <is>
          <t>CB46400</t>
        </is>
      </c>
      <c r="C408" s="9" t="n">
        <v>1029502640309</v>
      </c>
      <c r="D408" s="8" t="inlineStr">
        <is>
          <t>AUJO HARRIET</t>
        </is>
      </c>
      <c r="E408" s="8" t="n">
        <v>205</v>
      </c>
      <c r="F408" s="10" t="n">
        <v>-1006404.45</v>
      </c>
      <c r="G408" s="8" t="n">
        <v>12</v>
      </c>
      <c r="H408" s="11" t="n">
        <v>2000000</v>
      </c>
      <c r="I408" s="12" t="n">
        <v>44875</v>
      </c>
      <c r="J408" s="10" t="n">
        <v>919269.15</v>
      </c>
      <c r="K408" s="12" t="n">
        <v>45088</v>
      </c>
      <c r="L408" s="13">
        <f>0.6*J408</f>
        <v/>
      </c>
      <c r="M408" t="n">
        <v>1</v>
      </c>
      <c r="N408" t="inlineStr">
        <is>
          <t>DIRECT</t>
        </is>
      </c>
      <c r="O408" t="inlineStr">
        <is>
          <t>ACTIVE</t>
        </is>
      </c>
      <c r="P408">
        <f>IF(Q408&lt;20, "Below 20", IF(Q408&lt;=25, "21-25", IF(Q408&lt;=30, "26-30", IF(Q408&lt;=35, "31-35", "Above 35"))))</f>
        <v/>
      </c>
      <c r="Q408" s="20">
        <f>RANDBETWEEN(18, 35)</f>
        <v/>
      </c>
      <c r="R408">
        <f>IF(ROW()&lt;=5, "075", "0772") &amp; TEXT(RANDBETWEEN(0,9999999),"00000")</f>
        <v/>
      </c>
      <c r="S408" s="21">
        <f>TODAY() - Q408 * 365.25</f>
        <v/>
      </c>
      <c r="T408" s="21">
        <f>DATE(YEAR(I408), MONTH(I408) - 1, DAY(I408))</f>
        <v/>
      </c>
      <c r="U408">
        <f>CHOOSE(RANDBETWEEN(1, 2), "M", "F")</f>
        <v/>
      </c>
      <c r="V408">
        <f>VLOOKUP(A408,Sheet2!A:B,2,1)</f>
        <v/>
      </c>
    </row>
    <row r="409">
      <c r="A409" s="14" t="n">
        <v>1006</v>
      </c>
      <c r="B409" s="15" t="inlineStr">
        <is>
          <t>AW43701</t>
        </is>
      </c>
      <c r="C409" s="16" t="n">
        <v>1006502925333</v>
      </c>
      <c r="D409" s="15" t="inlineStr">
        <is>
          <t>SSEKIKUBO GYAVIIRA</t>
        </is>
      </c>
      <c r="E409" s="15" t="n">
        <v>196</v>
      </c>
      <c r="F409" s="17" t="n">
        <v>-1005444.8</v>
      </c>
      <c r="G409" s="15" t="n">
        <v>6</v>
      </c>
      <c r="H409" s="18" t="n">
        <v>1000000</v>
      </c>
      <c r="I409" s="19" t="n">
        <v>45065</v>
      </c>
      <c r="J409" s="17" t="n">
        <v>920420</v>
      </c>
      <c r="K409" s="19" t="n">
        <v>45097</v>
      </c>
      <c r="L409" s="13">
        <f>0.6*J409</f>
        <v/>
      </c>
      <c r="M409" t="n">
        <v>1</v>
      </c>
      <c r="N409" t="inlineStr">
        <is>
          <t>DIRECT</t>
        </is>
      </c>
      <c r="O409" t="inlineStr">
        <is>
          <t>ACTIVE</t>
        </is>
      </c>
      <c r="P409">
        <f>IF(Q409&lt;20, "Below 20", IF(Q409&lt;=25, "21-25", IF(Q409&lt;=30, "26-30", IF(Q409&lt;=35, "31-35", "Above 35"))))</f>
        <v/>
      </c>
      <c r="Q409" s="20">
        <f>RANDBETWEEN(18, 35)</f>
        <v/>
      </c>
      <c r="R409">
        <f>IF(ROW()&lt;=5, "075", "0772") &amp; TEXT(RANDBETWEEN(0,9999999),"00000")</f>
        <v/>
      </c>
      <c r="S409" s="21">
        <f>TODAY() - Q409 * 365.25</f>
        <v/>
      </c>
      <c r="T409" s="21">
        <f>DATE(YEAR(I409), MONTH(I409) - 1, DAY(I409))</f>
        <v/>
      </c>
      <c r="U409">
        <f>CHOOSE(RANDBETWEEN(1, 2), "M", "F")</f>
        <v/>
      </c>
      <c r="V409">
        <f>VLOOKUP(A409,Sheet2!A:B,2,1)</f>
        <v/>
      </c>
    </row>
    <row r="410">
      <c r="A410" s="14" t="n">
        <v>1040</v>
      </c>
      <c r="B410" s="15" t="inlineStr">
        <is>
          <t>PA45407</t>
        </is>
      </c>
      <c r="C410" s="16" t="n">
        <v>1040502801426</v>
      </c>
      <c r="D410" s="15" t="inlineStr">
        <is>
          <t>ARNOLD SEMAKULA</t>
        </is>
      </c>
      <c r="E410" s="15" t="n">
        <v>184</v>
      </c>
      <c r="F410" s="17" t="n">
        <v>-1002611.4</v>
      </c>
      <c r="G410" s="15" t="n">
        <v>12</v>
      </c>
      <c r="H410" s="18" t="n">
        <v>1500000</v>
      </c>
      <c r="I410" s="19" t="n">
        <v>44958</v>
      </c>
      <c r="J410" s="17" t="n">
        <v>917435.15</v>
      </c>
      <c r="K410" s="19" t="n">
        <v>45109</v>
      </c>
      <c r="L410" s="13">
        <f>0.6*J410</f>
        <v/>
      </c>
      <c r="M410" t="n">
        <v>1</v>
      </c>
      <c r="N410" t="inlineStr">
        <is>
          <t>DIRECT</t>
        </is>
      </c>
      <c r="O410" t="inlineStr">
        <is>
          <t>ACTIVE</t>
        </is>
      </c>
      <c r="P410">
        <f>IF(Q410&lt;20, "Below 20", IF(Q410&lt;=25, "21-25", IF(Q410&lt;=30, "26-30", IF(Q410&lt;=35, "31-35", "Above 35"))))</f>
        <v/>
      </c>
      <c r="Q410" s="20">
        <f>RANDBETWEEN(18, 35)</f>
        <v/>
      </c>
      <c r="R410">
        <f>IF(ROW()&lt;=5, "075", "0772") &amp; TEXT(RANDBETWEEN(0,9999999),"00000")</f>
        <v/>
      </c>
      <c r="S410" s="21">
        <f>TODAY() - Q410 * 365.25</f>
        <v/>
      </c>
      <c r="T410" s="21">
        <f>DATE(YEAR(I410), MONTH(I410) - 1, DAY(I410))</f>
        <v/>
      </c>
      <c r="U410">
        <f>CHOOSE(RANDBETWEEN(1, 2), "M", "F")</f>
        <v/>
      </c>
      <c r="V410">
        <f>VLOOKUP(A410,Sheet2!A:B,2,1)</f>
        <v/>
      </c>
    </row>
    <row r="411">
      <c r="A411" s="7" t="n">
        <v>1005</v>
      </c>
      <c r="B411" s="8" t="inlineStr">
        <is>
          <t>AK42006</t>
        </is>
      </c>
      <c r="C411" s="9" t="n">
        <v>1005502795052</v>
      </c>
      <c r="D411" s="8" t="inlineStr">
        <is>
          <t>SSEBUUMA JOSEPH</t>
        </is>
      </c>
      <c r="E411" s="8" t="n">
        <v>184</v>
      </c>
      <c r="F411" s="10" t="n">
        <v>-999963.45</v>
      </c>
      <c r="G411" s="8" t="n">
        <v>12</v>
      </c>
      <c r="H411" s="11" t="n">
        <v>1500000</v>
      </c>
      <c r="I411" s="12" t="n">
        <v>44956</v>
      </c>
      <c r="J411" s="10" t="n">
        <v>913517.9</v>
      </c>
      <c r="K411" s="12" t="n">
        <v>45109</v>
      </c>
      <c r="L411" s="13">
        <f>0.6*J411</f>
        <v/>
      </c>
      <c r="M411" t="n">
        <v>1</v>
      </c>
      <c r="N411" t="inlineStr">
        <is>
          <t>DIRECT</t>
        </is>
      </c>
      <c r="O411" t="inlineStr">
        <is>
          <t>ACTIVE</t>
        </is>
      </c>
      <c r="P411">
        <f>IF(Q411&lt;20, "Below 20", IF(Q411&lt;=25, "21-25", IF(Q411&lt;=30, "26-30", IF(Q411&lt;=35, "31-35", "Above 35"))))</f>
        <v/>
      </c>
      <c r="Q411" s="20">
        <f>RANDBETWEEN(18, 35)</f>
        <v/>
      </c>
      <c r="R411">
        <f>IF(ROW()&lt;=5, "075", "0772") &amp; TEXT(RANDBETWEEN(0,9999999),"00000")</f>
        <v/>
      </c>
      <c r="S411" s="21">
        <f>TODAY() - Q411 * 365.25</f>
        <v/>
      </c>
      <c r="T411" s="21">
        <f>DATE(YEAR(I411), MONTH(I411) - 1, DAY(I411))</f>
        <v/>
      </c>
      <c r="U411">
        <f>CHOOSE(RANDBETWEEN(1, 2), "M", "F")</f>
        <v/>
      </c>
      <c r="V411">
        <f>VLOOKUP(A411,Sheet2!A:B,2,1)</f>
        <v/>
      </c>
    </row>
    <row r="412">
      <c r="A412" s="14" t="n">
        <v>1021</v>
      </c>
      <c r="B412" s="15" t="inlineStr">
        <is>
          <t>AM26580</t>
        </is>
      </c>
      <c r="C412" s="16" t="n">
        <v>1021502537536</v>
      </c>
      <c r="D412" s="15" t="inlineStr">
        <is>
          <t>MULOKOZI EMMA</t>
        </is>
      </c>
      <c r="E412" s="15" t="n">
        <v>202</v>
      </c>
      <c r="F412" s="17" t="n">
        <v>-999559.3</v>
      </c>
      <c r="G412" s="15" t="n">
        <v>4</v>
      </c>
      <c r="H412" s="18" t="n">
        <v>3000000</v>
      </c>
      <c r="I412" s="19" t="n">
        <v>44817</v>
      </c>
      <c r="J412" s="17" t="n">
        <v>831760.05</v>
      </c>
      <c r="K412" s="19" t="n">
        <v>45091</v>
      </c>
      <c r="L412" s="13">
        <f>0.6*J412</f>
        <v/>
      </c>
      <c r="M412" t="n">
        <v>1</v>
      </c>
      <c r="N412" t="inlineStr">
        <is>
          <t>DIRECT</t>
        </is>
      </c>
      <c r="O412" t="inlineStr">
        <is>
          <t>ACTIVE</t>
        </is>
      </c>
      <c r="P412">
        <f>IF(Q412&lt;20, "Below 20", IF(Q412&lt;=25, "21-25", IF(Q412&lt;=30, "26-30", IF(Q412&lt;=35, "31-35", "Above 35"))))</f>
        <v/>
      </c>
      <c r="Q412" s="20">
        <f>RANDBETWEEN(18, 35)</f>
        <v/>
      </c>
      <c r="R412">
        <f>IF(ROW()&lt;=5, "075", "0772") &amp; TEXT(RANDBETWEEN(0,9999999),"00000")</f>
        <v/>
      </c>
      <c r="S412" s="21">
        <f>TODAY() - Q412 * 365.25</f>
        <v/>
      </c>
      <c r="T412" s="21">
        <f>DATE(YEAR(I412), MONTH(I412) - 1, DAY(I412))</f>
        <v/>
      </c>
      <c r="U412">
        <f>CHOOSE(RANDBETWEEN(1, 2), "M", "F")</f>
        <v/>
      </c>
      <c r="V412">
        <f>VLOOKUP(A412,Sheet2!A:B,2,1)</f>
        <v/>
      </c>
    </row>
    <row r="413">
      <c r="A413" s="7" t="n">
        <v>1017</v>
      </c>
      <c r="B413" s="8" t="inlineStr">
        <is>
          <t>MO46704</t>
        </is>
      </c>
      <c r="C413" s="9" t="n">
        <v>1017502845601</v>
      </c>
      <c r="D413" s="8" t="inlineStr">
        <is>
          <t>WALUGEMBE RONALD</t>
        </is>
      </c>
      <c r="E413" s="8" t="n">
        <v>182</v>
      </c>
      <c r="F413" s="10" t="n">
        <v>-998893</v>
      </c>
      <c r="G413" s="8" t="n">
        <v>1</v>
      </c>
      <c r="H413" s="11" t="n">
        <v>1000000</v>
      </c>
      <c r="I413" s="12" t="n">
        <v>44988</v>
      </c>
      <c r="J413" s="10" t="n">
        <v>896680</v>
      </c>
      <c r="K413" s="12" t="n">
        <v>45111</v>
      </c>
      <c r="L413" s="13">
        <f>0.6*J413</f>
        <v/>
      </c>
      <c r="M413" t="n">
        <v>1</v>
      </c>
      <c r="N413" t="inlineStr">
        <is>
          <t>DIRECT</t>
        </is>
      </c>
      <c r="O413" t="inlineStr">
        <is>
          <t>ACTIVE</t>
        </is>
      </c>
      <c r="P413">
        <f>IF(Q413&lt;20, "Below 20", IF(Q413&lt;=25, "21-25", IF(Q413&lt;=30, "26-30", IF(Q413&lt;=35, "31-35", "Above 35"))))</f>
        <v/>
      </c>
      <c r="Q413" s="20">
        <f>RANDBETWEEN(18, 35)</f>
        <v/>
      </c>
      <c r="R413">
        <f>IF(ROW()&lt;=5, "075", "0772") &amp; TEXT(RANDBETWEEN(0,9999999),"00000")</f>
        <v/>
      </c>
      <c r="S413" s="21">
        <f>TODAY() - Q413 * 365.25</f>
        <v/>
      </c>
      <c r="T413" s="21">
        <f>DATE(YEAR(I413), MONTH(I413) - 1, DAY(I413))</f>
        <v/>
      </c>
      <c r="U413">
        <f>CHOOSE(RANDBETWEEN(1, 2), "M", "F")</f>
        <v/>
      </c>
      <c r="V413">
        <f>VLOOKUP(A413,Sheet2!A:B,2,1)</f>
        <v/>
      </c>
    </row>
    <row r="414">
      <c r="A414" s="14" t="n">
        <v>1038</v>
      </c>
      <c r="B414" s="15" t="inlineStr">
        <is>
          <t>BN32957</t>
        </is>
      </c>
      <c r="C414" s="16" t="n">
        <v>1038502516400</v>
      </c>
      <c r="D414" s="15" t="inlineStr">
        <is>
          <t>JACKLINE NAGUJJA</t>
        </is>
      </c>
      <c r="E414" s="15" t="n">
        <v>184</v>
      </c>
      <c r="F414" s="17" t="n">
        <v>-994158.7</v>
      </c>
      <c r="G414" s="15" t="n">
        <v>12</v>
      </c>
      <c r="H414" s="18" t="n">
        <v>5000000</v>
      </c>
      <c r="I414" s="19" t="n">
        <v>44805</v>
      </c>
      <c r="J414" s="17" t="n">
        <v>927708.5</v>
      </c>
      <c r="K414" s="19" t="n">
        <v>45109</v>
      </c>
      <c r="L414" s="13">
        <f>0.6*J414</f>
        <v/>
      </c>
      <c r="M414" t="n">
        <v>1</v>
      </c>
      <c r="N414" t="inlineStr">
        <is>
          <t>DIRECT</t>
        </is>
      </c>
      <c r="O414" t="inlineStr">
        <is>
          <t>ACTIVE</t>
        </is>
      </c>
      <c r="P414">
        <f>IF(Q414&lt;20, "Below 20", IF(Q414&lt;=25, "21-25", IF(Q414&lt;=30, "26-30", IF(Q414&lt;=35, "31-35", "Above 35"))))</f>
        <v/>
      </c>
      <c r="Q414" s="20">
        <f>RANDBETWEEN(18, 35)</f>
        <v/>
      </c>
      <c r="R414">
        <f>IF(ROW()&lt;=5, "075", "0772") &amp; TEXT(RANDBETWEEN(0,9999999),"00000")</f>
        <v/>
      </c>
      <c r="S414" s="21">
        <f>TODAY() - Q414 * 365.25</f>
        <v/>
      </c>
      <c r="T414" s="21">
        <f>DATE(YEAR(I414), MONTH(I414) - 1, DAY(I414))</f>
        <v/>
      </c>
      <c r="U414">
        <f>CHOOSE(RANDBETWEEN(1, 2), "M", "F")</f>
        <v/>
      </c>
      <c r="V414">
        <f>VLOOKUP(A414,Sheet2!A:B,2,1)</f>
        <v/>
      </c>
    </row>
    <row r="415">
      <c r="A415" s="7" t="n">
        <v>1001</v>
      </c>
      <c r="B415" s="8" t="inlineStr">
        <is>
          <t>LN44048</t>
        </is>
      </c>
      <c r="C415" s="9" t="n">
        <v>1001502926410</v>
      </c>
      <c r="D415" s="8" t="inlineStr">
        <is>
          <t>SEMATA JULIUS</t>
        </is>
      </c>
      <c r="E415" s="8" t="n">
        <v>193</v>
      </c>
      <c r="F415" s="10" t="n">
        <v>-990398.75</v>
      </c>
      <c r="G415" s="8" t="n">
        <v>6</v>
      </c>
      <c r="H415" s="11" t="n">
        <v>1000000</v>
      </c>
      <c r="I415" s="12" t="n">
        <v>45068</v>
      </c>
      <c r="J415" s="10" t="n">
        <v>906500</v>
      </c>
      <c r="K415" s="12" t="n">
        <v>45100</v>
      </c>
      <c r="L415" s="13">
        <f>0.6*J415</f>
        <v/>
      </c>
      <c r="M415" t="n">
        <v>1</v>
      </c>
      <c r="N415" t="inlineStr">
        <is>
          <t>DIRECT</t>
        </is>
      </c>
      <c r="O415" t="inlineStr">
        <is>
          <t>ACTIVE</t>
        </is>
      </c>
      <c r="P415">
        <f>IF(Q415&lt;20, "Below 20", IF(Q415&lt;=25, "21-25", IF(Q415&lt;=30, "26-30", IF(Q415&lt;=35, "31-35", "Above 35"))))</f>
        <v/>
      </c>
      <c r="Q415" s="20">
        <f>RANDBETWEEN(18, 35)</f>
        <v/>
      </c>
      <c r="R415">
        <f>IF(ROW()&lt;=5, "075", "0772") &amp; TEXT(RANDBETWEEN(0,9999999),"00000")</f>
        <v/>
      </c>
      <c r="S415" s="21">
        <f>TODAY() - Q415 * 365.25</f>
        <v/>
      </c>
      <c r="T415" s="21">
        <f>DATE(YEAR(I415), MONTH(I415) - 1, DAY(I415))</f>
        <v/>
      </c>
      <c r="U415">
        <f>CHOOSE(RANDBETWEEN(1, 2), "M", "F")</f>
        <v/>
      </c>
      <c r="V415">
        <f>VLOOKUP(A415,Sheet2!A:B,2,1)</f>
        <v/>
      </c>
    </row>
    <row r="416">
      <c r="A416" s="7" t="n">
        <v>1039</v>
      </c>
      <c r="B416" s="8" t="inlineStr">
        <is>
          <t>RB43723</t>
        </is>
      </c>
      <c r="C416" s="9" t="n">
        <v>1039502682784</v>
      </c>
      <c r="D416" s="8" t="inlineStr">
        <is>
          <t>JOSEPH KIMBOWA</t>
        </is>
      </c>
      <c r="E416" s="8" t="n">
        <v>241</v>
      </c>
      <c r="F416" s="10" t="n">
        <v>-983246.85</v>
      </c>
      <c r="G416" s="8" t="n">
        <v>12</v>
      </c>
      <c r="H416" s="11" t="n">
        <v>1400000</v>
      </c>
      <c r="I416" s="12" t="n">
        <v>44900</v>
      </c>
      <c r="J416" s="10" t="n">
        <v>887484.95</v>
      </c>
      <c r="K416" s="12" t="n">
        <v>45052</v>
      </c>
      <c r="L416" s="13">
        <f>0.6*J416</f>
        <v/>
      </c>
      <c r="M416" t="n">
        <v>1</v>
      </c>
      <c r="N416" t="inlineStr">
        <is>
          <t>DIRECT</t>
        </is>
      </c>
      <c r="O416" t="inlineStr">
        <is>
          <t>ACTIVE</t>
        </is>
      </c>
      <c r="P416">
        <f>IF(Q416&lt;20, "Below 20", IF(Q416&lt;=25, "21-25", IF(Q416&lt;=30, "26-30", IF(Q416&lt;=35, "31-35", "Above 35"))))</f>
        <v/>
      </c>
      <c r="Q416" s="20">
        <f>RANDBETWEEN(18, 35)</f>
        <v/>
      </c>
      <c r="R416">
        <f>IF(ROW()&lt;=5, "075", "0772") &amp; TEXT(RANDBETWEEN(0,9999999),"00000")</f>
        <v/>
      </c>
      <c r="S416" s="21">
        <f>TODAY() - Q416 * 365.25</f>
        <v/>
      </c>
      <c r="T416" s="21">
        <f>DATE(YEAR(I416), MONTH(I416) - 1, DAY(I416))</f>
        <v/>
      </c>
      <c r="U416">
        <f>CHOOSE(RANDBETWEEN(1, 2), "M", "F")</f>
        <v/>
      </c>
      <c r="V416">
        <f>VLOOKUP(A416,Sheet2!A:B,2,1)</f>
        <v/>
      </c>
    </row>
    <row r="417">
      <c r="A417" s="14" t="n">
        <v>1047</v>
      </c>
      <c r="B417" s="15" t="inlineStr">
        <is>
          <t>SK45408</t>
        </is>
      </c>
      <c r="C417" s="16" t="n">
        <v>1047502591071</v>
      </c>
      <c r="D417" s="15" t="inlineStr">
        <is>
          <t>MICHAEL MUSIIME YOUNGIE</t>
        </is>
      </c>
      <c r="E417" s="15" t="n">
        <v>232</v>
      </c>
      <c r="F417" s="17" t="n">
        <v>-982636.35</v>
      </c>
      <c r="G417" s="15" t="n">
        <v>12</v>
      </c>
      <c r="H417" s="18" t="n">
        <v>2000000</v>
      </c>
      <c r="I417" s="19" t="n">
        <v>44848</v>
      </c>
      <c r="J417" s="17" t="n">
        <v>877805.8</v>
      </c>
      <c r="K417" s="19" t="n">
        <v>45061</v>
      </c>
      <c r="L417" s="13">
        <f>0.6*J417</f>
        <v/>
      </c>
      <c r="M417" t="n">
        <v>1</v>
      </c>
      <c r="N417" t="inlineStr">
        <is>
          <t>DIRECT</t>
        </is>
      </c>
      <c r="O417" t="inlineStr">
        <is>
          <t>ACTIVE</t>
        </is>
      </c>
      <c r="P417">
        <f>IF(Q417&lt;20, "Below 20", IF(Q417&lt;=25, "21-25", IF(Q417&lt;=30, "26-30", IF(Q417&lt;=35, "31-35", "Above 35"))))</f>
        <v/>
      </c>
      <c r="Q417" s="20">
        <f>RANDBETWEEN(18, 35)</f>
        <v/>
      </c>
      <c r="R417">
        <f>IF(ROW()&lt;=5, "075", "0772") &amp; TEXT(RANDBETWEEN(0,9999999),"00000")</f>
        <v/>
      </c>
      <c r="S417" s="21">
        <f>TODAY() - Q417 * 365.25</f>
        <v/>
      </c>
      <c r="T417" s="21">
        <f>DATE(YEAR(I417), MONTH(I417) - 1, DAY(I417))</f>
        <v/>
      </c>
      <c r="U417">
        <f>CHOOSE(RANDBETWEEN(1, 2), "M", "F")</f>
        <v/>
      </c>
      <c r="V417">
        <f>VLOOKUP(A417,Sheet2!A:B,2,1)</f>
        <v/>
      </c>
    </row>
    <row r="418">
      <c r="A418" s="7" t="n">
        <v>1008</v>
      </c>
      <c r="B418" s="8" t="inlineStr">
        <is>
          <t>MN46490</t>
        </is>
      </c>
      <c r="C418" s="9" t="n">
        <v>1008502657685</v>
      </c>
      <c r="D418" s="8" t="inlineStr">
        <is>
          <t>KYABAMI IBRAHIM</t>
        </is>
      </c>
      <c r="E418" s="8" t="n">
        <v>225</v>
      </c>
      <c r="F418" s="10" t="n">
        <v>-982550.75</v>
      </c>
      <c r="G418" s="8" t="n">
        <v>12</v>
      </c>
      <c r="H418" s="11" t="n">
        <v>1500000</v>
      </c>
      <c r="I418" s="12" t="n">
        <v>44886</v>
      </c>
      <c r="J418" s="10" t="n">
        <v>879975</v>
      </c>
      <c r="K418" s="12" t="n">
        <v>45068</v>
      </c>
      <c r="L418" s="13">
        <f>0.6*J418</f>
        <v/>
      </c>
      <c r="M418" t="n">
        <v>1</v>
      </c>
      <c r="N418" t="inlineStr">
        <is>
          <t>DIRECT</t>
        </is>
      </c>
      <c r="O418" t="inlineStr">
        <is>
          <t>ACTIVE</t>
        </is>
      </c>
      <c r="P418">
        <f>IF(Q418&lt;20, "Below 20", IF(Q418&lt;=25, "21-25", IF(Q418&lt;=30, "26-30", IF(Q418&lt;=35, "31-35", "Above 35"))))</f>
        <v/>
      </c>
      <c r="Q418" s="20">
        <f>RANDBETWEEN(18, 35)</f>
        <v/>
      </c>
      <c r="R418">
        <f>IF(ROW()&lt;=5, "075", "0772") &amp; TEXT(RANDBETWEEN(0,9999999),"00000")</f>
        <v/>
      </c>
      <c r="S418" s="21">
        <f>TODAY() - Q418 * 365.25</f>
        <v/>
      </c>
      <c r="T418" s="21">
        <f>DATE(YEAR(I418), MONTH(I418) - 1, DAY(I418))</f>
        <v/>
      </c>
      <c r="U418">
        <f>CHOOSE(RANDBETWEEN(1, 2), "M", "F")</f>
        <v/>
      </c>
      <c r="V418">
        <f>VLOOKUP(A418,Sheet2!A:B,2,1)</f>
        <v/>
      </c>
    </row>
    <row r="419">
      <c r="A419" s="14" t="n">
        <v>1012</v>
      </c>
      <c r="B419" s="15" t="inlineStr">
        <is>
          <t>SM36286</t>
        </is>
      </c>
      <c r="C419" s="16" t="n">
        <v>1012502616751</v>
      </c>
      <c r="D419" s="15" t="inlineStr">
        <is>
          <t>IVAN BAGUMA</t>
        </is>
      </c>
      <c r="E419" s="15" t="n">
        <v>214</v>
      </c>
      <c r="F419" s="17" t="n">
        <v>-978112.05</v>
      </c>
      <c r="G419" s="15" t="n">
        <v>12</v>
      </c>
      <c r="H419" s="18" t="n">
        <v>2000000</v>
      </c>
      <c r="I419" s="19" t="n">
        <v>44861</v>
      </c>
      <c r="J419" s="17" t="n">
        <v>879859.4</v>
      </c>
      <c r="K419" s="19" t="n">
        <v>45079</v>
      </c>
      <c r="L419" s="13">
        <f>0.6*J419</f>
        <v/>
      </c>
      <c r="M419" t="n">
        <v>1</v>
      </c>
      <c r="N419" t="inlineStr">
        <is>
          <t>DIRECT</t>
        </is>
      </c>
      <c r="O419" t="inlineStr">
        <is>
          <t>ACTIVE</t>
        </is>
      </c>
      <c r="P419">
        <f>IF(Q419&lt;20, "Below 20", IF(Q419&lt;=25, "21-25", IF(Q419&lt;=30, "26-30", IF(Q419&lt;=35, "31-35", "Above 35"))))</f>
        <v/>
      </c>
      <c r="Q419" s="20">
        <f>RANDBETWEEN(18, 35)</f>
        <v/>
      </c>
      <c r="R419">
        <f>IF(ROW()&lt;=5, "075", "0772") &amp; TEXT(RANDBETWEEN(0,9999999),"00000")</f>
        <v/>
      </c>
      <c r="S419" s="21">
        <f>TODAY() - Q419 * 365.25</f>
        <v/>
      </c>
      <c r="T419" s="21">
        <f>DATE(YEAR(I419), MONTH(I419) - 1, DAY(I419))</f>
        <v/>
      </c>
      <c r="U419">
        <f>CHOOSE(RANDBETWEEN(1, 2), "M", "F")</f>
        <v/>
      </c>
      <c r="V419">
        <f>VLOOKUP(A419,Sheet2!A:B,2,1)</f>
        <v/>
      </c>
    </row>
    <row r="420">
      <c r="A420" s="14" t="n">
        <v>1046</v>
      </c>
      <c r="B420" s="15" t="inlineStr">
        <is>
          <t>AA43705</t>
        </is>
      </c>
      <c r="C420" s="16" t="n">
        <v>1046502492763</v>
      </c>
      <c r="D420" s="15" t="inlineStr">
        <is>
          <t>NAMISANGO OLIVER</t>
        </is>
      </c>
      <c r="E420" s="15" t="n">
        <v>229</v>
      </c>
      <c r="F420" s="17" t="n">
        <v>-975668.5</v>
      </c>
      <c r="G420" s="15" t="n">
        <v>12</v>
      </c>
      <c r="H420" s="18" t="n">
        <v>3000000</v>
      </c>
      <c r="I420" s="19" t="n">
        <v>44790</v>
      </c>
      <c r="J420" s="17" t="n">
        <v>876446.1</v>
      </c>
      <c r="K420" s="19" t="n">
        <v>45064</v>
      </c>
      <c r="L420" s="13">
        <f>0.6*J420</f>
        <v/>
      </c>
      <c r="M420" t="n">
        <v>1</v>
      </c>
      <c r="N420" t="inlineStr">
        <is>
          <t>DIRECT</t>
        </is>
      </c>
      <c r="O420" t="inlineStr">
        <is>
          <t>ACTIVE</t>
        </is>
      </c>
      <c r="P420">
        <f>IF(Q420&lt;20, "Below 20", IF(Q420&lt;=25, "21-25", IF(Q420&lt;=30, "26-30", IF(Q420&lt;=35, "31-35", "Above 35"))))</f>
        <v/>
      </c>
      <c r="Q420" s="20">
        <f>RANDBETWEEN(18, 35)</f>
        <v/>
      </c>
      <c r="R420">
        <f>IF(ROW()&lt;=5, "075", "0772") &amp; TEXT(RANDBETWEEN(0,9999999),"00000")</f>
        <v/>
      </c>
      <c r="S420" s="21">
        <f>TODAY() - Q420 * 365.25</f>
        <v/>
      </c>
      <c r="T420" s="21">
        <f>DATE(YEAR(I420), MONTH(I420) - 1, DAY(I420))</f>
        <v/>
      </c>
      <c r="U420">
        <f>CHOOSE(RANDBETWEEN(1, 2), "M", "F")</f>
        <v/>
      </c>
      <c r="V420">
        <f>VLOOKUP(A420,Sheet2!A:B,2,1)</f>
        <v/>
      </c>
    </row>
    <row r="421">
      <c r="A421" s="7" t="n">
        <v>1040</v>
      </c>
      <c r="B421" s="8" t="inlineStr">
        <is>
          <t>PN46740</t>
        </is>
      </c>
      <c r="C421" s="9" t="n">
        <v>1040502655976</v>
      </c>
      <c r="D421" s="8" t="inlineStr">
        <is>
          <t>DINAH LOGOSE</t>
        </is>
      </c>
      <c r="E421" s="8" t="n">
        <v>227</v>
      </c>
      <c r="F421" s="10" t="n">
        <v>-969963.1</v>
      </c>
      <c r="G421" s="8" t="n">
        <v>12</v>
      </c>
      <c r="H421" s="11" t="n">
        <v>1500000</v>
      </c>
      <c r="I421" s="12" t="n">
        <v>44884</v>
      </c>
      <c r="J421" s="10" t="n">
        <v>876614.85</v>
      </c>
      <c r="K421" s="12" t="n">
        <v>45066</v>
      </c>
      <c r="L421" s="13">
        <f>0.6*J421</f>
        <v/>
      </c>
      <c r="M421" t="n">
        <v>1</v>
      </c>
      <c r="N421" t="inlineStr">
        <is>
          <t>DIRECT</t>
        </is>
      </c>
      <c r="O421" t="inlineStr">
        <is>
          <t>ACTIVE</t>
        </is>
      </c>
      <c r="P421">
        <f>IF(Q421&lt;20, "Below 20", IF(Q421&lt;=25, "21-25", IF(Q421&lt;=30, "26-30", IF(Q421&lt;=35, "31-35", "Above 35"))))</f>
        <v/>
      </c>
      <c r="Q421" s="20">
        <f>RANDBETWEEN(18, 35)</f>
        <v/>
      </c>
      <c r="R421">
        <f>IF(ROW()&lt;=5, "075", "0772") &amp; TEXT(RANDBETWEEN(0,9999999),"00000")</f>
        <v/>
      </c>
      <c r="S421" s="21">
        <f>TODAY() - Q421 * 365.25</f>
        <v/>
      </c>
      <c r="T421" s="21">
        <f>DATE(YEAR(I421), MONTH(I421) - 1, DAY(I421))</f>
        <v/>
      </c>
      <c r="U421">
        <f>CHOOSE(RANDBETWEEN(1, 2), "M", "F")</f>
        <v/>
      </c>
      <c r="V421">
        <f>VLOOKUP(A421,Sheet2!A:B,2,1)</f>
        <v/>
      </c>
    </row>
    <row r="422">
      <c r="A422" s="7" t="n">
        <v>1001</v>
      </c>
      <c r="B422" s="8" t="inlineStr">
        <is>
          <t>LN44048</t>
        </is>
      </c>
      <c r="C422" s="9" t="n">
        <v>1001502843333</v>
      </c>
      <c r="D422" s="8" t="inlineStr">
        <is>
          <t>NABAASA GLORIA</t>
        </is>
      </c>
      <c r="E422" s="8" t="n">
        <v>214</v>
      </c>
      <c r="F422" s="10" t="n">
        <v>-968996.45</v>
      </c>
      <c r="G422" s="8" t="n">
        <v>6</v>
      </c>
      <c r="H422" s="11" t="n">
        <v>1500000</v>
      </c>
      <c r="I422" s="12" t="n">
        <v>44985</v>
      </c>
      <c r="J422" s="10" t="n">
        <v>867203.15</v>
      </c>
      <c r="K422" s="12" t="n">
        <v>45079</v>
      </c>
      <c r="L422" s="13">
        <f>0.6*J422</f>
        <v/>
      </c>
      <c r="M422" t="n">
        <v>1</v>
      </c>
      <c r="N422" t="inlineStr">
        <is>
          <t>DIRECT</t>
        </is>
      </c>
      <c r="O422" t="inlineStr">
        <is>
          <t>ACTIVE</t>
        </is>
      </c>
      <c r="P422">
        <f>IF(Q422&lt;20, "Below 20", IF(Q422&lt;=25, "21-25", IF(Q422&lt;=30, "26-30", IF(Q422&lt;=35, "31-35", "Above 35"))))</f>
        <v/>
      </c>
      <c r="Q422" s="20">
        <f>RANDBETWEEN(18, 35)</f>
        <v/>
      </c>
      <c r="R422">
        <f>IF(ROW()&lt;=5, "075", "0772") &amp; TEXT(RANDBETWEEN(0,9999999),"00000")</f>
        <v/>
      </c>
      <c r="S422" s="21">
        <f>TODAY() - Q422 * 365.25</f>
        <v/>
      </c>
      <c r="T422" s="21">
        <f>DATE(YEAR(I422), MONTH(I422) - 1, DAY(I422))</f>
        <v/>
      </c>
      <c r="U422">
        <f>CHOOSE(RANDBETWEEN(1, 2), "M", "F")</f>
        <v/>
      </c>
      <c r="V422">
        <f>VLOOKUP(A422,Sheet2!A:B,2,1)</f>
        <v/>
      </c>
    </row>
    <row r="423">
      <c r="A423" s="7" t="n">
        <v>1005</v>
      </c>
      <c r="B423" s="8" t="inlineStr">
        <is>
          <t>AK42006</t>
        </is>
      </c>
      <c r="C423" s="9" t="n">
        <v>1005502555762</v>
      </c>
      <c r="D423" s="8" t="inlineStr">
        <is>
          <t>NABUDO NUSULA</t>
        </is>
      </c>
      <c r="E423" s="8" t="n">
        <v>222</v>
      </c>
      <c r="F423" s="10" t="n">
        <v>-965048.1</v>
      </c>
      <c r="G423" s="8" t="n">
        <v>12</v>
      </c>
      <c r="H423" s="11" t="n">
        <v>2000000</v>
      </c>
      <c r="I423" s="12" t="n">
        <v>44828</v>
      </c>
      <c r="J423" s="10" t="n">
        <v>871568.05</v>
      </c>
      <c r="K423" s="12" t="n">
        <v>45071</v>
      </c>
      <c r="L423" s="13">
        <f>0.6*J423</f>
        <v/>
      </c>
      <c r="M423" t="n">
        <v>1</v>
      </c>
      <c r="N423" t="inlineStr">
        <is>
          <t>DIRECT</t>
        </is>
      </c>
      <c r="O423" t="inlineStr">
        <is>
          <t>ACTIVE</t>
        </is>
      </c>
      <c r="P423">
        <f>IF(Q423&lt;20, "Below 20", IF(Q423&lt;=25, "21-25", IF(Q423&lt;=30, "26-30", IF(Q423&lt;=35, "31-35", "Above 35"))))</f>
        <v/>
      </c>
      <c r="Q423" s="20">
        <f>RANDBETWEEN(18, 35)</f>
        <v/>
      </c>
      <c r="R423">
        <f>IF(ROW()&lt;=5, "075", "0772") &amp; TEXT(RANDBETWEEN(0,9999999),"00000")</f>
        <v/>
      </c>
      <c r="S423" s="21">
        <f>TODAY() - Q423 * 365.25</f>
        <v/>
      </c>
      <c r="T423" s="21">
        <f>DATE(YEAR(I423), MONTH(I423) - 1, DAY(I423))</f>
        <v/>
      </c>
      <c r="U423">
        <f>CHOOSE(RANDBETWEEN(1, 2), "M", "F")</f>
        <v/>
      </c>
      <c r="V423">
        <f>VLOOKUP(A423,Sheet2!A:B,2,1)</f>
        <v/>
      </c>
    </row>
    <row r="424">
      <c r="A424" s="7" t="n">
        <v>1004</v>
      </c>
      <c r="B424" s="8" t="inlineStr">
        <is>
          <t>SN32980</t>
        </is>
      </c>
      <c r="C424" s="9" t="n">
        <v>1004502709765</v>
      </c>
      <c r="D424" s="8" t="inlineStr">
        <is>
          <t>NANZIRI ESTHER</t>
        </is>
      </c>
      <c r="E424" s="8" t="n">
        <v>201</v>
      </c>
      <c r="F424" s="10" t="n">
        <v>-963449.8</v>
      </c>
      <c r="G424" s="8" t="n">
        <v>12</v>
      </c>
      <c r="H424" s="11" t="n">
        <v>1500000</v>
      </c>
      <c r="I424" s="12" t="n">
        <v>44909</v>
      </c>
      <c r="J424" s="10" t="n">
        <v>879982.45</v>
      </c>
      <c r="K424" s="12" t="n">
        <v>45092</v>
      </c>
      <c r="L424" s="13">
        <f>0.6*J424</f>
        <v/>
      </c>
      <c r="M424" t="n">
        <v>1</v>
      </c>
      <c r="N424" t="inlineStr">
        <is>
          <t>DIRECT</t>
        </is>
      </c>
      <c r="O424" t="inlineStr">
        <is>
          <t>ACTIVE</t>
        </is>
      </c>
      <c r="P424">
        <f>IF(Q424&lt;20, "Below 20", IF(Q424&lt;=25, "21-25", IF(Q424&lt;=30, "26-30", IF(Q424&lt;=35, "31-35", "Above 35"))))</f>
        <v/>
      </c>
      <c r="Q424" s="20">
        <f>RANDBETWEEN(18, 35)</f>
        <v/>
      </c>
      <c r="R424">
        <f>IF(ROW()&lt;=5, "075", "0772") &amp; TEXT(RANDBETWEEN(0,9999999),"00000")</f>
        <v/>
      </c>
      <c r="S424" s="21">
        <f>TODAY() - Q424 * 365.25</f>
        <v/>
      </c>
      <c r="T424" s="21">
        <f>DATE(YEAR(I424), MONTH(I424) - 1, DAY(I424))</f>
        <v/>
      </c>
      <c r="U424">
        <f>CHOOSE(RANDBETWEEN(1, 2), "M", "F")</f>
        <v/>
      </c>
      <c r="V424">
        <f>VLOOKUP(A424,Sheet2!A:B,2,1)</f>
        <v/>
      </c>
    </row>
    <row r="425">
      <c r="A425" s="14" t="n">
        <v>1004</v>
      </c>
      <c r="B425" s="15" t="inlineStr">
        <is>
          <t>JN41964</t>
        </is>
      </c>
      <c r="C425" s="16" t="n">
        <v>1004502706068</v>
      </c>
      <c r="D425" s="15" t="inlineStr">
        <is>
          <t>MUYOMBA JONH BOSCO</t>
        </is>
      </c>
      <c r="E425" s="15" t="n">
        <v>202</v>
      </c>
      <c r="F425" s="17" t="n">
        <v>-957784.35</v>
      </c>
      <c r="G425" s="15" t="n">
        <v>4</v>
      </c>
      <c r="H425" s="18" t="n">
        <v>1500000</v>
      </c>
      <c r="I425" s="19" t="n">
        <v>44908</v>
      </c>
      <c r="J425" s="17" t="n">
        <v>885356.75</v>
      </c>
      <c r="K425" s="19" t="n">
        <v>45091</v>
      </c>
      <c r="L425" s="13">
        <f>0.6*J425</f>
        <v/>
      </c>
      <c r="M425" t="n">
        <v>1</v>
      </c>
      <c r="N425" t="inlineStr">
        <is>
          <t>DIRECT</t>
        </is>
      </c>
      <c r="O425" t="inlineStr">
        <is>
          <t>ACTIVE</t>
        </is>
      </c>
      <c r="P425">
        <f>IF(Q425&lt;20, "Below 20", IF(Q425&lt;=25, "21-25", IF(Q425&lt;=30, "26-30", IF(Q425&lt;=35, "31-35", "Above 35"))))</f>
        <v/>
      </c>
      <c r="Q425" s="20">
        <f>RANDBETWEEN(18, 35)</f>
        <v/>
      </c>
      <c r="R425">
        <f>IF(ROW()&lt;=5, "075", "0772") &amp; TEXT(RANDBETWEEN(0,9999999),"00000")</f>
        <v/>
      </c>
      <c r="S425" s="21">
        <f>TODAY() - Q425 * 365.25</f>
        <v/>
      </c>
      <c r="T425" s="21">
        <f>DATE(YEAR(I425), MONTH(I425) - 1, DAY(I425))</f>
        <v/>
      </c>
      <c r="U425">
        <f>CHOOSE(RANDBETWEEN(1, 2), "M", "F")</f>
        <v/>
      </c>
      <c r="V425">
        <f>VLOOKUP(A425,Sheet2!A:B,2,1)</f>
        <v/>
      </c>
    </row>
    <row r="426">
      <c r="A426" s="7" t="n">
        <v>1038</v>
      </c>
      <c r="B426" s="8" t="inlineStr">
        <is>
          <t>AM46754</t>
        </is>
      </c>
      <c r="C426" s="9" t="n">
        <v>1038502602352</v>
      </c>
      <c r="D426" s="8" t="inlineStr">
        <is>
          <t>AMAL FLORENCE</t>
        </is>
      </c>
      <c r="E426" s="8" t="n">
        <v>197</v>
      </c>
      <c r="F426" s="10" t="n">
        <v>-953918.85</v>
      </c>
      <c r="G426" s="8" t="n">
        <v>12</v>
      </c>
      <c r="H426" s="11" t="n">
        <v>2000000</v>
      </c>
      <c r="I426" s="12" t="n">
        <v>44852</v>
      </c>
      <c r="J426" s="10" t="n">
        <v>874137.7</v>
      </c>
      <c r="K426" s="12" t="n">
        <v>45096</v>
      </c>
      <c r="L426" s="13">
        <f>0.6*J426</f>
        <v/>
      </c>
      <c r="M426" t="n">
        <v>1</v>
      </c>
      <c r="N426" t="inlineStr">
        <is>
          <t>DIRECT</t>
        </is>
      </c>
      <c r="O426" t="inlineStr">
        <is>
          <t>ACTIVE</t>
        </is>
      </c>
      <c r="P426">
        <f>IF(Q426&lt;20, "Below 20", IF(Q426&lt;=25, "21-25", IF(Q426&lt;=30, "26-30", IF(Q426&lt;=35, "31-35", "Above 35"))))</f>
        <v/>
      </c>
      <c r="Q426" s="20">
        <f>RANDBETWEEN(18, 35)</f>
        <v/>
      </c>
      <c r="R426">
        <f>IF(ROW()&lt;=5, "075", "0772") &amp; TEXT(RANDBETWEEN(0,9999999),"00000")</f>
        <v/>
      </c>
      <c r="S426" s="21">
        <f>TODAY() - Q426 * 365.25</f>
        <v/>
      </c>
      <c r="T426" s="21">
        <f>DATE(YEAR(I426), MONTH(I426) - 1, DAY(I426))</f>
        <v/>
      </c>
      <c r="U426">
        <f>CHOOSE(RANDBETWEEN(1, 2), "M", "F")</f>
        <v/>
      </c>
      <c r="V426">
        <f>VLOOKUP(A426,Sheet2!A:B,2,1)</f>
        <v/>
      </c>
    </row>
    <row r="427">
      <c r="A427" s="14" t="n">
        <v>1034</v>
      </c>
      <c r="B427" s="15" t="inlineStr">
        <is>
          <t>AI45404</t>
        </is>
      </c>
      <c r="C427" s="16" t="n">
        <v>1034502562447</v>
      </c>
      <c r="D427" s="15" t="inlineStr">
        <is>
          <t>NAKANJAKO  YUDAYA</t>
        </is>
      </c>
      <c r="E427" s="15" t="n">
        <v>214</v>
      </c>
      <c r="F427" s="17" t="n">
        <v>-945819.35</v>
      </c>
      <c r="G427" s="15" t="n">
        <v>12</v>
      </c>
      <c r="H427" s="18" t="n">
        <v>2000000</v>
      </c>
      <c r="I427" s="19" t="n">
        <v>44832</v>
      </c>
      <c r="J427" s="17" t="n">
        <v>856295.35</v>
      </c>
      <c r="K427" s="19" t="n">
        <v>45079</v>
      </c>
      <c r="L427" s="13">
        <f>0.6*J427</f>
        <v/>
      </c>
      <c r="M427" t="n">
        <v>1</v>
      </c>
      <c r="N427" t="inlineStr">
        <is>
          <t>DIRECT</t>
        </is>
      </c>
      <c r="O427" t="inlineStr">
        <is>
          <t>ACTIVE</t>
        </is>
      </c>
      <c r="P427">
        <f>IF(Q427&lt;20, "Below 20", IF(Q427&lt;=25, "21-25", IF(Q427&lt;=30, "26-30", IF(Q427&lt;=35, "31-35", "Above 35"))))</f>
        <v/>
      </c>
      <c r="Q427" s="20">
        <f>RANDBETWEEN(18, 35)</f>
        <v/>
      </c>
      <c r="R427">
        <f>IF(ROW()&lt;=5, "075", "0772") &amp; TEXT(RANDBETWEEN(0,9999999),"00000")</f>
        <v/>
      </c>
      <c r="S427" s="21">
        <f>TODAY() - Q427 * 365.25</f>
        <v/>
      </c>
      <c r="T427" s="21">
        <f>DATE(YEAR(I427), MONTH(I427) - 1, DAY(I427))</f>
        <v/>
      </c>
      <c r="U427">
        <f>CHOOSE(RANDBETWEEN(1, 2), "M", "F")</f>
        <v/>
      </c>
      <c r="V427">
        <f>VLOOKUP(A427,Sheet2!A:B,2,1)</f>
        <v/>
      </c>
    </row>
    <row r="428">
      <c r="A428" s="14" t="n">
        <v>1014</v>
      </c>
      <c r="B428" s="15" t="inlineStr">
        <is>
          <t>MI46560</t>
        </is>
      </c>
      <c r="C428" s="16" t="n">
        <v>1014502618158</v>
      </c>
      <c r="D428" s="15" t="inlineStr">
        <is>
          <t>CALVIN MWASA</t>
        </is>
      </c>
      <c r="E428" s="15" t="n">
        <v>184</v>
      </c>
      <c r="F428" s="17" t="n">
        <v>-944903.7</v>
      </c>
      <c r="G428" s="15" t="n">
        <v>12</v>
      </c>
      <c r="H428" s="18" t="n">
        <v>2000000</v>
      </c>
      <c r="I428" s="19" t="n">
        <v>44862</v>
      </c>
      <c r="J428" s="17" t="n">
        <v>856604.65</v>
      </c>
      <c r="K428" s="19" t="n">
        <v>45109</v>
      </c>
      <c r="L428" s="13">
        <f>0.6*J428</f>
        <v/>
      </c>
      <c r="M428" t="n">
        <v>1</v>
      </c>
      <c r="N428" t="inlineStr">
        <is>
          <t>DIRECT</t>
        </is>
      </c>
      <c r="O428" t="inlineStr">
        <is>
          <t>ACTIVE</t>
        </is>
      </c>
      <c r="P428">
        <f>IF(Q428&lt;20, "Below 20", IF(Q428&lt;=25, "21-25", IF(Q428&lt;=30, "26-30", IF(Q428&lt;=35, "31-35", "Above 35"))))</f>
        <v/>
      </c>
      <c r="Q428" s="20">
        <f>RANDBETWEEN(18, 35)</f>
        <v/>
      </c>
      <c r="R428">
        <f>IF(ROW()&lt;=5, "075", "0772") &amp; TEXT(RANDBETWEEN(0,9999999),"00000")</f>
        <v/>
      </c>
      <c r="S428" s="21">
        <f>TODAY() - Q428 * 365.25</f>
        <v/>
      </c>
      <c r="T428" s="21">
        <f>DATE(YEAR(I428), MONTH(I428) - 1, DAY(I428))</f>
        <v/>
      </c>
      <c r="U428">
        <f>CHOOSE(RANDBETWEEN(1, 2), "M", "F")</f>
        <v/>
      </c>
      <c r="V428">
        <f>VLOOKUP(A428,Sheet2!A:B,2,1)</f>
        <v/>
      </c>
    </row>
    <row r="429">
      <c r="A429" s="7" t="n">
        <v>1040</v>
      </c>
      <c r="B429" s="8" t="inlineStr">
        <is>
          <t>PN46740</t>
        </is>
      </c>
      <c r="C429" s="9" t="n">
        <v>1040502623289</v>
      </c>
      <c r="D429" s="8" t="inlineStr">
        <is>
          <t>NYUMUTI RONNY</t>
        </is>
      </c>
      <c r="E429" s="8" t="n">
        <v>184</v>
      </c>
      <c r="F429" s="10" t="n">
        <v>-938078.85</v>
      </c>
      <c r="G429" s="8" t="n">
        <v>12</v>
      </c>
      <c r="H429" s="11" t="n">
        <v>2000000</v>
      </c>
      <c r="I429" s="12" t="n">
        <v>44865</v>
      </c>
      <c r="J429" s="10" t="n">
        <v>859375.65</v>
      </c>
      <c r="K429" s="12" t="n">
        <v>45109</v>
      </c>
      <c r="L429" s="13">
        <f>0.6*J429</f>
        <v/>
      </c>
      <c r="M429" t="n">
        <v>1</v>
      </c>
      <c r="N429" t="inlineStr">
        <is>
          <t>DIRECT</t>
        </is>
      </c>
      <c r="O429" t="inlineStr">
        <is>
          <t>ACTIVE</t>
        </is>
      </c>
      <c r="P429">
        <f>IF(Q429&lt;20, "Below 20", IF(Q429&lt;=25, "21-25", IF(Q429&lt;=30, "26-30", IF(Q429&lt;=35, "31-35", "Above 35"))))</f>
        <v/>
      </c>
      <c r="Q429" s="20">
        <f>RANDBETWEEN(18, 35)</f>
        <v/>
      </c>
      <c r="R429">
        <f>IF(ROW()&lt;=5, "075", "0772") &amp; TEXT(RANDBETWEEN(0,9999999),"00000")</f>
        <v/>
      </c>
      <c r="S429" s="21">
        <f>TODAY() - Q429 * 365.25</f>
        <v/>
      </c>
      <c r="T429" s="21">
        <f>DATE(YEAR(I429), MONTH(I429) - 1, DAY(I429))</f>
        <v/>
      </c>
      <c r="U429">
        <f>CHOOSE(RANDBETWEEN(1, 2), "M", "F")</f>
        <v/>
      </c>
      <c r="V429">
        <f>VLOOKUP(A429,Sheet2!A:B,2,1)</f>
        <v/>
      </c>
    </row>
    <row r="430">
      <c r="A430" s="7" t="n">
        <v>1004</v>
      </c>
      <c r="B430" s="8" t="inlineStr">
        <is>
          <t>CE43696</t>
        </is>
      </c>
      <c r="C430" s="9" t="n">
        <v>1004502857862</v>
      </c>
      <c r="D430" s="8" t="inlineStr">
        <is>
          <t>NASASIRA JOEL NGANDA</t>
        </is>
      </c>
      <c r="E430" s="8" t="n">
        <v>226</v>
      </c>
      <c r="F430" s="10" t="n">
        <v>-935693.35</v>
      </c>
      <c r="G430" s="8" t="n">
        <v>6</v>
      </c>
      <c r="H430" s="11" t="n">
        <v>1000000</v>
      </c>
      <c r="I430" s="12" t="n">
        <v>45005</v>
      </c>
      <c r="J430" s="10" t="n">
        <v>835800</v>
      </c>
      <c r="K430" s="12" t="n">
        <v>45067</v>
      </c>
      <c r="L430" s="13">
        <f>0.6*J430</f>
        <v/>
      </c>
      <c r="M430" t="n">
        <v>1</v>
      </c>
      <c r="N430" t="inlineStr">
        <is>
          <t>DIRECT</t>
        </is>
      </c>
      <c r="O430" t="inlineStr">
        <is>
          <t>ACTIVE</t>
        </is>
      </c>
      <c r="P430">
        <f>IF(Q430&lt;20, "Below 20", IF(Q430&lt;=25, "21-25", IF(Q430&lt;=30, "26-30", IF(Q430&lt;=35, "31-35", "Above 35"))))</f>
        <v/>
      </c>
      <c r="Q430" s="20">
        <f>RANDBETWEEN(18, 35)</f>
        <v/>
      </c>
      <c r="R430">
        <f>IF(ROW()&lt;=5, "075", "0772") &amp; TEXT(RANDBETWEEN(0,9999999),"00000")</f>
        <v/>
      </c>
      <c r="S430" s="21">
        <f>TODAY() - Q430 * 365.25</f>
        <v/>
      </c>
      <c r="T430" s="21">
        <f>DATE(YEAR(I430), MONTH(I430) - 1, DAY(I430))</f>
        <v/>
      </c>
      <c r="U430">
        <f>CHOOSE(RANDBETWEEN(1, 2), "M", "F")</f>
        <v/>
      </c>
      <c r="V430">
        <f>VLOOKUP(A430,Sheet2!A:B,2,1)</f>
        <v/>
      </c>
    </row>
    <row r="431">
      <c r="A431" s="7" t="n">
        <v>1004</v>
      </c>
      <c r="B431" s="8" t="inlineStr">
        <is>
          <t>CE43696</t>
        </is>
      </c>
      <c r="C431" s="9" t="n">
        <v>1004502505429</v>
      </c>
      <c r="D431" s="8" t="inlineStr">
        <is>
          <t>KASAIJA BRIAN</t>
        </is>
      </c>
      <c r="E431" s="8" t="n">
        <v>245</v>
      </c>
      <c r="F431" s="10" t="n">
        <v>-926905.65</v>
      </c>
      <c r="G431" s="8" t="n">
        <v>12</v>
      </c>
      <c r="H431" s="11" t="n">
        <v>2000000</v>
      </c>
      <c r="I431" s="12" t="n">
        <v>44798</v>
      </c>
      <c r="J431" s="10" t="n">
        <v>801008.35</v>
      </c>
      <c r="K431" s="12" t="n">
        <v>45048</v>
      </c>
      <c r="L431" s="13">
        <f>0.6*J431</f>
        <v/>
      </c>
      <c r="M431" t="n">
        <v>1</v>
      </c>
      <c r="N431" t="inlineStr">
        <is>
          <t>DIRECT</t>
        </is>
      </c>
      <c r="O431" t="inlineStr">
        <is>
          <t>ACTIVE</t>
        </is>
      </c>
      <c r="P431">
        <f>IF(Q431&lt;20, "Below 20", IF(Q431&lt;=25, "21-25", IF(Q431&lt;=30, "26-30", IF(Q431&lt;=35, "31-35", "Above 35"))))</f>
        <v/>
      </c>
      <c r="Q431" s="20">
        <f>RANDBETWEEN(18, 35)</f>
        <v/>
      </c>
      <c r="R431">
        <f>IF(ROW()&lt;=5, "075", "0772") &amp; TEXT(RANDBETWEEN(0,9999999),"00000")</f>
        <v/>
      </c>
      <c r="S431" s="21">
        <f>TODAY() - Q431 * 365.25</f>
        <v/>
      </c>
      <c r="T431" s="21">
        <f>DATE(YEAR(I431), MONTH(I431) - 1, DAY(I431))</f>
        <v/>
      </c>
      <c r="U431">
        <f>CHOOSE(RANDBETWEEN(1, 2), "M", "F")</f>
        <v/>
      </c>
      <c r="V431">
        <f>VLOOKUP(A431,Sheet2!A:B,2,1)</f>
        <v/>
      </c>
    </row>
    <row r="432">
      <c r="A432" s="7" t="n">
        <v>1001</v>
      </c>
      <c r="B432" s="8" t="inlineStr">
        <is>
          <t>EK45405</t>
        </is>
      </c>
      <c r="C432" s="9" t="n">
        <v>1001502539079</v>
      </c>
      <c r="D432" s="8" t="inlineStr">
        <is>
          <t>KAYEMBA SHAMIRAH</t>
        </is>
      </c>
      <c r="E432" s="8" t="n">
        <v>201</v>
      </c>
      <c r="F432" s="10" t="n">
        <v>-923998.25</v>
      </c>
      <c r="G432" s="8" t="n">
        <v>12</v>
      </c>
      <c r="H432" s="11" t="n">
        <v>3000000</v>
      </c>
      <c r="I432" s="12" t="n">
        <v>44818</v>
      </c>
      <c r="J432" s="10" t="n">
        <v>838412.25</v>
      </c>
      <c r="K432" s="12" t="n">
        <v>45092</v>
      </c>
      <c r="L432" s="13">
        <f>0.6*J432</f>
        <v/>
      </c>
      <c r="M432" t="n">
        <v>1</v>
      </c>
      <c r="N432" t="inlineStr">
        <is>
          <t>DIRECT</t>
        </is>
      </c>
      <c r="O432" t="inlineStr">
        <is>
          <t>ACTIVE</t>
        </is>
      </c>
      <c r="P432">
        <f>IF(Q432&lt;20, "Below 20", IF(Q432&lt;=25, "21-25", IF(Q432&lt;=30, "26-30", IF(Q432&lt;=35, "31-35", "Above 35"))))</f>
        <v/>
      </c>
      <c r="Q432" s="20">
        <f>RANDBETWEEN(18, 35)</f>
        <v/>
      </c>
      <c r="R432">
        <f>IF(ROW()&lt;=5, "075", "0772") &amp; TEXT(RANDBETWEEN(0,9999999),"00000")</f>
        <v/>
      </c>
      <c r="S432" s="21">
        <f>TODAY() - Q432 * 365.25</f>
        <v/>
      </c>
      <c r="T432" s="21">
        <f>DATE(YEAR(I432), MONTH(I432) - 1, DAY(I432))</f>
        <v/>
      </c>
      <c r="U432">
        <f>CHOOSE(RANDBETWEEN(1, 2), "M", "F")</f>
        <v/>
      </c>
      <c r="V432">
        <f>VLOOKUP(A432,Sheet2!A:B,2,1)</f>
        <v/>
      </c>
    </row>
    <row r="433">
      <c r="A433" s="14" t="n">
        <v>1015</v>
      </c>
      <c r="B433" s="15" t="inlineStr">
        <is>
          <t>MN47265</t>
        </is>
      </c>
      <c r="C433" s="16" t="n">
        <v>1015502799608</v>
      </c>
      <c r="D433" s="15" t="inlineStr">
        <is>
          <t>MUWAYA AWALI</t>
        </is>
      </c>
      <c r="E433" s="15" t="n">
        <v>184</v>
      </c>
      <c r="F433" s="17" t="n">
        <v>-916376.2</v>
      </c>
      <c r="G433" s="15" t="n">
        <v>1</v>
      </c>
      <c r="H433" s="18" t="n">
        <v>800000</v>
      </c>
      <c r="I433" s="19" t="n">
        <v>44957</v>
      </c>
      <c r="J433" s="17" t="n">
        <v>799912.4</v>
      </c>
      <c r="K433" s="19" t="n">
        <v>45109</v>
      </c>
      <c r="L433" s="13">
        <f>0.6*J433</f>
        <v/>
      </c>
      <c r="M433" t="n">
        <v>1</v>
      </c>
      <c r="N433" t="inlineStr">
        <is>
          <t>DIRECT</t>
        </is>
      </c>
      <c r="O433" t="inlineStr">
        <is>
          <t>ACTIVE</t>
        </is>
      </c>
      <c r="P433">
        <f>IF(Q433&lt;20, "Below 20", IF(Q433&lt;=25, "21-25", IF(Q433&lt;=30, "26-30", IF(Q433&lt;=35, "31-35", "Above 35"))))</f>
        <v/>
      </c>
      <c r="Q433" s="20">
        <f>RANDBETWEEN(18, 35)</f>
        <v/>
      </c>
      <c r="R433">
        <f>IF(ROW()&lt;=5, "075", "0772") &amp; TEXT(RANDBETWEEN(0,9999999),"00000")</f>
        <v/>
      </c>
      <c r="S433" s="21">
        <f>TODAY() - Q433 * 365.25</f>
        <v/>
      </c>
      <c r="T433" s="21">
        <f>DATE(YEAR(I433), MONTH(I433) - 1, DAY(I433))</f>
        <v/>
      </c>
      <c r="U433">
        <f>CHOOSE(RANDBETWEEN(1, 2), "M", "F")</f>
        <v/>
      </c>
      <c r="V433">
        <f>VLOOKUP(A433,Sheet2!A:B,2,1)</f>
        <v/>
      </c>
    </row>
    <row r="434">
      <c r="A434" s="7" t="n">
        <v>1040</v>
      </c>
      <c r="B434" s="8" t="inlineStr">
        <is>
          <t>JN45611</t>
        </is>
      </c>
      <c r="C434" s="9" t="n">
        <v>1040502416726</v>
      </c>
      <c r="D434" s="8" t="inlineStr">
        <is>
          <t>NANTONGO BRENDAH</t>
        </is>
      </c>
      <c r="E434" s="8" t="n">
        <v>270</v>
      </c>
      <c r="F434" s="10" t="n">
        <v>-909652.3</v>
      </c>
      <c r="G434" s="8" t="n">
        <v>12</v>
      </c>
      <c r="H434" s="11" t="n">
        <v>3000000</v>
      </c>
      <c r="I434" s="12" t="n">
        <v>44748</v>
      </c>
      <c r="J434" s="10" t="n">
        <v>807433.35</v>
      </c>
      <c r="K434" s="12" t="n">
        <v>45023</v>
      </c>
      <c r="L434" s="13">
        <f>0.6*J434</f>
        <v/>
      </c>
      <c r="M434" t="n">
        <v>1</v>
      </c>
      <c r="N434" t="inlineStr">
        <is>
          <t>DIRECT</t>
        </is>
      </c>
      <c r="O434" t="inlineStr">
        <is>
          <t>ACTIVE</t>
        </is>
      </c>
      <c r="P434">
        <f>IF(Q434&lt;20, "Below 20", IF(Q434&lt;=25, "21-25", IF(Q434&lt;=30, "26-30", IF(Q434&lt;=35, "31-35", "Above 35"))))</f>
        <v/>
      </c>
      <c r="Q434" s="20">
        <f>RANDBETWEEN(18, 35)</f>
        <v/>
      </c>
      <c r="R434">
        <f>IF(ROW()&lt;=5, "075", "0772") &amp; TEXT(RANDBETWEEN(0,9999999),"00000")</f>
        <v/>
      </c>
      <c r="S434" s="21">
        <f>TODAY() - Q434 * 365.25</f>
        <v/>
      </c>
      <c r="T434" s="21">
        <f>DATE(YEAR(I434), MONTH(I434) - 1, DAY(I434))</f>
        <v/>
      </c>
      <c r="U434">
        <f>CHOOSE(RANDBETWEEN(1, 2), "M", "F")</f>
        <v/>
      </c>
      <c r="V434">
        <f>VLOOKUP(A434,Sheet2!A:B,2,1)</f>
        <v/>
      </c>
    </row>
    <row r="435">
      <c r="A435" s="14" t="n">
        <v>1043</v>
      </c>
      <c r="B435" s="15" t="inlineStr">
        <is>
          <t>SS32263</t>
        </is>
      </c>
      <c r="C435" s="16" t="n">
        <v>1043502550745</v>
      </c>
      <c r="D435" s="15" t="inlineStr">
        <is>
          <t>NAKUYA SHAKIRAH</t>
        </is>
      </c>
      <c r="E435" s="15" t="n">
        <v>194</v>
      </c>
      <c r="F435" s="17" t="n">
        <v>-907196.25</v>
      </c>
      <c r="G435" s="15" t="n">
        <v>12</v>
      </c>
      <c r="H435" s="18" t="n">
        <v>3000000</v>
      </c>
      <c r="I435" s="19" t="n">
        <v>44825</v>
      </c>
      <c r="J435" s="17" t="n">
        <v>821492.15</v>
      </c>
      <c r="K435" s="19" t="n">
        <v>45099</v>
      </c>
      <c r="L435" s="13">
        <f>0.6*J435</f>
        <v/>
      </c>
      <c r="M435" t="n">
        <v>1</v>
      </c>
      <c r="N435" t="inlineStr">
        <is>
          <t>DIRECT</t>
        </is>
      </c>
      <c r="O435" t="inlineStr">
        <is>
          <t>ACTIVE</t>
        </is>
      </c>
      <c r="P435">
        <f>IF(Q435&lt;20, "Below 20", IF(Q435&lt;=25, "21-25", IF(Q435&lt;=30, "26-30", IF(Q435&lt;=35, "31-35", "Above 35"))))</f>
        <v/>
      </c>
      <c r="Q435" s="20">
        <f>RANDBETWEEN(18, 35)</f>
        <v/>
      </c>
      <c r="R435">
        <f>IF(ROW()&lt;=5, "075", "0772") &amp; TEXT(RANDBETWEEN(0,9999999),"00000")</f>
        <v/>
      </c>
      <c r="S435" s="21">
        <f>TODAY() - Q435 * 365.25</f>
        <v/>
      </c>
      <c r="T435" s="21">
        <f>DATE(YEAR(I435), MONTH(I435) - 1, DAY(I435))</f>
        <v/>
      </c>
      <c r="U435">
        <f>CHOOSE(RANDBETWEEN(1, 2), "M", "F")</f>
        <v/>
      </c>
      <c r="V435">
        <f>VLOOKUP(A435,Sheet2!A:B,2,1)</f>
        <v/>
      </c>
    </row>
    <row r="436">
      <c r="A436" s="14" t="n">
        <v>1033</v>
      </c>
      <c r="B436" s="15" t="inlineStr">
        <is>
          <t>VR45741</t>
        </is>
      </c>
      <c r="C436" s="16" t="n">
        <v>1033502606106</v>
      </c>
      <c r="D436" s="15" t="inlineStr">
        <is>
          <t>PROMISE BABIRYE</t>
        </is>
      </c>
      <c r="E436" s="15" t="n">
        <v>195</v>
      </c>
      <c r="F436" s="17" t="n">
        <v>-903202.35</v>
      </c>
      <c r="G436" s="15" t="n">
        <v>12</v>
      </c>
      <c r="H436" s="18" t="n">
        <v>2000000</v>
      </c>
      <c r="I436" s="19" t="n">
        <v>44854</v>
      </c>
      <c r="J436" s="17" t="n">
        <v>823553</v>
      </c>
      <c r="K436" s="19" t="n">
        <v>45098</v>
      </c>
      <c r="L436" s="13">
        <f>0.6*J436</f>
        <v/>
      </c>
      <c r="M436" t="n">
        <v>1</v>
      </c>
      <c r="N436" t="inlineStr">
        <is>
          <t>DIRECT</t>
        </is>
      </c>
      <c r="O436" t="inlineStr">
        <is>
          <t>ACTIVE</t>
        </is>
      </c>
      <c r="P436">
        <f>IF(Q436&lt;20, "Below 20", IF(Q436&lt;=25, "21-25", IF(Q436&lt;=30, "26-30", IF(Q436&lt;=35, "31-35", "Above 35"))))</f>
        <v/>
      </c>
      <c r="Q436" s="20">
        <f>RANDBETWEEN(18, 35)</f>
        <v/>
      </c>
      <c r="R436">
        <f>IF(ROW()&lt;=5, "075", "0772") &amp; TEXT(RANDBETWEEN(0,9999999),"00000")</f>
        <v/>
      </c>
      <c r="S436" s="21">
        <f>TODAY() - Q436 * 365.25</f>
        <v/>
      </c>
      <c r="T436" s="21">
        <f>DATE(YEAR(I436), MONTH(I436) - 1, DAY(I436))</f>
        <v/>
      </c>
      <c r="U436">
        <f>CHOOSE(RANDBETWEEN(1, 2), "M", "F")</f>
        <v/>
      </c>
      <c r="V436">
        <f>VLOOKUP(A436,Sheet2!A:B,2,1)</f>
        <v/>
      </c>
    </row>
    <row r="437">
      <c r="A437" s="14" t="n">
        <v>1003</v>
      </c>
      <c r="B437" s="15" t="inlineStr">
        <is>
          <t>AM34635</t>
        </is>
      </c>
      <c r="C437" s="16" t="n">
        <v>1003502497153</v>
      </c>
      <c r="D437" s="15" t="inlineStr">
        <is>
          <t>JJEMBA MOSES</t>
        </is>
      </c>
      <c r="E437" s="15" t="n">
        <v>256</v>
      </c>
      <c r="F437" s="17" t="n">
        <v>-888876.5</v>
      </c>
      <c r="G437" s="15" t="n">
        <v>12</v>
      </c>
      <c r="H437" s="18" t="n">
        <v>2000000</v>
      </c>
      <c r="I437" s="19" t="n">
        <v>44793</v>
      </c>
      <c r="J437" s="17" t="n">
        <v>790355.7</v>
      </c>
      <c r="K437" s="19" t="n">
        <v>45037</v>
      </c>
      <c r="L437" s="13">
        <f>0.6*J437</f>
        <v/>
      </c>
      <c r="M437" t="n">
        <v>1</v>
      </c>
      <c r="N437" t="inlineStr">
        <is>
          <t>DIRECT</t>
        </is>
      </c>
      <c r="O437" t="inlineStr">
        <is>
          <t>ACTIVE</t>
        </is>
      </c>
      <c r="P437">
        <f>IF(Q437&lt;20, "Below 20", IF(Q437&lt;=25, "21-25", IF(Q437&lt;=30, "26-30", IF(Q437&lt;=35, "31-35", "Above 35"))))</f>
        <v/>
      </c>
      <c r="Q437" s="20">
        <f>RANDBETWEEN(18, 35)</f>
        <v/>
      </c>
      <c r="R437">
        <f>IF(ROW()&lt;=5, "075", "0772") &amp; TEXT(RANDBETWEEN(0,9999999),"00000")</f>
        <v/>
      </c>
      <c r="S437" s="21">
        <f>TODAY() - Q437 * 365.25</f>
        <v/>
      </c>
      <c r="T437" s="21">
        <f>DATE(YEAR(I437), MONTH(I437) - 1, DAY(I437))</f>
        <v/>
      </c>
      <c r="U437">
        <f>CHOOSE(RANDBETWEEN(1, 2), "M", "F")</f>
        <v/>
      </c>
      <c r="V437">
        <f>VLOOKUP(A437,Sheet2!A:B,2,1)</f>
        <v/>
      </c>
    </row>
    <row r="438">
      <c r="A438" s="14" t="n">
        <v>1038</v>
      </c>
      <c r="B438" s="15" t="inlineStr">
        <is>
          <t>BN32957</t>
        </is>
      </c>
      <c r="C438" s="16" t="n">
        <v>1038502542329</v>
      </c>
      <c r="D438" s="15" t="inlineStr">
        <is>
          <t>LILIAN  KEKIMULI</t>
        </is>
      </c>
      <c r="E438" s="15" t="n">
        <v>260</v>
      </c>
      <c r="F438" s="17" t="n">
        <v>-888168.7</v>
      </c>
      <c r="G438" s="15" t="n">
        <v>12</v>
      </c>
      <c r="H438" s="18" t="n">
        <v>1500000</v>
      </c>
      <c r="I438" s="19" t="n">
        <v>44820</v>
      </c>
      <c r="J438" s="17" t="n">
        <v>774387.4</v>
      </c>
      <c r="K438" s="19" t="n">
        <v>45033</v>
      </c>
      <c r="L438" s="13">
        <f>0.6*J438</f>
        <v/>
      </c>
      <c r="M438" t="n">
        <v>1</v>
      </c>
      <c r="N438" t="inlineStr">
        <is>
          <t>DIRECT</t>
        </is>
      </c>
      <c r="O438" t="inlineStr">
        <is>
          <t>ACTIVE</t>
        </is>
      </c>
      <c r="P438">
        <f>IF(Q438&lt;20, "Below 20", IF(Q438&lt;=25, "21-25", IF(Q438&lt;=30, "26-30", IF(Q438&lt;=35, "31-35", "Above 35"))))</f>
        <v/>
      </c>
      <c r="Q438" s="20">
        <f>RANDBETWEEN(18, 35)</f>
        <v/>
      </c>
      <c r="R438">
        <f>IF(ROW()&lt;=5, "075", "0772") &amp; TEXT(RANDBETWEEN(0,9999999),"00000")</f>
        <v/>
      </c>
      <c r="S438" s="21">
        <f>TODAY() - Q438 * 365.25</f>
        <v/>
      </c>
      <c r="T438" s="21">
        <f>DATE(YEAR(I438), MONTH(I438) - 1, DAY(I438))</f>
        <v/>
      </c>
      <c r="U438">
        <f>CHOOSE(RANDBETWEEN(1, 2), "M", "F")</f>
        <v/>
      </c>
      <c r="V438">
        <f>VLOOKUP(A438,Sheet2!A:B,2,1)</f>
        <v/>
      </c>
    </row>
    <row r="439">
      <c r="A439" s="14" t="n">
        <v>1013</v>
      </c>
      <c r="B439" s="15" t="inlineStr">
        <is>
          <t>CB32241</t>
        </is>
      </c>
      <c r="C439" s="16" t="n">
        <v>1013502731619</v>
      </c>
      <c r="D439" s="15" t="inlineStr">
        <is>
          <t>NYAKAISIKI MEDIAS</t>
        </is>
      </c>
      <c r="E439" s="15" t="n">
        <v>184</v>
      </c>
      <c r="F439" s="17" t="n">
        <v>-886666</v>
      </c>
      <c r="G439" s="15" t="n">
        <v>12</v>
      </c>
      <c r="H439" s="18" t="n">
        <v>1500000</v>
      </c>
      <c r="I439" s="19" t="n">
        <v>44923</v>
      </c>
      <c r="J439" s="17" t="n">
        <v>808621.4</v>
      </c>
      <c r="K439" s="19" t="n">
        <v>45109</v>
      </c>
      <c r="L439" s="13">
        <f>0.6*J439</f>
        <v/>
      </c>
      <c r="M439" t="n">
        <v>1</v>
      </c>
      <c r="N439" t="inlineStr">
        <is>
          <t>DIRECT</t>
        </is>
      </c>
      <c r="O439" t="inlineStr">
        <is>
          <t>ACTIVE</t>
        </is>
      </c>
      <c r="P439">
        <f>IF(Q439&lt;20, "Below 20", IF(Q439&lt;=25, "21-25", IF(Q439&lt;=30, "26-30", IF(Q439&lt;=35, "31-35", "Above 35"))))</f>
        <v/>
      </c>
      <c r="Q439" s="20">
        <f>RANDBETWEEN(18, 35)</f>
        <v/>
      </c>
      <c r="R439">
        <f>IF(ROW()&lt;=5, "075", "0772") &amp; TEXT(RANDBETWEEN(0,9999999),"00000")</f>
        <v/>
      </c>
      <c r="S439" s="21">
        <f>TODAY() - Q439 * 365.25</f>
        <v/>
      </c>
      <c r="T439" s="21">
        <f>DATE(YEAR(I439), MONTH(I439) - 1, DAY(I439))</f>
        <v/>
      </c>
      <c r="U439">
        <f>CHOOSE(RANDBETWEEN(1, 2), "M", "F")</f>
        <v/>
      </c>
      <c r="V439">
        <f>VLOOKUP(A439,Sheet2!A:B,2,1)</f>
        <v/>
      </c>
    </row>
    <row r="440">
      <c r="A440" s="7" t="n">
        <v>1018</v>
      </c>
      <c r="B440" s="8" t="inlineStr">
        <is>
          <t>WN47261</t>
        </is>
      </c>
      <c r="C440" s="9" t="n">
        <v>1018502860601</v>
      </c>
      <c r="D440" s="8" t="inlineStr">
        <is>
          <t>BALIGYE CHARLES</t>
        </is>
      </c>
      <c r="E440" s="8" t="n">
        <v>193</v>
      </c>
      <c r="F440" s="10" t="n">
        <v>-881836.55</v>
      </c>
      <c r="G440" s="8" t="n">
        <v>10</v>
      </c>
      <c r="H440" s="11" t="n">
        <v>1000000</v>
      </c>
      <c r="I440" s="12" t="n">
        <v>45007</v>
      </c>
      <c r="J440" s="10" t="n">
        <v>808335.05</v>
      </c>
      <c r="K440" s="12" t="n">
        <v>45100</v>
      </c>
      <c r="L440" s="13">
        <f>0.6*J440</f>
        <v/>
      </c>
      <c r="M440" t="n">
        <v>1</v>
      </c>
      <c r="N440" t="inlineStr">
        <is>
          <t>DIRECT</t>
        </is>
      </c>
      <c r="O440" t="inlineStr">
        <is>
          <t>ACTIVE</t>
        </is>
      </c>
      <c r="P440">
        <f>IF(Q440&lt;20, "Below 20", IF(Q440&lt;=25, "21-25", IF(Q440&lt;=30, "26-30", IF(Q440&lt;=35, "31-35", "Above 35"))))</f>
        <v/>
      </c>
      <c r="Q440" s="20">
        <f>RANDBETWEEN(18, 35)</f>
        <v/>
      </c>
      <c r="R440">
        <f>IF(ROW()&lt;=5, "075", "0772") &amp; TEXT(RANDBETWEEN(0,9999999),"00000")</f>
        <v/>
      </c>
      <c r="S440" s="21">
        <f>TODAY() - Q440 * 365.25</f>
        <v/>
      </c>
      <c r="T440" s="21">
        <f>DATE(YEAR(I440), MONTH(I440) - 1, DAY(I440))</f>
        <v/>
      </c>
      <c r="U440">
        <f>CHOOSE(RANDBETWEEN(1, 2), "M", "F")</f>
        <v/>
      </c>
      <c r="V440">
        <f>VLOOKUP(A440,Sheet2!A:B,2,1)</f>
        <v/>
      </c>
    </row>
    <row r="441">
      <c r="A441" s="14" t="n">
        <v>1046</v>
      </c>
      <c r="B441" s="15" t="inlineStr">
        <is>
          <t>AA43705</t>
        </is>
      </c>
      <c r="C441" s="16" t="n">
        <v>1046502703811</v>
      </c>
      <c r="D441" s="15" t="inlineStr">
        <is>
          <t>NAKAAYI PROSSY</t>
        </is>
      </c>
      <c r="E441" s="15" t="n">
        <v>203</v>
      </c>
      <c r="F441" s="17" t="n">
        <v>-878943</v>
      </c>
      <c r="G441" s="15" t="n">
        <v>12</v>
      </c>
      <c r="H441" s="18" t="n">
        <v>1500000</v>
      </c>
      <c r="I441" s="19" t="n">
        <v>44907</v>
      </c>
      <c r="J441" s="17" t="n">
        <v>799357.7</v>
      </c>
      <c r="K441" s="19" t="n">
        <v>45090</v>
      </c>
      <c r="L441" s="13">
        <f>0.6*J441</f>
        <v/>
      </c>
      <c r="M441" t="n">
        <v>1</v>
      </c>
      <c r="N441" t="inlineStr">
        <is>
          <t>DIRECT</t>
        </is>
      </c>
      <c r="O441" t="inlineStr">
        <is>
          <t>ACTIVE</t>
        </is>
      </c>
      <c r="P441">
        <f>IF(Q441&lt;20, "Below 20", IF(Q441&lt;=25, "21-25", IF(Q441&lt;=30, "26-30", IF(Q441&lt;=35, "31-35", "Above 35"))))</f>
        <v/>
      </c>
      <c r="Q441" s="20">
        <f>RANDBETWEEN(18, 35)</f>
        <v/>
      </c>
      <c r="R441">
        <f>IF(ROW()&lt;=5, "075", "0772") &amp; TEXT(RANDBETWEEN(0,9999999),"00000")</f>
        <v/>
      </c>
      <c r="S441" s="21">
        <f>TODAY() - Q441 * 365.25</f>
        <v/>
      </c>
      <c r="T441" s="21">
        <f>DATE(YEAR(I441), MONTH(I441) - 1, DAY(I441))</f>
        <v/>
      </c>
      <c r="U441">
        <f>CHOOSE(RANDBETWEEN(1, 2), "M", "F")</f>
        <v/>
      </c>
      <c r="V441">
        <f>VLOOKUP(A441,Sheet2!A:B,2,1)</f>
        <v/>
      </c>
    </row>
    <row r="442">
      <c r="A442" s="14" t="n">
        <v>1032</v>
      </c>
      <c r="B442" s="15" t="inlineStr">
        <is>
          <t>BA45413</t>
        </is>
      </c>
      <c r="C442" s="16" t="n">
        <v>1032502879179</v>
      </c>
      <c r="D442" s="15" t="inlineStr">
        <is>
          <t>SSENTENGO ISAAC</t>
        </is>
      </c>
      <c r="E442" s="15" t="n">
        <v>184</v>
      </c>
      <c r="F442" s="17" t="n">
        <v>-874514</v>
      </c>
      <c r="G442" s="15" t="n">
        <v>10</v>
      </c>
      <c r="H442" s="18" t="n">
        <v>1000000</v>
      </c>
      <c r="I442" s="19" t="n">
        <v>45013</v>
      </c>
      <c r="J442" s="17" t="n">
        <v>798461.05</v>
      </c>
      <c r="K442" s="19" t="n">
        <v>45109</v>
      </c>
      <c r="L442" s="13">
        <f>0.6*J442</f>
        <v/>
      </c>
      <c r="M442" t="n">
        <v>1</v>
      </c>
      <c r="N442" t="inlineStr">
        <is>
          <t>DIRECT</t>
        </is>
      </c>
      <c r="O442" t="inlineStr">
        <is>
          <t>ACTIVE</t>
        </is>
      </c>
      <c r="P442">
        <f>IF(Q442&lt;20, "Below 20", IF(Q442&lt;=25, "21-25", IF(Q442&lt;=30, "26-30", IF(Q442&lt;=35, "31-35", "Above 35"))))</f>
        <v/>
      </c>
      <c r="Q442" s="20">
        <f>RANDBETWEEN(18, 35)</f>
        <v/>
      </c>
      <c r="R442">
        <f>IF(ROW()&lt;=5, "075", "0772") &amp; TEXT(RANDBETWEEN(0,9999999),"00000")</f>
        <v/>
      </c>
      <c r="S442" s="21">
        <f>TODAY() - Q442 * 365.25</f>
        <v/>
      </c>
      <c r="T442" s="21">
        <f>DATE(YEAR(I442), MONTH(I442) - 1, DAY(I442))</f>
        <v/>
      </c>
      <c r="U442">
        <f>CHOOSE(RANDBETWEEN(1, 2), "M", "F")</f>
        <v/>
      </c>
      <c r="V442">
        <f>VLOOKUP(A442,Sheet2!A:B,2,1)</f>
        <v/>
      </c>
    </row>
    <row r="443">
      <c r="A443" s="14" t="n">
        <v>1001</v>
      </c>
      <c r="B443" s="15" t="inlineStr">
        <is>
          <t>CK43704</t>
        </is>
      </c>
      <c r="C443" s="16" t="n">
        <v>1001502413203</v>
      </c>
      <c r="D443" s="15" t="inlineStr">
        <is>
          <t>FARIDAH NANSUBUGA</t>
        </is>
      </c>
      <c r="E443" s="15" t="n">
        <v>242</v>
      </c>
      <c r="F443" s="17" t="n">
        <v>-873303.5</v>
      </c>
      <c r="G443" s="15" t="n">
        <v>12</v>
      </c>
      <c r="H443" s="18" t="n">
        <v>3000000</v>
      </c>
      <c r="I443" s="19" t="n">
        <v>44746</v>
      </c>
      <c r="J443" s="17" t="n">
        <v>787568.65</v>
      </c>
      <c r="K443" s="19" t="n">
        <v>45051</v>
      </c>
      <c r="L443" s="13">
        <f>0.6*J443</f>
        <v/>
      </c>
      <c r="M443" t="n">
        <v>1</v>
      </c>
      <c r="N443" t="inlineStr">
        <is>
          <t>DIRECT</t>
        </is>
      </c>
      <c r="O443" t="inlineStr">
        <is>
          <t>ACTIVE</t>
        </is>
      </c>
      <c r="P443">
        <f>IF(Q443&lt;20, "Below 20", IF(Q443&lt;=25, "21-25", IF(Q443&lt;=30, "26-30", IF(Q443&lt;=35, "31-35", "Above 35"))))</f>
        <v/>
      </c>
      <c r="Q443" s="20">
        <f>RANDBETWEEN(18, 35)</f>
        <v/>
      </c>
      <c r="R443">
        <f>IF(ROW()&lt;=5, "075", "0772") &amp; TEXT(RANDBETWEEN(0,9999999),"00000")</f>
        <v/>
      </c>
      <c r="S443" s="21">
        <f>TODAY() - Q443 * 365.25</f>
        <v/>
      </c>
      <c r="T443" s="21">
        <f>DATE(YEAR(I443), MONTH(I443) - 1, DAY(I443))</f>
        <v/>
      </c>
      <c r="U443">
        <f>CHOOSE(RANDBETWEEN(1, 2), "M", "F")</f>
        <v/>
      </c>
      <c r="V443">
        <f>VLOOKUP(A443,Sheet2!A:B,2,1)</f>
        <v/>
      </c>
    </row>
    <row r="444">
      <c r="A444" s="14" t="n">
        <v>1047</v>
      </c>
      <c r="B444" s="15" t="inlineStr">
        <is>
          <t>SK45408</t>
        </is>
      </c>
      <c r="C444" s="16" t="n">
        <v>1047502417654</v>
      </c>
      <c r="D444" s="15" t="inlineStr">
        <is>
          <t>MUSINGUZI HENRY</t>
        </is>
      </c>
      <c r="E444" s="15" t="n">
        <v>208</v>
      </c>
      <c r="F444" s="17" t="n">
        <v>-863555.6</v>
      </c>
      <c r="G444" s="15" t="n">
        <v>12</v>
      </c>
      <c r="H444" s="18" t="n">
        <v>5000000</v>
      </c>
      <c r="I444" s="19" t="n">
        <v>44749</v>
      </c>
      <c r="J444" s="17" t="n">
        <v>784881.65</v>
      </c>
      <c r="K444" s="19" t="n">
        <v>45085</v>
      </c>
      <c r="L444" s="13">
        <f>0.6*J444</f>
        <v/>
      </c>
      <c r="M444" t="n">
        <v>1</v>
      </c>
      <c r="N444" t="inlineStr">
        <is>
          <t>DIRECT</t>
        </is>
      </c>
      <c r="O444" t="inlineStr">
        <is>
          <t>ACTIVE</t>
        </is>
      </c>
      <c r="P444">
        <f>IF(Q444&lt;20, "Below 20", IF(Q444&lt;=25, "21-25", IF(Q444&lt;=30, "26-30", IF(Q444&lt;=35, "31-35", "Above 35"))))</f>
        <v/>
      </c>
      <c r="Q444" s="20">
        <f>RANDBETWEEN(18, 35)</f>
        <v/>
      </c>
      <c r="R444">
        <f>IF(ROW()&lt;=5, "075", "0772") &amp; TEXT(RANDBETWEEN(0,9999999),"00000")</f>
        <v/>
      </c>
      <c r="S444" s="21">
        <f>TODAY() - Q444 * 365.25</f>
        <v/>
      </c>
      <c r="T444" s="21">
        <f>DATE(YEAR(I444), MONTH(I444) - 1, DAY(I444))</f>
        <v/>
      </c>
      <c r="U444">
        <f>CHOOSE(RANDBETWEEN(1, 2), "M", "F")</f>
        <v/>
      </c>
      <c r="V444">
        <f>VLOOKUP(A444,Sheet2!A:B,2,1)</f>
        <v/>
      </c>
    </row>
    <row r="445">
      <c r="A445" s="14" t="n">
        <v>1040</v>
      </c>
      <c r="B445" s="15" t="inlineStr">
        <is>
          <t>RK46742</t>
        </is>
      </c>
      <c r="C445" s="16" t="n">
        <v>1040502623097</v>
      </c>
      <c r="D445" s="15" t="inlineStr">
        <is>
          <t>KAUDHA DOREEN RUTH</t>
        </is>
      </c>
      <c r="E445" s="15" t="n">
        <v>184</v>
      </c>
      <c r="F445" s="17" t="n">
        <v>-862827.65</v>
      </c>
      <c r="G445" s="15" t="n">
        <v>12</v>
      </c>
      <c r="H445" s="18" t="n">
        <v>2000000</v>
      </c>
      <c r="I445" s="19" t="n">
        <v>44865</v>
      </c>
      <c r="J445" s="17" t="n">
        <v>785957.9</v>
      </c>
      <c r="K445" s="19" t="n">
        <v>45109</v>
      </c>
      <c r="L445" s="13">
        <f>0.6*J445</f>
        <v/>
      </c>
      <c r="M445" t="n">
        <v>1</v>
      </c>
      <c r="N445" t="inlineStr">
        <is>
          <t>DIRECT</t>
        </is>
      </c>
      <c r="O445" t="inlineStr">
        <is>
          <t>ACTIVE</t>
        </is>
      </c>
      <c r="P445">
        <f>IF(Q445&lt;20, "Below 20", IF(Q445&lt;=25, "21-25", IF(Q445&lt;=30, "26-30", IF(Q445&lt;=35, "31-35", "Above 35"))))</f>
        <v/>
      </c>
      <c r="Q445" s="20">
        <f>RANDBETWEEN(18, 35)</f>
        <v/>
      </c>
      <c r="R445">
        <f>IF(ROW()&lt;=5, "075", "0772") &amp; TEXT(RANDBETWEEN(0,9999999),"00000")</f>
        <v/>
      </c>
      <c r="S445" s="21">
        <f>TODAY() - Q445 * 365.25</f>
        <v/>
      </c>
      <c r="T445" s="21">
        <f>DATE(YEAR(I445), MONTH(I445) - 1, DAY(I445))</f>
        <v/>
      </c>
      <c r="U445">
        <f>CHOOSE(RANDBETWEEN(1, 2), "M", "F")</f>
        <v/>
      </c>
      <c r="V445">
        <f>VLOOKUP(A445,Sheet2!A:B,2,1)</f>
        <v/>
      </c>
    </row>
    <row r="446">
      <c r="A446" s="14" t="n">
        <v>1040</v>
      </c>
      <c r="B446" s="15" t="inlineStr">
        <is>
          <t>PN46394</t>
        </is>
      </c>
      <c r="C446" s="16" t="n">
        <v>1040502425854</v>
      </c>
      <c r="D446" s="15" t="inlineStr">
        <is>
          <t>KALIMU SSESSANGA</t>
        </is>
      </c>
      <c r="E446" s="15" t="n">
        <v>233</v>
      </c>
      <c r="F446" s="17" t="n">
        <v>-861315.75</v>
      </c>
      <c r="G446" s="15" t="n">
        <v>12</v>
      </c>
      <c r="H446" s="18" t="n">
        <v>3000000</v>
      </c>
      <c r="I446" s="19" t="n">
        <v>44755</v>
      </c>
      <c r="J446" s="17" t="n">
        <v>766751.1</v>
      </c>
      <c r="K446" s="19" t="n">
        <v>45060</v>
      </c>
      <c r="L446" s="13">
        <f>0.6*J446</f>
        <v/>
      </c>
      <c r="M446" t="n">
        <v>1</v>
      </c>
      <c r="N446" t="inlineStr">
        <is>
          <t>DIRECT</t>
        </is>
      </c>
      <c r="O446" t="inlineStr">
        <is>
          <t>ACTIVE</t>
        </is>
      </c>
      <c r="P446">
        <f>IF(Q446&lt;20, "Below 20", IF(Q446&lt;=25, "21-25", IF(Q446&lt;=30, "26-30", IF(Q446&lt;=35, "31-35", "Above 35"))))</f>
        <v/>
      </c>
      <c r="Q446" s="20">
        <f>RANDBETWEEN(18, 35)</f>
        <v/>
      </c>
      <c r="R446">
        <f>IF(ROW()&lt;=5, "075", "0772") &amp; TEXT(RANDBETWEEN(0,9999999),"00000")</f>
        <v/>
      </c>
      <c r="S446" s="21">
        <f>TODAY() - Q446 * 365.25</f>
        <v/>
      </c>
      <c r="T446" s="21">
        <f>DATE(YEAR(I446), MONTH(I446) - 1, DAY(I446))</f>
        <v/>
      </c>
      <c r="U446">
        <f>CHOOSE(RANDBETWEEN(1, 2), "M", "F")</f>
        <v/>
      </c>
      <c r="V446">
        <f>VLOOKUP(A446,Sheet2!A:B,2,1)</f>
        <v/>
      </c>
    </row>
    <row r="447">
      <c r="A447" s="7" t="n">
        <v>1001</v>
      </c>
      <c r="B447" s="8" t="inlineStr">
        <is>
          <t>JB43695</t>
        </is>
      </c>
      <c r="C447" s="9" t="n">
        <v>1001502410060</v>
      </c>
      <c r="D447" s="8" t="inlineStr">
        <is>
          <t>NABAKKA BRENDA</t>
        </is>
      </c>
      <c r="E447" s="8" t="n">
        <v>244</v>
      </c>
      <c r="F447" s="10" t="n">
        <v>-859187.8</v>
      </c>
      <c r="G447" s="8" t="n">
        <v>12</v>
      </c>
      <c r="H447" s="11" t="n">
        <v>4000000</v>
      </c>
      <c r="I447" s="12" t="n">
        <v>44744</v>
      </c>
      <c r="J447" s="10" t="n">
        <v>768295.8</v>
      </c>
      <c r="K447" s="12" t="n">
        <v>45049</v>
      </c>
      <c r="L447" s="13">
        <f>0.6*J447</f>
        <v/>
      </c>
      <c r="M447" t="n">
        <v>1</v>
      </c>
      <c r="N447" t="inlineStr">
        <is>
          <t>DIRECT</t>
        </is>
      </c>
      <c r="O447" t="inlineStr">
        <is>
          <t>ACTIVE</t>
        </is>
      </c>
      <c r="P447">
        <f>IF(Q447&lt;20, "Below 20", IF(Q447&lt;=25, "21-25", IF(Q447&lt;=30, "26-30", IF(Q447&lt;=35, "31-35", "Above 35"))))</f>
        <v/>
      </c>
      <c r="Q447" s="20">
        <f>RANDBETWEEN(18, 35)</f>
        <v/>
      </c>
      <c r="R447">
        <f>IF(ROW()&lt;=5, "075", "0772") &amp; TEXT(RANDBETWEEN(0,9999999),"00000")</f>
        <v/>
      </c>
      <c r="S447" s="21">
        <f>TODAY() - Q447 * 365.25</f>
        <v/>
      </c>
      <c r="T447" s="21">
        <f>DATE(YEAR(I447), MONTH(I447) - 1, DAY(I447))</f>
        <v/>
      </c>
      <c r="U447">
        <f>CHOOSE(RANDBETWEEN(1, 2), "M", "F")</f>
        <v/>
      </c>
      <c r="V447">
        <f>VLOOKUP(A447,Sheet2!A:B,2,1)</f>
        <v/>
      </c>
    </row>
    <row r="448">
      <c r="A448" s="14" t="n">
        <v>1040</v>
      </c>
      <c r="B448" s="15" t="inlineStr">
        <is>
          <t>JN45611</t>
        </is>
      </c>
      <c r="C448" s="16" t="n">
        <v>1040502495182</v>
      </c>
      <c r="D448" s="15" t="inlineStr">
        <is>
          <t>NAGGAYI MILLY</t>
        </is>
      </c>
      <c r="E448" s="15" t="n">
        <v>196</v>
      </c>
      <c r="F448" s="17" t="n">
        <v>-850540.15</v>
      </c>
      <c r="G448" s="15" t="n">
        <v>12</v>
      </c>
      <c r="H448" s="18" t="n">
        <v>3000000</v>
      </c>
      <c r="I448" s="19" t="n">
        <v>44792</v>
      </c>
      <c r="J448" s="17" t="n">
        <v>768521.8</v>
      </c>
      <c r="K448" s="19" t="n">
        <v>45097</v>
      </c>
      <c r="L448" s="13">
        <f>0.6*J448</f>
        <v/>
      </c>
      <c r="M448" t="n">
        <v>1</v>
      </c>
      <c r="N448" t="inlineStr">
        <is>
          <t>DIRECT</t>
        </is>
      </c>
      <c r="O448" t="inlineStr">
        <is>
          <t>ACTIVE</t>
        </is>
      </c>
      <c r="P448">
        <f>IF(Q448&lt;20, "Below 20", IF(Q448&lt;=25, "21-25", IF(Q448&lt;=30, "26-30", IF(Q448&lt;=35, "31-35", "Above 35"))))</f>
        <v/>
      </c>
      <c r="Q448" s="20">
        <f>RANDBETWEEN(18, 35)</f>
        <v/>
      </c>
      <c r="R448">
        <f>IF(ROW()&lt;=5, "075", "0772") &amp; TEXT(RANDBETWEEN(0,9999999),"00000")</f>
        <v/>
      </c>
      <c r="S448" s="21">
        <f>TODAY() - Q448 * 365.25</f>
        <v/>
      </c>
      <c r="T448" s="21">
        <f>DATE(YEAR(I448), MONTH(I448) - 1, DAY(I448))</f>
        <v/>
      </c>
      <c r="U448">
        <f>CHOOSE(RANDBETWEEN(1, 2), "M", "F")</f>
        <v/>
      </c>
      <c r="V448">
        <f>VLOOKUP(A448,Sheet2!A:B,2,1)</f>
        <v/>
      </c>
    </row>
    <row r="449">
      <c r="A449" s="7" t="n">
        <v>1005</v>
      </c>
      <c r="B449" s="8" t="inlineStr">
        <is>
          <t>AK42006</t>
        </is>
      </c>
      <c r="C449" s="9" t="n">
        <v>1005502671159</v>
      </c>
      <c r="D449" s="8" t="inlineStr">
        <is>
          <t>NALUBEGA MARIAM</t>
        </is>
      </c>
      <c r="E449" s="8" t="n">
        <v>184</v>
      </c>
      <c r="F449" s="10" t="n">
        <v>-848867</v>
      </c>
      <c r="G449" s="8" t="n">
        <v>12</v>
      </c>
      <c r="H449" s="11" t="n">
        <v>1500000</v>
      </c>
      <c r="I449" s="12" t="n">
        <v>44894</v>
      </c>
      <c r="J449" s="10" t="n">
        <v>778157.1</v>
      </c>
      <c r="K449" s="12" t="n">
        <v>45109</v>
      </c>
      <c r="L449" s="13">
        <f>0.6*J449</f>
        <v/>
      </c>
      <c r="M449" t="n">
        <v>1</v>
      </c>
      <c r="N449" t="inlineStr">
        <is>
          <t>DIRECT</t>
        </is>
      </c>
      <c r="O449" t="inlineStr">
        <is>
          <t>ACTIVE</t>
        </is>
      </c>
      <c r="P449">
        <f>IF(Q449&lt;20, "Below 20", IF(Q449&lt;=25, "21-25", IF(Q449&lt;=30, "26-30", IF(Q449&lt;=35, "31-35", "Above 35"))))</f>
        <v/>
      </c>
      <c r="Q449" s="20">
        <f>RANDBETWEEN(18, 35)</f>
        <v/>
      </c>
      <c r="R449">
        <f>IF(ROW()&lt;=5, "075", "0772") &amp; TEXT(RANDBETWEEN(0,9999999),"00000")</f>
        <v/>
      </c>
      <c r="S449" s="21">
        <f>TODAY() - Q449 * 365.25</f>
        <v/>
      </c>
      <c r="T449" s="21">
        <f>DATE(YEAR(I449), MONTH(I449) - 1, DAY(I449))</f>
        <v/>
      </c>
      <c r="U449">
        <f>CHOOSE(RANDBETWEEN(1, 2), "M", "F")</f>
        <v/>
      </c>
      <c r="V449">
        <f>VLOOKUP(A449,Sheet2!A:B,2,1)</f>
        <v/>
      </c>
    </row>
    <row r="450">
      <c r="A450" s="14" t="n">
        <v>1015</v>
      </c>
      <c r="B450" s="15" t="inlineStr">
        <is>
          <t>AK33143</t>
        </is>
      </c>
      <c r="C450" s="16" t="n">
        <v>1015502652428</v>
      </c>
      <c r="D450" s="15" t="inlineStr">
        <is>
          <t>NAMALWA SANIA</t>
        </is>
      </c>
      <c r="E450" s="15" t="n">
        <v>198</v>
      </c>
      <c r="F450" s="17" t="n">
        <v>-848043.05</v>
      </c>
      <c r="G450" s="15" t="n">
        <v>12</v>
      </c>
      <c r="H450" s="18" t="n">
        <v>1500000</v>
      </c>
      <c r="I450" s="19" t="n">
        <v>44882</v>
      </c>
      <c r="J450" s="17" t="n">
        <v>776065.1</v>
      </c>
      <c r="K450" s="19" t="n">
        <v>45095</v>
      </c>
      <c r="L450" s="13">
        <f>0.6*J450</f>
        <v/>
      </c>
      <c r="M450" t="n">
        <v>1</v>
      </c>
      <c r="N450" t="inlineStr">
        <is>
          <t>DIRECT</t>
        </is>
      </c>
      <c r="O450" t="inlineStr">
        <is>
          <t>ACTIVE</t>
        </is>
      </c>
      <c r="P450">
        <f>IF(Q450&lt;20, "Below 20", IF(Q450&lt;=25, "21-25", IF(Q450&lt;=30, "26-30", IF(Q450&lt;=35, "31-35", "Above 35"))))</f>
        <v/>
      </c>
      <c r="Q450" s="20">
        <f>RANDBETWEEN(18, 35)</f>
        <v/>
      </c>
      <c r="R450">
        <f>IF(ROW()&lt;=5, "075", "0772") &amp; TEXT(RANDBETWEEN(0,9999999),"00000")</f>
        <v/>
      </c>
      <c r="S450" s="21">
        <f>TODAY() - Q450 * 365.25</f>
        <v/>
      </c>
      <c r="T450" s="21">
        <f>DATE(YEAR(I450), MONTH(I450) - 1, DAY(I450))</f>
        <v/>
      </c>
      <c r="U450">
        <f>CHOOSE(RANDBETWEEN(1, 2), "M", "F")</f>
        <v/>
      </c>
      <c r="V450">
        <f>VLOOKUP(A450,Sheet2!A:B,2,1)</f>
        <v/>
      </c>
    </row>
    <row r="451">
      <c r="A451" s="7" t="n">
        <v>1001</v>
      </c>
      <c r="B451" s="8" t="inlineStr">
        <is>
          <t>EK45405</t>
        </is>
      </c>
      <c r="C451" s="9" t="n">
        <v>1001502585804</v>
      </c>
      <c r="D451" s="8" t="inlineStr">
        <is>
          <t>KADDU HABIIBAH</t>
        </is>
      </c>
      <c r="E451" s="8" t="n">
        <v>235</v>
      </c>
      <c r="F451" s="10" t="n">
        <v>-839718.45</v>
      </c>
      <c r="G451" s="8" t="n">
        <v>12</v>
      </c>
      <c r="H451" s="11" t="n">
        <v>1500000</v>
      </c>
      <c r="I451" s="12" t="n">
        <v>44845</v>
      </c>
      <c r="J451" s="10" t="n">
        <v>754592.75</v>
      </c>
      <c r="K451" s="12" t="n">
        <v>45058</v>
      </c>
      <c r="L451" s="13">
        <f>0.6*J451</f>
        <v/>
      </c>
      <c r="M451" t="n">
        <v>1</v>
      </c>
      <c r="N451" t="inlineStr">
        <is>
          <t>DIRECT</t>
        </is>
      </c>
      <c r="O451" t="inlineStr">
        <is>
          <t>ACTIVE</t>
        </is>
      </c>
      <c r="P451">
        <f>IF(Q451&lt;20, "Below 20", IF(Q451&lt;=25, "21-25", IF(Q451&lt;=30, "26-30", IF(Q451&lt;=35, "31-35", "Above 35"))))</f>
        <v/>
      </c>
      <c r="Q451" s="20">
        <f>RANDBETWEEN(18, 35)</f>
        <v/>
      </c>
      <c r="R451">
        <f>IF(ROW()&lt;=5, "075", "0772") &amp; TEXT(RANDBETWEEN(0,9999999),"00000")</f>
        <v/>
      </c>
      <c r="S451" s="21">
        <f>TODAY() - Q451 * 365.25</f>
        <v/>
      </c>
      <c r="T451" s="21">
        <f>DATE(YEAR(I451), MONTH(I451) - 1, DAY(I451))</f>
        <v/>
      </c>
      <c r="U451">
        <f>CHOOSE(RANDBETWEEN(1, 2), "M", "F")</f>
        <v/>
      </c>
      <c r="V451">
        <f>VLOOKUP(A451,Sheet2!A:B,2,1)</f>
        <v/>
      </c>
    </row>
    <row r="452">
      <c r="A452" s="14" t="n">
        <v>1023</v>
      </c>
      <c r="B452" s="15" t="inlineStr">
        <is>
          <t>RO41533</t>
        </is>
      </c>
      <c r="C452" s="16" t="n">
        <v>1023502659235</v>
      </c>
      <c r="D452" s="15" t="inlineStr">
        <is>
          <t>BRENDA LENIA</t>
        </is>
      </c>
      <c r="E452" s="15" t="n">
        <v>224</v>
      </c>
      <c r="F452" s="17" t="n">
        <v>-828253.35</v>
      </c>
      <c r="G452" s="15" t="n">
        <v>11</v>
      </c>
      <c r="H452" s="18" t="n">
        <v>1500000</v>
      </c>
      <c r="I452" s="19" t="n">
        <v>44887</v>
      </c>
      <c r="J452" s="17" t="n">
        <v>741914.95</v>
      </c>
      <c r="K452" s="19" t="n">
        <v>45069</v>
      </c>
      <c r="L452" s="13">
        <f>0.6*J452</f>
        <v/>
      </c>
      <c r="M452" t="n">
        <v>1</v>
      </c>
      <c r="N452" t="inlineStr">
        <is>
          <t>DIRECT</t>
        </is>
      </c>
      <c r="O452" t="inlineStr">
        <is>
          <t>ACTIVE</t>
        </is>
      </c>
      <c r="P452">
        <f>IF(Q452&lt;20, "Below 20", IF(Q452&lt;=25, "21-25", IF(Q452&lt;=30, "26-30", IF(Q452&lt;=35, "31-35", "Above 35"))))</f>
        <v/>
      </c>
      <c r="Q452" s="20">
        <f>RANDBETWEEN(18, 35)</f>
        <v/>
      </c>
      <c r="R452">
        <f>IF(ROW()&lt;=5, "075", "0772") &amp; TEXT(RANDBETWEEN(0,9999999),"00000")</f>
        <v/>
      </c>
      <c r="S452" s="21">
        <f>TODAY() - Q452 * 365.25</f>
        <v/>
      </c>
      <c r="T452" s="21">
        <f>DATE(YEAR(I452), MONTH(I452) - 1, DAY(I452))</f>
        <v/>
      </c>
      <c r="U452">
        <f>CHOOSE(RANDBETWEEN(1, 2), "M", "F")</f>
        <v/>
      </c>
      <c r="V452">
        <f>VLOOKUP(A452,Sheet2!A:B,2,1)</f>
        <v/>
      </c>
    </row>
    <row r="453">
      <c r="A453" s="14" t="n">
        <v>1040</v>
      </c>
      <c r="B453" s="15" t="inlineStr">
        <is>
          <t>PN46394</t>
        </is>
      </c>
      <c r="C453" s="16" t="n">
        <v>1040502428206</v>
      </c>
      <c r="D453" s="15" t="inlineStr">
        <is>
          <t>KIZZA SHAMIM</t>
        </is>
      </c>
      <c r="E453" s="15" t="n">
        <v>232</v>
      </c>
      <c r="F453" s="17" t="n">
        <v>-826127.95</v>
      </c>
      <c r="G453" s="15" t="n">
        <v>12</v>
      </c>
      <c r="H453" s="18" t="n">
        <v>4000000</v>
      </c>
      <c r="I453" s="19" t="n">
        <v>44756</v>
      </c>
      <c r="J453" s="17" t="n">
        <v>729319</v>
      </c>
      <c r="K453" s="19" t="n">
        <v>45061</v>
      </c>
      <c r="L453" s="13">
        <f>0.6*J453</f>
        <v/>
      </c>
      <c r="M453" t="n">
        <v>1</v>
      </c>
      <c r="N453" t="inlineStr">
        <is>
          <t>DIRECT</t>
        </is>
      </c>
      <c r="O453" t="inlineStr">
        <is>
          <t>ACTIVE</t>
        </is>
      </c>
      <c r="P453">
        <f>IF(Q453&lt;20, "Below 20", IF(Q453&lt;=25, "21-25", IF(Q453&lt;=30, "26-30", IF(Q453&lt;=35, "31-35", "Above 35"))))</f>
        <v/>
      </c>
      <c r="Q453" s="20">
        <f>RANDBETWEEN(18, 35)</f>
        <v/>
      </c>
      <c r="R453">
        <f>IF(ROW()&lt;=5, "075", "0772") &amp; TEXT(RANDBETWEEN(0,9999999),"00000")</f>
        <v/>
      </c>
      <c r="S453" s="21">
        <f>TODAY() - Q453 * 365.25</f>
        <v/>
      </c>
      <c r="T453" s="21">
        <f>DATE(YEAR(I453), MONTH(I453) - 1, DAY(I453))</f>
        <v/>
      </c>
      <c r="U453">
        <f>CHOOSE(RANDBETWEEN(1, 2), "M", "F")</f>
        <v/>
      </c>
      <c r="V453">
        <f>VLOOKUP(A453,Sheet2!A:B,2,1)</f>
        <v/>
      </c>
    </row>
    <row r="454">
      <c r="A454" s="7" t="n">
        <v>1004</v>
      </c>
      <c r="B454" s="8" t="inlineStr">
        <is>
          <t>MM47263</t>
        </is>
      </c>
      <c r="C454" s="9" t="n">
        <v>1004502435758</v>
      </c>
      <c r="D454" s="8" t="inlineStr">
        <is>
          <t>RUTH NAMPIGA</t>
        </is>
      </c>
      <c r="E454" s="8" t="n">
        <v>196</v>
      </c>
      <c r="F454" s="10" t="n">
        <v>-820513.52</v>
      </c>
      <c r="G454" s="8" t="n">
        <v>12</v>
      </c>
      <c r="H454" s="11" t="n">
        <v>5000000</v>
      </c>
      <c r="I454" s="12" t="n">
        <v>44761</v>
      </c>
      <c r="J454" s="10" t="n">
        <v>748447.8199999999</v>
      </c>
      <c r="K454" s="12" t="n">
        <v>45097</v>
      </c>
      <c r="L454" s="13">
        <f>0.6*J454</f>
        <v/>
      </c>
      <c r="M454" t="n">
        <v>1</v>
      </c>
      <c r="N454" t="inlineStr">
        <is>
          <t>DIRECT</t>
        </is>
      </c>
      <c r="O454" t="inlineStr">
        <is>
          <t>ACTIVE</t>
        </is>
      </c>
      <c r="P454">
        <f>IF(Q454&lt;20, "Below 20", IF(Q454&lt;=25, "21-25", IF(Q454&lt;=30, "26-30", IF(Q454&lt;=35, "31-35", "Above 35"))))</f>
        <v/>
      </c>
      <c r="Q454" s="20">
        <f>RANDBETWEEN(18, 35)</f>
        <v/>
      </c>
      <c r="R454">
        <f>IF(ROW()&lt;=5, "075", "0772") &amp; TEXT(RANDBETWEEN(0,9999999),"00000")</f>
        <v/>
      </c>
      <c r="S454" s="21">
        <f>TODAY() - Q454 * 365.25</f>
        <v/>
      </c>
      <c r="T454" s="21">
        <f>DATE(YEAR(I454), MONTH(I454) - 1, DAY(I454))</f>
        <v/>
      </c>
      <c r="U454">
        <f>CHOOSE(RANDBETWEEN(1, 2), "M", "F")</f>
        <v/>
      </c>
      <c r="V454">
        <f>VLOOKUP(A454,Sheet2!A:B,2,1)</f>
        <v/>
      </c>
    </row>
    <row r="455">
      <c r="A455" s="7" t="n">
        <v>1011</v>
      </c>
      <c r="B455" s="8" t="inlineStr">
        <is>
          <t>CK43718</t>
        </is>
      </c>
      <c r="C455" s="9" t="n">
        <v>1011502617372</v>
      </c>
      <c r="D455" s="8" t="inlineStr">
        <is>
          <t>MUKIIBI STANLEY KYAKULAGIRA</t>
        </is>
      </c>
      <c r="E455" s="8" t="n">
        <v>184</v>
      </c>
      <c r="F455" s="10" t="n">
        <v>-819236.2</v>
      </c>
      <c r="G455" s="8" t="n">
        <v>12</v>
      </c>
      <c r="H455" s="11" t="n">
        <v>2000000</v>
      </c>
      <c r="I455" s="12" t="n">
        <v>44861</v>
      </c>
      <c r="J455" s="10" t="n">
        <v>741678.05</v>
      </c>
      <c r="K455" s="12" t="n">
        <v>45109</v>
      </c>
      <c r="L455" s="13">
        <f>0.6*J455</f>
        <v/>
      </c>
      <c r="M455" t="n">
        <v>1</v>
      </c>
      <c r="N455" t="inlineStr">
        <is>
          <t>DIRECT</t>
        </is>
      </c>
      <c r="O455" t="inlineStr">
        <is>
          <t>ACTIVE</t>
        </is>
      </c>
      <c r="P455">
        <f>IF(Q455&lt;20, "Below 20", IF(Q455&lt;=25, "21-25", IF(Q455&lt;=30, "26-30", IF(Q455&lt;=35, "31-35", "Above 35"))))</f>
        <v/>
      </c>
      <c r="Q455" s="20">
        <f>RANDBETWEEN(18, 35)</f>
        <v/>
      </c>
      <c r="R455">
        <f>IF(ROW()&lt;=5, "075", "0772") &amp; TEXT(RANDBETWEEN(0,9999999),"00000")</f>
        <v/>
      </c>
      <c r="S455" s="21">
        <f>TODAY() - Q455 * 365.25</f>
        <v/>
      </c>
      <c r="T455" s="21">
        <f>DATE(YEAR(I455), MONTH(I455) - 1, DAY(I455))</f>
        <v/>
      </c>
      <c r="U455">
        <f>CHOOSE(RANDBETWEEN(1, 2), "M", "F")</f>
        <v/>
      </c>
      <c r="V455">
        <f>VLOOKUP(A455,Sheet2!A:B,2,1)</f>
        <v/>
      </c>
    </row>
    <row r="456">
      <c r="A456" s="7" t="n">
        <v>1001</v>
      </c>
      <c r="B456" s="8" t="inlineStr">
        <is>
          <t>LN44048</t>
        </is>
      </c>
      <c r="C456" s="9" t="n">
        <v>1001502607164</v>
      </c>
      <c r="D456" s="8" t="inlineStr">
        <is>
          <t>BEATRICE NAMBUYA</t>
        </is>
      </c>
      <c r="E456" s="8" t="n">
        <v>194</v>
      </c>
      <c r="F456" s="10" t="n">
        <v>-816061.7</v>
      </c>
      <c r="G456" s="8" t="n">
        <v>12</v>
      </c>
      <c r="H456" s="11" t="n">
        <v>2000000</v>
      </c>
      <c r="I456" s="12" t="n">
        <v>44855</v>
      </c>
      <c r="J456" s="10" t="n">
        <v>742738.65</v>
      </c>
      <c r="K456" s="12" t="n">
        <v>45099</v>
      </c>
      <c r="L456" s="13">
        <f>0.6*J456</f>
        <v/>
      </c>
      <c r="M456" t="n">
        <v>1</v>
      </c>
      <c r="N456" t="inlineStr">
        <is>
          <t>DIRECT</t>
        </is>
      </c>
      <c r="O456" t="inlineStr">
        <is>
          <t>ACTIVE</t>
        </is>
      </c>
      <c r="P456">
        <f>IF(Q456&lt;20, "Below 20", IF(Q456&lt;=25, "21-25", IF(Q456&lt;=30, "26-30", IF(Q456&lt;=35, "31-35", "Above 35"))))</f>
        <v/>
      </c>
      <c r="Q456" s="20">
        <f>RANDBETWEEN(18, 35)</f>
        <v/>
      </c>
      <c r="R456">
        <f>IF(ROW()&lt;=5, "075", "0772") &amp; TEXT(RANDBETWEEN(0,9999999),"00000")</f>
        <v/>
      </c>
      <c r="S456" s="21">
        <f>TODAY() - Q456 * 365.25</f>
        <v/>
      </c>
      <c r="T456" s="21">
        <f>DATE(YEAR(I456), MONTH(I456) - 1, DAY(I456))</f>
        <v/>
      </c>
      <c r="U456">
        <f>CHOOSE(RANDBETWEEN(1, 2), "M", "F")</f>
        <v/>
      </c>
      <c r="V456">
        <f>VLOOKUP(A456,Sheet2!A:B,2,1)</f>
        <v/>
      </c>
    </row>
    <row r="457">
      <c r="A457" s="14" t="n">
        <v>1005</v>
      </c>
      <c r="B457" s="15" t="inlineStr">
        <is>
          <t>AK42006</t>
        </is>
      </c>
      <c r="C457" s="16" t="n">
        <v>1005502500856</v>
      </c>
      <c r="D457" s="15" t="inlineStr">
        <is>
          <t>ZIRABA ISAAC</t>
        </is>
      </c>
      <c r="E457" s="15" t="n">
        <v>223</v>
      </c>
      <c r="F457" s="17" t="n">
        <v>-814421.9</v>
      </c>
      <c r="G457" s="15" t="n">
        <v>4</v>
      </c>
      <c r="H457" s="18" t="n">
        <v>2000000</v>
      </c>
      <c r="I457" s="19" t="n">
        <v>44796</v>
      </c>
      <c r="J457" s="17" t="n">
        <v>699730.2</v>
      </c>
      <c r="K457" s="19" t="n">
        <v>45070</v>
      </c>
      <c r="L457" s="13">
        <f>0.6*J457</f>
        <v/>
      </c>
      <c r="M457" t="n">
        <v>1</v>
      </c>
      <c r="N457" t="inlineStr">
        <is>
          <t>DIRECT</t>
        </is>
      </c>
      <c r="O457" t="inlineStr">
        <is>
          <t>ACTIVE</t>
        </is>
      </c>
      <c r="P457">
        <f>IF(Q457&lt;20, "Below 20", IF(Q457&lt;=25, "21-25", IF(Q457&lt;=30, "26-30", IF(Q457&lt;=35, "31-35", "Above 35"))))</f>
        <v/>
      </c>
      <c r="Q457" s="20">
        <f>RANDBETWEEN(18, 35)</f>
        <v/>
      </c>
      <c r="R457">
        <f>IF(ROW()&lt;=5, "075", "0772") &amp; TEXT(RANDBETWEEN(0,9999999),"00000")</f>
        <v/>
      </c>
      <c r="S457" s="21">
        <f>TODAY() - Q457 * 365.25</f>
        <v/>
      </c>
      <c r="T457" s="21">
        <f>DATE(YEAR(I457), MONTH(I457) - 1, DAY(I457))</f>
        <v/>
      </c>
      <c r="U457">
        <f>CHOOSE(RANDBETWEEN(1, 2), "M", "F")</f>
        <v/>
      </c>
      <c r="V457">
        <f>VLOOKUP(A457,Sheet2!A:B,2,1)</f>
        <v/>
      </c>
    </row>
    <row r="458">
      <c r="A458" s="14" t="n">
        <v>1001</v>
      </c>
      <c r="B458" s="15" t="inlineStr">
        <is>
          <t>LN44048</t>
        </is>
      </c>
      <c r="C458" s="16" t="n">
        <v>1001502408648</v>
      </c>
      <c r="D458" s="15" t="inlineStr">
        <is>
          <t>KAYUMBA CHARLES</t>
        </is>
      </c>
      <c r="E458" s="15" t="n">
        <v>245</v>
      </c>
      <c r="F458" s="17" t="n">
        <v>-813392.65</v>
      </c>
      <c r="G458" s="15" t="n">
        <v>12</v>
      </c>
      <c r="H458" s="18" t="n">
        <v>3000000</v>
      </c>
      <c r="I458" s="19" t="n">
        <v>44743</v>
      </c>
      <c r="J458" s="17" t="n">
        <v>723441.85</v>
      </c>
      <c r="K458" s="19" t="n">
        <v>45048</v>
      </c>
      <c r="L458" s="13">
        <f>0.6*J458</f>
        <v/>
      </c>
      <c r="M458" t="n">
        <v>1</v>
      </c>
      <c r="N458" t="inlineStr">
        <is>
          <t>DIRECT</t>
        </is>
      </c>
      <c r="O458" t="inlineStr">
        <is>
          <t>ACTIVE</t>
        </is>
      </c>
      <c r="P458">
        <f>IF(Q458&lt;20, "Below 20", IF(Q458&lt;=25, "21-25", IF(Q458&lt;=30, "26-30", IF(Q458&lt;=35, "31-35", "Above 35"))))</f>
        <v/>
      </c>
      <c r="Q458" s="20">
        <f>RANDBETWEEN(18, 35)</f>
        <v/>
      </c>
      <c r="R458">
        <f>IF(ROW()&lt;=5, "075", "0772") &amp; TEXT(RANDBETWEEN(0,9999999),"00000")</f>
        <v/>
      </c>
      <c r="S458" s="21">
        <f>TODAY() - Q458 * 365.25</f>
        <v/>
      </c>
      <c r="T458" s="21">
        <f>DATE(YEAR(I458), MONTH(I458) - 1, DAY(I458))</f>
        <v/>
      </c>
      <c r="U458">
        <f>CHOOSE(RANDBETWEEN(1, 2), "M", "F")</f>
        <v/>
      </c>
      <c r="V458">
        <f>VLOOKUP(A458,Sheet2!A:B,2,1)</f>
        <v/>
      </c>
    </row>
    <row r="459">
      <c r="A459" s="7" t="n">
        <v>1039</v>
      </c>
      <c r="B459" s="8" t="inlineStr">
        <is>
          <t>RB43723</t>
        </is>
      </c>
      <c r="C459" s="9" t="n">
        <v>1039502783846</v>
      </c>
      <c r="D459" s="8" t="inlineStr">
        <is>
          <t>NAMUSOKE HALIMAH NAMUBIRU</t>
        </is>
      </c>
      <c r="E459" s="8" t="n">
        <v>245</v>
      </c>
      <c r="F459" s="10" t="n">
        <v>-810215.3</v>
      </c>
      <c r="G459" s="8" t="n">
        <v>10</v>
      </c>
      <c r="H459" s="11" t="n">
        <v>1000000</v>
      </c>
      <c r="I459" s="12" t="n">
        <v>44954</v>
      </c>
      <c r="J459" s="10" t="n">
        <v>717885.2</v>
      </c>
      <c r="K459" s="12" t="n">
        <v>45048</v>
      </c>
      <c r="L459" s="13">
        <f>0.6*J459</f>
        <v/>
      </c>
      <c r="M459" t="n">
        <v>1</v>
      </c>
      <c r="N459" t="inlineStr">
        <is>
          <t>DIRECT</t>
        </is>
      </c>
      <c r="O459" t="inlineStr">
        <is>
          <t>ACTIVE</t>
        </is>
      </c>
      <c r="P459">
        <f>IF(Q459&lt;20, "Below 20", IF(Q459&lt;=25, "21-25", IF(Q459&lt;=30, "26-30", IF(Q459&lt;=35, "31-35", "Above 35"))))</f>
        <v/>
      </c>
      <c r="Q459" s="20">
        <f>RANDBETWEEN(18, 35)</f>
        <v/>
      </c>
      <c r="R459">
        <f>IF(ROW()&lt;=5, "075", "0772") &amp; TEXT(RANDBETWEEN(0,9999999),"00000")</f>
        <v/>
      </c>
      <c r="S459" s="21">
        <f>TODAY() - Q459 * 365.25</f>
        <v/>
      </c>
      <c r="T459" s="21">
        <f>DATE(YEAR(I459), MONTH(I459) - 1, DAY(I459))</f>
        <v/>
      </c>
      <c r="U459">
        <f>CHOOSE(RANDBETWEEN(1, 2), "M", "F")</f>
        <v/>
      </c>
      <c r="V459">
        <f>VLOOKUP(A459,Sheet2!A:B,2,1)</f>
        <v/>
      </c>
    </row>
    <row r="460">
      <c r="A460" s="14" t="n">
        <v>1045</v>
      </c>
      <c r="B460" s="15" t="inlineStr">
        <is>
          <t>ET46566</t>
        </is>
      </c>
      <c r="C460" s="16" t="n">
        <v>1045502489377</v>
      </c>
      <c r="D460" s="15" t="inlineStr">
        <is>
          <t>NIWOMUNTU BRIAN OSCAR</t>
        </is>
      </c>
      <c r="E460" s="15" t="n">
        <v>200</v>
      </c>
      <c r="F460" s="17" t="n">
        <v>-810051.1</v>
      </c>
      <c r="G460" s="15" t="n">
        <v>12</v>
      </c>
      <c r="H460" s="18" t="n">
        <v>3000000</v>
      </c>
      <c r="I460" s="19" t="n">
        <v>44788</v>
      </c>
      <c r="J460" s="17" t="n">
        <v>704869.1</v>
      </c>
      <c r="K460" s="19" t="n">
        <v>45093</v>
      </c>
      <c r="L460" s="13">
        <f>0.6*J460</f>
        <v/>
      </c>
      <c r="M460" t="n">
        <v>1</v>
      </c>
      <c r="N460" t="inlineStr">
        <is>
          <t>DIRECT</t>
        </is>
      </c>
      <c r="O460" t="inlineStr">
        <is>
          <t>ACTIVE</t>
        </is>
      </c>
      <c r="P460">
        <f>IF(Q460&lt;20, "Below 20", IF(Q460&lt;=25, "21-25", IF(Q460&lt;=30, "26-30", IF(Q460&lt;=35, "31-35", "Above 35"))))</f>
        <v/>
      </c>
      <c r="Q460" s="20">
        <f>RANDBETWEEN(18, 35)</f>
        <v/>
      </c>
      <c r="R460">
        <f>IF(ROW()&lt;=5, "075", "0772") &amp; TEXT(RANDBETWEEN(0,9999999),"00000")</f>
        <v/>
      </c>
      <c r="S460" s="21">
        <f>TODAY() - Q460 * 365.25</f>
        <v/>
      </c>
      <c r="T460" s="21">
        <f>DATE(YEAR(I460), MONTH(I460) - 1, DAY(I460))</f>
        <v/>
      </c>
      <c r="U460">
        <f>CHOOSE(RANDBETWEEN(1, 2), "M", "F")</f>
        <v/>
      </c>
      <c r="V460">
        <f>VLOOKUP(A460,Sheet2!A:B,2,1)</f>
        <v/>
      </c>
    </row>
    <row r="461">
      <c r="A461" s="7" t="n">
        <v>1047</v>
      </c>
      <c r="B461" s="8" t="inlineStr">
        <is>
          <t>SK45408</t>
        </is>
      </c>
      <c r="C461" s="9" t="n">
        <v>1047502465593</v>
      </c>
      <c r="D461" s="8" t="inlineStr">
        <is>
          <t>NAMUSISI REGINAH</t>
        </is>
      </c>
      <c r="E461" s="8" t="n">
        <v>209</v>
      </c>
      <c r="F461" s="10" t="n">
        <v>-806847.95</v>
      </c>
      <c r="G461" s="8" t="n">
        <v>12</v>
      </c>
      <c r="H461" s="11" t="n">
        <v>3000000</v>
      </c>
      <c r="I461" s="12" t="n">
        <v>44779</v>
      </c>
      <c r="J461" s="10" t="n">
        <v>718415.4</v>
      </c>
      <c r="K461" s="12" t="n">
        <v>45084</v>
      </c>
      <c r="L461" s="13">
        <f>0.6*J461</f>
        <v/>
      </c>
      <c r="M461" t="n">
        <v>1</v>
      </c>
      <c r="N461" t="inlineStr">
        <is>
          <t>DIRECT</t>
        </is>
      </c>
      <c r="O461" t="inlineStr">
        <is>
          <t>ACTIVE</t>
        </is>
      </c>
      <c r="P461">
        <f>IF(Q461&lt;20, "Below 20", IF(Q461&lt;=25, "21-25", IF(Q461&lt;=30, "26-30", IF(Q461&lt;=35, "31-35", "Above 35"))))</f>
        <v/>
      </c>
      <c r="Q461" s="20">
        <f>RANDBETWEEN(18, 35)</f>
        <v/>
      </c>
      <c r="R461">
        <f>IF(ROW()&lt;=5, "075", "0772") &amp; TEXT(RANDBETWEEN(0,9999999),"00000")</f>
        <v/>
      </c>
      <c r="S461" s="21">
        <f>TODAY() - Q461 * 365.25</f>
        <v/>
      </c>
      <c r="T461" s="21">
        <f>DATE(YEAR(I461), MONTH(I461) - 1, DAY(I461))</f>
        <v/>
      </c>
      <c r="U461">
        <f>CHOOSE(RANDBETWEEN(1, 2), "M", "F")</f>
        <v/>
      </c>
      <c r="V461">
        <f>VLOOKUP(A461,Sheet2!A:B,2,1)</f>
        <v/>
      </c>
    </row>
    <row r="462">
      <c r="A462" s="7" t="n">
        <v>1015</v>
      </c>
      <c r="B462" s="8" t="inlineStr">
        <is>
          <t>MN47265</t>
        </is>
      </c>
      <c r="C462" s="9" t="n">
        <v>1015502799896</v>
      </c>
      <c r="D462" s="8" t="inlineStr">
        <is>
          <t>NAMUKOSE SAFIYATI</t>
        </is>
      </c>
      <c r="E462" s="8" t="n">
        <v>184</v>
      </c>
      <c r="F462" s="10" t="n">
        <v>-803859.35</v>
      </c>
      <c r="G462" s="8" t="n">
        <v>1</v>
      </c>
      <c r="H462" s="11" t="n">
        <v>800000</v>
      </c>
      <c r="I462" s="12" t="n">
        <v>44958</v>
      </c>
      <c r="J462" s="10" t="n">
        <v>695443.05</v>
      </c>
      <c r="K462" s="12" t="n">
        <v>45109</v>
      </c>
      <c r="L462" s="13">
        <f>0.6*J462</f>
        <v/>
      </c>
      <c r="M462" t="n">
        <v>1</v>
      </c>
      <c r="N462" t="inlineStr">
        <is>
          <t>DIRECT</t>
        </is>
      </c>
      <c r="O462" t="inlineStr">
        <is>
          <t>ACTIVE</t>
        </is>
      </c>
      <c r="P462">
        <f>IF(Q462&lt;20, "Below 20", IF(Q462&lt;=25, "21-25", IF(Q462&lt;=30, "26-30", IF(Q462&lt;=35, "31-35", "Above 35"))))</f>
        <v/>
      </c>
      <c r="Q462" s="20">
        <f>RANDBETWEEN(18, 35)</f>
        <v/>
      </c>
      <c r="R462">
        <f>IF(ROW()&lt;=5, "075", "0772") &amp; TEXT(RANDBETWEEN(0,9999999),"00000")</f>
        <v/>
      </c>
      <c r="S462" s="21">
        <f>TODAY() - Q462 * 365.25</f>
        <v/>
      </c>
      <c r="T462" s="21">
        <f>DATE(YEAR(I462), MONTH(I462) - 1, DAY(I462))</f>
        <v/>
      </c>
      <c r="U462">
        <f>CHOOSE(RANDBETWEEN(1, 2), "M", "F")</f>
        <v/>
      </c>
      <c r="V462">
        <f>VLOOKUP(A462,Sheet2!A:B,2,1)</f>
        <v/>
      </c>
    </row>
    <row r="463">
      <c r="A463" s="14" t="n">
        <v>1021</v>
      </c>
      <c r="B463" s="15" t="inlineStr">
        <is>
          <t>JB45716</t>
        </is>
      </c>
      <c r="C463" s="16" t="n">
        <v>1021502451842</v>
      </c>
      <c r="D463" s="15" t="inlineStr">
        <is>
          <t>TURIBAMWE BRIGHTON</t>
        </is>
      </c>
      <c r="E463" s="15" t="n">
        <v>214</v>
      </c>
      <c r="F463" s="17" t="n">
        <v>-801429.3</v>
      </c>
      <c r="G463" s="15" t="n">
        <v>12</v>
      </c>
      <c r="H463" s="18" t="n">
        <v>3000000</v>
      </c>
      <c r="I463" s="19" t="n">
        <v>44771</v>
      </c>
      <c r="J463" s="17" t="n">
        <v>704729.95</v>
      </c>
      <c r="K463" s="19" t="n">
        <v>45079</v>
      </c>
      <c r="L463" s="13">
        <f>0.6*J463</f>
        <v/>
      </c>
      <c r="M463" t="n">
        <v>1</v>
      </c>
      <c r="N463" t="inlineStr">
        <is>
          <t>DIRECT</t>
        </is>
      </c>
      <c r="O463" t="inlineStr">
        <is>
          <t>ACTIVE</t>
        </is>
      </c>
      <c r="P463">
        <f>IF(Q463&lt;20, "Below 20", IF(Q463&lt;=25, "21-25", IF(Q463&lt;=30, "26-30", IF(Q463&lt;=35, "31-35", "Above 35"))))</f>
        <v/>
      </c>
      <c r="Q463" s="20">
        <f>RANDBETWEEN(18, 35)</f>
        <v/>
      </c>
      <c r="R463">
        <f>IF(ROW()&lt;=5, "075", "0772") &amp; TEXT(RANDBETWEEN(0,9999999),"00000")</f>
        <v/>
      </c>
      <c r="S463" s="21">
        <f>TODAY() - Q463 * 365.25</f>
        <v/>
      </c>
      <c r="T463" s="21">
        <f>DATE(YEAR(I463), MONTH(I463) - 1, DAY(I463))</f>
        <v/>
      </c>
      <c r="U463">
        <f>CHOOSE(RANDBETWEEN(1, 2), "M", "F")</f>
        <v/>
      </c>
      <c r="V463">
        <f>VLOOKUP(A463,Sheet2!A:B,2,1)</f>
        <v/>
      </c>
    </row>
    <row r="464">
      <c r="A464" s="14" t="n">
        <v>1005</v>
      </c>
      <c r="B464" s="15" t="inlineStr">
        <is>
          <t>AK42006</t>
        </is>
      </c>
      <c r="C464" s="16" t="n">
        <v>1005502436659</v>
      </c>
      <c r="D464" s="15" t="inlineStr">
        <is>
          <t>ISABIRYE FAZALI</t>
        </is>
      </c>
      <c r="E464" s="15" t="n">
        <v>257</v>
      </c>
      <c r="F464" s="17" t="n">
        <v>-800654.05</v>
      </c>
      <c r="G464" s="15" t="n">
        <v>4</v>
      </c>
      <c r="H464" s="18" t="n">
        <v>2000000</v>
      </c>
      <c r="I464" s="19" t="n">
        <v>44761</v>
      </c>
      <c r="J464" s="17" t="n">
        <v>685059.8</v>
      </c>
      <c r="K464" s="19" t="n">
        <v>45036</v>
      </c>
      <c r="L464" s="13">
        <f>0.6*J464</f>
        <v/>
      </c>
      <c r="M464" t="n">
        <v>1</v>
      </c>
      <c r="N464" t="inlineStr">
        <is>
          <t>DIRECT</t>
        </is>
      </c>
      <c r="O464" t="inlineStr">
        <is>
          <t>ACTIVE</t>
        </is>
      </c>
      <c r="P464">
        <f>IF(Q464&lt;20, "Below 20", IF(Q464&lt;=25, "21-25", IF(Q464&lt;=30, "26-30", IF(Q464&lt;=35, "31-35", "Above 35"))))</f>
        <v/>
      </c>
      <c r="Q464" s="20">
        <f>RANDBETWEEN(18, 35)</f>
        <v/>
      </c>
      <c r="R464">
        <f>IF(ROW()&lt;=5, "075", "0772") &amp; TEXT(RANDBETWEEN(0,9999999),"00000")</f>
        <v/>
      </c>
      <c r="S464" s="21">
        <f>TODAY() - Q464 * 365.25</f>
        <v/>
      </c>
      <c r="T464" s="21">
        <f>DATE(YEAR(I464), MONTH(I464) - 1, DAY(I464))</f>
        <v/>
      </c>
      <c r="U464">
        <f>CHOOSE(RANDBETWEEN(1, 2), "M", "F")</f>
        <v/>
      </c>
      <c r="V464">
        <f>VLOOKUP(A464,Sheet2!A:B,2,1)</f>
        <v/>
      </c>
    </row>
    <row r="465">
      <c r="A465" s="7" t="n">
        <v>1016</v>
      </c>
      <c r="B465" s="8" t="inlineStr">
        <is>
          <t>AN43692</t>
        </is>
      </c>
      <c r="C465" s="9" t="n">
        <v>1016502513687</v>
      </c>
      <c r="D465" s="8" t="inlineStr">
        <is>
          <t>UNUSU DAMULIRA</t>
        </is>
      </c>
      <c r="E465" s="8" t="n">
        <v>245</v>
      </c>
      <c r="F465" s="10" t="n">
        <v>-795694.7</v>
      </c>
      <c r="G465" s="8" t="n">
        <v>12</v>
      </c>
      <c r="H465" s="11" t="n">
        <v>2000000</v>
      </c>
      <c r="I465" s="12" t="n">
        <v>44804</v>
      </c>
      <c r="J465" s="10" t="n">
        <v>711620.1899999999</v>
      </c>
      <c r="K465" s="12" t="n">
        <v>45048</v>
      </c>
      <c r="L465" s="13">
        <f>0.6*J465</f>
        <v/>
      </c>
      <c r="M465" t="n">
        <v>1</v>
      </c>
      <c r="N465" t="inlineStr">
        <is>
          <t>DIRECT</t>
        </is>
      </c>
      <c r="O465" t="inlineStr">
        <is>
          <t>ACTIVE</t>
        </is>
      </c>
      <c r="P465">
        <f>IF(Q465&lt;20, "Below 20", IF(Q465&lt;=25, "21-25", IF(Q465&lt;=30, "26-30", IF(Q465&lt;=35, "31-35", "Above 35"))))</f>
        <v/>
      </c>
      <c r="Q465" s="20">
        <f>RANDBETWEEN(18, 35)</f>
        <v/>
      </c>
      <c r="R465">
        <f>IF(ROW()&lt;=5, "075", "0772") &amp; TEXT(RANDBETWEEN(0,9999999),"00000")</f>
        <v/>
      </c>
      <c r="S465" s="21">
        <f>TODAY() - Q465 * 365.25</f>
        <v/>
      </c>
      <c r="T465" s="21">
        <f>DATE(YEAR(I465), MONTH(I465) - 1, DAY(I465))</f>
        <v/>
      </c>
      <c r="U465">
        <f>CHOOSE(RANDBETWEEN(1, 2), "M", "F")</f>
        <v/>
      </c>
      <c r="V465">
        <f>VLOOKUP(A465,Sheet2!A:B,2,1)</f>
        <v/>
      </c>
    </row>
    <row r="466">
      <c r="A466" s="14" t="n">
        <v>1039</v>
      </c>
      <c r="B466" s="15" t="inlineStr">
        <is>
          <t>SN45465</t>
        </is>
      </c>
      <c r="C466" s="16" t="n">
        <v>1039502718411</v>
      </c>
      <c r="D466" s="15" t="inlineStr">
        <is>
          <t>ABDU WASSWA</t>
        </is>
      </c>
      <c r="E466" s="15" t="n">
        <v>195</v>
      </c>
      <c r="F466" s="17" t="n">
        <v>-792490.3</v>
      </c>
      <c r="G466" s="15" t="n">
        <v>10</v>
      </c>
      <c r="H466" s="18" t="n">
        <v>1500000</v>
      </c>
      <c r="I466" s="19" t="n">
        <v>44915</v>
      </c>
      <c r="J466" s="17" t="n">
        <v>724859.95</v>
      </c>
      <c r="K466" s="19" t="n">
        <v>45098</v>
      </c>
      <c r="L466" s="13">
        <f>0.6*J466</f>
        <v/>
      </c>
      <c r="M466" t="n">
        <v>1</v>
      </c>
      <c r="N466" t="inlineStr">
        <is>
          <t>DIRECT</t>
        </is>
      </c>
      <c r="O466" t="inlineStr">
        <is>
          <t>ACTIVE</t>
        </is>
      </c>
      <c r="P466">
        <f>IF(Q466&lt;20, "Below 20", IF(Q466&lt;=25, "21-25", IF(Q466&lt;=30, "26-30", IF(Q466&lt;=35, "31-35", "Above 35"))))</f>
        <v/>
      </c>
      <c r="Q466" s="20">
        <f>RANDBETWEEN(18, 35)</f>
        <v/>
      </c>
      <c r="R466">
        <f>IF(ROW()&lt;=5, "075", "0772") &amp; TEXT(RANDBETWEEN(0,9999999),"00000")</f>
        <v/>
      </c>
      <c r="S466" s="21">
        <f>TODAY() - Q466 * 365.25</f>
        <v/>
      </c>
      <c r="T466" s="21">
        <f>DATE(YEAR(I466), MONTH(I466) - 1, DAY(I466))</f>
        <v/>
      </c>
      <c r="U466">
        <f>CHOOSE(RANDBETWEEN(1, 2), "M", "F")</f>
        <v/>
      </c>
      <c r="V466">
        <f>VLOOKUP(A466,Sheet2!A:B,2,1)</f>
        <v/>
      </c>
    </row>
    <row r="467">
      <c r="A467" s="14" t="n">
        <v>1010</v>
      </c>
      <c r="B467" s="15" t="inlineStr">
        <is>
          <t>RW45412</t>
        </is>
      </c>
      <c r="C467" s="16" t="n">
        <v>1010502449002</v>
      </c>
      <c r="D467" s="15" t="inlineStr">
        <is>
          <t>TWINAMASIKO JUNIOR</t>
        </is>
      </c>
      <c r="E467" s="15" t="n">
        <v>184</v>
      </c>
      <c r="F467" s="17" t="n">
        <v>-784523.2</v>
      </c>
      <c r="G467" s="15" t="n">
        <v>12</v>
      </c>
      <c r="H467" s="18" t="n">
        <v>5000000</v>
      </c>
      <c r="I467" s="19" t="n">
        <v>44769</v>
      </c>
      <c r="J467" s="17" t="n">
        <v>704277.75</v>
      </c>
      <c r="K467" s="19" t="n">
        <v>45109</v>
      </c>
      <c r="L467" s="13">
        <f>0.6*J467</f>
        <v/>
      </c>
      <c r="M467" t="n">
        <v>1</v>
      </c>
      <c r="N467" t="inlineStr">
        <is>
          <t>DIRECT</t>
        </is>
      </c>
      <c r="O467" t="inlineStr">
        <is>
          <t>ACTIVE</t>
        </is>
      </c>
      <c r="P467">
        <f>IF(Q467&lt;20, "Below 20", IF(Q467&lt;=25, "21-25", IF(Q467&lt;=30, "26-30", IF(Q467&lt;=35, "31-35", "Above 35"))))</f>
        <v/>
      </c>
      <c r="Q467" s="20">
        <f>RANDBETWEEN(18, 35)</f>
        <v/>
      </c>
      <c r="R467">
        <f>IF(ROW()&lt;=5, "075", "0772") &amp; TEXT(RANDBETWEEN(0,9999999),"00000")</f>
        <v/>
      </c>
      <c r="S467" s="21">
        <f>TODAY() - Q467 * 365.25</f>
        <v/>
      </c>
      <c r="T467" s="21">
        <f>DATE(YEAR(I467), MONTH(I467) - 1, DAY(I467))</f>
        <v/>
      </c>
      <c r="U467">
        <f>CHOOSE(RANDBETWEEN(1, 2), "M", "F")</f>
        <v/>
      </c>
      <c r="V467">
        <f>VLOOKUP(A467,Sheet2!A:B,2,1)</f>
        <v/>
      </c>
    </row>
    <row r="468">
      <c r="A468" s="14" t="n">
        <v>1004</v>
      </c>
      <c r="B468" s="15" t="inlineStr">
        <is>
          <t>JN41964</t>
        </is>
      </c>
      <c r="C468" s="16" t="n">
        <v>1004502843445</v>
      </c>
      <c r="D468" s="15" t="inlineStr">
        <is>
          <t>NAMIGADDE CHRISTINE</t>
        </is>
      </c>
      <c r="E468" s="15" t="n">
        <v>184</v>
      </c>
      <c r="F468" s="17" t="n">
        <v>-778036.2</v>
      </c>
      <c r="G468" s="15" t="n">
        <v>8</v>
      </c>
      <c r="H468" s="18" t="n">
        <v>1300000</v>
      </c>
      <c r="I468" s="19" t="n">
        <v>44985</v>
      </c>
      <c r="J468" s="17" t="n">
        <v>706384.8</v>
      </c>
      <c r="K468" s="19" t="n">
        <v>45109</v>
      </c>
      <c r="L468" s="13">
        <f>0.6*J468</f>
        <v/>
      </c>
      <c r="M468" t="n">
        <v>1</v>
      </c>
      <c r="N468" t="inlineStr">
        <is>
          <t>DIRECT</t>
        </is>
      </c>
      <c r="O468" t="inlineStr">
        <is>
          <t>ACTIVE</t>
        </is>
      </c>
      <c r="P468">
        <f>IF(Q468&lt;20, "Below 20", IF(Q468&lt;=25, "21-25", IF(Q468&lt;=30, "26-30", IF(Q468&lt;=35, "31-35", "Above 35"))))</f>
        <v/>
      </c>
      <c r="Q468" s="20">
        <f>RANDBETWEEN(18, 35)</f>
        <v/>
      </c>
      <c r="R468">
        <f>IF(ROW()&lt;=5, "075", "0772") &amp; TEXT(RANDBETWEEN(0,9999999),"00000")</f>
        <v/>
      </c>
      <c r="S468" s="21">
        <f>TODAY() - Q468 * 365.25</f>
        <v/>
      </c>
      <c r="T468" s="21">
        <f>DATE(YEAR(I468), MONTH(I468) - 1, DAY(I468))</f>
        <v/>
      </c>
      <c r="U468">
        <f>CHOOSE(RANDBETWEEN(1, 2), "M", "F")</f>
        <v/>
      </c>
      <c r="V468">
        <f>VLOOKUP(A468,Sheet2!A:B,2,1)</f>
        <v/>
      </c>
    </row>
    <row r="469">
      <c r="A469" s="7" t="n">
        <v>1030</v>
      </c>
      <c r="B469" s="8" t="inlineStr">
        <is>
          <t>OM32254</t>
        </is>
      </c>
      <c r="C469" s="9" t="n">
        <v>1030502828130</v>
      </c>
      <c r="D469" s="8" t="inlineStr">
        <is>
          <t>ASIIMWE YOSAM</t>
        </is>
      </c>
      <c r="E469" s="8" t="n">
        <v>198</v>
      </c>
      <c r="F469" s="10" t="n">
        <v>-777737.75</v>
      </c>
      <c r="G469" s="8" t="n">
        <v>12</v>
      </c>
      <c r="H469" s="11" t="n">
        <v>1000000</v>
      </c>
      <c r="I469" s="12" t="n">
        <v>44974</v>
      </c>
      <c r="J469" s="10" t="n">
        <v>711745.5</v>
      </c>
      <c r="K469" s="12" t="n">
        <v>45095</v>
      </c>
      <c r="L469" s="13">
        <f>0.6*J469</f>
        <v/>
      </c>
      <c r="M469" t="n">
        <v>1</v>
      </c>
      <c r="N469" t="inlineStr">
        <is>
          <t>DIRECT</t>
        </is>
      </c>
      <c r="O469" t="inlineStr">
        <is>
          <t>ACTIVE</t>
        </is>
      </c>
      <c r="P469">
        <f>IF(Q469&lt;20, "Below 20", IF(Q469&lt;=25, "21-25", IF(Q469&lt;=30, "26-30", IF(Q469&lt;=35, "31-35", "Above 35"))))</f>
        <v/>
      </c>
      <c r="Q469" s="20">
        <f>RANDBETWEEN(18, 35)</f>
        <v/>
      </c>
      <c r="R469">
        <f>IF(ROW()&lt;=5, "075", "0772") &amp; TEXT(RANDBETWEEN(0,9999999),"00000")</f>
        <v/>
      </c>
      <c r="S469" s="21">
        <f>TODAY() - Q469 * 365.25</f>
        <v/>
      </c>
      <c r="T469" s="21">
        <f>DATE(YEAR(I469), MONTH(I469) - 1, DAY(I469))</f>
        <v/>
      </c>
      <c r="U469">
        <f>CHOOSE(RANDBETWEEN(1, 2), "M", "F")</f>
        <v/>
      </c>
      <c r="V469">
        <f>VLOOKUP(A469,Sheet2!A:B,2,1)</f>
        <v/>
      </c>
    </row>
    <row r="470">
      <c r="A470" s="7" t="n">
        <v>1040</v>
      </c>
      <c r="B470" s="8" t="inlineStr">
        <is>
          <t>JN45611</t>
        </is>
      </c>
      <c r="C470" s="9" t="n">
        <v>1040502456912</v>
      </c>
      <c r="D470" s="8" t="inlineStr">
        <is>
          <t>MUGISHA ERIAS</t>
        </is>
      </c>
      <c r="E470" s="8" t="n">
        <v>245</v>
      </c>
      <c r="F470" s="10" t="n">
        <v>-770385.15</v>
      </c>
      <c r="G470" s="8" t="n">
        <v>12</v>
      </c>
      <c r="H470" s="11" t="n">
        <v>2000000</v>
      </c>
      <c r="I470" s="12" t="n">
        <v>44774</v>
      </c>
      <c r="J470" s="10" t="n">
        <v>686887.95</v>
      </c>
      <c r="K470" s="12" t="n">
        <v>45048</v>
      </c>
      <c r="L470" s="13">
        <f>0.6*J470</f>
        <v/>
      </c>
      <c r="M470" t="n">
        <v>1</v>
      </c>
      <c r="N470" t="inlineStr">
        <is>
          <t>DIRECT</t>
        </is>
      </c>
      <c r="O470" t="inlineStr">
        <is>
          <t>ACTIVE</t>
        </is>
      </c>
      <c r="P470">
        <f>IF(Q470&lt;20, "Below 20", IF(Q470&lt;=25, "21-25", IF(Q470&lt;=30, "26-30", IF(Q470&lt;=35, "31-35", "Above 35"))))</f>
        <v/>
      </c>
      <c r="Q470" s="20">
        <f>RANDBETWEEN(18, 35)</f>
        <v/>
      </c>
      <c r="R470">
        <f>IF(ROW()&lt;=5, "075", "0772") &amp; TEXT(RANDBETWEEN(0,9999999),"00000")</f>
        <v/>
      </c>
      <c r="S470" s="21">
        <f>TODAY() - Q470 * 365.25</f>
        <v/>
      </c>
      <c r="T470" s="21">
        <f>DATE(YEAR(I470), MONTH(I470) - 1, DAY(I470))</f>
        <v/>
      </c>
      <c r="U470">
        <f>CHOOSE(RANDBETWEEN(1, 2), "M", "F")</f>
        <v/>
      </c>
      <c r="V470">
        <f>VLOOKUP(A470,Sheet2!A:B,2,1)</f>
        <v/>
      </c>
    </row>
    <row r="471">
      <c r="A471" s="14" t="n">
        <v>1004</v>
      </c>
      <c r="B471" s="15" t="inlineStr">
        <is>
          <t>CE43696</t>
        </is>
      </c>
      <c r="C471" s="16" t="n">
        <v>1004502732964</v>
      </c>
      <c r="D471" s="15" t="inlineStr">
        <is>
          <t>AHUMUZA JERACKIS</t>
        </is>
      </c>
      <c r="E471" s="15" t="n">
        <v>217</v>
      </c>
      <c r="F471" s="17" t="n">
        <v>-766698.8</v>
      </c>
      <c r="G471" s="15" t="n">
        <v>6</v>
      </c>
      <c r="H471" s="18" t="n">
        <v>2000000</v>
      </c>
      <c r="I471" s="19" t="n">
        <v>44924</v>
      </c>
      <c r="J471" s="17" t="n">
        <v>692262.17</v>
      </c>
      <c r="K471" s="19" t="n">
        <v>45076</v>
      </c>
      <c r="L471" s="13">
        <f>0.6*J471</f>
        <v/>
      </c>
      <c r="M471" t="n">
        <v>1</v>
      </c>
      <c r="N471" t="inlineStr">
        <is>
          <t>DIRECT</t>
        </is>
      </c>
      <c r="O471" t="inlineStr">
        <is>
          <t>ACTIVE</t>
        </is>
      </c>
      <c r="P471">
        <f>IF(Q471&lt;20, "Below 20", IF(Q471&lt;=25, "21-25", IF(Q471&lt;=30, "26-30", IF(Q471&lt;=35, "31-35", "Above 35"))))</f>
        <v/>
      </c>
      <c r="Q471" s="20">
        <f>RANDBETWEEN(18, 35)</f>
        <v/>
      </c>
      <c r="R471">
        <f>IF(ROW()&lt;=5, "075", "0772") &amp; TEXT(RANDBETWEEN(0,9999999),"00000")</f>
        <v/>
      </c>
      <c r="S471" s="21">
        <f>TODAY() - Q471 * 365.25</f>
        <v/>
      </c>
      <c r="T471" s="21">
        <f>DATE(YEAR(I471), MONTH(I471) - 1, DAY(I471))</f>
        <v/>
      </c>
      <c r="U471">
        <f>CHOOSE(RANDBETWEEN(1, 2), "M", "F")</f>
        <v/>
      </c>
      <c r="V471">
        <f>VLOOKUP(A471,Sheet2!A:B,2,1)</f>
        <v/>
      </c>
    </row>
    <row r="472">
      <c r="A472" s="14" t="n">
        <v>1010</v>
      </c>
      <c r="B472" s="15" t="inlineStr">
        <is>
          <t>RW45412</t>
        </is>
      </c>
      <c r="C472" s="16" t="n">
        <v>1010502661014</v>
      </c>
      <c r="D472" s="15" t="inlineStr">
        <is>
          <t>NANUNGI BABRA</t>
        </is>
      </c>
      <c r="E472" s="15" t="n">
        <v>192</v>
      </c>
      <c r="F472" s="17" t="n">
        <v>-763290.4</v>
      </c>
      <c r="G472" s="15" t="n">
        <v>12</v>
      </c>
      <c r="H472" s="18" t="n">
        <v>1500000</v>
      </c>
      <c r="I472" s="19" t="n">
        <v>44888</v>
      </c>
      <c r="J472" s="17" t="n">
        <v>698213.1</v>
      </c>
      <c r="K472" s="19" t="n">
        <v>45101</v>
      </c>
      <c r="L472" s="13">
        <f>0.6*J472</f>
        <v/>
      </c>
      <c r="M472" t="n">
        <v>1</v>
      </c>
      <c r="N472" t="inlineStr">
        <is>
          <t>DIRECT</t>
        </is>
      </c>
      <c r="O472" t="inlineStr">
        <is>
          <t>ACTIVE</t>
        </is>
      </c>
      <c r="P472">
        <f>IF(Q472&lt;20, "Below 20", IF(Q472&lt;=25, "21-25", IF(Q472&lt;=30, "26-30", IF(Q472&lt;=35, "31-35", "Above 35"))))</f>
        <v/>
      </c>
      <c r="Q472" s="20">
        <f>RANDBETWEEN(18, 35)</f>
        <v/>
      </c>
      <c r="R472">
        <f>IF(ROW()&lt;=5, "075", "0772") &amp; TEXT(RANDBETWEEN(0,9999999),"00000")</f>
        <v/>
      </c>
      <c r="S472" s="21">
        <f>TODAY() - Q472 * 365.25</f>
        <v/>
      </c>
      <c r="T472" s="21">
        <f>DATE(YEAR(I472), MONTH(I472) - 1, DAY(I472))</f>
        <v/>
      </c>
      <c r="U472">
        <f>CHOOSE(RANDBETWEEN(1, 2), "M", "F")</f>
        <v/>
      </c>
      <c r="V472">
        <f>VLOOKUP(A472,Sheet2!A:B,2,1)</f>
        <v/>
      </c>
    </row>
    <row r="473">
      <c r="A473" s="14" t="n">
        <v>1042</v>
      </c>
      <c r="B473" s="15" t="inlineStr">
        <is>
          <t>FB50439</t>
        </is>
      </c>
      <c r="C473" s="16" t="n">
        <v>1042502611432</v>
      </c>
      <c r="D473" s="15" t="inlineStr">
        <is>
          <t>NANYONGA JOVIAH BROWN ROSE</t>
        </is>
      </c>
      <c r="E473" s="15" t="n">
        <v>191</v>
      </c>
      <c r="F473" s="17" t="n">
        <v>-762934.05</v>
      </c>
      <c r="G473" s="15" t="n">
        <v>12</v>
      </c>
      <c r="H473" s="18" t="n">
        <v>2000000</v>
      </c>
      <c r="I473" s="19" t="n">
        <v>44858</v>
      </c>
      <c r="J473" s="17" t="n">
        <v>701383.34</v>
      </c>
      <c r="K473" s="19" t="n">
        <v>45102</v>
      </c>
      <c r="L473" s="13">
        <f>0.6*J473</f>
        <v/>
      </c>
      <c r="M473" t="n">
        <v>1</v>
      </c>
      <c r="N473" t="inlineStr">
        <is>
          <t>DIRECT</t>
        </is>
      </c>
      <c r="O473" t="inlineStr">
        <is>
          <t>ACTIVE</t>
        </is>
      </c>
      <c r="P473">
        <f>IF(Q473&lt;20, "Below 20", IF(Q473&lt;=25, "21-25", IF(Q473&lt;=30, "26-30", IF(Q473&lt;=35, "31-35", "Above 35"))))</f>
        <v/>
      </c>
      <c r="Q473" s="20">
        <f>RANDBETWEEN(18, 35)</f>
        <v/>
      </c>
      <c r="R473">
        <f>IF(ROW()&lt;=5, "075", "0772") &amp; TEXT(RANDBETWEEN(0,9999999),"00000")</f>
        <v/>
      </c>
      <c r="S473" s="21">
        <f>TODAY() - Q473 * 365.25</f>
        <v/>
      </c>
      <c r="T473" s="21">
        <f>DATE(YEAR(I473), MONTH(I473) - 1, DAY(I473))</f>
        <v/>
      </c>
      <c r="U473">
        <f>CHOOSE(RANDBETWEEN(1, 2), "M", "F")</f>
        <v/>
      </c>
      <c r="V473">
        <f>VLOOKUP(A473,Sheet2!A:B,2,1)</f>
        <v/>
      </c>
    </row>
    <row r="474">
      <c r="A474" s="14" t="n">
        <v>1001</v>
      </c>
      <c r="B474" s="15" t="inlineStr">
        <is>
          <t>EN41995</t>
        </is>
      </c>
      <c r="C474" s="16" t="n">
        <v>1001502484108</v>
      </c>
      <c r="D474" s="15" t="inlineStr">
        <is>
          <t>TWINOMUGISHA PROMISE</t>
        </is>
      </c>
      <c r="E474" s="15" t="n">
        <v>204</v>
      </c>
      <c r="F474" s="17" t="n">
        <v>-755135.55</v>
      </c>
      <c r="G474" s="15" t="n">
        <v>12</v>
      </c>
      <c r="H474" s="18" t="n">
        <v>3000000</v>
      </c>
      <c r="I474" s="19" t="n">
        <v>44784</v>
      </c>
      <c r="J474" s="17" t="n">
        <v>682362.75</v>
      </c>
      <c r="K474" s="19" t="n">
        <v>45089</v>
      </c>
      <c r="L474" s="13">
        <f>0.6*J474</f>
        <v/>
      </c>
      <c r="M474" t="n">
        <v>1</v>
      </c>
      <c r="N474" t="inlineStr">
        <is>
          <t>DIRECT</t>
        </is>
      </c>
      <c r="O474" t="inlineStr">
        <is>
          <t>ACTIVE</t>
        </is>
      </c>
      <c r="P474">
        <f>IF(Q474&lt;20, "Below 20", IF(Q474&lt;=25, "21-25", IF(Q474&lt;=30, "26-30", IF(Q474&lt;=35, "31-35", "Above 35"))))</f>
        <v/>
      </c>
      <c r="Q474" s="20">
        <f>RANDBETWEEN(18, 35)</f>
        <v/>
      </c>
      <c r="R474">
        <f>IF(ROW()&lt;=5, "075", "0772") &amp; TEXT(RANDBETWEEN(0,9999999),"00000")</f>
        <v/>
      </c>
      <c r="S474" s="21">
        <f>TODAY() - Q474 * 365.25</f>
        <v/>
      </c>
      <c r="T474" s="21">
        <f>DATE(YEAR(I474), MONTH(I474) - 1, DAY(I474))</f>
        <v/>
      </c>
      <c r="U474">
        <f>CHOOSE(RANDBETWEEN(1, 2), "M", "F")</f>
        <v/>
      </c>
      <c r="V474">
        <f>VLOOKUP(A474,Sheet2!A:B,2,1)</f>
        <v/>
      </c>
    </row>
    <row r="475">
      <c r="A475" s="14" t="n">
        <v>1005</v>
      </c>
      <c r="B475" s="15" t="inlineStr">
        <is>
          <t>AK42006</t>
        </is>
      </c>
      <c r="C475" s="16" t="n">
        <v>1005502489605</v>
      </c>
      <c r="D475" s="15" t="inlineStr">
        <is>
          <t>NDUGA CORNELIUS</t>
        </is>
      </c>
      <c r="E475" s="15" t="n">
        <v>231</v>
      </c>
      <c r="F475" s="17" t="n">
        <v>-754845.8</v>
      </c>
      <c r="G475" s="15" t="n">
        <v>4</v>
      </c>
      <c r="H475" s="18" t="n">
        <v>1500000</v>
      </c>
      <c r="I475" s="19" t="n">
        <v>44788</v>
      </c>
      <c r="J475" s="17" t="n">
        <v>655704.55</v>
      </c>
      <c r="K475" s="19" t="n">
        <v>45062</v>
      </c>
      <c r="L475" s="13">
        <f>0.6*J475</f>
        <v/>
      </c>
      <c r="M475" t="n">
        <v>1</v>
      </c>
      <c r="N475" t="inlineStr">
        <is>
          <t>DIRECT</t>
        </is>
      </c>
      <c r="O475" t="inlineStr">
        <is>
          <t>ACTIVE</t>
        </is>
      </c>
      <c r="P475">
        <f>IF(Q475&lt;20, "Below 20", IF(Q475&lt;=25, "21-25", IF(Q475&lt;=30, "26-30", IF(Q475&lt;=35, "31-35", "Above 35"))))</f>
        <v/>
      </c>
      <c r="Q475" s="20">
        <f>RANDBETWEEN(18, 35)</f>
        <v/>
      </c>
      <c r="R475">
        <f>IF(ROW()&lt;=5, "075", "0772") &amp; TEXT(RANDBETWEEN(0,9999999),"00000")</f>
        <v/>
      </c>
      <c r="S475" s="21">
        <f>TODAY() - Q475 * 365.25</f>
        <v/>
      </c>
      <c r="T475" s="21">
        <f>DATE(YEAR(I475), MONTH(I475) - 1, DAY(I475))</f>
        <v/>
      </c>
      <c r="U475">
        <f>CHOOSE(RANDBETWEEN(1, 2), "M", "F")</f>
        <v/>
      </c>
      <c r="V475">
        <f>VLOOKUP(A475,Sheet2!A:B,2,1)</f>
        <v/>
      </c>
    </row>
    <row r="476">
      <c r="A476" s="7" t="n">
        <v>1033</v>
      </c>
      <c r="B476" s="8" t="inlineStr">
        <is>
          <t>EN43710</t>
        </is>
      </c>
      <c r="C476" s="9" t="n">
        <v>1033502504613</v>
      </c>
      <c r="D476" s="8" t="inlineStr">
        <is>
          <t>SARAH NAMUKWAYA</t>
        </is>
      </c>
      <c r="E476" s="8" t="n">
        <v>184</v>
      </c>
      <c r="F476" s="10" t="n">
        <v>-754306.55</v>
      </c>
      <c r="G476" s="8" t="n">
        <v>12</v>
      </c>
      <c r="H476" s="11" t="n">
        <v>3000000</v>
      </c>
      <c r="I476" s="12" t="n">
        <v>44798</v>
      </c>
      <c r="J476" s="10" t="n">
        <v>662673.9</v>
      </c>
      <c r="K476" s="12" t="n">
        <v>45109</v>
      </c>
      <c r="L476" s="13">
        <f>0.6*J476</f>
        <v/>
      </c>
      <c r="M476" t="n">
        <v>1</v>
      </c>
      <c r="N476" t="inlineStr">
        <is>
          <t>DIRECT</t>
        </is>
      </c>
      <c r="O476" t="inlineStr">
        <is>
          <t>ACTIVE</t>
        </is>
      </c>
      <c r="P476">
        <f>IF(Q476&lt;20, "Below 20", IF(Q476&lt;=25, "21-25", IF(Q476&lt;=30, "26-30", IF(Q476&lt;=35, "31-35", "Above 35"))))</f>
        <v/>
      </c>
      <c r="Q476" s="20">
        <f>RANDBETWEEN(18, 35)</f>
        <v/>
      </c>
      <c r="R476">
        <f>IF(ROW()&lt;=5, "075", "0772") &amp; TEXT(RANDBETWEEN(0,9999999),"00000")</f>
        <v/>
      </c>
      <c r="S476" s="21">
        <f>TODAY() - Q476 * 365.25</f>
        <v/>
      </c>
      <c r="T476" s="21">
        <f>DATE(YEAR(I476), MONTH(I476) - 1, DAY(I476))</f>
        <v/>
      </c>
      <c r="U476">
        <f>CHOOSE(RANDBETWEEN(1, 2), "M", "F")</f>
        <v/>
      </c>
      <c r="V476">
        <f>VLOOKUP(A476,Sheet2!A:B,2,1)</f>
        <v/>
      </c>
    </row>
    <row r="477">
      <c r="A477" s="14" t="n">
        <v>1001</v>
      </c>
      <c r="B477" s="15" t="inlineStr">
        <is>
          <t>LN44048</t>
        </is>
      </c>
      <c r="C477" s="16" t="n">
        <v>1001502476041</v>
      </c>
      <c r="D477" s="15" t="inlineStr">
        <is>
          <t>MULEKWA INNOCENT</t>
        </is>
      </c>
      <c r="E477" s="15" t="n">
        <v>267</v>
      </c>
      <c r="F477" s="17" t="n">
        <v>-753467.35</v>
      </c>
      <c r="G477" s="15" t="n">
        <v>12</v>
      </c>
      <c r="H477" s="18" t="n">
        <v>1500000</v>
      </c>
      <c r="I477" s="19" t="n">
        <v>44782</v>
      </c>
      <c r="J477" s="17" t="n">
        <v>634078.65</v>
      </c>
      <c r="K477" s="19" t="n">
        <v>45026</v>
      </c>
      <c r="L477" s="13">
        <f>0.6*J477</f>
        <v/>
      </c>
      <c r="M477" t="n">
        <v>1</v>
      </c>
      <c r="N477" t="inlineStr">
        <is>
          <t>DIRECT</t>
        </is>
      </c>
      <c r="O477" t="inlineStr">
        <is>
          <t>ACTIVE</t>
        </is>
      </c>
      <c r="P477">
        <f>IF(Q477&lt;20, "Below 20", IF(Q477&lt;=25, "21-25", IF(Q477&lt;=30, "26-30", IF(Q477&lt;=35, "31-35", "Above 35"))))</f>
        <v/>
      </c>
      <c r="Q477" s="20">
        <f>RANDBETWEEN(18, 35)</f>
        <v/>
      </c>
      <c r="R477">
        <f>IF(ROW()&lt;=5, "075", "0772") &amp; TEXT(RANDBETWEEN(0,9999999),"00000")</f>
        <v/>
      </c>
      <c r="S477" s="21">
        <f>TODAY() - Q477 * 365.25</f>
        <v/>
      </c>
      <c r="T477" s="21">
        <f>DATE(YEAR(I477), MONTH(I477) - 1, DAY(I477))</f>
        <v/>
      </c>
      <c r="U477">
        <f>CHOOSE(RANDBETWEEN(1, 2), "M", "F")</f>
        <v/>
      </c>
      <c r="V477">
        <f>VLOOKUP(A477,Sheet2!A:B,2,1)</f>
        <v/>
      </c>
    </row>
    <row r="478">
      <c r="A478" s="14" t="n">
        <v>1015</v>
      </c>
      <c r="B478" s="15" t="inlineStr">
        <is>
          <t>AK33143</t>
        </is>
      </c>
      <c r="C478" s="16" t="n">
        <v>1015502689177</v>
      </c>
      <c r="D478" s="15" t="inlineStr">
        <is>
          <t>MUDONDO SAUYA</t>
        </is>
      </c>
      <c r="E478" s="15" t="n">
        <v>207</v>
      </c>
      <c r="F478" s="17" t="n">
        <v>-750141.45</v>
      </c>
      <c r="G478" s="15" t="n">
        <v>1</v>
      </c>
      <c r="H478" s="18" t="n">
        <v>1000000</v>
      </c>
      <c r="I478" s="19" t="n">
        <v>44903</v>
      </c>
      <c r="J478" s="17" t="n">
        <v>616720</v>
      </c>
      <c r="K478" s="19" t="n">
        <v>45086</v>
      </c>
      <c r="L478" s="13">
        <f>0.6*J478</f>
        <v/>
      </c>
      <c r="M478" t="n">
        <v>1</v>
      </c>
      <c r="N478" t="inlineStr">
        <is>
          <t>DIRECT</t>
        </is>
      </c>
      <c r="O478" t="inlineStr">
        <is>
          <t>ACTIVE</t>
        </is>
      </c>
      <c r="P478">
        <f>IF(Q478&lt;20, "Below 20", IF(Q478&lt;=25, "21-25", IF(Q478&lt;=30, "26-30", IF(Q478&lt;=35, "31-35", "Above 35"))))</f>
        <v/>
      </c>
      <c r="Q478" s="20">
        <f>RANDBETWEEN(18, 35)</f>
        <v/>
      </c>
      <c r="R478">
        <f>IF(ROW()&lt;=5, "075", "0772") &amp; TEXT(RANDBETWEEN(0,9999999),"00000")</f>
        <v/>
      </c>
      <c r="S478" s="21">
        <f>TODAY() - Q478 * 365.25</f>
        <v/>
      </c>
      <c r="T478" s="21">
        <f>DATE(YEAR(I478), MONTH(I478) - 1, DAY(I478))</f>
        <v/>
      </c>
      <c r="U478">
        <f>CHOOSE(RANDBETWEEN(1, 2), "M", "F")</f>
        <v/>
      </c>
      <c r="V478">
        <f>VLOOKUP(A478,Sheet2!A:B,2,1)</f>
        <v/>
      </c>
    </row>
    <row r="479">
      <c r="A479" s="14" t="n">
        <v>1013</v>
      </c>
      <c r="B479" s="15" t="inlineStr">
        <is>
          <t>GN43708</t>
        </is>
      </c>
      <c r="C479" s="16" t="n">
        <v>1013502671029</v>
      </c>
      <c r="D479" s="15" t="inlineStr">
        <is>
          <t>AKUGIZIBWE IVAN</t>
        </is>
      </c>
      <c r="E479" s="15" t="n">
        <v>214</v>
      </c>
      <c r="F479" s="17" t="n">
        <v>-744003.95</v>
      </c>
      <c r="G479" s="15" t="n">
        <v>4</v>
      </c>
      <c r="H479" s="18" t="n">
        <v>1000000</v>
      </c>
      <c r="I479" s="19" t="n">
        <v>44894</v>
      </c>
      <c r="J479" s="17" t="n">
        <v>658133.3</v>
      </c>
      <c r="K479" s="19" t="n">
        <v>45079</v>
      </c>
      <c r="L479" s="13">
        <f>0.6*J479</f>
        <v/>
      </c>
      <c r="M479" t="n">
        <v>1</v>
      </c>
      <c r="N479" t="inlineStr">
        <is>
          <t>DIRECT</t>
        </is>
      </c>
      <c r="O479" t="inlineStr">
        <is>
          <t>ACTIVE</t>
        </is>
      </c>
      <c r="P479">
        <f>IF(Q479&lt;20, "Below 20", IF(Q479&lt;=25, "21-25", IF(Q479&lt;=30, "26-30", IF(Q479&lt;=35, "31-35", "Above 35"))))</f>
        <v/>
      </c>
      <c r="Q479" s="20">
        <f>RANDBETWEEN(18, 35)</f>
        <v/>
      </c>
      <c r="R479">
        <f>IF(ROW()&lt;=5, "075", "0772") &amp; TEXT(RANDBETWEEN(0,9999999),"00000")</f>
        <v/>
      </c>
      <c r="S479" s="21">
        <f>TODAY() - Q479 * 365.25</f>
        <v/>
      </c>
      <c r="T479" s="21">
        <f>DATE(YEAR(I479), MONTH(I479) - 1, DAY(I479))</f>
        <v/>
      </c>
      <c r="U479">
        <f>CHOOSE(RANDBETWEEN(1, 2), "M", "F")</f>
        <v/>
      </c>
      <c r="V479">
        <f>VLOOKUP(A479,Sheet2!A:B,2,1)</f>
        <v/>
      </c>
    </row>
    <row r="480">
      <c r="A480" s="7" t="n">
        <v>1017</v>
      </c>
      <c r="B480" s="8" t="inlineStr">
        <is>
          <t>RL32960</t>
        </is>
      </c>
      <c r="C480" s="9" t="n">
        <v>1017502691344</v>
      </c>
      <c r="D480" s="8" t="inlineStr">
        <is>
          <t>OTORI DEMIANO</t>
        </is>
      </c>
      <c r="E480" s="8" t="n">
        <v>267</v>
      </c>
      <c r="F480" s="10" t="n">
        <v>-738946.65</v>
      </c>
      <c r="G480" s="8" t="n">
        <v>1</v>
      </c>
      <c r="H480" s="11" t="n">
        <v>800000</v>
      </c>
      <c r="I480" s="12" t="n">
        <v>44904</v>
      </c>
      <c r="J480" s="10" t="n">
        <v>617800</v>
      </c>
      <c r="K480" s="12" t="n">
        <v>45026</v>
      </c>
      <c r="L480" s="13">
        <f>0.6*J480</f>
        <v/>
      </c>
      <c r="M480" t="n">
        <v>1</v>
      </c>
      <c r="N480" t="inlineStr">
        <is>
          <t>DIRECT</t>
        </is>
      </c>
      <c r="O480" t="inlineStr">
        <is>
          <t>ACTIVE</t>
        </is>
      </c>
      <c r="P480">
        <f>IF(Q480&lt;20, "Below 20", IF(Q480&lt;=25, "21-25", IF(Q480&lt;=30, "26-30", IF(Q480&lt;=35, "31-35", "Above 35"))))</f>
        <v/>
      </c>
      <c r="Q480" s="20">
        <f>RANDBETWEEN(18, 35)</f>
        <v/>
      </c>
      <c r="R480">
        <f>IF(ROW()&lt;=5, "075", "0772") &amp; TEXT(RANDBETWEEN(0,9999999),"00000")</f>
        <v/>
      </c>
      <c r="S480" s="21">
        <f>TODAY() - Q480 * 365.25</f>
        <v/>
      </c>
      <c r="T480" s="21">
        <f>DATE(YEAR(I480), MONTH(I480) - 1, DAY(I480))</f>
        <v/>
      </c>
      <c r="U480">
        <f>CHOOSE(RANDBETWEEN(1, 2), "M", "F")</f>
        <v/>
      </c>
      <c r="V480">
        <f>VLOOKUP(A480,Sheet2!A:B,2,1)</f>
        <v/>
      </c>
    </row>
    <row r="481">
      <c r="A481" s="7" t="n">
        <v>1031</v>
      </c>
      <c r="B481" s="8" t="inlineStr">
        <is>
          <t>GN42594</t>
        </is>
      </c>
      <c r="C481" s="9" t="n">
        <v>1031502416282</v>
      </c>
      <c r="D481" s="8" t="inlineStr">
        <is>
          <t>BAINOMUGISHA ROGERS</t>
        </is>
      </c>
      <c r="E481" s="8" t="n">
        <v>270</v>
      </c>
      <c r="F481" s="10" t="n">
        <v>-734179.3</v>
      </c>
      <c r="G481" s="8" t="n">
        <v>12</v>
      </c>
      <c r="H481" s="11" t="n">
        <v>2000000</v>
      </c>
      <c r="I481" s="12" t="n">
        <v>44748</v>
      </c>
      <c r="J481" s="10" t="n">
        <v>650836.8</v>
      </c>
      <c r="K481" s="12" t="n">
        <v>45023</v>
      </c>
      <c r="L481" s="13">
        <f>0.6*J481</f>
        <v/>
      </c>
      <c r="M481" t="n">
        <v>1</v>
      </c>
      <c r="N481" t="inlineStr">
        <is>
          <t>DIRECT</t>
        </is>
      </c>
      <c r="O481" t="inlineStr">
        <is>
          <t>ACTIVE</t>
        </is>
      </c>
      <c r="P481">
        <f>IF(Q481&lt;20, "Below 20", IF(Q481&lt;=25, "21-25", IF(Q481&lt;=30, "26-30", IF(Q481&lt;=35, "31-35", "Above 35"))))</f>
        <v/>
      </c>
      <c r="Q481" s="20">
        <f>RANDBETWEEN(18, 35)</f>
        <v/>
      </c>
      <c r="R481">
        <f>IF(ROW()&lt;=5, "075", "0772") &amp; TEXT(RANDBETWEEN(0,9999999),"00000")</f>
        <v/>
      </c>
      <c r="S481" s="21">
        <f>TODAY() - Q481 * 365.25</f>
        <v/>
      </c>
      <c r="T481" s="21">
        <f>DATE(YEAR(I481), MONTH(I481) - 1, DAY(I481))</f>
        <v/>
      </c>
      <c r="U481">
        <f>CHOOSE(RANDBETWEEN(1, 2), "M", "F")</f>
        <v/>
      </c>
      <c r="V481">
        <f>VLOOKUP(A481,Sheet2!A:B,2,1)</f>
        <v/>
      </c>
    </row>
    <row r="482">
      <c r="A482" s="14" t="n">
        <v>1025</v>
      </c>
      <c r="B482" s="15" t="inlineStr">
        <is>
          <t>RA46738</t>
        </is>
      </c>
      <c r="C482" s="16" t="n">
        <v>1025502473772</v>
      </c>
      <c r="D482" s="15" t="inlineStr">
        <is>
          <t>TUSUBIRA PAUL</t>
        </is>
      </c>
      <c r="E482" s="15" t="n">
        <v>268</v>
      </c>
      <c r="F482" s="17" t="n">
        <v>-728101.65</v>
      </c>
      <c r="G482" s="15" t="n">
        <v>12</v>
      </c>
      <c r="H482" s="18" t="n">
        <v>1500000</v>
      </c>
      <c r="I482" s="19" t="n">
        <v>44781</v>
      </c>
      <c r="J482" s="17" t="n">
        <v>649981.6</v>
      </c>
      <c r="K482" s="19" t="n">
        <v>45025</v>
      </c>
      <c r="L482" s="13">
        <f>0.6*J482</f>
        <v/>
      </c>
      <c r="M482" t="n">
        <v>1</v>
      </c>
      <c r="N482" t="inlineStr">
        <is>
          <t>DIRECT</t>
        </is>
      </c>
      <c r="O482" t="inlineStr">
        <is>
          <t>ACTIVE</t>
        </is>
      </c>
      <c r="P482">
        <f>IF(Q482&lt;20, "Below 20", IF(Q482&lt;=25, "21-25", IF(Q482&lt;=30, "26-30", IF(Q482&lt;=35, "31-35", "Above 35"))))</f>
        <v/>
      </c>
      <c r="Q482" s="20">
        <f>RANDBETWEEN(18, 35)</f>
        <v/>
      </c>
      <c r="R482">
        <f>IF(ROW()&lt;=5, "075", "0772") &amp; TEXT(RANDBETWEEN(0,9999999),"00000")</f>
        <v/>
      </c>
      <c r="S482" s="21">
        <f>TODAY() - Q482 * 365.25</f>
        <v/>
      </c>
      <c r="T482" s="21">
        <f>DATE(YEAR(I482), MONTH(I482) - 1, DAY(I482))</f>
        <v/>
      </c>
      <c r="U482">
        <f>CHOOSE(RANDBETWEEN(1, 2), "M", "F")</f>
        <v/>
      </c>
      <c r="V482">
        <f>VLOOKUP(A482,Sheet2!A:B,2,1)</f>
        <v/>
      </c>
    </row>
    <row r="483">
      <c r="A483" s="7" t="n">
        <v>1040</v>
      </c>
      <c r="B483" s="8" t="inlineStr">
        <is>
          <t>PA45407</t>
        </is>
      </c>
      <c r="C483" s="9" t="n">
        <v>1040502518334</v>
      </c>
      <c r="D483" s="8" t="inlineStr">
        <is>
          <t>NATUKUNDA CHANCE</t>
        </is>
      </c>
      <c r="E483" s="8" t="n">
        <v>213</v>
      </c>
      <c r="F483" s="10" t="n">
        <v>-727954.15</v>
      </c>
      <c r="G483" s="8" t="n">
        <v>12</v>
      </c>
      <c r="H483" s="11" t="n">
        <v>2000000</v>
      </c>
      <c r="I483" s="12" t="n">
        <v>44806</v>
      </c>
      <c r="J483" s="10" t="n">
        <v>657619.15</v>
      </c>
      <c r="K483" s="12" t="n">
        <v>45080</v>
      </c>
      <c r="L483" s="13">
        <f>0.6*J483</f>
        <v/>
      </c>
      <c r="M483" t="n">
        <v>1</v>
      </c>
      <c r="N483" t="inlineStr">
        <is>
          <t>DIRECT</t>
        </is>
      </c>
      <c r="O483" t="inlineStr">
        <is>
          <t>ACTIVE</t>
        </is>
      </c>
      <c r="P483">
        <f>IF(Q483&lt;20, "Below 20", IF(Q483&lt;=25, "21-25", IF(Q483&lt;=30, "26-30", IF(Q483&lt;=35, "31-35", "Above 35"))))</f>
        <v/>
      </c>
      <c r="Q483" s="20">
        <f>RANDBETWEEN(18, 35)</f>
        <v/>
      </c>
      <c r="R483">
        <f>IF(ROW()&lt;=5, "075", "0772") &amp; TEXT(RANDBETWEEN(0,9999999),"00000")</f>
        <v/>
      </c>
      <c r="S483" s="21">
        <f>TODAY() - Q483 * 365.25</f>
        <v/>
      </c>
      <c r="T483" s="21">
        <f>DATE(YEAR(I483), MONTH(I483) - 1, DAY(I483))</f>
        <v/>
      </c>
      <c r="U483">
        <f>CHOOSE(RANDBETWEEN(1, 2), "M", "F")</f>
        <v/>
      </c>
      <c r="V483">
        <f>VLOOKUP(A483,Sheet2!A:B,2,1)</f>
        <v/>
      </c>
    </row>
    <row r="484">
      <c r="A484" s="7" t="n">
        <v>1014</v>
      </c>
      <c r="B484" s="8" t="inlineStr">
        <is>
          <t>SH42899</t>
        </is>
      </c>
      <c r="C484" s="9" t="n">
        <v>1014502476146</v>
      </c>
      <c r="D484" s="8" t="inlineStr">
        <is>
          <t>NAKISSA WYCLIFF</t>
        </is>
      </c>
      <c r="E484" s="8" t="n">
        <v>206</v>
      </c>
      <c r="F484" s="10" t="n">
        <v>-727225.05</v>
      </c>
      <c r="G484" s="8" t="n">
        <v>12</v>
      </c>
      <c r="H484" s="11" t="n">
        <v>3000000</v>
      </c>
      <c r="I484" s="12" t="n">
        <v>44782</v>
      </c>
      <c r="J484" s="10" t="n">
        <v>653668.45</v>
      </c>
      <c r="K484" s="12" t="n">
        <v>45087</v>
      </c>
      <c r="L484" s="13">
        <f>0.6*J484</f>
        <v/>
      </c>
      <c r="M484" t="n">
        <v>1</v>
      </c>
      <c r="N484" t="inlineStr">
        <is>
          <t>DIRECT</t>
        </is>
      </c>
      <c r="O484" t="inlineStr">
        <is>
          <t>ACTIVE</t>
        </is>
      </c>
      <c r="P484">
        <f>IF(Q484&lt;20, "Below 20", IF(Q484&lt;=25, "21-25", IF(Q484&lt;=30, "26-30", IF(Q484&lt;=35, "31-35", "Above 35"))))</f>
        <v/>
      </c>
      <c r="Q484" s="20">
        <f>RANDBETWEEN(18, 35)</f>
        <v/>
      </c>
      <c r="R484">
        <f>IF(ROW()&lt;=5, "075", "0772") &amp; TEXT(RANDBETWEEN(0,9999999),"00000")</f>
        <v/>
      </c>
      <c r="S484" s="21">
        <f>TODAY() - Q484 * 365.25</f>
        <v/>
      </c>
      <c r="T484" s="21">
        <f>DATE(YEAR(I484), MONTH(I484) - 1, DAY(I484))</f>
        <v/>
      </c>
      <c r="U484">
        <f>CHOOSE(RANDBETWEEN(1, 2), "M", "F")</f>
        <v/>
      </c>
      <c r="V484">
        <f>VLOOKUP(A484,Sheet2!A:B,2,1)</f>
        <v/>
      </c>
    </row>
    <row r="485">
      <c r="A485" s="14" t="n">
        <v>1004</v>
      </c>
      <c r="B485" s="15" t="inlineStr">
        <is>
          <t>CE43696</t>
        </is>
      </c>
      <c r="C485" s="16" t="n">
        <v>1004502474000</v>
      </c>
      <c r="D485" s="15" t="inlineStr">
        <is>
          <t>RASHIDAH TALIIBA</t>
        </is>
      </c>
      <c r="E485" s="15" t="n">
        <v>238</v>
      </c>
      <c r="F485" s="17" t="n">
        <v>-724828.25</v>
      </c>
      <c r="G485" s="15" t="n">
        <v>10</v>
      </c>
      <c r="H485" s="18" t="n">
        <v>2000000</v>
      </c>
      <c r="I485" s="19" t="n">
        <v>44781</v>
      </c>
      <c r="J485" s="17" t="n">
        <v>433853.7</v>
      </c>
      <c r="K485" s="19" t="n">
        <v>45055</v>
      </c>
      <c r="L485" s="13">
        <f>0.6*J485</f>
        <v/>
      </c>
      <c r="M485" t="n">
        <v>1</v>
      </c>
      <c r="N485" t="inlineStr">
        <is>
          <t>DIRECT</t>
        </is>
      </c>
      <c r="O485" t="inlineStr">
        <is>
          <t>ACTIVE</t>
        </is>
      </c>
      <c r="P485">
        <f>IF(Q485&lt;20, "Below 20", IF(Q485&lt;=25, "21-25", IF(Q485&lt;=30, "26-30", IF(Q485&lt;=35, "31-35", "Above 35"))))</f>
        <v/>
      </c>
      <c r="Q485" s="20">
        <f>RANDBETWEEN(18, 35)</f>
        <v/>
      </c>
      <c r="R485">
        <f>IF(ROW()&lt;=5, "075", "0772") &amp; TEXT(RANDBETWEEN(0,9999999),"00000")</f>
        <v/>
      </c>
      <c r="S485" s="21">
        <f>TODAY() - Q485 * 365.25</f>
        <v/>
      </c>
      <c r="T485" s="21">
        <f>DATE(YEAR(I485), MONTH(I485) - 1, DAY(I485))</f>
        <v/>
      </c>
      <c r="U485">
        <f>CHOOSE(RANDBETWEEN(1, 2), "M", "F")</f>
        <v/>
      </c>
      <c r="V485">
        <f>VLOOKUP(A485,Sheet2!A:B,2,1)</f>
        <v/>
      </c>
    </row>
    <row r="486">
      <c r="A486" s="7" t="n">
        <v>1008</v>
      </c>
      <c r="B486" s="8" t="inlineStr">
        <is>
          <t>MN46490</t>
        </is>
      </c>
      <c r="C486" s="9" t="n">
        <v>1008502515325</v>
      </c>
      <c r="D486" s="8" t="inlineStr">
        <is>
          <t>MUSA KASAMBIRA</t>
        </is>
      </c>
      <c r="E486" s="8" t="n">
        <v>214</v>
      </c>
      <c r="F486" s="10" t="n">
        <v>-707414.95</v>
      </c>
      <c r="G486" s="8" t="n">
        <v>12</v>
      </c>
      <c r="H486" s="11" t="n">
        <v>2000000</v>
      </c>
      <c r="I486" s="12" t="n">
        <v>44804</v>
      </c>
      <c r="J486" s="10" t="n">
        <v>636881.5</v>
      </c>
      <c r="K486" s="12" t="n">
        <v>45079</v>
      </c>
      <c r="L486" s="13">
        <f>0.6*J486</f>
        <v/>
      </c>
      <c r="M486" t="n">
        <v>1</v>
      </c>
      <c r="N486" t="inlineStr">
        <is>
          <t>DIRECT</t>
        </is>
      </c>
      <c r="O486" t="inlineStr">
        <is>
          <t>ACTIVE</t>
        </is>
      </c>
      <c r="P486">
        <f>IF(Q486&lt;20, "Below 20", IF(Q486&lt;=25, "21-25", IF(Q486&lt;=30, "26-30", IF(Q486&lt;=35, "31-35", "Above 35"))))</f>
        <v/>
      </c>
      <c r="Q486" s="20">
        <f>RANDBETWEEN(18, 35)</f>
        <v/>
      </c>
      <c r="R486">
        <f>IF(ROW()&lt;=5, "075", "0772") &amp; TEXT(RANDBETWEEN(0,9999999),"00000")</f>
        <v/>
      </c>
      <c r="S486" s="21">
        <f>TODAY() - Q486 * 365.25</f>
        <v/>
      </c>
      <c r="T486" s="21">
        <f>DATE(YEAR(I486), MONTH(I486) - 1, DAY(I486))</f>
        <v/>
      </c>
      <c r="U486">
        <f>CHOOSE(RANDBETWEEN(1, 2), "M", "F")</f>
        <v/>
      </c>
      <c r="V486">
        <f>VLOOKUP(A486,Sheet2!A:B,2,1)</f>
        <v/>
      </c>
    </row>
    <row r="487">
      <c r="A487" s="7" t="n">
        <v>1004</v>
      </c>
      <c r="B487" s="8" t="inlineStr">
        <is>
          <t>JN41964</t>
        </is>
      </c>
      <c r="C487" s="9" t="n">
        <v>1004502514760</v>
      </c>
      <c r="D487" s="8" t="inlineStr">
        <is>
          <t>BASHIR UMAR MAYANJA</t>
        </is>
      </c>
      <c r="E487" s="8" t="n">
        <v>214</v>
      </c>
      <c r="F487" s="10" t="n">
        <v>-692719.2</v>
      </c>
      <c r="G487" s="8" t="n">
        <v>4</v>
      </c>
      <c r="H487" s="11" t="n">
        <v>1200000</v>
      </c>
      <c r="I487" s="12" t="n">
        <v>44804</v>
      </c>
      <c r="J487" s="10" t="n">
        <v>610529.2</v>
      </c>
      <c r="K487" s="12" t="n">
        <v>45079</v>
      </c>
      <c r="L487" s="13">
        <f>0.6*J487</f>
        <v/>
      </c>
      <c r="M487" t="n">
        <v>1</v>
      </c>
      <c r="N487" t="inlineStr">
        <is>
          <t>DIRECT</t>
        </is>
      </c>
      <c r="O487" t="inlineStr">
        <is>
          <t>ACTIVE</t>
        </is>
      </c>
      <c r="P487">
        <f>IF(Q487&lt;20, "Below 20", IF(Q487&lt;=25, "21-25", IF(Q487&lt;=30, "26-30", IF(Q487&lt;=35, "31-35", "Above 35"))))</f>
        <v/>
      </c>
      <c r="Q487" s="20">
        <f>RANDBETWEEN(18, 35)</f>
        <v/>
      </c>
      <c r="R487">
        <f>IF(ROW()&lt;=5, "075", "0772") &amp; TEXT(RANDBETWEEN(0,9999999),"00000")</f>
        <v/>
      </c>
      <c r="S487" s="21">
        <f>TODAY() - Q487 * 365.25</f>
        <v/>
      </c>
      <c r="T487" s="21">
        <f>DATE(YEAR(I487), MONTH(I487) - 1, DAY(I487))</f>
        <v/>
      </c>
      <c r="U487">
        <f>CHOOSE(RANDBETWEEN(1, 2), "M", "F")</f>
        <v/>
      </c>
      <c r="V487">
        <f>VLOOKUP(A487,Sheet2!A:B,2,1)</f>
        <v/>
      </c>
    </row>
    <row r="488">
      <c r="A488" s="14" t="n">
        <v>1031</v>
      </c>
      <c r="B488" s="15" t="inlineStr">
        <is>
          <t>NT45471</t>
        </is>
      </c>
      <c r="C488" s="16" t="n">
        <v>1031502539305</v>
      </c>
      <c r="D488" s="15" t="inlineStr">
        <is>
          <t>GASTON KABIGUMIRA</t>
        </is>
      </c>
      <c r="E488" s="15" t="n">
        <v>262</v>
      </c>
      <c r="F488" s="17" t="n">
        <v>-688981.1</v>
      </c>
      <c r="G488" s="15" t="n">
        <v>10</v>
      </c>
      <c r="H488" s="18" t="n">
        <v>1500000</v>
      </c>
      <c r="I488" s="19" t="n">
        <v>44818</v>
      </c>
      <c r="J488" s="17" t="n">
        <v>605864.05</v>
      </c>
      <c r="K488" s="19" t="n">
        <v>45031</v>
      </c>
      <c r="L488" s="13">
        <f>0.6*J488</f>
        <v/>
      </c>
      <c r="M488" t="n">
        <v>1</v>
      </c>
      <c r="N488" t="inlineStr">
        <is>
          <t>DIRECT</t>
        </is>
      </c>
      <c r="O488" t="inlineStr">
        <is>
          <t>ACTIVE</t>
        </is>
      </c>
      <c r="P488">
        <f>IF(Q488&lt;20, "Below 20", IF(Q488&lt;=25, "21-25", IF(Q488&lt;=30, "26-30", IF(Q488&lt;=35, "31-35", "Above 35"))))</f>
        <v/>
      </c>
      <c r="Q488" s="20">
        <f>RANDBETWEEN(18, 35)</f>
        <v/>
      </c>
      <c r="R488">
        <f>IF(ROW()&lt;=5, "075", "0772") &amp; TEXT(RANDBETWEEN(0,9999999),"00000")</f>
        <v/>
      </c>
      <c r="S488" s="21">
        <f>TODAY() - Q488 * 365.25</f>
        <v/>
      </c>
      <c r="T488" s="21">
        <f>DATE(YEAR(I488), MONTH(I488) - 1, DAY(I488))</f>
        <v/>
      </c>
      <c r="U488">
        <f>CHOOSE(RANDBETWEEN(1, 2), "M", "F")</f>
        <v/>
      </c>
      <c r="V488">
        <f>VLOOKUP(A488,Sheet2!A:B,2,1)</f>
        <v/>
      </c>
    </row>
    <row r="489">
      <c r="A489" s="7" t="n">
        <v>1010</v>
      </c>
      <c r="B489" s="8" t="inlineStr">
        <is>
          <t>ML32244</t>
        </is>
      </c>
      <c r="C489" s="9" t="n">
        <v>1010502760236</v>
      </c>
      <c r="D489" s="8" t="inlineStr">
        <is>
          <t>NASSOZI DIVINEH VALENTINE</t>
        </is>
      </c>
      <c r="E489" s="8" t="n">
        <v>232</v>
      </c>
      <c r="F489" s="10" t="n">
        <v>-687827.8</v>
      </c>
      <c r="G489" s="8" t="n">
        <v>8</v>
      </c>
      <c r="H489" s="11" t="n">
        <v>1000000</v>
      </c>
      <c r="I489" s="12" t="n">
        <v>44940</v>
      </c>
      <c r="J489" s="10" t="n">
        <v>617275.55</v>
      </c>
      <c r="K489" s="12" t="n">
        <v>45061</v>
      </c>
      <c r="L489" s="13">
        <f>0.6*J489</f>
        <v/>
      </c>
      <c r="M489" t="n">
        <v>1</v>
      </c>
      <c r="N489" t="inlineStr">
        <is>
          <t>DIRECT</t>
        </is>
      </c>
      <c r="O489" t="inlineStr">
        <is>
          <t>ACTIVE</t>
        </is>
      </c>
      <c r="P489">
        <f>IF(Q489&lt;20, "Below 20", IF(Q489&lt;=25, "21-25", IF(Q489&lt;=30, "26-30", IF(Q489&lt;=35, "31-35", "Above 35"))))</f>
        <v/>
      </c>
      <c r="Q489" s="20">
        <f>RANDBETWEEN(18, 35)</f>
        <v/>
      </c>
      <c r="R489">
        <f>IF(ROW()&lt;=5, "075", "0772") &amp; TEXT(RANDBETWEEN(0,9999999),"00000")</f>
        <v/>
      </c>
      <c r="S489" s="21">
        <f>TODAY() - Q489 * 365.25</f>
        <v/>
      </c>
      <c r="T489" s="21">
        <f>DATE(YEAR(I489), MONTH(I489) - 1, DAY(I489))</f>
        <v/>
      </c>
      <c r="U489">
        <f>CHOOSE(RANDBETWEEN(1, 2), "M", "F")</f>
        <v/>
      </c>
      <c r="V489">
        <f>VLOOKUP(A489,Sheet2!A:B,2,1)</f>
        <v/>
      </c>
    </row>
    <row r="490">
      <c r="A490" s="7" t="n">
        <v>1004</v>
      </c>
      <c r="B490" s="8" t="inlineStr">
        <is>
          <t>JN41964</t>
        </is>
      </c>
      <c r="C490" s="9" t="n">
        <v>1004502671273</v>
      </c>
      <c r="D490" s="8" t="inlineStr">
        <is>
          <t>NAKALEMBE BRIDGET TRIZAH</t>
        </is>
      </c>
      <c r="E490" s="8" t="n">
        <v>184</v>
      </c>
      <c r="F490" s="10" t="n">
        <v>-684415.45</v>
      </c>
      <c r="G490" s="8" t="n">
        <v>10</v>
      </c>
      <c r="H490" s="11" t="n">
        <v>1500000</v>
      </c>
      <c r="I490" s="12" t="n">
        <v>44894</v>
      </c>
      <c r="J490" s="10" t="n">
        <v>625514.85</v>
      </c>
      <c r="K490" s="12" t="n">
        <v>45109</v>
      </c>
      <c r="L490" s="13">
        <f>0.6*J490</f>
        <v/>
      </c>
      <c r="M490" t="n">
        <v>1</v>
      </c>
      <c r="N490" t="inlineStr">
        <is>
          <t>DIRECT</t>
        </is>
      </c>
      <c r="O490" t="inlineStr">
        <is>
          <t>ACTIVE</t>
        </is>
      </c>
      <c r="P490">
        <f>IF(Q490&lt;20, "Below 20", IF(Q490&lt;=25, "21-25", IF(Q490&lt;=30, "26-30", IF(Q490&lt;=35, "31-35", "Above 35"))))</f>
        <v/>
      </c>
      <c r="Q490" s="20">
        <f>RANDBETWEEN(18, 35)</f>
        <v/>
      </c>
      <c r="R490">
        <f>IF(ROW()&lt;=5, "075", "0772") &amp; TEXT(RANDBETWEEN(0,9999999),"00000")</f>
        <v/>
      </c>
      <c r="S490" s="21">
        <f>TODAY() - Q490 * 365.25</f>
        <v/>
      </c>
      <c r="T490" s="21">
        <f>DATE(YEAR(I490), MONTH(I490) - 1, DAY(I490))</f>
        <v/>
      </c>
      <c r="U490">
        <f>CHOOSE(RANDBETWEEN(1, 2), "M", "F")</f>
        <v/>
      </c>
      <c r="V490">
        <f>VLOOKUP(A490,Sheet2!A:B,2,1)</f>
        <v/>
      </c>
    </row>
    <row r="491">
      <c r="A491" s="7" t="n">
        <v>1004</v>
      </c>
      <c r="B491" s="8" t="inlineStr">
        <is>
          <t>SN32980</t>
        </is>
      </c>
      <c r="C491" s="9" t="n">
        <v>1004502713184</v>
      </c>
      <c r="D491" s="8" t="inlineStr">
        <is>
          <t>RESTY NAKANABI</t>
        </is>
      </c>
      <c r="E491" s="8" t="n">
        <v>230</v>
      </c>
      <c r="F491" s="10" t="n">
        <v>-681203.25</v>
      </c>
      <c r="G491" s="8" t="n">
        <v>8</v>
      </c>
      <c r="H491" s="11" t="n">
        <v>1200000</v>
      </c>
      <c r="I491" s="12" t="n">
        <v>44911</v>
      </c>
      <c r="J491" s="10" t="n">
        <v>615987.35</v>
      </c>
      <c r="K491" s="12" t="n">
        <v>45063</v>
      </c>
      <c r="L491" s="13">
        <f>0.6*J491</f>
        <v/>
      </c>
      <c r="M491" t="n">
        <v>1</v>
      </c>
      <c r="N491" t="inlineStr">
        <is>
          <t>DIRECT</t>
        </is>
      </c>
      <c r="O491" t="inlineStr">
        <is>
          <t>ACTIVE</t>
        </is>
      </c>
      <c r="P491">
        <f>IF(Q491&lt;20, "Below 20", IF(Q491&lt;=25, "21-25", IF(Q491&lt;=30, "26-30", IF(Q491&lt;=35, "31-35", "Above 35"))))</f>
        <v/>
      </c>
      <c r="Q491" s="20">
        <f>RANDBETWEEN(18, 35)</f>
        <v/>
      </c>
      <c r="R491">
        <f>IF(ROW()&lt;=5, "075", "0772") &amp; TEXT(RANDBETWEEN(0,9999999),"00000")</f>
        <v/>
      </c>
      <c r="S491" s="21">
        <f>TODAY() - Q491 * 365.25</f>
        <v/>
      </c>
      <c r="T491" s="21">
        <f>DATE(YEAR(I491), MONTH(I491) - 1, DAY(I491))</f>
        <v/>
      </c>
      <c r="U491">
        <f>CHOOSE(RANDBETWEEN(1, 2), "M", "F")</f>
        <v/>
      </c>
      <c r="V491">
        <f>VLOOKUP(A491,Sheet2!A:B,2,1)</f>
        <v/>
      </c>
    </row>
    <row r="492">
      <c r="A492" s="7" t="n">
        <v>1013</v>
      </c>
      <c r="B492" s="8" t="inlineStr">
        <is>
          <t>GN43708</t>
        </is>
      </c>
      <c r="C492" s="9" t="n">
        <v>1013502618148</v>
      </c>
      <c r="D492" s="8" t="inlineStr">
        <is>
          <t>JAMES RUHWEZA</t>
        </is>
      </c>
      <c r="E492" s="8" t="n">
        <v>184</v>
      </c>
      <c r="F492" s="10" t="n">
        <v>-662782.4</v>
      </c>
      <c r="G492" s="8" t="n">
        <v>12</v>
      </c>
      <c r="H492" s="11" t="n">
        <v>1500000</v>
      </c>
      <c r="I492" s="12" t="n">
        <v>44862</v>
      </c>
      <c r="J492" s="10" t="n">
        <v>601489.65</v>
      </c>
      <c r="K492" s="12" t="n">
        <v>45109</v>
      </c>
      <c r="L492" s="13">
        <f>0.6*J492</f>
        <v/>
      </c>
      <c r="M492" t="n">
        <v>1</v>
      </c>
      <c r="N492" t="inlineStr">
        <is>
          <t>DIRECT</t>
        </is>
      </c>
      <c r="O492" t="inlineStr">
        <is>
          <t>ACTIVE</t>
        </is>
      </c>
      <c r="P492">
        <f>IF(Q492&lt;20, "Below 20", IF(Q492&lt;=25, "21-25", IF(Q492&lt;=30, "26-30", IF(Q492&lt;=35, "31-35", "Above 35"))))</f>
        <v/>
      </c>
      <c r="Q492" s="20">
        <f>RANDBETWEEN(18, 35)</f>
        <v/>
      </c>
      <c r="R492">
        <f>IF(ROW()&lt;=5, "075", "0772") &amp; TEXT(RANDBETWEEN(0,9999999),"00000")</f>
        <v/>
      </c>
      <c r="S492" s="21">
        <f>TODAY() - Q492 * 365.25</f>
        <v/>
      </c>
      <c r="T492" s="21">
        <f>DATE(YEAR(I492), MONTH(I492) - 1, DAY(I492))</f>
        <v/>
      </c>
      <c r="U492">
        <f>CHOOSE(RANDBETWEEN(1, 2), "M", "F")</f>
        <v/>
      </c>
      <c r="V492">
        <f>VLOOKUP(A492,Sheet2!A:B,2,1)</f>
        <v/>
      </c>
    </row>
    <row r="493">
      <c r="A493" s="14" t="n">
        <v>1005</v>
      </c>
      <c r="B493" s="15" t="inlineStr">
        <is>
          <t>AK42006</t>
        </is>
      </c>
      <c r="C493" s="16" t="n">
        <v>1005502489562</v>
      </c>
      <c r="D493" s="15" t="inlineStr">
        <is>
          <t>NALWEYISO TEDDY</t>
        </is>
      </c>
      <c r="E493" s="15" t="n">
        <v>200</v>
      </c>
      <c r="F493" s="17" t="n">
        <v>-658356.25</v>
      </c>
      <c r="G493" s="15" t="n">
        <v>12</v>
      </c>
      <c r="H493" s="18" t="n">
        <v>3000000</v>
      </c>
      <c r="I493" s="19" t="n">
        <v>44788</v>
      </c>
      <c r="J493" s="17" t="n">
        <v>577518.3</v>
      </c>
      <c r="K493" s="19" t="n">
        <v>45093</v>
      </c>
      <c r="L493" s="13">
        <f>0.6*J493</f>
        <v/>
      </c>
      <c r="M493" t="n">
        <v>1</v>
      </c>
      <c r="N493" t="inlineStr">
        <is>
          <t>DIRECT</t>
        </is>
      </c>
      <c r="O493" t="inlineStr">
        <is>
          <t>ACTIVE</t>
        </is>
      </c>
      <c r="P493">
        <f>IF(Q493&lt;20, "Below 20", IF(Q493&lt;=25, "21-25", IF(Q493&lt;=30, "26-30", IF(Q493&lt;=35, "31-35", "Above 35"))))</f>
        <v/>
      </c>
      <c r="Q493" s="20">
        <f>RANDBETWEEN(18, 35)</f>
        <v/>
      </c>
      <c r="R493">
        <f>IF(ROW()&lt;=5, "075", "0772") &amp; TEXT(RANDBETWEEN(0,9999999),"00000")</f>
        <v/>
      </c>
      <c r="S493" s="21">
        <f>TODAY() - Q493 * 365.25</f>
        <v/>
      </c>
      <c r="T493" s="21">
        <f>DATE(YEAR(I493), MONTH(I493) - 1, DAY(I493))</f>
        <v/>
      </c>
      <c r="U493">
        <f>CHOOSE(RANDBETWEEN(1, 2), "M", "F")</f>
        <v/>
      </c>
      <c r="V493">
        <f>VLOOKUP(A493,Sheet2!A:B,2,1)</f>
        <v/>
      </c>
    </row>
    <row r="494">
      <c r="A494" s="7" t="n">
        <v>1034</v>
      </c>
      <c r="B494" s="8" t="inlineStr">
        <is>
          <t>AI45404</t>
        </is>
      </c>
      <c r="C494" s="9" t="n">
        <v>1034502767877</v>
      </c>
      <c r="D494" s="8" t="inlineStr">
        <is>
          <t>SHAKIRAH NAKIMERA</t>
        </is>
      </c>
      <c r="E494" s="8" t="n">
        <v>197</v>
      </c>
      <c r="F494" s="10" t="n">
        <v>-654365.95</v>
      </c>
      <c r="G494" s="8" t="n">
        <v>10</v>
      </c>
      <c r="H494" s="11" t="n">
        <v>1000000</v>
      </c>
      <c r="I494" s="12" t="n">
        <v>44944</v>
      </c>
      <c r="J494" s="10" t="n">
        <v>598490.6</v>
      </c>
      <c r="K494" s="12" t="n">
        <v>45096</v>
      </c>
      <c r="L494" s="13">
        <f>0.6*J494</f>
        <v/>
      </c>
      <c r="M494" t="n">
        <v>1</v>
      </c>
      <c r="N494" t="inlineStr">
        <is>
          <t>DIRECT</t>
        </is>
      </c>
      <c r="O494" t="inlineStr">
        <is>
          <t>ACTIVE</t>
        </is>
      </c>
      <c r="P494">
        <f>IF(Q494&lt;20, "Below 20", IF(Q494&lt;=25, "21-25", IF(Q494&lt;=30, "26-30", IF(Q494&lt;=35, "31-35", "Above 35"))))</f>
        <v/>
      </c>
      <c r="Q494" s="20">
        <f>RANDBETWEEN(18, 35)</f>
        <v/>
      </c>
      <c r="R494">
        <f>IF(ROW()&lt;=5, "075", "0772") &amp; TEXT(RANDBETWEEN(0,9999999),"00000")</f>
        <v/>
      </c>
      <c r="S494" s="21">
        <f>TODAY() - Q494 * 365.25</f>
        <v/>
      </c>
      <c r="T494" s="21">
        <f>DATE(YEAR(I494), MONTH(I494) - 1, DAY(I494))</f>
        <v/>
      </c>
      <c r="U494">
        <f>CHOOSE(RANDBETWEEN(1, 2), "M", "F")</f>
        <v/>
      </c>
      <c r="V494">
        <f>VLOOKUP(A494,Sheet2!A:B,2,1)</f>
        <v/>
      </c>
    </row>
    <row r="495">
      <c r="A495" s="14" t="n">
        <v>1005</v>
      </c>
      <c r="B495" s="15" t="inlineStr">
        <is>
          <t>AK42006</t>
        </is>
      </c>
      <c r="C495" s="16" t="n">
        <v>1005502555698</v>
      </c>
      <c r="D495" s="15" t="inlineStr">
        <is>
          <t>NALUBEGA AISHA</t>
        </is>
      </c>
      <c r="E495" s="15" t="n">
        <v>191</v>
      </c>
      <c r="F495" s="17" t="n">
        <v>-638492.85</v>
      </c>
      <c r="G495" s="15" t="n">
        <v>4</v>
      </c>
      <c r="H495" s="18" t="n">
        <v>2000000</v>
      </c>
      <c r="I495" s="19" t="n">
        <v>44828</v>
      </c>
      <c r="J495" s="17" t="n">
        <v>538844.8</v>
      </c>
      <c r="K495" s="19" t="n">
        <v>45102</v>
      </c>
      <c r="L495" s="13">
        <f>0.6*J495</f>
        <v/>
      </c>
      <c r="M495" t="n">
        <v>1</v>
      </c>
      <c r="N495" t="inlineStr">
        <is>
          <t>DIRECT</t>
        </is>
      </c>
      <c r="O495" t="inlineStr">
        <is>
          <t>ACTIVE</t>
        </is>
      </c>
      <c r="P495">
        <f>IF(Q495&lt;20, "Below 20", IF(Q495&lt;=25, "21-25", IF(Q495&lt;=30, "26-30", IF(Q495&lt;=35, "31-35", "Above 35"))))</f>
        <v/>
      </c>
      <c r="Q495" s="20">
        <f>RANDBETWEEN(18, 35)</f>
        <v/>
      </c>
      <c r="R495">
        <f>IF(ROW()&lt;=5, "075", "0772") &amp; TEXT(RANDBETWEEN(0,9999999),"00000")</f>
        <v/>
      </c>
      <c r="S495" s="21">
        <f>TODAY() - Q495 * 365.25</f>
        <v/>
      </c>
      <c r="T495" s="21">
        <f>DATE(YEAR(I495), MONTH(I495) - 1, DAY(I495))</f>
        <v/>
      </c>
      <c r="U495">
        <f>CHOOSE(RANDBETWEEN(1, 2), "M", "F")</f>
        <v/>
      </c>
      <c r="V495">
        <f>VLOOKUP(A495,Sheet2!A:B,2,1)</f>
        <v/>
      </c>
    </row>
    <row r="496">
      <c r="A496" s="14" t="n">
        <v>1015</v>
      </c>
      <c r="B496" s="15" t="inlineStr">
        <is>
          <t>AK33143</t>
        </is>
      </c>
      <c r="C496" s="16" t="n">
        <v>1015502686932</v>
      </c>
      <c r="D496" s="15" t="inlineStr">
        <is>
          <t>TONGI GEOFREY</t>
        </is>
      </c>
      <c r="E496" s="15" t="n">
        <v>208</v>
      </c>
      <c r="F496" s="17" t="n">
        <v>-633809.35</v>
      </c>
      <c r="G496" s="15" t="n">
        <v>1</v>
      </c>
      <c r="H496" s="18" t="n">
        <v>1000000</v>
      </c>
      <c r="I496" s="19" t="n">
        <v>44902</v>
      </c>
      <c r="J496" s="17" t="n">
        <v>499751</v>
      </c>
      <c r="K496" s="19" t="n">
        <v>45085</v>
      </c>
      <c r="L496" s="13">
        <f>0.6*J496</f>
        <v/>
      </c>
      <c r="M496" t="n">
        <v>1</v>
      </c>
      <c r="N496" t="inlineStr">
        <is>
          <t>DIRECT</t>
        </is>
      </c>
      <c r="O496" t="inlineStr">
        <is>
          <t>ACTIVE</t>
        </is>
      </c>
      <c r="P496">
        <f>IF(Q496&lt;20, "Below 20", IF(Q496&lt;=25, "21-25", IF(Q496&lt;=30, "26-30", IF(Q496&lt;=35, "31-35", "Above 35"))))</f>
        <v/>
      </c>
      <c r="Q496" s="20">
        <f>RANDBETWEEN(18, 35)</f>
        <v/>
      </c>
      <c r="R496">
        <f>IF(ROW()&lt;=5, "075", "0772") &amp; TEXT(RANDBETWEEN(0,9999999),"00000")</f>
        <v/>
      </c>
      <c r="S496" s="21">
        <f>TODAY() - Q496 * 365.25</f>
        <v/>
      </c>
      <c r="T496" s="21">
        <f>DATE(YEAR(I496), MONTH(I496) - 1, DAY(I496))</f>
        <v/>
      </c>
      <c r="U496">
        <f>CHOOSE(RANDBETWEEN(1, 2), "M", "F")</f>
        <v/>
      </c>
      <c r="V496">
        <f>VLOOKUP(A496,Sheet2!A:B,2,1)</f>
        <v/>
      </c>
    </row>
    <row r="497">
      <c r="A497" s="7" t="n">
        <v>1046</v>
      </c>
      <c r="B497" s="8" t="inlineStr">
        <is>
          <t>AA43705</t>
        </is>
      </c>
      <c r="C497" s="9" t="n">
        <v>1046502507146</v>
      </c>
      <c r="D497" s="8" t="inlineStr">
        <is>
          <t>MUTEESASIRA PAUL</t>
        </is>
      </c>
      <c r="E497" s="8" t="n">
        <v>214</v>
      </c>
      <c r="F497" s="10" t="n">
        <v>-619001.7</v>
      </c>
      <c r="G497" s="8" t="n">
        <v>12</v>
      </c>
      <c r="H497" s="11" t="n">
        <v>2000000</v>
      </c>
      <c r="I497" s="12" t="n">
        <v>44799</v>
      </c>
      <c r="J497" s="10" t="n">
        <v>551864.3</v>
      </c>
      <c r="K497" s="12" t="n">
        <v>45079</v>
      </c>
      <c r="L497" s="13">
        <f>0.6*J497</f>
        <v/>
      </c>
      <c r="M497" t="n">
        <v>1</v>
      </c>
      <c r="N497" t="inlineStr">
        <is>
          <t>DIRECT</t>
        </is>
      </c>
      <c r="O497" t="inlineStr">
        <is>
          <t>ACTIVE</t>
        </is>
      </c>
      <c r="P497">
        <f>IF(Q497&lt;20, "Below 20", IF(Q497&lt;=25, "21-25", IF(Q497&lt;=30, "26-30", IF(Q497&lt;=35, "31-35", "Above 35"))))</f>
        <v/>
      </c>
      <c r="Q497" s="20">
        <f>RANDBETWEEN(18, 35)</f>
        <v/>
      </c>
      <c r="R497">
        <f>IF(ROW()&lt;=5, "075", "0772") &amp; TEXT(RANDBETWEEN(0,9999999),"00000")</f>
        <v/>
      </c>
      <c r="S497" s="21">
        <f>TODAY() - Q497 * 365.25</f>
        <v/>
      </c>
      <c r="T497" s="21">
        <f>DATE(YEAR(I497), MONTH(I497) - 1, DAY(I497))</f>
        <v/>
      </c>
      <c r="U497">
        <f>CHOOSE(RANDBETWEEN(1, 2), "M", "F")</f>
        <v/>
      </c>
      <c r="V497">
        <f>VLOOKUP(A497,Sheet2!A:B,2,1)</f>
        <v/>
      </c>
    </row>
    <row r="498">
      <c r="A498" s="14" t="n">
        <v>1005</v>
      </c>
      <c r="B498" s="15" t="inlineStr">
        <is>
          <t>AK42006</t>
        </is>
      </c>
      <c r="C498" s="16" t="n">
        <v>1005502436496</v>
      </c>
      <c r="D498" s="15" t="inlineStr">
        <is>
          <t>MUWONGE JOHNSON</t>
        </is>
      </c>
      <c r="E498" s="15" t="n">
        <v>227</v>
      </c>
      <c r="F498" s="17" t="n">
        <v>-614053.3</v>
      </c>
      <c r="G498" s="15" t="n">
        <v>12</v>
      </c>
      <c r="H498" s="18" t="n">
        <v>3000000</v>
      </c>
      <c r="I498" s="19" t="n">
        <v>44761</v>
      </c>
      <c r="J498" s="17" t="n">
        <v>547138.65</v>
      </c>
      <c r="K498" s="19" t="n">
        <v>45066</v>
      </c>
      <c r="L498" s="13">
        <f>0.6*J498</f>
        <v/>
      </c>
      <c r="M498" t="n">
        <v>1</v>
      </c>
      <c r="N498" t="inlineStr">
        <is>
          <t>DIRECT</t>
        </is>
      </c>
      <c r="O498" t="inlineStr">
        <is>
          <t>ACTIVE</t>
        </is>
      </c>
      <c r="P498">
        <f>IF(Q498&lt;20, "Below 20", IF(Q498&lt;=25, "21-25", IF(Q498&lt;=30, "26-30", IF(Q498&lt;=35, "31-35", "Above 35"))))</f>
        <v/>
      </c>
      <c r="Q498" s="20">
        <f>RANDBETWEEN(18, 35)</f>
        <v/>
      </c>
      <c r="R498">
        <f>IF(ROW()&lt;=5, "075", "0772") &amp; TEXT(RANDBETWEEN(0,9999999),"00000")</f>
        <v/>
      </c>
      <c r="S498" s="21">
        <f>TODAY() - Q498 * 365.25</f>
        <v/>
      </c>
      <c r="T498" s="21">
        <f>DATE(YEAR(I498), MONTH(I498) - 1, DAY(I498))</f>
        <v/>
      </c>
      <c r="U498">
        <f>CHOOSE(RANDBETWEEN(1, 2), "M", "F")</f>
        <v/>
      </c>
      <c r="V498">
        <f>VLOOKUP(A498,Sheet2!A:B,2,1)</f>
        <v/>
      </c>
    </row>
    <row r="499">
      <c r="A499" s="7" t="n">
        <v>1005</v>
      </c>
      <c r="B499" s="8" t="inlineStr">
        <is>
          <t>AK42006</t>
        </is>
      </c>
      <c r="C499" s="9" t="n">
        <v>1005502623530</v>
      </c>
      <c r="D499" s="8" t="inlineStr">
        <is>
          <t>ROBERT WANSAMBO</t>
        </is>
      </c>
      <c r="E499" s="8" t="n">
        <v>184</v>
      </c>
      <c r="F499" s="10" t="n">
        <v>-609299.1</v>
      </c>
      <c r="G499" s="8" t="n">
        <v>12</v>
      </c>
      <c r="H499" s="11" t="n">
        <v>1500000</v>
      </c>
      <c r="I499" s="12" t="n">
        <v>44866</v>
      </c>
      <c r="J499" s="10" t="n">
        <v>546473.55</v>
      </c>
      <c r="K499" s="12" t="n">
        <v>45109</v>
      </c>
      <c r="L499" s="13">
        <f>0.6*J499</f>
        <v/>
      </c>
      <c r="M499" t="n">
        <v>1</v>
      </c>
      <c r="N499" t="inlineStr">
        <is>
          <t>DIRECT</t>
        </is>
      </c>
      <c r="O499" t="inlineStr">
        <is>
          <t>ACTIVE</t>
        </is>
      </c>
      <c r="P499">
        <f>IF(Q499&lt;20, "Below 20", IF(Q499&lt;=25, "21-25", IF(Q499&lt;=30, "26-30", IF(Q499&lt;=35, "31-35", "Above 35"))))</f>
        <v/>
      </c>
      <c r="Q499" s="20">
        <f>RANDBETWEEN(18, 35)</f>
        <v/>
      </c>
      <c r="R499">
        <f>IF(ROW()&lt;=5, "075", "0772") &amp; TEXT(RANDBETWEEN(0,9999999),"00000")</f>
        <v/>
      </c>
      <c r="S499" s="21">
        <f>TODAY() - Q499 * 365.25</f>
        <v/>
      </c>
      <c r="T499" s="21">
        <f>DATE(YEAR(I499), MONTH(I499) - 1, DAY(I499))</f>
        <v/>
      </c>
      <c r="U499">
        <f>CHOOSE(RANDBETWEEN(1, 2), "M", "F")</f>
        <v/>
      </c>
      <c r="V499">
        <f>VLOOKUP(A499,Sheet2!A:B,2,1)</f>
        <v/>
      </c>
    </row>
    <row r="500">
      <c r="A500" s="7" t="n">
        <v>1004</v>
      </c>
      <c r="B500" s="8" t="inlineStr">
        <is>
          <t>CE43696</t>
        </is>
      </c>
      <c r="C500" s="9" t="n">
        <v>1004502564577</v>
      </c>
      <c r="D500" s="8" t="inlineStr">
        <is>
          <t>AJUNE FLORANCE</t>
        </is>
      </c>
      <c r="E500" s="8" t="n">
        <v>245</v>
      </c>
      <c r="F500" s="10" t="n">
        <v>-603509.85</v>
      </c>
      <c r="G500" s="8" t="n">
        <v>8</v>
      </c>
      <c r="H500" s="11" t="n">
        <v>2000000</v>
      </c>
      <c r="I500" s="12" t="n">
        <v>44833</v>
      </c>
      <c r="J500" s="10" t="n">
        <v>275782.71</v>
      </c>
      <c r="K500" s="12" t="n">
        <v>45048</v>
      </c>
      <c r="L500" s="13">
        <f>0.6*J500</f>
        <v/>
      </c>
      <c r="M500" t="n">
        <v>1</v>
      </c>
      <c r="N500" t="inlineStr">
        <is>
          <t>DIRECT</t>
        </is>
      </c>
      <c r="O500" t="inlineStr">
        <is>
          <t>ACTIVE</t>
        </is>
      </c>
      <c r="P500">
        <f>IF(Q500&lt;20, "Below 20", IF(Q500&lt;=25, "21-25", IF(Q500&lt;=30, "26-30", IF(Q500&lt;=35, "31-35", "Above 35"))))</f>
        <v/>
      </c>
      <c r="Q500" s="20">
        <f>RANDBETWEEN(18, 35)</f>
        <v/>
      </c>
      <c r="R500">
        <f>IF(ROW()&lt;=5, "075", "0772") &amp; TEXT(RANDBETWEEN(0,9999999),"00000")</f>
        <v/>
      </c>
      <c r="S500" s="21">
        <f>TODAY() - Q500 * 365.25</f>
        <v/>
      </c>
      <c r="T500" s="21">
        <f>DATE(YEAR(I500), MONTH(I500) - 1, DAY(I500))</f>
        <v/>
      </c>
      <c r="U500">
        <f>CHOOSE(RANDBETWEEN(1, 2), "M", "F")</f>
        <v/>
      </c>
      <c r="V500">
        <f>VLOOKUP(A500,Sheet2!A:B,2,1)</f>
        <v/>
      </c>
    </row>
    <row r="501">
      <c r="A501" s="7" t="n">
        <v>1038</v>
      </c>
      <c r="B501" s="8" t="inlineStr">
        <is>
          <t>JM46563</t>
        </is>
      </c>
      <c r="C501" s="9" t="n">
        <v>1038502456509</v>
      </c>
      <c r="D501" s="8" t="inlineStr">
        <is>
          <t>NANSAMBU JUSTINE</t>
        </is>
      </c>
      <c r="E501" s="8" t="n">
        <v>184</v>
      </c>
      <c r="F501" s="10" t="n">
        <v>-592634.95</v>
      </c>
      <c r="G501" s="8" t="n">
        <v>12</v>
      </c>
      <c r="H501" s="11" t="n">
        <v>3000000</v>
      </c>
      <c r="I501" s="12" t="n">
        <v>44774</v>
      </c>
      <c r="J501" s="10" t="n">
        <v>545361.65</v>
      </c>
      <c r="K501" s="12" t="n">
        <v>45109</v>
      </c>
      <c r="L501" s="13">
        <f>0.6*J501</f>
        <v/>
      </c>
      <c r="M501" t="n">
        <v>1</v>
      </c>
      <c r="N501" t="inlineStr">
        <is>
          <t>DIRECT</t>
        </is>
      </c>
      <c r="O501" t="inlineStr">
        <is>
          <t>ACTIVE</t>
        </is>
      </c>
      <c r="P501">
        <f>IF(Q501&lt;20, "Below 20", IF(Q501&lt;=25, "21-25", IF(Q501&lt;=30, "26-30", IF(Q501&lt;=35, "31-35", "Above 35"))))</f>
        <v/>
      </c>
      <c r="Q501" s="20">
        <f>RANDBETWEEN(18, 35)</f>
        <v/>
      </c>
      <c r="R501">
        <f>IF(ROW()&lt;=5, "075", "0772") &amp; TEXT(RANDBETWEEN(0,9999999),"00000")</f>
        <v/>
      </c>
      <c r="S501" s="21">
        <f>TODAY() - Q501 * 365.25</f>
        <v/>
      </c>
      <c r="T501" s="21">
        <f>DATE(YEAR(I501), MONTH(I501) - 1, DAY(I501))</f>
        <v/>
      </c>
      <c r="U501">
        <f>CHOOSE(RANDBETWEEN(1, 2), "M", "F")</f>
        <v/>
      </c>
      <c r="V501">
        <f>VLOOKUP(A501,Sheet2!A:B,2,1)</f>
        <v/>
      </c>
    </row>
    <row r="502">
      <c r="A502" s="14" t="n">
        <v>1001</v>
      </c>
      <c r="B502" s="15" t="inlineStr">
        <is>
          <t>EN41995</t>
        </is>
      </c>
      <c r="C502" s="16" t="n">
        <v>1001502454112</v>
      </c>
      <c r="D502" s="15" t="inlineStr">
        <is>
          <t>OTIM JOREM</t>
        </is>
      </c>
      <c r="E502" s="15" t="n">
        <v>184</v>
      </c>
      <c r="F502" s="17" t="n">
        <v>-589602.7</v>
      </c>
      <c r="G502" s="15" t="n">
        <v>12</v>
      </c>
      <c r="H502" s="18" t="n">
        <v>5000000</v>
      </c>
      <c r="I502" s="19" t="n">
        <v>44772</v>
      </c>
      <c r="J502" s="17" t="n">
        <v>533813.45</v>
      </c>
      <c r="K502" s="19" t="n">
        <v>45109</v>
      </c>
      <c r="L502" s="13">
        <f>0.6*J502</f>
        <v/>
      </c>
      <c r="M502" t="n">
        <v>1</v>
      </c>
      <c r="N502" t="inlineStr">
        <is>
          <t>DIRECT</t>
        </is>
      </c>
      <c r="O502" t="inlineStr">
        <is>
          <t>ACTIVE</t>
        </is>
      </c>
      <c r="P502">
        <f>IF(Q502&lt;20, "Below 20", IF(Q502&lt;=25, "21-25", IF(Q502&lt;=30, "26-30", IF(Q502&lt;=35, "31-35", "Above 35"))))</f>
        <v/>
      </c>
      <c r="Q502" s="20">
        <f>RANDBETWEEN(18, 35)</f>
        <v/>
      </c>
      <c r="R502">
        <f>IF(ROW()&lt;=5, "075", "0772") &amp; TEXT(RANDBETWEEN(0,9999999),"00000")</f>
        <v/>
      </c>
      <c r="S502" s="21">
        <f>TODAY() - Q502 * 365.25</f>
        <v/>
      </c>
      <c r="T502" s="21">
        <f>DATE(YEAR(I502), MONTH(I502) - 1, DAY(I502))</f>
        <v/>
      </c>
      <c r="U502">
        <f>CHOOSE(RANDBETWEEN(1, 2), "M", "F")</f>
        <v/>
      </c>
      <c r="V502">
        <f>VLOOKUP(A502,Sheet2!A:B,2,1)</f>
        <v/>
      </c>
    </row>
    <row r="503">
      <c r="A503" s="14" t="n">
        <v>1032</v>
      </c>
      <c r="B503" s="15" t="inlineStr">
        <is>
          <t>GS46461</t>
        </is>
      </c>
      <c r="C503" s="16" t="n">
        <v>1032502617440</v>
      </c>
      <c r="D503" s="15" t="inlineStr">
        <is>
          <t>NAMATA IRENE KAMUKAMA</t>
        </is>
      </c>
      <c r="E503" s="15" t="n">
        <v>184</v>
      </c>
      <c r="F503" s="17" t="n">
        <v>-587760.25</v>
      </c>
      <c r="G503" s="15" t="n">
        <v>10</v>
      </c>
      <c r="H503" s="18" t="n">
        <v>2000000</v>
      </c>
      <c r="I503" s="19" t="n">
        <v>44861</v>
      </c>
      <c r="J503" s="17" t="n">
        <v>524519.75</v>
      </c>
      <c r="K503" s="19" t="n">
        <v>45109</v>
      </c>
      <c r="L503" s="13">
        <f>0.6*J503</f>
        <v/>
      </c>
      <c r="M503" t="n">
        <v>1</v>
      </c>
      <c r="N503" t="inlineStr">
        <is>
          <t>DIRECT</t>
        </is>
      </c>
      <c r="O503" t="inlineStr">
        <is>
          <t>ACTIVE</t>
        </is>
      </c>
      <c r="P503">
        <f>IF(Q503&lt;20, "Below 20", IF(Q503&lt;=25, "21-25", IF(Q503&lt;=30, "26-30", IF(Q503&lt;=35, "31-35", "Above 35"))))</f>
        <v/>
      </c>
      <c r="Q503" s="20">
        <f>RANDBETWEEN(18, 35)</f>
        <v/>
      </c>
      <c r="R503">
        <f>IF(ROW()&lt;=5, "075", "0772") &amp; TEXT(RANDBETWEEN(0,9999999),"00000")</f>
        <v/>
      </c>
      <c r="S503" s="21">
        <f>TODAY() - Q503 * 365.25</f>
        <v/>
      </c>
      <c r="T503" s="21">
        <f>DATE(YEAR(I503), MONTH(I503) - 1, DAY(I503))</f>
        <v/>
      </c>
      <c r="U503">
        <f>CHOOSE(RANDBETWEEN(1, 2), "M", "F")</f>
        <v/>
      </c>
      <c r="V503">
        <f>VLOOKUP(A503,Sheet2!A:B,2,1)</f>
        <v/>
      </c>
    </row>
    <row r="504">
      <c r="A504" s="14" t="n">
        <v>1001</v>
      </c>
      <c r="B504" s="15" t="inlineStr">
        <is>
          <t>SA43713</t>
        </is>
      </c>
      <c r="C504" s="16" t="n">
        <v>1001502448634</v>
      </c>
      <c r="D504" s="15" t="inlineStr">
        <is>
          <t>SEKITTO  JULIUS</t>
        </is>
      </c>
      <c r="E504" s="15" t="n">
        <v>184</v>
      </c>
      <c r="F504" s="17" t="n">
        <v>-584444.1</v>
      </c>
      <c r="G504" s="15" t="n">
        <v>12</v>
      </c>
      <c r="H504" s="18" t="n">
        <v>3000000</v>
      </c>
      <c r="I504" s="19" t="n">
        <v>44769</v>
      </c>
      <c r="J504" s="17" t="n">
        <v>531872</v>
      </c>
      <c r="K504" s="19" t="n">
        <v>45109</v>
      </c>
      <c r="L504" s="13">
        <f>0.6*J504</f>
        <v/>
      </c>
      <c r="M504" t="n">
        <v>1</v>
      </c>
      <c r="N504" t="inlineStr">
        <is>
          <t>DIRECT</t>
        </is>
      </c>
      <c r="O504" t="inlineStr">
        <is>
          <t>ACTIVE</t>
        </is>
      </c>
      <c r="P504">
        <f>IF(Q504&lt;20, "Below 20", IF(Q504&lt;=25, "21-25", IF(Q504&lt;=30, "26-30", IF(Q504&lt;=35, "31-35", "Above 35"))))</f>
        <v/>
      </c>
      <c r="Q504" s="20">
        <f>RANDBETWEEN(18, 35)</f>
        <v/>
      </c>
      <c r="R504">
        <f>IF(ROW()&lt;=5, "075", "0772") &amp; TEXT(RANDBETWEEN(0,9999999),"00000")</f>
        <v/>
      </c>
      <c r="S504" s="21">
        <f>TODAY() - Q504 * 365.25</f>
        <v/>
      </c>
      <c r="T504" s="21">
        <f>DATE(YEAR(I504), MONTH(I504) - 1, DAY(I504))</f>
        <v/>
      </c>
      <c r="U504">
        <f>CHOOSE(RANDBETWEEN(1, 2), "M", "F")</f>
        <v/>
      </c>
      <c r="V504">
        <f>VLOOKUP(A504,Sheet2!A:B,2,1)</f>
        <v/>
      </c>
    </row>
    <row r="505">
      <c r="A505" s="14" t="n">
        <v>1039</v>
      </c>
      <c r="B505" s="15" t="inlineStr">
        <is>
          <t>RB43723</t>
        </is>
      </c>
      <c r="C505" s="16" t="n">
        <v>1039502586638</v>
      </c>
      <c r="D505" s="15" t="inlineStr">
        <is>
          <t>NAMULONDO JALIRAH</t>
        </is>
      </c>
      <c r="E505" s="15" t="n">
        <v>264</v>
      </c>
      <c r="F505" s="17" t="n">
        <v>-571831.5</v>
      </c>
      <c r="G505" s="15" t="n">
        <v>2</v>
      </c>
      <c r="H505" s="18" t="n">
        <v>1000000</v>
      </c>
      <c r="I505" s="19" t="n">
        <v>44846</v>
      </c>
      <c r="J505" s="17" t="n">
        <v>508620</v>
      </c>
      <c r="K505" s="19" t="n">
        <v>45029</v>
      </c>
      <c r="L505" s="13">
        <f>0.6*J505</f>
        <v/>
      </c>
      <c r="M505" t="n">
        <v>1</v>
      </c>
      <c r="N505" t="inlineStr">
        <is>
          <t>DIRECT</t>
        </is>
      </c>
      <c r="O505" t="inlineStr">
        <is>
          <t>ACTIVE</t>
        </is>
      </c>
      <c r="P505">
        <f>IF(Q505&lt;20, "Below 20", IF(Q505&lt;=25, "21-25", IF(Q505&lt;=30, "26-30", IF(Q505&lt;=35, "31-35", "Above 35"))))</f>
        <v/>
      </c>
      <c r="Q505" s="20">
        <f>RANDBETWEEN(18, 35)</f>
        <v/>
      </c>
      <c r="R505">
        <f>IF(ROW()&lt;=5, "075", "0772") &amp; TEXT(RANDBETWEEN(0,9999999),"00000")</f>
        <v/>
      </c>
      <c r="S505" s="21">
        <f>TODAY() - Q505 * 365.25</f>
        <v/>
      </c>
      <c r="T505" s="21">
        <f>DATE(YEAR(I505), MONTH(I505) - 1, DAY(I505))</f>
        <v/>
      </c>
      <c r="U505">
        <f>CHOOSE(RANDBETWEEN(1, 2), "M", "F")</f>
        <v/>
      </c>
      <c r="V505">
        <f>VLOOKUP(A505,Sheet2!A:B,2,1)</f>
        <v/>
      </c>
    </row>
    <row r="506">
      <c r="A506" s="7" t="n">
        <v>1001</v>
      </c>
      <c r="B506" s="8" t="inlineStr">
        <is>
          <t>JB43695</t>
        </is>
      </c>
      <c r="C506" s="9" t="n">
        <v>1001502636441</v>
      </c>
      <c r="D506" s="8" t="inlineStr">
        <is>
          <t>NAKINTU STELLA</t>
        </is>
      </c>
      <c r="E506" s="8" t="n">
        <v>268</v>
      </c>
      <c r="F506" s="10" t="n">
        <v>-570239.4</v>
      </c>
      <c r="G506" s="8" t="n">
        <v>8</v>
      </c>
      <c r="H506" s="11" t="n">
        <v>1000000</v>
      </c>
      <c r="I506" s="12" t="n">
        <v>44873</v>
      </c>
      <c r="J506" s="10" t="n">
        <v>504190.45</v>
      </c>
      <c r="K506" s="12" t="n">
        <v>45025</v>
      </c>
      <c r="L506" s="13">
        <f>0.6*J506</f>
        <v/>
      </c>
      <c r="M506" t="n">
        <v>1</v>
      </c>
      <c r="N506" t="inlineStr">
        <is>
          <t>DIRECT</t>
        </is>
      </c>
      <c r="O506" t="inlineStr">
        <is>
          <t>ACTIVE</t>
        </is>
      </c>
      <c r="P506">
        <f>IF(Q506&lt;20, "Below 20", IF(Q506&lt;=25, "21-25", IF(Q506&lt;=30, "26-30", IF(Q506&lt;=35, "31-35", "Above 35"))))</f>
        <v/>
      </c>
      <c r="Q506" s="20">
        <f>RANDBETWEEN(18, 35)</f>
        <v/>
      </c>
      <c r="R506">
        <f>IF(ROW()&lt;=5, "075", "0772") &amp; TEXT(RANDBETWEEN(0,9999999),"00000")</f>
        <v/>
      </c>
      <c r="S506" s="21">
        <f>TODAY() - Q506 * 365.25</f>
        <v/>
      </c>
      <c r="T506" s="21">
        <f>DATE(YEAR(I506), MONTH(I506) - 1, DAY(I506))</f>
        <v/>
      </c>
      <c r="U506">
        <f>CHOOSE(RANDBETWEEN(1, 2), "M", "F")</f>
        <v/>
      </c>
      <c r="V506">
        <f>VLOOKUP(A506,Sheet2!A:B,2,1)</f>
        <v/>
      </c>
    </row>
    <row r="507">
      <c r="A507" s="14" t="n">
        <v>1013</v>
      </c>
      <c r="B507" s="15" t="inlineStr">
        <is>
          <t>CB32241</t>
        </is>
      </c>
      <c r="C507" s="16" t="n">
        <v>1013502607146</v>
      </c>
      <c r="D507" s="15" t="inlineStr">
        <is>
          <t>KOBUSINGE ESTHER</t>
        </is>
      </c>
      <c r="E507" s="15" t="n">
        <v>255</v>
      </c>
      <c r="F507" s="17" t="n">
        <v>-566517.9</v>
      </c>
      <c r="G507" s="15" t="n">
        <v>10</v>
      </c>
      <c r="H507" s="18" t="n">
        <v>1000000</v>
      </c>
      <c r="I507" s="19" t="n">
        <v>44855</v>
      </c>
      <c r="J507" s="17" t="n">
        <v>505783.55</v>
      </c>
      <c r="K507" s="19" t="n">
        <v>45038</v>
      </c>
      <c r="L507" s="13">
        <f>0.6*J507</f>
        <v/>
      </c>
      <c r="M507" t="n">
        <v>1</v>
      </c>
      <c r="N507" t="inlineStr">
        <is>
          <t>DIRECT</t>
        </is>
      </c>
      <c r="O507" t="inlineStr">
        <is>
          <t>ACTIVE</t>
        </is>
      </c>
      <c r="P507">
        <f>IF(Q507&lt;20, "Below 20", IF(Q507&lt;=25, "21-25", IF(Q507&lt;=30, "26-30", IF(Q507&lt;=35, "31-35", "Above 35"))))</f>
        <v/>
      </c>
      <c r="Q507" s="20">
        <f>RANDBETWEEN(18, 35)</f>
        <v/>
      </c>
      <c r="R507">
        <f>IF(ROW()&lt;=5, "075", "0772") &amp; TEXT(RANDBETWEEN(0,9999999),"00000")</f>
        <v/>
      </c>
      <c r="S507" s="21">
        <f>TODAY() - Q507 * 365.25</f>
        <v/>
      </c>
      <c r="T507" s="21">
        <f>DATE(YEAR(I507), MONTH(I507) - 1, DAY(I507))</f>
        <v/>
      </c>
      <c r="U507">
        <f>CHOOSE(RANDBETWEEN(1, 2), "M", "F")</f>
        <v/>
      </c>
      <c r="V507">
        <f>VLOOKUP(A507,Sheet2!A:B,2,1)</f>
        <v/>
      </c>
    </row>
    <row r="508">
      <c r="A508" s="7" t="n">
        <v>1047</v>
      </c>
      <c r="B508" s="8" t="inlineStr">
        <is>
          <t>SK45408</t>
        </is>
      </c>
      <c r="C508" s="9" t="n">
        <v>1047502712666</v>
      </c>
      <c r="D508" s="8" t="inlineStr">
        <is>
          <t>NANTEZA RUTH</t>
        </is>
      </c>
      <c r="E508" s="8" t="n">
        <v>230</v>
      </c>
      <c r="F508" s="10" t="n">
        <v>-566209.6</v>
      </c>
      <c r="G508" s="8" t="n">
        <v>8</v>
      </c>
      <c r="H508" s="11" t="n">
        <v>1000000</v>
      </c>
      <c r="I508" s="12" t="n">
        <v>44911</v>
      </c>
      <c r="J508" s="10" t="n">
        <v>512224.3</v>
      </c>
      <c r="K508" s="12" t="n">
        <v>45063</v>
      </c>
      <c r="L508" s="13">
        <f>0.6*J508</f>
        <v/>
      </c>
      <c r="M508" t="n">
        <v>1</v>
      </c>
      <c r="N508" t="inlineStr">
        <is>
          <t>DIRECT</t>
        </is>
      </c>
      <c r="O508" t="inlineStr">
        <is>
          <t>ACTIVE</t>
        </is>
      </c>
      <c r="P508">
        <f>IF(Q508&lt;20, "Below 20", IF(Q508&lt;=25, "21-25", IF(Q508&lt;=30, "26-30", IF(Q508&lt;=35, "31-35", "Above 35"))))</f>
        <v/>
      </c>
      <c r="Q508" s="20">
        <f>RANDBETWEEN(18, 35)</f>
        <v/>
      </c>
      <c r="R508">
        <f>IF(ROW()&lt;=5, "075", "0772") &amp; TEXT(RANDBETWEEN(0,9999999),"00000")</f>
        <v/>
      </c>
      <c r="S508" s="21">
        <f>TODAY() - Q508 * 365.25</f>
        <v/>
      </c>
      <c r="T508" s="21">
        <f>DATE(YEAR(I508), MONTH(I508) - 1, DAY(I508))</f>
        <v/>
      </c>
      <c r="U508">
        <f>CHOOSE(RANDBETWEEN(1, 2), "M", "F")</f>
        <v/>
      </c>
      <c r="V508">
        <f>VLOOKUP(A508,Sheet2!A:B,2,1)</f>
        <v/>
      </c>
    </row>
    <row r="509">
      <c r="A509" s="7" t="n">
        <v>1044</v>
      </c>
      <c r="B509" s="8" t="inlineStr">
        <is>
          <t>EM45715</t>
        </is>
      </c>
      <c r="C509" s="9" t="n">
        <v>1044502639102</v>
      </c>
      <c r="D509" s="8" t="inlineStr">
        <is>
          <t>KWAKUNDA  ANNET</t>
        </is>
      </c>
      <c r="E509" s="8" t="n">
        <v>236</v>
      </c>
      <c r="F509" s="10" t="n">
        <v>-561355.9</v>
      </c>
      <c r="G509" s="8" t="n">
        <v>10</v>
      </c>
      <c r="H509" s="11" t="n">
        <v>1000000</v>
      </c>
      <c r="I509" s="12" t="n">
        <v>44875</v>
      </c>
      <c r="J509" s="10" t="n">
        <v>504264.05</v>
      </c>
      <c r="K509" s="12" t="n">
        <v>45057</v>
      </c>
      <c r="L509" s="13">
        <f>0.6*J509</f>
        <v/>
      </c>
      <c r="M509" t="n">
        <v>1</v>
      </c>
      <c r="N509" t="inlineStr">
        <is>
          <t>DIRECT</t>
        </is>
      </c>
      <c r="O509" t="inlineStr">
        <is>
          <t>ACTIVE</t>
        </is>
      </c>
      <c r="P509">
        <f>IF(Q509&lt;20, "Below 20", IF(Q509&lt;=25, "21-25", IF(Q509&lt;=30, "26-30", IF(Q509&lt;=35, "31-35", "Above 35"))))</f>
        <v/>
      </c>
      <c r="Q509" s="20">
        <f>RANDBETWEEN(18, 35)</f>
        <v/>
      </c>
      <c r="R509">
        <f>IF(ROW()&lt;=5, "075", "0772") &amp; TEXT(RANDBETWEEN(0,9999999),"00000")</f>
        <v/>
      </c>
      <c r="S509" s="21">
        <f>TODAY() - Q509 * 365.25</f>
        <v/>
      </c>
      <c r="T509" s="21">
        <f>DATE(YEAR(I509), MONTH(I509) - 1, DAY(I509))</f>
        <v/>
      </c>
      <c r="U509">
        <f>CHOOSE(RANDBETWEEN(1, 2), "M", "F")</f>
        <v/>
      </c>
      <c r="V509">
        <f>VLOOKUP(A509,Sheet2!A:B,2,1)</f>
        <v/>
      </c>
    </row>
    <row r="510">
      <c r="A510" s="14" t="n">
        <v>1044</v>
      </c>
      <c r="B510" s="15" t="inlineStr">
        <is>
          <t>EM45715</t>
        </is>
      </c>
      <c r="C510" s="16" t="n">
        <v>1044502464926</v>
      </c>
      <c r="D510" s="15" t="inlineStr">
        <is>
          <t>NSEREKO ABAS</t>
        </is>
      </c>
      <c r="E510" s="15" t="n">
        <v>241</v>
      </c>
      <c r="F510" s="17" t="n">
        <v>-560778.15</v>
      </c>
      <c r="G510" s="15" t="n">
        <v>10</v>
      </c>
      <c r="H510" s="18" t="n">
        <v>3000000</v>
      </c>
      <c r="I510" s="19" t="n">
        <v>44778</v>
      </c>
      <c r="J510" s="17" t="n">
        <v>493737.45</v>
      </c>
      <c r="K510" s="19" t="n">
        <v>45052</v>
      </c>
      <c r="L510" s="13">
        <f>0.6*J510</f>
        <v/>
      </c>
      <c r="M510" t="n">
        <v>1</v>
      </c>
      <c r="N510" t="inlineStr">
        <is>
          <t>DIRECT</t>
        </is>
      </c>
      <c r="O510" t="inlineStr">
        <is>
          <t>ACTIVE</t>
        </is>
      </c>
      <c r="P510">
        <f>IF(Q510&lt;20, "Below 20", IF(Q510&lt;=25, "21-25", IF(Q510&lt;=30, "26-30", IF(Q510&lt;=35, "31-35", "Above 35"))))</f>
        <v/>
      </c>
      <c r="Q510" s="20">
        <f>RANDBETWEEN(18, 35)</f>
        <v/>
      </c>
      <c r="R510">
        <f>IF(ROW()&lt;=5, "075", "0772") &amp; TEXT(RANDBETWEEN(0,9999999),"00000")</f>
        <v/>
      </c>
      <c r="S510" s="21">
        <f>TODAY() - Q510 * 365.25</f>
        <v/>
      </c>
      <c r="T510" s="21">
        <f>DATE(YEAR(I510), MONTH(I510) - 1, DAY(I510))</f>
        <v/>
      </c>
      <c r="U510">
        <f>CHOOSE(RANDBETWEEN(1, 2), "M", "F")</f>
        <v/>
      </c>
      <c r="V510">
        <f>VLOOKUP(A510,Sheet2!A:B,2,1)</f>
        <v/>
      </c>
    </row>
    <row r="511">
      <c r="A511" s="7" t="n">
        <v>1040</v>
      </c>
      <c r="B511" s="8" t="inlineStr">
        <is>
          <t>JN34519</t>
        </is>
      </c>
      <c r="C511" s="9" t="n">
        <v>1040502598768</v>
      </c>
      <c r="D511" s="8" t="inlineStr">
        <is>
          <t>MUWAYIRE ARNEST</t>
        </is>
      </c>
      <c r="E511" s="8" t="n">
        <v>259</v>
      </c>
      <c r="F511" s="10" t="n">
        <v>-558949.75</v>
      </c>
      <c r="G511" s="8" t="n">
        <v>10</v>
      </c>
      <c r="H511" s="11" t="n">
        <v>1000000</v>
      </c>
      <c r="I511" s="12" t="n">
        <v>44851</v>
      </c>
      <c r="J511" s="10" t="n">
        <v>495998.4</v>
      </c>
      <c r="K511" s="12" t="n">
        <v>45034</v>
      </c>
      <c r="L511" s="13">
        <f>0.6*J511</f>
        <v/>
      </c>
      <c r="M511" t="n">
        <v>1</v>
      </c>
      <c r="N511" t="inlineStr">
        <is>
          <t>DIRECT</t>
        </is>
      </c>
      <c r="O511" t="inlineStr">
        <is>
          <t>ACTIVE</t>
        </is>
      </c>
      <c r="P511">
        <f>IF(Q511&lt;20, "Below 20", IF(Q511&lt;=25, "21-25", IF(Q511&lt;=30, "26-30", IF(Q511&lt;=35, "31-35", "Above 35"))))</f>
        <v/>
      </c>
      <c r="Q511" s="20">
        <f>RANDBETWEEN(18, 35)</f>
        <v/>
      </c>
      <c r="R511">
        <f>IF(ROW()&lt;=5, "075", "0772") &amp; TEXT(RANDBETWEEN(0,9999999),"00000")</f>
        <v/>
      </c>
      <c r="S511" s="21">
        <f>TODAY() - Q511 * 365.25</f>
        <v/>
      </c>
      <c r="T511" s="21">
        <f>DATE(YEAR(I511), MONTH(I511) - 1, DAY(I511))</f>
        <v/>
      </c>
      <c r="U511">
        <f>CHOOSE(RANDBETWEEN(1, 2), "M", "F")</f>
        <v/>
      </c>
      <c r="V511">
        <f>VLOOKUP(A511,Sheet2!A:B,2,1)</f>
        <v/>
      </c>
    </row>
    <row r="512">
      <c r="A512" s="14" t="n">
        <v>1027</v>
      </c>
      <c r="B512" s="15" t="inlineStr">
        <is>
          <t>JO46434</t>
        </is>
      </c>
      <c r="C512" s="16" t="n">
        <v>1027502755797</v>
      </c>
      <c r="D512" s="15" t="inlineStr">
        <is>
          <t>ISABIRYE HAKIM AMAL</t>
        </is>
      </c>
      <c r="E512" s="15" t="n">
        <v>203</v>
      </c>
      <c r="F512" s="17" t="n">
        <v>-554220.85</v>
      </c>
      <c r="G512" s="15" t="n">
        <v>8</v>
      </c>
      <c r="H512" s="18" t="n">
        <v>1000000</v>
      </c>
      <c r="I512" s="19" t="n">
        <v>44938</v>
      </c>
      <c r="J512" s="17" t="n">
        <v>507467.55</v>
      </c>
      <c r="K512" s="19" t="n">
        <v>45090</v>
      </c>
      <c r="L512" s="13">
        <f>0.6*J512</f>
        <v/>
      </c>
      <c r="M512" t="n">
        <v>1</v>
      </c>
      <c r="N512" t="inlineStr">
        <is>
          <t>DIRECT</t>
        </is>
      </c>
      <c r="O512" t="inlineStr">
        <is>
          <t>ACTIVE</t>
        </is>
      </c>
      <c r="P512">
        <f>IF(Q512&lt;20, "Below 20", IF(Q512&lt;=25, "21-25", IF(Q512&lt;=30, "26-30", IF(Q512&lt;=35, "31-35", "Above 35"))))</f>
        <v/>
      </c>
      <c r="Q512" s="20">
        <f>RANDBETWEEN(18, 35)</f>
        <v/>
      </c>
      <c r="R512">
        <f>IF(ROW()&lt;=5, "075", "0772") &amp; TEXT(RANDBETWEEN(0,9999999),"00000")</f>
        <v/>
      </c>
      <c r="S512" s="21">
        <f>TODAY() - Q512 * 365.25</f>
        <v/>
      </c>
      <c r="T512" s="21">
        <f>DATE(YEAR(I512), MONTH(I512) - 1, DAY(I512))</f>
        <v/>
      </c>
      <c r="U512">
        <f>CHOOSE(RANDBETWEEN(1, 2), "M", "F")</f>
        <v/>
      </c>
      <c r="V512">
        <f>VLOOKUP(A512,Sheet2!A:B,2,1)</f>
        <v/>
      </c>
    </row>
    <row r="513">
      <c r="A513" s="14" t="n">
        <v>1008</v>
      </c>
      <c r="B513" s="15" t="inlineStr">
        <is>
          <t>ES45399</t>
        </is>
      </c>
      <c r="C513" s="16" t="n">
        <v>1008502705940</v>
      </c>
      <c r="D513" s="15" t="inlineStr">
        <is>
          <t>CHAKUWA DOLLA</t>
        </is>
      </c>
      <c r="E513" s="15" t="n">
        <v>202</v>
      </c>
      <c r="F513" s="17" t="n">
        <v>-540574.75</v>
      </c>
      <c r="G513" s="15" t="n">
        <v>10</v>
      </c>
      <c r="H513" s="18" t="n">
        <v>1000000</v>
      </c>
      <c r="I513" s="19" t="n">
        <v>44908</v>
      </c>
      <c r="J513" s="17" t="n">
        <v>493701.9</v>
      </c>
      <c r="K513" s="19" t="n">
        <v>45091</v>
      </c>
      <c r="L513" s="13">
        <f>0.6*J513</f>
        <v/>
      </c>
      <c r="M513" t="n">
        <v>1</v>
      </c>
      <c r="N513" t="inlineStr">
        <is>
          <t>DIRECT</t>
        </is>
      </c>
      <c r="O513" t="inlineStr">
        <is>
          <t>ACTIVE</t>
        </is>
      </c>
      <c r="P513">
        <f>IF(Q513&lt;20, "Below 20", IF(Q513&lt;=25, "21-25", IF(Q513&lt;=30, "26-30", IF(Q513&lt;=35, "31-35", "Above 35"))))</f>
        <v/>
      </c>
      <c r="Q513" s="20">
        <f>RANDBETWEEN(18, 35)</f>
        <v/>
      </c>
      <c r="R513">
        <f>IF(ROW()&lt;=5, "075", "0772") &amp; TEXT(RANDBETWEEN(0,9999999),"00000")</f>
        <v/>
      </c>
      <c r="S513" s="21">
        <f>TODAY() - Q513 * 365.25</f>
        <v/>
      </c>
      <c r="T513" s="21">
        <f>DATE(YEAR(I513), MONTH(I513) - 1, DAY(I513))</f>
        <v/>
      </c>
      <c r="U513">
        <f>CHOOSE(RANDBETWEEN(1, 2), "M", "F")</f>
        <v/>
      </c>
      <c r="V513">
        <f>VLOOKUP(A513,Sheet2!A:B,2,1)</f>
        <v/>
      </c>
    </row>
    <row r="514">
      <c r="A514" s="7" t="n">
        <v>1032</v>
      </c>
      <c r="B514" s="8" t="inlineStr">
        <is>
          <t>BA45413</t>
        </is>
      </c>
      <c r="C514" s="9" t="n">
        <v>1032502422338</v>
      </c>
      <c r="D514" s="8" t="inlineStr">
        <is>
          <t>ANDREW KITUNZI</t>
        </is>
      </c>
      <c r="E514" s="8" t="n">
        <v>204</v>
      </c>
      <c r="F514" s="10" t="n">
        <v>-537088.15</v>
      </c>
      <c r="G514" s="8" t="n">
        <v>12</v>
      </c>
      <c r="H514" s="11" t="n">
        <v>5000000</v>
      </c>
      <c r="I514" s="12" t="n">
        <v>44753</v>
      </c>
      <c r="J514" s="10" t="n">
        <v>482441.5</v>
      </c>
      <c r="K514" s="12" t="n">
        <v>45089</v>
      </c>
      <c r="L514" s="13">
        <f>0.6*J514</f>
        <v/>
      </c>
      <c r="M514" t="n">
        <v>1</v>
      </c>
      <c r="N514" t="inlineStr">
        <is>
          <t>DIRECT</t>
        </is>
      </c>
      <c r="O514" t="inlineStr">
        <is>
          <t>ACTIVE</t>
        </is>
      </c>
      <c r="P514">
        <f>IF(Q514&lt;20, "Below 20", IF(Q514&lt;=25, "21-25", IF(Q514&lt;=30, "26-30", IF(Q514&lt;=35, "31-35", "Above 35"))))</f>
        <v/>
      </c>
      <c r="Q514" s="20">
        <f>RANDBETWEEN(18, 35)</f>
        <v/>
      </c>
      <c r="R514">
        <f>IF(ROW()&lt;=5, "075", "0772") &amp; TEXT(RANDBETWEEN(0,9999999),"00000")</f>
        <v/>
      </c>
      <c r="S514" s="21">
        <f>TODAY() - Q514 * 365.25</f>
        <v/>
      </c>
      <c r="T514" s="21">
        <f>DATE(YEAR(I514), MONTH(I514) - 1, DAY(I514))</f>
        <v/>
      </c>
      <c r="U514">
        <f>CHOOSE(RANDBETWEEN(1, 2), "M", "F")</f>
        <v/>
      </c>
      <c r="V514">
        <f>VLOOKUP(A514,Sheet2!A:B,2,1)</f>
        <v/>
      </c>
    </row>
    <row r="515">
      <c r="A515" s="14" t="n">
        <v>1005</v>
      </c>
      <c r="B515" s="15" t="inlineStr">
        <is>
          <t>DA45400</t>
        </is>
      </c>
      <c r="C515" s="16" t="n">
        <v>1005502435594</v>
      </c>
      <c r="D515" s="15" t="inlineStr">
        <is>
          <t>NAMUTEBI EDITH</t>
        </is>
      </c>
      <c r="E515" s="15" t="n">
        <v>257</v>
      </c>
      <c r="F515" s="17" t="n">
        <v>-536840.65</v>
      </c>
      <c r="G515" s="15" t="n">
        <v>4</v>
      </c>
      <c r="H515" s="18" t="n">
        <v>1500000</v>
      </c>
      <c r="I515" s="19" t="n">
        <v>44761</v>
      </c>
      <c r="J515" s="17" t="n">
        <v>458189.8</v>
      </c>
      <c r="K515" s="19" t="n">
        <v>45036</v>
      </c>
      <c r="L515" s="13">
        <f>0.6*J515</f>
        <v/>
      </c>
      <c r="M515" t="n">
        <v>1</v>
      </c>
      <c r="N515" t="inlineStr">
        <is>
          <t>DIRECT</t>
        </is>
      </c>
      <c r="O515" t="inlineStr">
        <is>
          <t>ACTIVE</t>
        </is>
      </c>
      <c r="P515">
        <f>IF(Q515&lt;20, "Below 20", IF(Q515&lt;=25, "21-25", IF(Q515&lt;=30, "26-30", IF(Q515&lt;=35, "31-35", "Above 35"))))</f>
        <v/>
      </c>
      <c r="Q515" s="20">
        <f>RANDBETWEEN(18, 35)</f>
        <v/>
      </c>
      <c r="R515">
        <f>IF(ROW()&lt;=5, "075", "0772") &amp; TEXT(RANDBETWEEN(0,9999999),"00000")</f>
        <v/>
      </c>
      <c r="S515" s="21">
        <f>TODAY() - Q515 * 365.25</f>
        <v/>
      </c>
      <c r="T515" s="21">
        <f>DATE(YEAR(I515), MONTH(I515) - 1, DAY(I515))</f>
        <v/>
      </c>
      <c r="U515">
        <f>CHOOSE(RANDBETWEEN(1, 2), "M", "F")</f>
        <v/>
      </c>
      <c r="V515">
        <f>VLOOKUP(A515,Sheet2!A:B,2,1)</f>
        <v/>
      </c>
    </row>
    <row r="516">
      <c r="A516" s="14" t="n">
        <v>1045</v>
      </c>
      <c r="B516" s="15" t="inlineStr">
        <is>
          <t>AA43646</t>
        </is>
      </c>
      <c r="C516" s="16" t="n">
        <v>1045502717055</v>
      </c>
      <c r="D516" s="15" t="inlineStr">
        <is>
          <t>NIWAMANYA ESTHER</t>
        </is>
      </c>
      <c r="E516" s="15" t="n">
        <v>257</v>
      </c>
      <c r="F516" s="17" t="n">
        <v>-526285.1</v>
      </c>
      <c r="G516" s="15" t="n">
        <v>6</v>
      </c>
      <c r="H516" s="18" t="n">
        <v>1000000</v>
      </c>
      <c r="I516" s="19" t="n">
        <v>44914</v>
      </c>
      <c r="J516" s="17" t="n">
        <v>461658.65</v>
      </c>
      <c r="K516" s="19" t="n">
        <v>45036</v>
      </c>
      <c r="L516" s="13">
        <f>0.6*J516</f>
        <v/>
      </c>
      <c r="M516" t="n">
        <v>1</v>
      </c>
      <c r="N516" t="inlineStr">
        <is>
          <t>DIRECT</t>
        </is>
      </c>
      <c r="O516" t="inlineStr">
        <is>
          <t>ACTIVE</t>
        </is>
      </c>
      <c r="P516">
        <f>IF(Q516&lt;20, "Below 20", IF(Q516&lt;=25, "21-25", IF(Q516&lt;=30, "26-30", IF(Q516&lt;=35, "31-35", "Above 35"))))</f>
        <v/>
      </c>
      <c r="Q516" s="20">
        <f>RANDBETWEEN(18, 35)</f>
        <v/>
      </c>
      <c r="R516">
        <f>IF(ROW()&lt;=5, "075", "0772") &amp; TEXT(RANDBETWEEN(0,9999999),"00000")</f>
        <v/>
      </c>
      <c r="S516" s="21">
        <f>TODAY() - Q516 * 365.25</f>
        <v/>
      </c>
      <c r="T516" s="21">
        <f>DATE(YEAR(I516), MONTH(I516) - 1, DAY(I516))</f>
        <v/>
      </c>
      <c r="U516">
        <f>CHOOSE(RANDBETWEEN(1, 2), "M", "F")</f>
        <v/>
      </c>
      <c r="V516">
        <f>VLOOKUP(A516,Sheet2!A:B,2,1)</f>
        <v/>
      </c>
    </row>
    <row r="517">
      <c r="A517" s="14" t="n">
        <v>1001</v>
      </c>
      <c r="B517" s="15" t="inlineStr">
        <is>
          <t>JB43695</t>
        </is>
      </c>
      <c r="C517" s="16" t="n">
        <v>1001502663904</v>
      </c>
      <c r="D517" s="15" t="inlineStr">
        <is>
          <t>NASSOZI GORRET</t>
        </is>
      </c>
      <c r="E517" s="15" t="n">
        <v>252</v>
      </c>
      <c r="F517" s="17" t="n">
        <v>-519504.85</v>
      </c>
      <c r="G517" s="15" t="n">
        <v>8</v>
      </c>
      <c r="H517" s="18" t="n">
        <v>1000000</v>
      </c>
      <c r="I517" s="19" t="n">
        <v>44889</v>
      </c>
      <c r="J517" s="17" t="n">
        <v>463150.9</v>
      </c>
      <c r="K517" s="19" t="n">
        <v>45041</v>
      </c>
      <c r="L517" s="13">
        <f>0.6*J517</f>
        <v/>
      </c>
      <c r="M517" t="n">
        <v>1</v>
      </c>
      <c r="N517" t="inlineStr">
        <is>
          <t>DIRECT</t>
        </is>
      </c>
      <c r="O517" t="inlineStr">
        <is>
          <t>ACTIVE</t>
        </is>
      </c>
      <c r="P517">
        <f>IF(Q517&lt;20, "Below 20", IF(Q517&lt;=25, "21-25", IF(Q517&lt;=30, "26-30", IF(Q517&lt;=35, "31-35", "Above 35"))))</f>
        <v/>
      </c>
      <c r="Q517" s="20">
        <f>RANDBETWEEN(18, 35)</f>
        <v/>
      </c>
      <c r="R517">
        <f>IF(ROW()&lt;=5, "075", "0772") &amp; TEXT(RANDBETWEEN(0,9999999),"00000")</f>
        <v/>
      </c>
      <c r="S517" s="21">
        <f>TODAY() - Q517 * 365.25</f>
        <v/>
      </c>
      <c r="T517" s="21">
        <f>DATE(YEAR(I517), MONTH(I517) - 1, DAY(I517))</f>
        <v/>
      </c>
      <c r="U517">
        <f>CHOOSE(RANDBETWEEN(1, 2), "M", "F")</f>
        <v/>
      </c>
      <c r="V517">
        <f>VLOOKUP(A517,Sheet2!A:B,2,1)</f>
        <v/>
      </c>
    </row>
    <row r="518">
      <c r="A518" s="14" t="n">
        <v>1044</v>
      </c>
      <c r="B518" s="15" t="inlineStr">
        <is>
          <t>IM49086</t>
        </is>
      </c>
      <c r="C518" s="16" t="n">
        <v>1044502638422</v>
      </c>
      <c r="D518" s="15" t="inlineStr">
        <is>
          <t>BOGERE ALFRED</t>
        </is>
      </c>
      <c r="E518" s="15" t="n">
        <v>237</v>
      </c>
      <c r="F518" s="17" t="n">
        <v>-518542.1</v>
      </c>
      <c r="G518" s="15" t="n">
        <v>10</v>
      </c>
      <c r="H518" s="18" t="n">
        <v>1000000</v>
      </c>
      <c r="I518" s="19" t="n">
        <v>44874</v>
      </c>
      <c r="J518" s="17" t="n">
        <v>461602.65</v>
      </c>
      <c r="K518" s="19" t="n">
        <v>45056</v>
      </c>
      <c r="L518" s="13">
        <f>0.6*J518</f>
        <v/>
      </c>
      <c r="M518" t="n">
        <v>1</v>
      </c>
      <c r="N518" t="inlineStr">
        <is>
          <t>DIRECT</t>
        </is>
      </c>
      <c r="O518" t="inlineStr">
        <is>
          <t>ACTIVE</t>
        </is>
      </c>
      <c r="P518">
        <f>IF(Q518&lt;20, "Below 20", IF(Q518&lt;=25, "21-25", IF(Q518&lt;=30, "26-30", IF(Q518&lt;=35, "31-35", "Above 35"))))</f>
        <v/>
      </c>
      <c r="Q518" s="20">
        <f>RANDBETWEEN(18, 35)</f>
        <v/>
      </c>
      <c r="R518">
        <f>IF(ROW()&lt;=5, "075", "0772") &amp; TEXT(RANDBETWEEN(0,9999999),"00000")</f>
        <v/>
      </c>
      <c r="S518" s="21">
        <f>TODAY() - Q518 * 365.25</f>
        <v/>
      </c>
      <c r="T518" s="21">
        <f>DATE(YEAR(I518), MONTH(I518) - 1, DAY(I518))</f>
        <v/>
      </c>
      <c r="U518">
        <f>CHOOSE(RANDBETWEEN(1, 2), "M", "F")</f>
        <v/>
      </c>
      <c r="V518">
        <f>VLOOKUP(A518,Sheet2!A:B,2,1)</f>
        <v/>
      </c>
    </row>
    <row r="519">
      <c r="A519" s="7" t="n">
        <v>1030</v>
      </c>
      <c r="B519" s="8" t="inlineStr">
        <is>
          <t>OM32254</t>
        </is>
      </c>
      <c r="C519" s="9" t="n">
        <v>1030502566654</v>
      </c>
      <c r="D519" s="8" t="inlineStr">
        <is>
          <t>NALUBEGA BETTY</t>
        </is>
      </c>
      <c r="E519" s="8" t="n">
        <v>184</v>
      </c>
      <c r="F519" s="10" t="n">
        <v>-518329.5</v>
      </c>
      <c r="G519" s="8" t="n">
        <v>12</v>
      </c>
      <c r="H519" s="11" t="n">
        <v>1500000</v>
      </c>
      <c r="I519" s="12" t="n">
        <v>44834</v>
      </c>
      <c r="J519" s="10" t="n">
        <v>467503.05</v>
      </c>
      <c r="K519" s="12" t="n">
        <v>45109</v>
      </c>
      <c r="L519" s="13">
        <f>0.6*J519</f>
        <v/>
      </c>
      <c r="M519" t="n">
        <v>1</v>
      </c>
      <c r="N519" t="inlineStr">
        <is>
          <t>DIRECT</t>
        </is>
      </c>
      <c r="O519" t="inlineStr">
        <is>
          <t>ACTIVE</t>
        </is>
      </c>
      <c r="P519">
        <f>IF(Q519&lt;20, "Below 20", IF(Q519&lt;=25, "21-25", IF(Q519&lt;=30, "26-30", IF(Q519&lt;=35, "31-35", "Above 35"))))</f>
        <v/>
      </c>
      <c r="Q519" s="20">
        <f>RANDBETWEEN(18, 35)</f>
        <v/>
      </c>
      <c r="R519">
        <f>IF(ROW()&lt;=5, "075", "0772") &amp; TEXT(RANDBETWEEN(0,9999999),"00000")</f>
        <v/>
      </c>
      <c r="S519" s="21">
        <f>TODAY() - Q519 * 365.25</f>
        <v/>
      </c>
      <c r="T519" s="21">
        <f>DATE(YEAR(I519), MONTH(I519) - 1, DAY(I519))</f>
        <v/>
      </c>
      <c r="U519">
        <f>CHOOSE(RANDBETWEEN(1, 2), "M", "F")</f>
        <v/>
      </c>
      <c r="V519">
        <f>VLOOKUP(A519,Sheet2!A:B,2,1)</f>
        <v/>
      </c>
    </row>
    <row r="520">
      <c r="A520" s="14" t="n">
        <v>1001</v>
      </c>
      <c r="B520" s="15" t="inlineStr">
        <is>
          <t>EN41995</t>
        </is>
      </c>
      <c r="C520" s="16" t="n">
        <v>1001502411957</v>
      </c>
      <c r="D520" s="15" t="inlineStr">
        <is>
          <t>KATUMBA MUHAMOOD</t>
        </is>
      </c>
      <c r="E520" s="15" t="n">
        <v>181</v>
      </c>
      <c r="F520" s="17" t="n">
        <v>-516304.8</v>
      </c>
      <c r="G520" s="15" t="n">
        <v>12</v>
      </c>
      <c r="H520" s="18" t="n">
        <v>5000000</v>
      </c>
      <c r="I520" s="19" t="n">
        <v>44746</v>
      </c>
      <c r="J520" s="17" t="n">
        <v>475871.5</v>
      </c>
      <c r="K520" s="19" t="n">
        <v>45112</v>
      </c>
      <c r="L520" s="13">
        <f>0.6*J520</f>
        <v/>
      </c>
      <c r="M520" t="n">
        <v>1</v>
      </c>
      <c r="N520" t="inlineStr">
        <is>
          <t>DIRECT</t>
        </is>
      </c>
      <c r="O520" t="inlineStr">
        <is>
          <t>ACTIVE</t>
        </is>
      </c>
      <c r="P520">
        <f>IF(Q520&lt;20, "Below 20", IF(Q520&lt;=25, "21-25", IF(Q520&lt;=30, "26-30", IF(Q520&lt;=35, "31-35", "Above 35"))))</f>
        <v/>
      </c>
      <c r="Q520" s="20">
        <f>RANDBETWEEN(18, 35)</f>
        <v/>
      </c>
      <c r="R520">
        <f>IF(ROW()&lt;=5, "075", "0772") &amp; TEXT(RANDBETWEEN(0,9999999),"00000")</f>
        <v/>
      </c>
      <c r="S520" s="21">
        <f>TODAY() - Q520 * 365.25</f>
        <v/>
      </c>
      <c r="T520" s="21">
        <f>DATE(YEAR(I520), MONTH(I520) - 1, DAY(I520))</f>
        <v/>
      </c>
      <c r="U520">
        <f>CHOOSE(RANDBETWEEN(1, 2), "M", "F")</f>
        <v/>
      </c>
      <c r="V520">
        <f>VLOOKUP(A520,Sheet2!A:B,2,1)</f>
        <v/>
      </c>
    </row>
    <row r="521">
      <c r="A521" s="7" t="n">
        <v>1017</v>
      </c>
      <c r="B521" s="8" t="inlineStr">
        <is>
          <t>MO46704</t>
        </is>
      </c>
      <c r="C521" s="9" t="n">
        <v>1017502566281</v>
      </c>
      <c r="D521" s="8" t="inlineStr">
        <is>
          <t>TEREKA SARAH</t>
        </is>
      </c>
      <c r="E521" s="8" t="n">
        <v>245</v>
      </c>
      <c r="F521" s="10" t="n">
        <v>-515650.1</v>
      </c>
      <c r="G521" s="8" t="n">
        <v>12</v>
      </c>
      <c r="H521" s="11" t="n">
        <v>1000000</v>
      </c>
      <c r="I521" s="12" t="n">
        <v>44834</v>
      </c>
      <c r="J521" s="10" t="n">
        <v>459608.55</v>
      </c>
      <c r="K521" s="12" t="n">
        <v>45048</v>
      </c>
      <c r="L521" s="13">
        <f>0.6*J521</f>
        <v/>
      </c>
      <c r="M521" t="n">
        <v>1</v>
      </c>
      <c r="N521" t="inlineStr">
        <is>
          <t>DIRECT</t>
        </is>
      </c>
      <c r="O521" t="inlineStr">
        <is>
          <t>ACTIVE</t>
        </is>
      </c>
      <c r="P521">
        <f>IF(Q521&lt;20, "Below 20", IF(Q521&lt;=25, "21-25", IF(Q521&lt;=30, "26-30", IF(Q521&lt;=35, "31-35", "Above 35"))))</f>
        <v/>
      </c>
      <c r="Q521" s="20">
        <f>RANDBETWEEN(18, 35)</f>
        <v/>
      </c>
      <c r="R521">
        <f>IF(ROW()&lt;=5, "075", "0772") &amp; TEXT(RANDBETWEEN(0,9999999),"00000")</f>
        <v/>
      </c>
      <c r="S521" s="21">
        <f>TODAY() - Q521 * 365.25</f>
        <v/>
      </c>
      <c r="T521" s="21">
        <f>DATE(YEAR(I521), MONTH(I521) - 1, DAY(I521))</f>
        <v/>
      </c>
      <c r="U521">
        <f>CHOOSE(RANDBETWEEN(1, 2), "M", "F")</f>
        <v/>
      </c>
      <c r="V521">
        <f>VLOOKUP(A521,Sheet2!A:B,2,1)</f>
        <v/>
      </c>
    </row>
    <row r="522">
      <c r="A522" s="14" t="n">
        <v>1004</v>
      </c>
      <c r="B522" s="15" t="inlineStr">
        <is>
          <t>CE43696</t>
        </is>
      </c>
      <c r="C522" s="16" t="n">
        <v>1004502426066</v>
      </c>
      <c r="D522" s="15" t="inlineStr">
        <is>
          <t>SSABALAMU PETER MUSISI</t>
        </is>
      </c>
      <c r="E522" s="15" t="n">
        <v>202</v>
      </c>
      <c r="F522" s="17" t="n">
        <v>-498756.3</v>
      </c>
      <c r="G522" s="15" t="n">
        <v>12</v>
      </c>
      <c r="H522" s="18" t="n">
        <v>3000000</v>
      </c>
      <c r="I522" s="19" t="n">
        <v>44755</v>
      </c>
      <c r="J522" s="17" t="n">
        <v>458190.4</v>
      </c>
      <c r="K522" s="19" t="n">
        <v>45091</v>
      </c>
      <c r="L522" s="13">
        <f>0.6*J522</f>
        <v/>
      </c>
      <c r="M522" t="n">
        <v>1</v>
      </c>
      <c r="N522" t="inlineStr">
        <is>
          <t>DIRECT</t>
        </is>
      </c>
      <c r="O522" t="inlineStr">
        <is>
          <t>ACTIVE</t>
        </is>
      </c>
      <c r="P522">
        <f>IF(Q522&lt;20, "Below 20", IF(Q522&lt;=25, "21-25", IF(Q522&lt;=30, "26-30", IF(Q522&lt;=35, "31-35", "Above 35"))))</f>
        <v/>
      </c>
      <c r="Q522" s="20">
        <f>RANDBETWEEN(18, 35)</f>
        <v/>
      </c>
      <c r="R522">
        <f>IF(ROW()&lt;=5, "075", "0772") &amp; TEXT(RANDBETWEEN(0,9999999),"00000")</f>
        <v/>
      </c>
      <c r="S522" s="21">
        <f>TODAY() - Q522 * 365.25</f>
        <v/>
      </c>
      <c r="T522" s="21">
        <f>DATE(YEAR(I522), MONTH(I522) - 1, DAY(I522))</f>
        <v/>
      </c>
      <c r="U522">
        <f>CHOOSE(RANDBETWEEN(1, 2), "M", "F")</f>
        <v/>
      </c>
      <c r="V522">
        <f>VLOOKUP(A522,Sheet2!A:B,2,1)</f>
        <v/>
      </c>
    </row>
    <row r="523">
      <c r="A523" s="14" t="n">
        <v>1030</v>
      </c>
      <c r="B523" s="15" t="inlineStr">
        <is>
          <t>GT41752</t>
        </is>
      </c>
      <c r="C523" s="16" t="n">
        <v>1030502554839</v>
      </c>
      <c r="D523" s="15" t="inlineStr">
        <is>
          <t>ASHIRAF MULINDWA</t>
        </is>
      </c>
      <c r="E523" s="15" t="n">
        <v>253</v>
      </c>
      <c r="F523" s="17" t="n">
        <v>-497676.9</v>
      </c>
      <c r="G523" s="15" t="n">
        <v>12</v>
      </c>
      <c r="H523" s="18" t="n">
        <v>1000000</v>
      </c>
      <c r="I523" s="19" t="n">
        <v>44827</v>
      </c>
      <c r="J523" s="17" t="n">
        <v>439993.53</v>
      </c>
      <c r="K523" s="19" t="n">
        <v>45040</v>
      </c>
      <c r="L523" s="13">
        <f>0.6*J523</f>
        <v/>
      </c>
      <c r="M523" t="n">
        <v>1</v>
      </c>
      <c r="N523" t="inlineStr">
        <is>
          <t>DIRECT</t>
        </is>
      </c>
      <c r="O523" t="inlineStr">
        <is>
          <t>ACTIVE</t>
        </is>
      </c>
      <c r="P523">
        <f>IF(Q523&lt;20, "Below 20", IF(Q523&lt;=25, "21-25", IF(Q523&lt;=30, "26-30", IF(Q523&lt;=35, "31-35", "Above 35"))))</f>
        <v/>
      </c>
      <c r="Q523" s="20">
        <f>RANDBETWEEN(18, 35)</f>
        <v/>
      </c>
      <c r="R523">
        <f>IF(ROW()&lt;=5, "075", "0772") &amp; TEXT(RANDBETWEEN(0,9999999),"00000")</f>
        <v/>
      </c>
      <c r="S523" s="21">
        <f>TODAY() - Q523 * 365.25</f>
        <v/>
      </c>
      <c r="T523" s="21">
        <f>DATE(YEAR(I523), MONTH(I523) - 1, DAY(I523))</f>
        <v/>
      </c>
      <c r="U523">
        <f>CHOOSE(RANDBETWEEN(1, 2), "M", "F")</f>
        <v/>
      </c>
      <c r="V523">
        <f>VLOOKUP(A523,Sheet2!A:B,2,1)</f>
        <v/>
      </c>
    </row>
    <row r="524">
      <c r="A524" s="14" t="n">
        <v>1004</v>
      </c>
      <c r="B524" s="15" t="inlineStr">
        <is>
          <t>SN32980</t>
        </is>
      </c>
      <c r="C524" s="16" t="n">
        <v>1004502449963</v>
      </c>
      <c r="D524" s="15" t="inlineStr">
        <is>
          <t>KIBERU ISAAC</t>
        </is>
      </c>
      <c r="E524" s="15" t="n">
        <v>214</v>
      </c>
      <c r="F524" s="17" t="n">
        <v>-494124.4</v>
      </c>
      <c r="G524" s="15" t="n">
        <v>12</v>
      </c>
      <c r="H524" s="18" t="n">
        <v>2000000</v>
      </c>
      <c r="I524" s="19" t="n">
        <v>44770</v>
      </c>
      <c r="J524" s="17" t="n">
        <v>399620.7</v>
      </c>
      <c r="K524" s="19" t="n">
        <v>45079</v>
      </c>
      <c r="L524" s="13">
        <f>0.6*J524</f>
        <v/>
      </c>
      <c r="M524" t="n">
        <v>1</v>
      </c>
      <c r="N524" t="inlineStr">
        <is>
          <t>DIRECT</t>
        </is>
      </c>
      <c r="O524" t="inlineStr">
        <is>
          <t>ACTIVE</t>
        </is>
      </c>
      <c r="P524">
        <f>IF(Q524&lt;20, "Below 20", IF(Q524&lt;=25, "21-25", IF(Q524&lt;=30, "26-30", IF(Q524&lt;=35, "31-35", "Above 35"))))</f>
        <v/>
      </c>
      <c r="Q524" s="20">
        <f>RANDBETWEEN(18, 35)</f>
        <v/>
      </c>
      <c r="R524">
        <f>IF(ROW()&lt;=5, "075", "0772") &amp; TEXT(RANDBETWEEN(0,9999999),"00000")</f>
        <v/>
      </c>
      <c r="S524" s="21">
        <f>TODAY() - Q524 * 365.25</f>
        <v/>
      </c>
      <c r="T524" s="21">
        <f>DATE(YEAR(I524), MONTH(I524) - 1, DAY(I524))</f>
        <v/>
      </c>
      <c r="U524">
        <f>CHOOSE(RANDBETWEEN(1, 2), "M", "F")</f>
        <v/>
      </c>
      <c r="V524">
        <f>VLOOKUP(A524,Sheet2!A:B,2,1)</f>
        <v/>
      </c>
    </row>
    <row r="525">
      <c r="A525" s="7" t="n">
        <v>1036</v>
      </c>
      <c r="B525" s="8" t="inlineStr">
        <is>
          <t>SN35829</t>
        </is>
      </c>
      <c r="C525" s="9" t="n">
        <v>1036502706943</v>
      </c>
      <c r="D525" s="8" t="inlineStr">
        <is>
          <t>NAKATO CHRISTINE</t>
        </is>
      </c>
      <c r="E525" s="8" t="n">
        <v>233</v>
      </c>
      <c r="F525" s="10" t="n">
        <v>-483635.25</v>
      </c>
      <c r="G525" s="8" t="n">
        <v>8</v>
      </c>
      <c r="H525" s="11" t="n">
        <v>1000000</v>
      </c>
      <c r="I525" s="12" t="n">
        <v>44908</v>
      </c>
      <c r="J525" s="10" t="n">
        <v>436064.85</v>
      </c>
      <c r="K525" s="12" t="n">
        <v>45060</v>
      </c>
      <c r="L525" s="13">
        <f>0.6*J525</f>
        <v/>
      </c>
      <c r="M525" t="n">
        <v>1</v>
      </c>
      <c r="N525" t="inlineStr">
        <is>
          <t>DIRECT</t>
        </is>
      </c>
      <c r="O525" t="inlineStr">
        <is>
          <t>ACTIVE</t>
        </is>
      </c>
      <c r="P525">
        <f>IF(Q525&lt;20, "Below 20", IF(Q525&lt;=25, "21-25", IF(Q525&lt;=30, "26-30", IF(Q525&lt;=35, "31-35", "Above 35"))))</f>
        <v/>
      </c>
      <c r="Q525" s="20">
        <f>RANDBETWEEN(18, 35)</f>
        <v/>
      </c>
      <c r="R525">
        <f>IF(ROW()&lt;=5, "075", "0772") &amp; TEXT(RANDBETWEEN(0,9999999),"00000")</f>
        <v/>
      </c>
      <c r="S525" s="21">
        <f>TODAY() - Q525 * 365.25</f>
        <v/>
      </c>
      <c r="T525" s="21">
        <f>DATE(YEAR(I525), MONTH(I525) - 1, DAY(I525))</f>
        <v/>
      </c>
      <c r="U525">
        <f>CHOOSE(RANDBETWEEN(1, 2), "M", "F")</f>
        <v/>
      </c>
      <c r="V525">
        <f>VLOOKUP(A525,Sheet2!A:B,2,1)</f>
        <v/>
      </c>
    </row>
    <row r="526">
      <c r="A526" s="14" t="n">
        <v>1038</v>
      </c>
      <c r="B526" s="15" t="inlineStr">
        <is>
          <t>BN32957</t>
        </is>
      </c>
      <c r="C526" s="16" t="n">
        <v>1038502441957</v>
      </c>
      <c r="D526" s="15" t="inlineStr">
        <is>
          <t>WILSON MPOZA</t>
        </is>
      </c>
      <c r="E526" s="15" t="n">
        <v>193</v>
      </c>
      <c r="F526" s="17" t="n">
        <v>-483584.05</v>
      </c>
      <c r="G526" s="15" t="n">
        <v>12</v>
      </c>
      <c r="H526" s="18" t="n">
        <v>3000000</v>
      </c>
      <c r="I526" s="19" t="n">
        <v>44764</v>
      </c>
      <c r="J526" s="17" t="n">
        <v>399147.2</v>
      </c>
      <c r="K526" s="19" t="n">
        <v>45100</v>
      </c>
      <c r="L526" s="13">
        <f>0.6*J526</f>
        <v/>
      </c>
      <c r="M526" t="n">
        <v>1</v>
      </c>
      <c r="N526" t="inlineStr">
        <is>
          <t>DIRECT</t>
        </is>
      </c>
      <c r="O526" t="inlineStr">
        <is>
          <t>ACTIVE</t>
        </is>
      </c>
      <c r="P526">
        <f>IF(Q526&lt;20, "Below 20", IF(Q526&lt;=25, "21-25", IF(Q526&lt;=30, "26-30", IF(Q526&lt;=35, "31-35", "Above 35"))))</f>
        <v/>
      </c>
      <c r="Q526" s="20">
        <f>RANDBETWEEN(18, 35)</f>
        <v/>
      </c>
      <c r="R526">
        <f>IF(ROW()&lt;=5, "075", "0772") &amp; TEXT(RANDBETWEEN(0,9999999),"00000")</f>
        <v/>
      </c>
      <c r="S526" s="21">
        <f>TODAY() - Q526 * 365.25</f>
        <v/>
      </c>
      <c r="T526" s="21">
        <f>DATE(YEAR(I526), MONTH(I526) - 1, DAY(I526))</f>
        <v/>
      </c>
      <c r="U526">
        <f>CHOOSE(RANDBETWEEN(1, 2), "M", "F")</f>
        <v/>
      </c>
      <c r="V526">
        <f>VLOOKUP(A526,Sheet2!A:B,2,1)</f>
        <v/>
      </c>
    </row>
    <row r="527">
      <c r="A527" s="7" t="n">
        <v>1007</v>
      </c>
      <c r="B527" s="8" t="inlineStr">
        <is>
          <t>FO46736</t>
        </is>
      </c>
      <c r="C527" s="9" t="n">
        <v>1007502805819</v>
      </c>
      <c r="D527" s="8" t="inlineStr">
        <is>
          <t>ADONG MERCY</t>
        </is>
      </c>
      <c r="E527" s="8" t="n">
        <v>243</v>
      </c>
      <c r="F527" s="10" t="n">
        <v>-481795.77</v>
      </c>
      <c r="G527" s="8" t="n">
        <v>6</v>
      </c>
      <c r="H527" s="11" t="n">
        <v>800000</v>
      </c>
      <c r="I527" s="12" t="n">
        <v>44960</v>
      </c>
      <c r="J527" s="10" t="n">
        <v>429580.77</v>
      </c>
      <c r="K527" s="12" t="n">
        <v>45050</v>
      </c>
      <c r="L527" s="13">
        <f>0.6*J527</f>
        <v/>
      </c>
      <c r="M527" t="n">
        <v>1</v>
      </c>
      <c r="N527" t="inlineStr">
        <is>
          <t>DIRECT</t>
        </is>
      </c>
      <c r="O527" t="inlineStr">
        <is>
          <t>ACTIVE</t>
        </is>
      </c>
      <c r="P527">
        <f>IF(Q527&lt;20, "Below 20", IF(Q527&lt;=25, "21-25", IF(Q527&lt;=30, "26-30", IF(Q527&lt;=35, "31-35", "Above 35"))))</f>
        <v/>
      </c>
      <c r="Q527" s="20">
        <f>RANDBETWEEN(18, 35)</f>
        <v/>
      </c>
      <c r="R527">
        <f>IF(ROW()&lt;=5, "075", "0772") &amp; TEXT(RANDBETWEEN(0,9999999),"00000")</f>
        <v/>
      </c>
      <c r="S527" s="21">
        <f>TODAY() - Q527 * 365.25</f>
        <v/>
      </c>
      <c r="T527" s="21">
        <f>DATE(YEAR(I527), MONTH(I527) - 1, DAY(I527))</f>
        <v/>
      </c>
      <c r="U527">
        <f>CHOOSE(RANDBETWEEN(1, 2), "M", "F")</f>
        <v/>
      </c>
      <c r="V527">
        <f>VLOOKUP(A527,Sheet2!A:B,2,1)</f>
        <v/>
      </c>
    </row>
    <row r="528">
      <c r="A528" s="14" t="n">
        <v>1001</v>
      </c>
      <c r="B528" s="15" t="inlineStr">
        <is>
          <t>SA43713</t>
        </is>
      </c>
      <c r="C528" s="16" t="n">
        <v>1001502484209</v>
      </c>
      <c r="D528" s="15" t="inlineStr">
        <is>
          <t>MUSANA GRACE</t>
        </is>
      </c>
      <c r="E528" s="15" t="n">
        <v>235</v>
      </c>
      <c r="F528" s="17" t="n">
        <v>-480668.8</v>
      </c>
      <c r="G528" s="15" t="n">
        <v>12</v>
      </c>
      <c r="H528" s="18" t="n">
        <v>1500000</v>
      </c>
      <c r="I528" s="19" t="n">
        <v>44784</v>
      </c>
      <c r="J528" s="17" t="n">
        <v>423307.2</v>
      </c>
      <c r="K528" s="19" t="n">
        <v>45058</v>
      </c>
      <c r="L528" s="13">
        <f>0.6*J528</f>
        <v/>
      </c>
      <c r="M528" t="n">
        <v>1</v>
      </c>
      <c r="N528" t="inlineStr">
        <is>
          <t>DIRECT</t>
        </is>
      </c>
      <c r="O528" t="inlineStr">
        <is>
          <t>ACTIVE</t>
        </is>
      </c>
      <c r="P528">
        <f>IF(Q528&lt;20, "Below 20", IF(Q528&lt;=25, "21-25", IF(Q528&lt;=30, "26-30", IF(Q528&lt;=35, "31-35", "Above 35"))))</f>
        <v/>
      </c>
      <c r="Q528" s="20">
        <f>RANDBETWEEN(18, 35)</f>
        <v/>
      </c>
      <c r="R528">
        <f>IF(ROW()&lt;=5, "075", "0772") &amp; TEXT(RANDBETWEEN(0,9999999),"00000")</f>
        <v/>
      </c>
      <c r="S528" s="21">
        <f>TODAY() - Q528 * 365.25</f>
        <v/>
      </c>
      <c r="T528" s="21">
        <f>DATE(YEAR(I528), MONTH(I528) - 1, DAY(I528))</f>
        <v/>
      </c>
      <c r="U528">
        <f>CHOOSE(RANDBETWEEN(1, 2), "M", "F")</f>
        <v/>
      </c>
      <c r="V528">
        <f>VLOOKUP(A528,Sheet2!A:B,2,1)</f>
        <v/>
      </c>
    </row>
    <row r="529">
      <c r="A529" s="14" t="n">
        <v>1040</v>
      </c>
      <c r="B529" s="15" t="inlineStr">
        <is>
          <t>PN46394</t>
        </is>
      </c>
      <c r="C529" s="16" t="n">
        <v>1040502414332</v>
      </c>
      <c r="D529" s="15" t="inlineStr">
        <is>
          <t>DDAMULIRA DAVIS</t>
        </is>
      </c>
      <c r="E529" s="15" t="n">
        <v>180</v>
      </c>
      <c r="F529" s="17" t="n">
        <v>-470827.8</v>
      </c>
      <c r="G529" s="15" t="n">
        <v>12</v>
      </c>
      <c r="H529" s="18" t="n">
        <v>5000000</v>
      </c>
      <c r="I529" s="19" t="n">
        <v>44747</v>
      </c>
      <c r="J529" s="17" t="n">
        <v>433196.1</v>
      </c>
      <c r="K529" s="19" t="n">
        <v>45113</v>
      </c>
      <c r="L529" s="13">
        <f>0.6*J529</f>
        <v/>
      </c>
      <c r="M529" t="n">
        <v>1</v>
      </c>
      <c r="N529" t="inlineStr">
        <is>
          <t>DIRECT</t>
        </is>
      </c>
      <c r="O529" t="inlineStr">
        <is>
          <t>ACTIVE</t>
        </is>
      </c>
      <c r="P529">
        <f>IF(Q529&lt;20, "Below 20", IF(Q529&lt;=25, "21-25", IF(Q529&lt;=30, "26-30", IF(Q529&lt;=35, "31-35", "Above 35"))))</f>
        <v/>
      </c>
      <c r="Q529" s="20">
        <f>RANDBETWEEN(18, 35)</f>
        <v/>
      </c>
      <c r="R529">
        <f>IF(ROW()&lt;=5, "075", "0772") &amp; TEXT(RANDBETWEEN(0,9999999),"00000")</f>
        <v/>
      </c>
      <c r="S529" s="21">
        <f>TODAY() - Q529 * 365.25</f>
        <v/>
      </c>
      <c r="T529" s="21">
        <f>DATE(YEAR(I529), MONTH(I529) - 1, DAY(I529))</f>
        <v/>
      </c>
      <c r="U529">
        <f>CHOOSE(RANDBETWEEN(1, 2), "M", "F")</f>
        <v/>
      </c>
      <c r="V529">
        <f>VLOOKUP(A529,Sheet2!A:B,2,1)</f>
        <v/>
      </c>
    </row>
    <row r="530">
      <c r="A530" s="14" t="n">
        <v>1004</v>
      </c>
      <c r="B530" s="15" t="inlineStr">
        <is>
          <t>CE43696</t>
        </is>
      </c>
      <c r="C530" s="16" t="n">
        <v>1004502621861</v>
      </c>
      <c r="D530" s="15" t="inlineStr">
        <is>
          <t>TONNY SEKANKYA</t>
        </is>
      </c>
      <c r="E530" s="15" t="n">
        <v>184</v>
      </c>
      <c r="F530" s="17" t="n">
        <v>-467237.85</v>
      </c>
      <c r="G530" s="15" t="n">
        <v>12</v>
      </c>
      <c r="H530" s="18" t="n">
        <v>1200000</v>
      </c>
      <c r="I530" s="19" t="n">
        <v>44865</v>
      </c>
      <c r="J530" s="17" t="n">
        <v>425272</v>
      </c>
      <c r="K530" s="19" t="n">
        <v>45109</v>
      </c>
      <c r="L530" s="13">
        <f>0.6*J530</f>
        <v/>
      </c>
      <c r="M530" t="n">
        <v>1</v>
      </c>
      <c r="N530" t="inlineStr">
        <is>
          <t>DIRECT</t>
        </is>
      </c>
      <c r="O530" t="inlineStr">
        <is>
          <t>ACTIVE</t>
        </is>
      </c>
      <c r="P530">
        <f>IF(Q530&lt;20, "Below 20", IF(Q530&lt;=25, "21-25", IF(Q530&lt;=30, "26-30", IF(Q530&lt;=35, "31-35", "Above 35"))))</f>
        <v/>
      </c>
      <c r="Q530" s="20">
        <f>RANDBETWEEN(18, 35)</f>
        <v/>
      </c>
      <c r="R530">
        <f>IF(ROW()&lt;=5, "075", "0772") &amp; TEXT(RANDBETWEEN(0,9999999),"00000")</f>
        <v/>
      </c>
      <c r="S530" s="21">
        <f>TODAY() - Q530 * 365.25</f>
        <v/>
      </c>
      <c r="T530" s="21">
        <f>DATE(YEAR(I530), MONTH(I530) - 1, DAY(I530))</f>
        <v/>
      </c>
      <c r="U530">
        <f>CHOOSE(RANDBETWEEN(1, 2), "M", "F")</f>
        <v/>
      </c>
      <c r="V530">
        <f>VLOOKUP(A530,Sheet2!A:B,2,1)</f>
        <v/>
      </c>
    </row>
    <row r="531">
      <c r="A531" s="14" t="n">
        <v>1001</v>
      </c>
      <c r="B531" s="15" t="inlineStr">
        <is>
          <t>LN44048</t>
        </is>
      </c>
      <c r="C531" s="16" t="n">
        <v>1001502436833</v>
      </c>
      <c r="D531" s="15" t="inlineStr">
        <is>
          <t>MUTEBI CHARLES</t>
        </is>
      </c>
      <c r="E531" s="15" t="n">
        <v>257</v>
      </c>
      <c r="F531" s="17" t="n">
        <v>-466250.3</v>
      </c>
      <c r="G531" s="15" t="n">
        <v>12</v>
      </c>
      <c r="H531" s="18" t="n">
        <v>1500000</v>
      </c>
      <c r="I531" s="19" t="n">
        <v>44761</v>
      </c>
      <c r="J531" s="17" t="n">
        <v>409723.3</v>
      </c>
      <c r="K531" s="19" t="n">
        <v>45036</v>
      </c>
      <c r="L531" s="13">
        <f>0.6*J531</f>
        <v/>
      </c>
      <c r="M531" t="n">
        <v>1</v>
      </c>
      <c r="N531" t="inlineStr">
        <is>
          <t>DIRECT</t>
        </is>
      </c>
      <c r="O531" t="inlineStr">
        <is>
          <t>ACTIVE</t>
        </is>
      </c>
      <c r="P531">
        <f>IF(Q531&lt;20, "Below 20", IF(Q531&lt;=25, "21-25", IF(Q531&lt;=30, "26-30", IF(Q531&lt;=35, "31-35", "Above 35"))))</f>
        <v/>
      </c>
      <c r="Q531" s="20">
        <f>RANDBETWEEN(18, 35)</f>
        <v/>
      </c>
      <c r="R531">
        <f>IF(ROW()&lt;=5, "075", "0772") &amp; TEXT(RANDBETWEEN(0,9999999),"00000")</f>
        <v/>
      </c>
      <c r="S531" s="21">
        <f>TODAY() - Q531 * 365.25</f>
        <v/>
      </c>
      <c r="T531" s="21">
        <f>DATE(YEAR(I531), MONTH(I531) - 1, DAY(I531))</f>
        <v/>
      </c>
      <c r="U531">
        <f>CHOOSE(RANDBETWEEN(1, 2), "M", "F")</f>
        <v/>
      </c>
      <c r="V531">
        <f>VLOOKUP(A531,Sheet2!A:B,2,1)</f>
        <v/>
      </c>
    </row>
    <row r="532">
      <c r="A532" s="14" t="n">
        <v>1040</v>
      </c>
      <c r="B532" s="15" t="inlineStr">
        <is>
          <t>RK46742</t>
        </is>
      </c>
      <c r="C532" s="16" t="n">
        <v>1040502563517</v>
      </c>
      <c r="D532" s="15" t="inlineStr">
        <is>
          <t>SSEMPIJJA UMARU</t>
        </is>
      </c>
      <c r="E532" s="15" t="n">
        <v>184</v>
      </c>
      <c r="F532" s="17" t="n">
        <v>-464994.05</v>
      </c>
      <c r="G532" s="15" t="n">
        <v>12</v>
      </c>
      <c r="H532" s="18" t="n">
        <v>1500000</v>
      </c>
      <c r="I532" s="19" t="n">
        <v>44833</v>
      </c>
      <c r="J532" s="17" t="n">
        <v>411778.95</v>
      </c>
      <c r="K532" s="19" t="n">
        <v>45109</v>
      </c>
      <c r="L532" s="13">
        <f>0.6*J532</f>
        <v/>
      </c>
      <c r="M532" t="n">
        <v>1</v>
      </c>
      <c r="N532" t="inlineStr">
        <is>
          <t>DIRECT</t>
        </is>
      </c>
      <c r="O532" t="inlineStr">
        <is>
          <t>ACTIVE</t>
        </is>
      </c>
      <c r="P532">
        <f>IF(Q532&lt;20, "Below 20", IF(Q532&lt;=25, "21-25", IF(Q532&lt;=30, "26-30", IF(Q532&lt;=35, "31-35", "Above 35"))))</f>
        <v/>
      </c>
      <c r="Q532" s="20">
        <f>RANDBETWEEN(18, 35)</f>
        <v/>
      </c>
      <c r="R532">
        <f>IF(ROW()&lt;=5, "075", "0772") &amp; TEXT(RANDBETWEEN(0,9999999),"00000")</f>
        <v/>
      </c>
      <c r="S532" s="21">
        <f>TODAY() - Q532 * 365.25</f>
        <v/>
      </c>
      <c r="T532" s="21">
        <f>DATE(YEAR(I532), MONTH(I532) - 1, DAY(I532))</f>
        <v/>
      </c>
      <c r="U532">
        <f>CHOOSE(RANDBETWEEN(1, 2), "M", "F")</f>
        <v/>
      </c>
      <c r="V532">
        <f>VLOOKUP(A532,Sheet2!A:B,2,1)</f>
        <v/>
      </c>
    </row>
    <row r="533">
      <c r="A533" s="7" t="n">
        <v>1004</v>
      </c>
      <c r="B533" s="8" t="inlineStr">
        <is>
          <t>CE43696</t>
        </is>
      </c>
      <c r="C533" s="9" t="n">
        <v>1004502629257</v>
      </c>
      <c r="D533" s="8" t="inlineStr">
        <is>
          <t>AARON SSENYANGE</t>
        </is>
      </c>
      <c r="E533" s="8" t="n">
        <v>182</v>
      </c>
      <c r="F533" s="10" t="n">
        <v>-459261.05</v>
      </c>
      <c r="G533" s="8" t="n">
        <v>8</v>
      </c>
      <c r="H533" s="11" t="n">
        <v>3000000</v>
      </c>
      <c r="I533" s="12" t="n">
        <v>44868</v>
      </c>
      <c r="J533" s="10" t="n">
        <v>331293.13</v>
      </c>
      <c r="K533" s="12" t="n">
        <v>45111</v>
      </c>
      <c r="L533" s="13">
        <f>0.6*J533</f>
        <v/>
      </c>
      <c r="M533" t="n">
        <v>1</v>
      </c>
      <c r="N533" t="inlineStr">
        <is>
          <t>DIRECT</t>
        </is>
      </c>
      <c r="O533" t="inlineStr">
        <is>
          <t>ACTIVE</t>
        </is>
      </c>
      <c r="P533">
        <f>IF(Q533&lt;20, "Below 20", IF(Q533&lt;=25, "21-25", IF(Q533&lt;=30, "26-30", IF(Q533&lt;=35, "31-35", "Above 35"))))</f>
        <v/>
      </c>
      <c r="Q533" s="20">
        <f>RANDBETWEEN(18, 35)</f>
        <v/>
      </c>
      <c r="R533">
        <f>IF(ROW()&lt;=5, "075", "0772") &amp; TEXT(RANDBETWEEN(0,9999999),"00000")</f>
        <v/>
      </c>
      <c r="S533" s="21">
        <f>TODAY() - Q533 * 365.25</f>
        <v/>
      </c>
      <c r="T533" s="21">
        <f>DATE(YEAR(I533), MONTH(I533) - 1, DAY(I533))</f>
        <v/>
      </c>
      <c r="U533">
        <f>CHOOSE(RANDBETWEEN(1, 2), "M", "F")</f>
        <v/>
      </c>
      <c r="V533">
        <f>VLOOKUP(A533,Sheet2!A:B,2,1)</f>
        <v/>
      </c>
    </row>
    <row r="534">
      <c r="A534" s="7" t="n">
        <v>1021</v>
      </c>
      <c r="B534" s="8" t="inlineStr">
        <is>
          <t>AM26580</t>
        </is>
      </c>
      <c r="C534" s="9" t="n">
        <v>1021502462914</v>
      </c>
      <c r="D534" s="8" t="inlineStr">
        <is>
          <t>MAXENSIA KYOMUGASHO</t>
        </is>
      </c>
      <c r="E534" s="8" t="n">
        <v>181</v>
      </c>
      <c r="F534" s="10" t="n">
        <v>-454416.2</v>
      </c>
      <c r="G534" s="8" t="n">
        <v>12</v>
      </c>
      <c r="H534" s="11" t="n">
        <v>3000000</v>
      </c>
      <c r="I534" s="12" t="n">
        <v>44777</v>
      </c>
      <c r="J534" s="10" t="n">
        <v>369963.05</v>
      </c>
      <c r="K534" s="12" t="n">
        <v>45112</v>
      </c>
      <c r="L534" s="13">
        <f>0.6*J534</f>
        <v/>
      </c>
      <c r="M534" t="n">
        <v>1</v>
      </c>
      <c r="N534" t="inlineStr">
        <is>
          <t>DIRECT</t>
        </is>
      </c>
      <c r="O534" t="inlineStr">
        <is>
          <t>ACTIVE</t>
        </is>
      </c>
      <c r="P534">
        <f>IF(Q534&lt;20, "Below 20", IF(Q534&lt;=25, "21-25", IF(Q534&lt;=30, "26-30", IF(Q534&lt;=35, "31-35", "Above 35"))))</f>
        <v/>
      </c>
      <c r="Q534" s="20">
        <f>RANDBETWEEN(18, 35)</f>
        <v/>
      </c>
      <c r="R534">
        <f>IF(ROW()&lt;=5, "075", "0772") &amp; TEXT(RANDBETWEEN(0,9999999),"00000")</f>
        <v/>
      </c>
      <c r="S534" s="21">
        <f>TODAY() - Q534 * 365.25</f>
        <v/>
      </c>
      <c r="T534" s="21">
        <f>DATE(YEAR(I534), MONTH(I534) - 1, DAY(I534))</f>
        <v/>
      </c>
      <c r="U534">
        <f>CHOOSE(RANDBETWEEN(1, 2), "M", "F")</f>
        <v/>
      </c>
      <c r="V534">
        <f>VLOOKUP(A534,Sheet2!A:B,2,1)</f>
        <v/>
      </c>
    </row>
    <row r="535">
      <c r="A535" s="14" t="n">
        <v>1005</v>
      </c>
      <c r="B535" s="15" t="inlineStr">
        <is>
          <t>DA45400</t>
        </is>
      </c>
      <c r="C535" s="16" t="n">
        <v>1005502575951</v>
      </c>
      <c r="D535" s="15" t="inlineStr">
        <is>
          <t>LUNJAYA BASHIR</t>
        </is>
      </c>
      <c r="E535" s="15" t="n">
        <v>209</v>
      </c>
      <c r="F535" s="17" t="n">
        <v>-451594.2</v>
      </c>
      <c r="G535" s="15" t="n">
        <v>12</v>
      </c>
      <c r="H535" s="18" t="n">
        <v>1000000</v>
      </c>
      <c r="I535" s="19" t="n">
        <v>44840</v>
      </c>
      <c r="J535" s="17" t="n">
        <v>412766.25</v>
      </c>
      <c r="K535" s="19" t="n">
        <v>45084</v>
      </c>
      <c r="L535" s="13">
        <f>0.6*J535</f>
        <v/>
      </c>
      <c r="M535" t="n">
        <v>1</v>
      </c>
      <c r="N535" t="inlineStr">
        <is>
          <t>DIRECT</t>
        </is>
      </c>
      <c r="O535" t="inlineStr">
        <is>
          <t>ACTIVE</t>
        </is>
      </c>
      <c r="P535">
        <f>IF(Q535&lt;20, "Below 20", IF(Q535&lt;=25, "21-25", IF(Q535&lt;=30, "26-30", IF(Q535&lt;=35, "31-35", "Above 35"))))</f>
        <v/>
      </c>
      <c r="Q535" s="20">
        <f>RANDBETWEEN(18, 35)</f>
        <v/>
      </c>
      <c r="R535">
        <f>IF(ROW()&lt;=5, "075", "0772") &amp; TEXT(RANDBETWEEN(0,9999999),"00000")</f>
        <v/>
      </c>
      <c r="S535" s="21">
        <f>TODAY() - Q535 * 365.25</f>
        <v/>
      </c>
      <c r="T535" s="21">
        <f>DATE(YEAR(I535), MONTH(I535) - 1, DAY(I535))</f>
        <v/>
      </c>
      <c r="U535">
        <f>CHOOSE(RANDBETWEEN(1, 2), "M", "F")</f>
        <v/>
      </c>
      <c r="V535">
        <f>VLOOKUP(A535,Sheet2!A:B,2,1)</f>
        <v/>
      </c>
    </row>
    <row r="536">
      <c r="A536" s="14" t="n">
        <v>1001</v>
      </c>
      <c r="B536" s="15" t="inlineStr">
        <is>
          <t>JB43695</t>
        </is>
      </c>
      <c r="C536" s="16" t="n">
        <v>1001502464033</v>
      </c>
      <c r="D536" s="15" t="inlineStr">
        <is>
          <t>LUBWANYA MICHEAL</t>
        </is>
      </c>
      <c r="E536" s="15" t="n">
        <v>241</v>
      </c>
      <c r="F536" s="17" t="n">
        <v>-435440.05</v>
      </c>
      <c r="G536" s="15" t="n">
        <v>12</v>
      </c>
      <c r="H536" s="18" t="n">
        <v>1500000</v>
      </c>
      <c r="I536" s="19" t="n">
        <v>44778</v>
      </c>
      <c r="J536" s="17" t="n">
        <v>396787.07</v>
      </c>
      <c r="K536" s="19" t="n">
        <v>45052</v>
      </c>
      <c r="L536" s="13">
        <f>0.6*J536</f>
        <v/>
      </c>
      <c r="M536" t="n">
        <v>1</v>
      </c>
      <c r="N536" t="inlineStr">
        <is>
          <t>DIRECT</t>
        </is>
      </c>
      <c r="O536" t="inlineStr">
        <is>
          <t>ACTIVE</t>
        </is>
      </c>
      <c r="P536">
        <f>IF(Q536&lt;20, "Below 20", IF(Q536&lt;=25, "21-25", IF(Q536&lt;=30, "26-30", IF(Q536&lt;=35, "31-35", "Above 35"))))</f>
        <v/>
      </c>
      <c r="Q536" s="20">
        <f>RANDBETWEEN(18, 35)</f>
        <v/>
      </c>
      <c r="R536">
        <f>IF(ROW()&lt;=5, "075", "0772") &amp; TEXT(RANDBETWEEN(0,9999999),"00000")</f>
        <v/>
      </c>
      <c r="S536" s="21">
        <f>TODAY() - Q536 * 365.25</f>
        <v/>
      </c>
      <c r="T536" s="21">
        <f>DATE(YEAR(I536), MONTH(I536) - 1, DAY(I536))</f>
        <v/>
      </c>
      <c r="U536">
        <f>CHOOSE(RANDBETWEEN(1, 2), "M", "F")</f>
        <v/>
      </c>
      <c r="V536">
        <f>VLOOKUP(A536,Sheet2!A:B,2,1)</f>
        <v/>
      </c>
    </row>
    <row r="537">
      <c r="A537" s="14" t="n">
        <v>1003</v>
      </c>
      <c r="B537" s="15" t="inlineStr">
        <is>
          <t>DN36287</t>
        </is>
      </c>
      <c r="C537" s="16" t="n">
        <v>1003502420498</v>
      </c>
      <c r="D537" s="15" t="inlineStr">
        <is>
          <t>NANKINGA SUSAN BETTY</t>
        </is>
      </c>
      <c r="E537" s="15" t="n">
        <v>207</v>
      </c>
      <c r="F537" s="17" t="n">
        <v>-432847.6</v>
      </c>
      <c r="G537" s="15" t="n">
        <v>12</v>
      </c>
      <c r="H537" s="18" t="n">
        <v>3000000</v>
      </c>
      <c r="I537" s="19" t="n">
        <v>44750</v>
      </c>
      <c r="J537" s="17" t="n">
        <v>385070.55</v>
      </c>
      <c r="K537" s="19" t="n">
        <v>45086</v>
      </c>
      <c r="L537" s="13">
        <f>0.6*J537</f>
        <v/>
      </c>
      <c r="M537" t="n">
        <v>1</v>
      </c>
      <c r="N537" t="inlineStr">
        <is>
          <t>DIRECT</t>
        </is>
      </c>
      <c r="O537" t="inlineStr">
        <is>
          <t>ACTIVE</t>
        </is>
      </c>
      <c r="P537">
        <f>IF(Q537&lt;20, "Below 20", IF(Q537&lt;=25, "21-25", IF(Q537&lt;=30, "26-30", IF(Q537&lt;=35, "31-35", "Above 35"))))</f>
        <v/>
      </c>
      <c r="Q537" s="20">
        <f>RANDBETWEEN(18, 35)</f>
        <v/>
      </c>
      <c r="R537">
        <f>IF(ROW()&lt;=5, "075", "0772") &amp; TEXT(RANDBETWEEN(0,9999999),"00000")</f>
        <v/>
      </c>
      <c r="S537" s="21">
        <f>TODAY() - Q537 * 365.25</f>
        <v/>
      </c>
      <c r="T537" s="21">
        <f>DATE(YEAR(I537), MONTH(I537) - 1, DAY(I537))</f>
        <v/>
      </c>
      <c r="U537">
        <f>CHOOSE(RANDBETWEEN(1, 2), "M", "F")</f>
        <v/>
      </c>
      <c r="V537">
        <f>VLOOKUP(A537,Sheet2!A:B,2,1)</f>
        <v/>
      </c>
    </row>
    <row r="538">
      <c r="A538" s="7" t="n">
        <v>1005</v>
      </c>
      <c r="B538" s="8" t="inlineStr">
        <is>
          <t>DA45400</t>
        </is>
      </c>
      <c r="C538" s="9" t="n">
        <v>1005502557583</v>
      </c>
      <c r="D538" s="8" t="inlineStr">
        <is>
          <t>SHALIF TAMALE</t>
        </is>
      </c>
      <c r="E538" s="8" t="n">
        <v>214</v>
      </c>
      <c r="F538" s="10" t="n">
        <v>-431897.95</v>
      </c>
      <c r="G538" s="8" t="n">
        <v>12</v>
      </c>
      <c r="H538" s="11" t="n">
        <v>1000000</v>
      </c>
      <c r="I538" s="12" t="n">
        <v>44830</v>
      </c>
      <c r="J538" s="10" t="n">
        <v>390468.25</v>
      </c>
      <c r="K538" s="12" t="n">
        <v>45079</v>
      </c>
      <c r="L538" s="13">
        <f>0.6*J538</f>
        <v/>
      </c>
      <c r="M538" t="n">
        <v>1</v>
      </c>
      <c r="N538" t="inlineStr">
        <is>
          <t>DIRECT</t>
        </is>
      </c>
      <c r="O538" t="inlineStr">
        <is>
          <t>ACTIVE</t>
        </is>
      </c>
      <c r="P538">
        <f>IF(Q538&lt;20, "Below 20", IF(Q538&lt;=25, "21-25", IF(Q538&lt;=30, "26-30", IF(Q538&lt;=35, "31-35", "Above 35"))))</f>
        <v/>
      </c>
      <c r="Q538" s="20">
        <f>RANDBETWEEN(18, 35)</f>
        <v/>
      </c>
      <c r="R538">
        <f>IF(ROW()&lt;=5, "075", "0772") &amp; TEXT(RANDBETWEEN(0,9999999),"00000")</f>
        <v/>
      </c>
      <c r="S538" s="21">
        <f>TODAY() - Q538 * 365.25</f>
        <v/>
      </c>
      <c r="T538" s="21">
        <f>DATE(YEAR(I538), MONTH(I538) - 1, DAY(I538))</f>
        <v/>
      </c>
      <c r="U538">
        <f>CHOOSE(RANDBETWEEN(1, 2), "M", "F")</f>
        <v/>
      </c>
      <c r="V538">
        <f>VLOOKUP(A538,Sheet2!A:B,2,1)</f>
        <v/>
      </c>
    </row>
    <row r="539">
      <c r="A539" s="14" t="n">
        <v>1026</v>
      </c>
      <c r="B539" s="15" t="inlineStr">
        <is>
          <t>ON45402</t>
        </is>
      </c>
      <c r="C539" s="16" t="n">
        <v>1026502740289</v>
      </c>
      <c r="D539" s="15" t="inlineStr">
        <is>
          <t>KARUNGI LILIAN</t>
        </is>
      </c>
      <c r="E539" s="15" t="n">
        <v>182</v>
      </c>
      <c r="F539" s="17" t="n">
        <v>-419613.3</v>
      </c>
      <c r="G539" s="15" t="n">
        <v>8</v>
      </c>
      <c r="H539" s="18" t="n">
        <v>1000000</v>
      </c>
      <c r="I539" s="19" t="n">
        <v>44929</v>
      </c>
      <c r="J539" s="17" t="n">
        <v>387403.35</v>
      </c>
      <c r="K539" s="19" t="n">
        <v>45111</v>
      </c>
      <c r="L539" s="13">
        <f>0.6*J539</f>
        <v/>
      </c>
      <c r="M539" t="n">
        <v>1</v>
      </c>
      <c r="N539" t="inlineStr">
        <is>
          <t>DIRECT</t>
        </is>
      </c>
      <c r="O539" t="inlineStr">
        <is>
          <t>ACTIVE</t>
        </is>
      </c>
      <c r="P539">
        <f>IF(Q539&lt;20, "Below 20", IF(Q539&lt;=25, "21-25", IF(Q539&lt;=30, "26-30", IF(Q539&lt;=35, "31-35", "Above 35"))))</f>
        <v/>
      </c>
      <c r="Q539" s="20">
        <f>RANDBETWEEN(18, 35)</f>
        <v/>
      </c>
      <c r="R539">
        <f>IF(ROW()&lt;=5, "075", "0772") &amp; TEXT(RANDBETWEEN(0,9999999),"00000")</f>
        <v/>
      </c>
      <c r="S539" s="21">
        <f>TODAY() - Q539 * 365.25</f>
        <v/>
      </c>
      <c r="T539" s="21">
        <f>DATE(YEAR(I539), MONTH(I539) - 1, DAY(I539))</f>
        <v/>
      </c>
      <c r="U539">
        <f>CHOOSE(RANDBETWEEN(1, 2), "M", "F")</f>
        <v/>
      </c>
      <c r="V539">
        <f>VLOOKUP(A539,Sheet2!A:B,2,1)</f>
        <v/>
      </c>
    </row>
    <row r="540">
      <c r="A540" s="14" t="n">
        <v>1012</v>
      </c>
      <c r="B540" s="15" t="inlineStr">
        <is>
          <t>SM36286</t>
        </is>
      </c>
      <c r="C540" s="16" t="n">
        <v>1012502672231</v>
      </c>
      <c r="D540" s="15" t="inlineStr">
        <is>
          <t>ATUHIRE JANE</t>
        </is>
      </c>
      <c r="E540" s="15" t="n">
        <v>245</v>
      </c>
      <c r="F540" s="17" t="n">
        <v>-413560.7</v>
      </c>
      <c r="G540" s="15" t="n">
        <v>10</v>
      </c>
      <c r="H540" s="18" t="n">
        <v>700000</v>
      </c>
      <c r="I540" s="19" t="n">
        <v>44895</v>
      </c>
      <c r="J540" s="17" t="n">
        <v>367268.2</v>
      </c>
      <c r="K540" s="19" t="n">
        <v>45048</v>
      </c>
      <c r="L540" s="13">
        <f>0.6*J540</f>
        <v/>
      </c>
      <c r="M540" t="n">
        <v>1</v>
      </c>
      <c r="N540" t="inlineStr">
        <is>
          <t>DIRECT</t>
        </is>
      </c>
      <c r="O540" t="inlineStr">
        <is>
          <t>ACTIVE</t>
        </is>
      </c>
      <c r="P540">
        <f>IF(Q540&lt;20, "Below 20", IF(Q540&lt;=25, "21-25", IF(Q540&lt;=30, "26-30", IF(Q540&lt;=35, "31-35", "Above 35"))))</f>
        <v/>
      </c>
      <c r="Q540" s="20">
        <f>RANDBETWEEN(18, 35)</f>
        <v/>
      </c>
      <c r="R540">
        <f>IF(ROW()&lt;=5, "075", "0772") &amp; TEXT(RANDBETWEEN(0,9999999),"00000")</f>
        <v/>
      </c>
      <c r="S540" s="21">
        <f>TODAY() - Q540 * 365.25</f>
        <v/>
      </c>
      <c r="T540" s="21">
        <f>DATE(YEAR(I540), MONTH(I540) - 1, DAY(I540))</f>
        <v/>
      </c>
      <c r="U540">
        <f>CHOOSE(RANDBETWEEN(1, 2), "M", "F")</f>
        <v/>
      </c>
      <c r="V540">
        <f>VLOOKUP(A540,Sheet2!A:B,2,1)</f>
        <v/>
      </c>
    </row>
    <row r="541">
      <c r="A541" s="14" t="n">
        <v>1030</v>
      </c>
      <c r="B541" s="15" t="inlineStr">
        <is>
          <t>OM32254</t>
        </is>
      </c>
      <c r="C541" s="16" t="n">
        <v>1030502567764</v>
      </c>
      <c r="D541" s="15" t="inlineStr">
        <is>
          <t>ONESMUS MOSES  BOGERE</t>
        </is>
      </c>
      <c r="E541" s="15" t="n">
        <v>214</v>
      </c>
      <c r="F541" s="17" t="n">
        <v>-405882.5</v>
      </c>
      <c r="G541" s="15" t="n">
        <v>12</v>
      </c>
      <c r="H541" s="18" t="n">
        <v>1000000</v>
      </c>
      <c r="I541" s="19" t="n">
        <v>44835</v>
      </c>
      <c r="J541" s="17" t="n">
        <v>361368.15</v>
      </c>
      <c r="K541" s="19" t="n">
        <v>45079</v>
      </c>
      <c r="L541" s="13">
        <f>0.6*J541</f>
        <v/>
      </c>
      <c r="M541" t="n">
        <v>1</v>
      </c>
      <c r="N541" t="inlineStr">
        <is>
          <t>DIRECT</t>
        </is>
      </c>
      <c r="O541" t="inlineStr">
        <is>
          <t>ACTIVE</t>
        </is>
      </c>
      <c r="P541">
        <f>IF(Q541&lt;20, "Below 20", IF(Q541&lt;=25, "21-25", IF(Q541&lt;=30, "26-30", IF(Q541&lt;=35, "31-35", "Above 35"))))</f>
        <v/>
      </c>
      <c r="Q541" s="20">
        <f>RANDBETWEEN(18, 35)</f>
        <v/>
      </c>
      <c r="R541">
        <f>IF(ROW()&lt;=5, "075", "0772") &amp; TEXT(RANDBETWEEN(0,9999999),"00000")</f>
        <v/>
      </c>
      <c r="S541" s="21">
        <f>TODAY() - Q541 * 365.25</f>
        <v/>
      </c>
      <c r="T541" s="21">
        <f>DATE(YEAR(I541), MONTH(I541) - 1, DAY(I541))</f>
        <v/>
      </c>
      <c r="U541">
        <f>CHOOSE(RANDBETWEEN(1, 2), "M", "F")</f>
        <v/>
      </c>
      <c r="V541">
        <f>VLOOKUP(A541,Sheet2!A:B,2,1)</f>
        <v/>
      </c>
    </row>
    <row r="542">
      <c r="A542" s="7" t="n">
        <v>1005</v>
      </c>
      <c r="B542" s="8" t="inlineStr">
        <is>
          <t>AK42006</t>
        </is>
      </c>
      <c r="C542" s="9" t="n">
        <v>1005502455996</v>
      </c>
      <c r="D542" s="8" t="inlineStr">
        <is>
          <t>LUBEGA RICHARD</t>
        </is>
      </c>
      <c r="E542" s="8" t="n">
        <v>184</v>
      </c>
      <c r="F542" s="10" t="n">
        <v>-398066.6</v>
      </c>
      <c r="G542" s="8" t="n">
        <v>12</v>
      </c>
      <c r="H542" s="11" t="n">
        <v>2000000</v>
      </c>
      <c r="I542" s="12" t="n">
        <v>44774</v>
      </c>
      <c r="J542" s="10" t="n">
        <v>353230.25</v>
      </c>
      <c r="K542" s="12" t="n">
        <v>45109</v>
      </c>
      <c r="L542" s="13">
        <f>0.6*J542</f>
        <v/>
      </c>
      <c r="M542" t="n">
        <v>1</v>
      </c>
      <c r="N542" t="inlineStr">
        <is>
          <t>DIRECT</t>
        </is>
      </c>
      <c r="O542" t="inlineStr">
        <is>
          <t>ACTIVE</t>
        </is>
      </c>
      <c r="P542">
        <f>IF(Q542&lt;20, "Below 20", IF(Q542&lt;=25, "21-25", IF(Q542&lt;=30, "26-30", IF(Q542&lt;=35, "31-35", "Above 35"))))</f>
        <v/>
      </c>
      <c r="Q542" s="20">
        <f>RANDBETWEEN(18, 35)</f>
        <v/>
      </c>
      <c r="R542">
        <f>IF(ROW()&lt;=5, "075", "0772") &amp; TEXT(RANDBETWEEN(0,9999999),"00000")</f>
        <v/>
      </c>
      <c r="S542" s="21">
        <f>TODAY() - Q542 * 365.25</f>
        <v/>
      </c>
      <c r="T542" s="21">
        <f>DATE(YEAR(I542), MONTH(I542) - 1, DAY(I542))</f>
        <v/>
      </c>
      <c r="U542">
        <f>CHOOSE(RANDBETWEEN(1, 2), "M", "F")</f>
        <v/>
      </c>
      <c r="V542">
        <f>VLOOKUP(A542,Sheet2!A:B,2,1)</f>
        <v/>
      </c>
    </row>
    <row r="543">
      <c r="A543" s="14" t="n">
        <v>1005</v>
      </c>
      <c r="B543" s="15" t="inlineStr">
        <is>
          <t>DA45400</t>
        </is>
      </c>
      <c r="C543" s="16" t="n">
        <v>1005502707084</v>
      </c>
      <c r="D543" s="15" t="inlineStr">
        <is>
          <t>LUBEGA MAJIDU</t>
        </is>
      </c>
      <c r="E543" s="15" t="n">
        <v>202</v>
      </c>
      <c r="F543" s="17" t="n">
        <v>-395969.1</v>
      </c>
      <c r="G543" s="15" t="n">
        <v>3</v>
      </c>
      <c r="H543" s="18" t="n">
        <v>1000000</v>
      </c>
      <c r="I543" s="19" t="n">
        <v>44908</v>
      </c>
      <c r="J543" s="17" t="n">
        <v>347742.1</v>
      </c>
      <c r="K543" s="19" t="n">
        <v>45091</v>
      </c>
      <c r="L543" s="13">
        <f>0.6*J543</f>
        <v/>
      </c>
      <c r="M543" t="n">
        <v>1</v>
      </c>
      <c r="N543" t="inlineStr">
        <is>
          <t>DIRECT</t>
        </is>
      </c>
      <c r="O543" t="inlineStr">
        <is>
          <t>ACTIVE</t>
        </is>
      </c>
      <c r="P543">
        <f>IF(Q543&lt;20, "Below 20", IF(Q543&lt;=25, "21-25", IF(Q543&lt;=30, "26-30", IF(Q543&lt;=35, "31-35", "Above 35"))))</f>
        <v/>
      </c>
      <c r="Q543" s="20">
        <f>RANDBETWEEN(18, 35)</f>
        <v/>
      </c>
      <c r="R543">
        <f>IF(ROW()&lt;=5, "075", "0772") &amp; TEXT(RANDBETWEEN(0,9999999),"00000")</f>
        <v/>
      </c>
      <c r="S543" s="21">
        <f>TODAY() - Q543 * 365.25</f>
        <v/>
      </c>
      <c r="T543" s="21">
        <f>DATE(YEAR(I543), MONTH(I543) - 1, DAY(I543))</f>
        <v/>
      </c>
      <c r="U543">
        <f>CHOOSE(RANDBETWEEN(1, 2), "M", "F")</f>
        <v/>
      </c>
      <c r="V543">
        <f>VLOOKUP(A543,Sheet2!A:B,2,1)</f>
        <v/>
      </c>
    </row>
    <row r="544">
      <c r="A544" s="7" t="n">
        <v>1001</v>
      </c>
      <c r="B544" s="8" t="inlineStr">
        <is>
          <t>CK43704</t>
        </is>
      </c>
      <c r="C544" s="9" t="n">
        <v>1001502485788</v>
      </c>
      <c r="D544" s="8" t="inlineStr">
        <is>
          <t>NAKAZIBWE AISHA</t>
        </is>
      </c>
      <c r="E544" s="8" t="n">
        <v>203</v>
      </c>
      <c r="F544" s="10" t="n">
        <v>-393733.35</v>
      </c>
      <c r="G544" s="8" t="n">
        <v>12</v>
      </c>
      <c r="H544" s="11" t="n">
        <v>2000000</v>
      </c>
      <c r="I544" s="12" t="n">
        <v>44785</v>
      </c>
      <c r="J544" s="10" t="n">
        <v>363702.95</v>
      </c>
      <c r="K544" s="12" t="n">
        <v>45090</v>
      </c>
      <c r="L544" s="13">
        <f>0.6*J544</f>
        <v/>
      </c>
      <c r="M544" t="n">
        <v>1</v>
      </c>
      <c r="N544" t="inlineStr">
        <is>
          <t>DIRECT</t>
        </is>
      </c>
      <c r="O544" t="inlineStr">
        <is>
          <t>ACTIVE</t>
        </is>
      </c>
      <c r="P544">
        <f>IF(Q544&lt;20, "Below 20", IF(Q544&lt;=25, "21-25", IF(Q544&lt;=30, "26-30", IF(Q544&lt;=35, "31-35", "Above 35"))))</f>
        <v/>
      </c>
      <c r="Q544" s="20">
        <f>RANDBETWEEN(18, 35)</f>
        <v/>
      </c>
      <c r="R544">
        <f>IF(ROW()&lt;=5, "075", "0772") &amp; TEXT(RANDBETWEEN(0,9999999),"00000")</f>
        <v/>
      </c>
      <c r="S544" s="21">
        <f>TODAY() - Q544 * 365.25</f>
        <v/>
      </c>
      <c r="T544" s="21">
        <f>DATE(YEAR(I544), MONTH(I544) - 1, DAY(I544))</f>
        <v/>
      </c>
      <c r="U544">
        <f>CHOOSE(RANDBETWEEN(1, 2), "M", "F")</f>
        <v/>
      </c>
      <c r="V544">
        <f>VLOOKUP(A544,Sheet2!A:B,2,1)</f>
        <v/>
      </c>
    </row>
    <row r="545">
      <c r="A545" s="14" t="n">
        <v>1001</v>
      </c>
      <c r="B545" s="15" t="inlineStr">
        <is>
          <t>JB43695</t>
        </is>
      </c>
      <c r="C545" s="16" t="n">
        <v>1001502409363</v>
      </c>
      <c r="D545" s="15" t="inlineStr">
        <is>
          <t>LILIAN NNAKIWU</t>
        </is>
      </c>
      <c r="E545" s="15" t="n">
        <v>214</v>
      </c>
      <c r="F545" s="17" t="n">
        <v>-390807.6</v>
      </c>
      <c r="G545" s="15" t="n">
        <v>12</v>
      </c>
      <c r="H545" s="18" t="n">
        <v>2000000</v>
      </c>
      <c r="I545" s="19" t="n">
        <v>44743</v>
      </c>
      <c r="J545" s="17" t="n">
        <v>338432.2</v>
      </c>
      <c r="K545" s="19" t="n">
        <v>45079</v>
      </c>
      <c r="L545" s="13">
        <f>0.6*J545</f>
        <v/>
      </c>
      <c r="M545" t="n">
        <v>1</v>
      </c>
      <c r="N545" t="inlineStr">
        <is>
          <t>DIRECT</t>
        </is>
      </c>
      <c r="O545" t="inlineStr">
        <is>
          <t>ACTIVE</t>
        </is>
      </c>
      <c r="P545">
        <f>IF(Q545&lt;20, "Below 20", IF(Q545&lt;=25, "21-25", IF(Q545&lt;=30, "26-30", IF(Q545&lt;=35, "31-35", "Above 35"))))</f>
        <v/>
      </c>
      <c r="Q545" s="20">
        <f>RANDBETWEEN(18, 35)</f>
        <v/>
      </c>
      <c r="R545">
        <f>IF(ROW()&lt;=5, "075", "0772") &amp; TEXT(RANDBETWEEN(0,9999999),"00000")</f>
        <v/>
      </c>
      <c r="S545" s="21">
        <f>TODAY() - Q545 * 365.25</f>
        <v/>
      </c>
      <c r="T545" s="21">
        <f>DATE(YEAR(I545), MONTH(I545) - 1, DAY(I545))</f>
        <v/>
      </c>
      <c r="U545">
        <f>CHOOSE(RANDBETWEEN(1, 2), "M", "F")</f>
        <v/>
      </c>
      <c r="V545">
        <f>VLOOKUP(A545,Sheet2!A:B,2,1)</f>
        <v/>
      </c>
    </row>
    <row r="546">
      <c r="A546" s="7" t="n">
        <v>1004</v>
      </c>
      <c r="B546" s="8" t="inlineStr">
        <is>
          <t>CE43696</t>
        </is>
      </c>
      <c r="C546" s="9" t="n">
        <v>1004502499894</v>
      </c>
      <c r="D546" s="8" t="inlineStr">
        <is>
          <t>NAKASANJE DOREEN</t>
        </is>
      </c>
      <c r="E546" s="8" t="n">
        <v>193</v>
      </c>
      <c r="F546" s="10" t="n">
        <v>-390322.3</v>
      </c>
      <c r="G546" s="8" t="n">
        <v>12</v>
      </c>
      <c r="H546" s="11" t="n">
        <v>1000000</v>
      </c>
      <c r="I546" s="12" t="n">
        <v>44795</v>
      </c>
      <c r="J546" s="10" t="n">
        <v>266850.95</v>
      </c>
      <c r="K546" s="12" t="n">
        <v>45100</v>
      </c>
      <c r="L546" s="13">
        <f>0.6*J546</f>
        <v/>
      </c>
      <c r="M546" t="n">
        <v>1</v>
      </c>
      <c r="N546" t="inlineStr">
        <is>
          <t>DIRECT</t>
        </is>
      </c>
      <c r="O546" t="inlineStr">
        <is>
          <t>ACTIVE</t>
        </is>
      </c>
      <c r="P546">
        <f>IF(Q546&lt;20, "Below 20", IF(Q546&lt;=25, "21-25", IF(Q546&lt;=30, "26-30", IF(Q546&lt;=35, "31-35", "Above 35"))))</f>
        <v/>
      </c>
      <c r="Q546" s="20">
        <f>RANDBETWEEN(18, 35)</f>
        <v/>
      </c>
      <c r="R546">
        <f>IF(ROW()&lt;=5, "075", "0772") &amp; TEXT(RANDBETWEEN(0,9999999),"00000")</f>
        <v/>
      </c>
      <c r="S546" s="21">
        <f>TODAY() - Q546 * 365.25</f>
        <v/>
      </c>
      <c r="T546" s="21">
        <f>DATE(YEAR(I546), MONTH(I546) - 1, DAY(I546))</f>
        <v/>
      </c>
      <c r="U546">
        <f>CHOOSE(RANDBETWEEN(1, 2), "M", "F")</f>
        <v/>
      </c>
      <c r="V546">
        <f>VLOOKUP(A546,Sheet2!A:B,2,1)</f>
        <v/>
      </c>
    </row>
    <row r="547">
      <c r="A547" s="7" t="n">
        <v>1004</v>
      </c>
      <c r="B547" s="8" t="inlineStr">
        <is>
          <t>CE43696</t>
        </is>
      </c>
      <c r="C547" s="9" t="n">
        <v>1004502732579</v>
      </c>
      <c r="D547" s="8" t="inlineStr">
        <is>
          <t>SSENDEGEYA STEVEN</t>
        </is>
      </c>
      <c r="E547" s="8" t="n">
        <v>214</v>
      </c>
      <c r="F547" s="10" t="n">
        <v>-381546.45</v>
      </c>
      <c r="G547" s="8" t="n">
        <v>6</v>
      </c>
      <c r="H547" s="11" t="n">
        <v>1000000</v>
      </c>
      <c r="I547" s="12" t="n">
        <v>44924</v>
      </c>
      <c r="J547" s="10" t="n">
        <v>344611.6</v>
      </c>
      <c r="K547" s="12" t="n">
        <v>45079</v>
      </c>
      <c r="L547" s="13">
        <f>0.6*J547</f>
        <v/>
      </c>
      <c r="M547" t="n">
        <v>1</v>
      </c>
      <c r="N547" t="inlineStr">
        <is>
          <t>DIRECT</t>
        </is>
      </c>
      <c r="O547" t="inlineStr">
        <is>
          <t>ACTIVE</t>
        </is>
      </c>
      <c r="P547">
        <f>IF(Q547&lt;20, "Below 20", IF(Q547&lt;=25, "21-25", IF(Q547&lt;=30, "26-30", IF(Q547&lt;=35, "31-35", "Above 35"))))</f>
        <v/>
      </c>
      <c r="Q547" s="20">
        <f>RANDBETWEEN(18, 35)</f>
        <v/>
      </c>
      <c r="R547">
        <f>IF(ROW()&lt;=5, "075", "0772") &amp; TEXT(RANDBETWEEN(0,9999999),"00000")</f>
        <v/>
      </c>
      <c r="S547" s="21">
        <f>TODAY() - Q547 * 365.25</f>
        <v/>
      </c>
      <c r="T547" s="21">
        <f>DATE(YEAR(I547), MONTH(I547) - 1, DAY(I547))</f>
        <v/>
      </c>
      <c r="U547">
        <f>CHOOSE(RANDBETWEEN(1, 2), "M", "F")</f>
        <v/>
      </c>
      <c r="V547">
        <f>VLOOKUP(A547,Sheet2!A:B,2,1)</f>
        <v/>
      </c>
    </row>
    <row r="548">
      <c r="A548" s="7" t="n">
        <v>1006</v>
      </c>
      <c r="B548" s="8" t="inlineStr">
        <is>
          <t>AW43701</t>
        </is>
      </c>
      <c r="C548" s="9" t="n">
        <v>1006502425350</v>
      </c>
      <c r="D548" s="8" t="inlineStr">
        <is>
          <t>NAMUBIRU ROSE</t>
        </is>
      </c>
      <c r="E548" s="8" t="n">
        <v>203</v>
      </c>
      <c r="F548" s="10" t="n">
        <v>-380343.15</v>
      </c>
      <c r="G548" s="8" t="n">
        <v>12</v>
      </c>
      <c r="H548" s="11" t="n">
        <v>2000000</v>
      </c>
      <c r="I548" s="12" t="n">
        <v>44754</v>
      </c>
      <c r="J548" s="10" t="n">
        <v>348231.4</v>
      </c>
      <c r="K548" s="12" t="n">
        <v>45090</v>
      </c>
      <c r="L548" s="13">
        <f>0.6*J548</f>
        <v/>
      </c>
      <c r="M548" t="n">
        <v>1</v>
      </c>
      <c r="N548" t="inlineStr">
        <is>
          <t>DIRECT</t>
        </is>
      </c>
      <c r="O548" t="inlineStr">
        <is>
          <t>ACTIVE</t>
        </is>
      </c>
      <c r="P548">
        <f>IF(Q548&lt;20, "Below 20", IF(Q548&lt;=25, "21-25", IF(Q548&lt;=30, "26-30", IF(Q548&lt;=35, "31-35", "Above 35"))))</f>
        <v/>
      </c>
      <c r="Q548" s="20">
        <f>RANDBETWEEN(18, 35)</f>
        <v/>
      </c>
      <c r="R548">
        <f>IF(ROW()&lt;=5, "075", "0772") &amp; TEXT(RANDBETWEEN(0,9999999),"00000")</f>
        <v/>
      </c>
      <c r="S548" s="21">
        <f>TODAY() - Q548 * 365.25</f>
        <v/>
      </c>
      <c r="T548" s="21">
        <f>DATE(YEAR(I548), MONTH(I548) - 1, DAY(I548))</f>
        <v/>
      </c>
      <c r="U548">
        <f>CHOOSE(RANDBETWEEN(1, 2), "M", "F")</f>
        <v/>
      </c>
      <c r="V548">
        <f>VLOOKUP(A548,Sheet2!A:B,2,1)</f>
        <v/>
      </c>
    </row>
    <row r="549">
      <c r="A549" s="7" t="n">
        <v>1001</v>
      </c>
      <c r="B549" s="8" t="inlineStr">
        <is>
          <t>LN44048</t>
        </is>
      </c>
      <c r="C549" s="9" t="n">
        <v>1001502444847</v>
      </c>
      <c r="D549" s="8" t="inlineStr">
        <is>
          <t>JOSEPH OMONUK</t>
        </is>
      </c>
      <c r="E549" s="8" t="n">
        <v>184</v>
      </c>
      <c r="F549" s="10" t="n">
        <v>-379662.3</v>
      </c>
      <c r="G549" s="8" t="n">
        <v>12</v>
      </c>
      <c r="H549" s="11" t="n">
        <v>2000000</v>
      </c>
      <c r="I549" s="12" t="n">
        <v>44767</v>
      </c>
      <c r="J549" s="10" t="n">
        <v>344042.15</v>
      </c>
      <c r="K549" s="12" t="n">
        <v>45109</v>
      </c>
      <c r="L549" s="13">
        <f>0.6*J549</f>
        <v/>
      </c>
      <c r="M549" t="n">
        <v>1</v>
      </c>
      <c r="N549" t="inlineStr">
        <is>
          <t>DIRECT</t>
        </is>
      </c>
      <c r="O549" t="inlineStr">
        <is>
          <t>ACTIVE</t>
        </is>
      </c>
      <c r="P549">
        <f>IF(Q549&lt;20, "Below 20", IF(Q549&lt;=25, "21-25", IF(Q549&lt;=30, "26-30", IF(Q549&lt;=35, "31-35", "Above 35"))))</f>
        <v/>
      </c>
      <c r="Q549" s="20">
        <f>RANDBETWEEN(18, 35)</f>
        <v/>
      </c>
      <c r="R549">
        <f>IF(ROW()&lt;=5, "075", "0772") &amp; TEXT(RANDBETWEEN(0,9999999),"00000")</f>
        <v/>
      </c>
      <c r="S549" s="21">
        <f>TODAY() - Q549 * 365.25</f>
        <v/>
      </c>
      <c r="T549" s="21">
        <f>DATE(YEAR(I549), MONTH(I549) - 1, DAY(I549))</f>
        <v/>
      </c>
      <c r="U549">
        <f>CHOOSE(RANDBETWEEN(1, 2), "M", "F")</f>
        <v/>
      </c>
      <c r="V549">
        <f>VLOOKUP(A549,Sheet2!A:B,2,1)</f>
        <v/>
      </c>
    </row>
    <row r="550">
      <c r="A550" s="7" t="n">
        <v>1039</v>
      </c>
      <c r="B550" s="8" t="inlineStr">
        <is>
          <t>RB43723</t>
        </is>
      </c>
      <c r="C550" s="9" t="n">
        <v>1039502671947</v>
      </c>
      <c r="D550" s="8" t="inlineStr">
        <is>
          <t>ABDULRASHID SSEGAWA</t>
        </is>
      </c>
      <c r="E550" s="8" t="n">
        <v>214</v>
      </c>
      <c r="F550" s="10" t="n">
        <v>-376419.6</v>
      </c>
      <c r="G550" s="8" t="n">
        <v>1</v>
      </c>
      <c r="H550" s="11" t="n">
        <v>500000</v>
      </c>
      <c r="I550" s="12" t="n">
        <v>44895</v>
      </c>
      <c r="J550" s="10" t="n">
        <v>299520</v>
      </c>
      <c r="K550" s="12" t="n">
        <v>45079</v>
      </c>
      <c r="L550" s="13">
        <f>0.6*J550</f>
        <v/>
      </c>
      <c r="M550" t="n">
        <v>1</v>
      </c>
      <c r="N550" t="inlineStr">
        <is>
          <t>DIRECT</t>
        </is>
      </c>
      <c r="O550" t="inlineStr">
        <is>
          <t>ACTIVE</t>
        </is>
      </c>
      <c r="P550">
        <f>IF(Q550&lt;20, "Below 20", IF(Q550&lt;=25, "21-25", IF(Q550&lt;=30, "26-30", IF(Q550&lt;=35, "31-35", "Above 35"))))</f>
        <v/>
      </c>
      <c r="Q550" s="20">
        <f>RANDBETWEEN(18, 35)</f>
        <v/>
      </c>
      <c r="R550">
        <f>IF(ROW()&lt;=5, "075", "0772") &amp; TEXT(RANDBETWEEN(0,9999999),"00000")</f>
        <v/>
      </c>
      <c r="S550" s="21">
        <f>TODAY() - Q550 * 365.25</f>
        <v/>
      </c>
      <c r="T550" s="21">
        <f>DATE(YEAR(I550), MONTH(I550) - 1, DAY(I550))</f>
        <v/>
      </c>
      <c r="U550">
        <f>CHOOSE(RANDBETWEEN(1, 2), "M", "F")</f>
        <v/>
      </c>
      <c r="V550">
        <f>VLOOKUP(A550,Sheet2!A:B,2,1)</f>
        <v/>
      </c>
    </row>
    <row r="551">
      <c r="A551" s="14" t="n">
        <v>1044</v>
      </c>
      <c r="B551" s="15" t="inlineStr">
        <is>
          <t>EM45715</t>
        </is>
      </c>
      <c r="C551" s="16" t="n">
        <v>1044502502041</v>
      </c>
      <c r="D551" s="15" t="inlineStr">
        <is>
          <t>AKOPE DANIEL</t>
        </is>
      </c>
      <c r="E551" s="15" t="n">
        <v>192</v>
      </c>
      <c r="F551" s="17" t="n">
        <v>-369641.6</v>
      </c>
      <c r="G551" s="15" t="n">
        <v>10</v>
      </c>
      <c r="H551" s="18" t="n">
        <v>3000000</v>
      </c>
      <c r="I551" s="19" t="n">
        <v>44796</v>
      </c>
      <c r="J551" s="17" t="n">
        <v>314527.95</v>
      </c>
      <c r="K551" s="19" t="n">
        <v>45101</v>
      </c>
      <c r="L551" s="13">
        <f>0.6*J551</f>
        <v/>
      </c>
      <c r="M551" t="n">
        <v>1</v>
      </c>
      <c r="N551" t="inlineStr">
        <is>
          <t>DIRECT</t>
        </is>
      </c>
      <c r="O551" t="inlineStr">
        <is>
          <t>ACTIVE</t>
        </is>
      </c>
      <c r="P551">
        <f>IF(Q551&lt;20, "Below 20", IF(Q551&lt;=25, "21-25", IF(Q551&lt;=30, "26-30", IF(Q551&lt;=35, "31-35", "Above 35"))))</f>
        <v/>
      </c>
      <c r="Q551" s="20">
        <f>RANDBETWEEN(18, 35)</f>
        <v/>
      </c>
      <c r="R551">
        <f>IF(ROW()&lt;=5, "075", "0772") &amp; TEXT(RANDBETWEEN(0,9999999),"00000")</f>
        <v/>
      </c>
      <c r="S551" s="21">
        <f>TODAY() - Q551 * 365.25</f>
        <v/>
      </c>
      <c r="T551" s="21">
        <f>DATE(YEAR(I551), MONTH(I551) - 1, DAY(I551))</f>
        <v/>
      </c>
      <c r="U551">
        <f>CHOOSE(RANDBETWEEN(1, 2), "M", "F")</f>
        <v/>
      </c>
      <c r="V551">
        <f>VLOOKUP(A551,Sheet2!A:B,2,1)</f>
        <v/>
      </c>
    </row>
    <row r="552">
      <c r="A552" s="7" t="n">
        <v>1004</v>
      </c>
      <c r="B552" s="8" t="inlineStr">
        <is>
          <t>CE43696</t>
        </is>
      </c>
      <c r="C552" s="9" t="n">
        <v>1004502428585</v>
      </c>
      <c r="D552" s="8" t="inlineStr">
        <is>
          <t>EDWARD KALEMA</t>
        </is>
      </c>
      <c r="E552" s="8" t="n">
        <v>262</v>
      </c>
      <c r="F552" s="10" t="n">
        <v>-358684.75</v>
      </c>
      <c r="G552" s="8" t="n">
        <v>10</v>
      </c>
      <c r="H552" s="11" t="n">
        <v>1500000</v>
      </c>
      <c r="I552" s="12" t="n">
        <v>44756</v>
      </c>
      <c r="J552" s="10" t="n">
        <v>319147.05</v>
      </c>
      <c r="K552" s="12" t="n">
        <v>45031</v>
      </c>
      <c r="L552" s="13">
        <f>0.6*J552</f>
        <v/>
      </c>
      <c r="M552" t="n">
        <v>1</v>
      </c>
      <c r="N552" t="inlineStr">
        <is>
          <t>DIRECT</t>
        </is>
      </c>
      <c r="O552" t="inlineStr">
        <is>
          <t>ACTIVE</t>
        </is>
      </c>
      <c r="P552">
        <f>IF(Q552&lt;20, "Below 20", IF(Q552&lt;=25, "21-25", IF(Q552&lt;=30, "26-30", IF(Q552&lt;=35, "31-35", "Above 35"))))</f>
        <v/>
      </c>
      <c r="Q552" s="20">
        <f>RANDBETWEEN(18, 35)</f>
        <v/>
      </c>
      <c r="R552">
        <f>IF(ROW()&lt;=5, "075", "0772") &amp; TEXT(RANDBETWEEN(0,9999999),"00000")</f>
        <v/>
      </c>
      <c r="S552" s="21">
        <f>TODAY() - Q552 * 365.25</f>
        <v/>
      </c>
      <c r="T552" s="21">
        <f>DATE(YEAR(I552), MONTH(I552) - 1, DAY(I552))</f>
        <v/>
      </c>
      <c r="U552">
        <f>CHOOSE(RANDBETWEEN(1, 2), "M", "F")</f>
        <v/>
      </c>
      <c r="V552">
        <f>VLOOKUP(A552,Sheet2!A:B,2,1)</f>
        <v/>
      </c>
    </row>
    <row r="553">
      <c r="A553" s="7" t="n">
        <v>1013</v>
      </c>
      <c r="B553" s="8" t="inlineStr">
        <is>
          <t>GN43708</t>
        </is>
      </c>
      <c r="C553" s="9" t="n">
        <v>1013502882980</v>
      </c>
      <c r="D553" s="8" t="inlineStr">
        <is>
          <t>KOMUHIMBO CECILIA</t>
        </is>
      </c>
      <c r="E553" s="8" t="n">
        <v>184</v>
      </c>
      <c r="F553" s="10" t="n">
        <v>-353611.25</v>
      </c>
      <c r="G553" s="8" t="n">
        <v>6</v>
      </c>
      <c r="H553" s="11" t="n">
        <v>500000</v>
      </c>
      <c r="I553" s="12" t="n">
        <v>45017</v>
      </c>
      <c r="J553" s="10" t="n">
        <v>322529.55</v>
      </c>
      <c r="K553" s="12" t="n">
        <v>45109</v>
      </c>
      <c r="L553" s="13">
        <f>0.6*J553</f>
        <v/>
      </c>
      <c r="M553" t="n">
        <v>1</v>
      </c>
      <c r="N553" t="inlineStr">
        <is>
          <t>DIRECT</t>
        </is>
      </c>
      <c r="O553" t="inlineStr">
        <is>
          <t>ACTIVE</t>
        </is>
      </c>
      <c r="P553">
        <f>IF(Q553&lt;20, "Below 20", IF(Q553&lt;=25, "21-25", IF(Q553&lt;=30, "26-30", IF(Q553&lt;=35, "31-35", "Above 35"))))</f>
        <v/>
      </c>
      <c r="Q553" s="20">
        <f>RANDBETWEEN(18, 35)</f>
        <v/>
      </c>
      <c r="R553">
        <f>IF(ROW()&lt;=5, "075", "0772") &amp; TEXT(RANDBETWEEN(0,9999999),"00000")</f>
        <v/>
      </c>
      <c r="S553" s="21">
        <f>TODAY() - Q553 * 365.25</f>
        <v/>
      </c>
      <c r="T553" s="21">
        <f>DATE(YEAR(I553), MONTH(I553) - 1, DAY(I553))</f>
        <v/>
      </c>
      <c r="U553">
        <f>CHOOSE(RANDBETWEEN(1, 2), "M", "F")</f>
        <v/>
      </c>
      <c r="V553">
        <f>VLOOKUP(A553,Sheet2!A:B,2,1)</f>
        <v/>
      </c>
    </row>
    <row r="554">
      <c r="A554" s="7" t="n">
        <v>1014</v>
      </c>
      <c r="B554" s="8" t="inlineStr">
        <is>
          <t>SH42899</t>
        </is>
      </c>
      <c r="C554" s="9" t="n">
        <v>1014502513873</v>
      </c>
      <c r="D554" s="8" t="inlineStr">
        <is>
          <t>ATINGO TEDDY</t>
        </is>
      </c>
      <c r="E554" s="8" t="n">
        <v>214</v>
      </c>
      <c r="F554" s="10" t="n">
        <v>-353083.8</v>
      </c>
      <c r="G554" s="8" t="n">
        <v>10</v>
      </c>
      <c r="H554" s="11" t="n">
        <v>1500000</v>
      </c>
      <c r="I554" s="12" t="n">
        <v>44804</v>
      </c>
      <c r="J554" s="10" t="n">
        <v>317131.25</v>
      </c>
      <c r="K554" s="12" t="n">
        <v>45079</v>
      </c>
      <c r="L554" s="13">
        <f>0.6*J554</f>
        <v/>
      </c>
      <c r="M554" t="n">
        <v>1</v>
      </c>
      <c r="N554" t="inlineStr">
        <is>
          <t>DIRECT</t>
        </is>
      </c>
      <c r="O554" t="inlineStr">
        <is>
          <t>ACTIVE</t>
        </is>
      </c>
      <c r="P554">
        <f>IF(Q554&lt;20, "Below 20", IF(Q554&lt;=25, "21-25", IF(Q554&lt;=30, "26-30", IF(Q554&lt;=35, "31-35", "Above 35"))))</f>
        <v/>
      </c>
      <c r="Q554" s="20">
        <f>RANDBETWEEN(18, 35)</f>
        <v/>
      </c>
      <c r="R554">
        <f>IF(ROW()&lt;=5, "075", "0772") &amp; TEXT(RANDBETWEEN(0,9999999),"00000")</f>
        <v/>
      </c>
      <c r="S554" s="21">
        <f>TODAY() - Q554 * 365.25</f>
        <v/>
      </c>
      <c r="T554" s="21">
        <f>DATE(YEAR(I554), MONTH(I554) - 1, DAY(I554))</f>
        <v/>
      </c>
      <c r="U554">
        <f>CHOOSE(RANDBETWEEN(1, 2), "M", "F")</f>
        <v/>
      </c>
      <c r="V554">
        <f>VLOOKUP(A554,Sheet2!A:B,2,1)</f>
        <v/>
      </c>
    </row>
    <row r="555">
      <c r="A555" s="14" t="n">
        <v>1001</v>
      </c>
      <c r="B555" s="15" t="inlineStr">
        <is>
          <t>EK45405</t>
        </is>
      </c>
      <c r="C555" s="16" t="n">
        <v>1001502434765</v>
      </c>
      <c r="D555" s="15" t="inlineStr">
        <is>
          <t>OONYU ABUBAKAR</t>
        </is>
      </c>
      <c r="E555" s="15" t="n">
        <v>197</v>
      </c>
      <c r="F555" s="17" t="n">
        <v>-341979.55</v>
      </c>
      <c r="G555" s="15" t="n">
        <v>12</v>
      </c>
      <c r="H555" s="18" t="n">
        <v>2000000</v>
      </c>
      <c r="I555" s="19" t="n">
        <v>44760</v>
      </c>
      <c r="J555" s="17" t="n">
        <v>312270.85</v>
      </c>
      <c r="K555" s="19" t="n">
        <v>45096</v>
      </c>
      <c r="L555" s="13">
        <f>0.6*J555</f>
        <v/>
      </c>
      <c r="M555" t="n">
        <v>1</v>
      </c>
      <c r="N555" t="inlineStr">
        <is>
          <t>DIRECT</t>
        </is>
      </c>
      <c r="O555" t="inlineStr">
        <is>
          <t>ACTIVE</t>
        </is>
      </c>
      <c r="P555">
        <f>IF(Q555&lt;20, "Below 20", IF(Q555&lt;=25, "21-25", IF(Q555&lt;=30, "26-30", IF(Q555&lt;=35, "31-35", "Above 35"))))</f>
        <v/>
      </c>
      <c r="Q555" s="20">
        <f>RANDBETWEEN(18, 35)</f>
        <v/>
      </c>
      <c r="R555">
        <f>IF(ROW()&lt;=5, "075", "0772") &amp; TEXT(RANDBETWEEN(0,9999999),"00000")</f>
        <v/>
      </c>
      <c r="S555" s="21">
        <f>TODAY() - Q555 * 365.25</f>
        <v/>
      </c>
      <c r="T555" s="21">
        <f>DATE(YEAR(I555), MONTH(I555) - 1, DAY(I555))</f>
        <v/>
      </c>
      <c r="U555">
        <f>CHOOSE(RANDBETWEEN(1, 2), "M", "F")</f>
        <v/>
      </c>
      <c r="V555">
        <f>VLOOKUP(A555,Sheet2!A:B,2,1)</f>
        <v/>
      </c>
    </row>
    <row r="556">
      <c r="A556" s="14" t="n">
        <v>1007</v>
      </c>
      <c r="B556" s="15" t="inlineStr">
        <is>
          <t>RA41538</t>
        </is>
      </c>
      <c r="C556" s="16" t="n">
        <v>1007502720913</v>
      </c>
      <c r="D556" s="15" t="inlineStr">
        <is>
          <t>BRENDA OYAT OYELLA</t>
        </is>
      </c>
      <c r="E556" s="15" t="n">
        <v>255</v>
      </c>
      <c r="F556" s="17" t="n">
        <v>-339994.65</v>
      </c>
      <c r="G556" s="15" t="n">
        <v>6</v>
      </c>
      <c r="H556" s="18" t="n">
        <v>600000</v>
      </c>
      <c r="I556" s="19" t="n">
        <v>44916</v>
      </c>
      <c r="J556" s="17" t="n">
        <v>303765.35</v>
      </c>
      <c r="K556" s="19" t="n">
        <v>45038</v>
      </c>
      <c r="L556" s="13">
        <f>0.6*J556</f>
        <v/>
      </c>
      <c r="M556" t="n">
        <v>1</v>
      </c>
      <c r="N556" t="inlineStr">
        <is>
          <t>DIRECT</t>
        </is>
      </c>
      <c r="O556" t="inlineStr">
        <is>
          <t>ACTIVE</t>
        </is>
      </c>
      <c r="P556">
        <f>IF(Q556&lt;20, "Below 20", IF(Q556&lt;=25, "21-25", IF(Q556&lt;=30, "26-30", IF(Q556&lt;=35, "31-35", "Above 35"))))</f>
        <v/>
      </c>
      <c r="Q556" s="20">
        <f>RANDBETWEEN(18, 35)</f>
        <v/>
      </c>
      <c r="R556">
        <f>IF(ROW()&lt;=5, "075", "0772") &amp; TEXT(RANDBETWEEN(0,9999999),"00000")</f>
        <v/>
      </c>
      <c r="S556" s="21">
        <f>TODAY() - Q556 * 365.25</f>
        <v/>
      </c>
      <c r="T556" s="21">
        <f>DATE(YEAR(I556), MONTH(I556) - 1, DAY(I556))</f>
        <v/>
      </c>
      <c r="U556">
        <f>CHOOSE(RANDBETWEEN(1, 2), "M", "F")</f>
        <v/>
      </c>
      <c r="V556">
        <f>VLOOKUP(A556,Sheet2!A:B,2,1)</f>
        <v/>
      </c>
    </row>
    <row r="557">
      <c r="A557" s="7" t="n">
        <v>1004</v>
      </c>
      <c r="B557" s="8" t="inlineStr">
        <is>
          <t>CE43696</t>
        </is>
      </c>
      <c r="C557" s="9" t="n">
        <v>1004502425325</v>
      </c>
      <c r="D557" s="8" t="inlineStr">
        <is>
          <t>SENGENDO GODFREY</t>
        </is>
      </c>
      <c r="E557" s="8" t="n">
        <v>203</v>
      </c>
      <c r="F557" s="10" t="n">
        <v>-339227.4</v>
      </c>
      <c r="G557" s="8" t="n">
        <v>12</v>
      </c>
      <c r="H557" s="11" t="n">
        <v>3000000</v>
      </c>
      <c r="I557" s="12" t="n">
        <v>44754</v>
      </c>
      <c r="J557" s="10" t="n">
        <v>298674.8</v>
      </c>
      <c r="K557" s="12" t="n">
        <v>45090</v>
      </c>
      <c r="L557" s="13">
        <f>0.6*J557</f>
        <v/>
      </c>
      <c r="M557" t="n">
        <v>1</v>
      </c>
      <c r="N557" t="inlineStr">
        <is>
          <t>DIRECT</t>
        </is>
      </c>
      <c r="O557" t="inlineStr">
        <is>
          <t>ACTIVE</t>
        </is>
      </c>
      <c r="P557">
        <f>IF(Q557&lt;20, "Below 20", IF(Q557&lt;=25, "21-25", IF(Q557&lt;=30, "26-30", IF(Q557&lt;=35, "31-35", "Above 35"))))</f>
        <v/>
      </c>
      <c r="Q557" s="20">
        <f>RANDBETWEEN(18, 35)</f>
        <v/>
      </c>
      <c r="R557">
        <f>IF(ROW()&lt;=5, "075", "0772") &amp; TEXT(RANDBETWEEN(0,9999999),"00000")</f>
        <v/>
      </c>
      <c r="S557" s="21">
        <f>TODAY() - Q557 * 365.25</f>
        <v/>
      </c>
      <c r="T557" s="21">
        <f>DATE(YEAR(I557), MONTH(I557) - 1, DAY(I557))</f>
        <v/>
      </c>
      <c r="U557">
        <f>CHOOSE(RANDBETWEEN(1, 2), "M", "F")</f>
        <v/>
      </c>
      <c r="V557">
        <f>VLOOKUP(A557,Sheet2!A:B,2,1)</f>
        <v/>
      </c>
    </row>
    <row r="558">
      <c r="A558" s="14" t="n">
        <v>1044</v>
      </c>
      <c r="B558" s="15" t="inlineStr">
        <is>
          <t>IM49086</t>
        </is>
      </c>
      <c r="C558" s="16" t="n">
        <v>1044502560147</v>
      </c>
      <c r="D558" s="15" t="inlineStr">
        <is>
          <t>MOREEN MUWEREZA</t>
        </is>
      </c>
      <c r="E558" s="15" t="n">
        <v>214</v>
      </c>
      <c r="F558" s="17" t="n">
        <v>-337877.3</v>
      </c>
      <c r="G558" s="15" t="n">
        <v>1</v>
      </c>
      <c r="H558" s="18" t="n">
        <v>1500000</v>
      </c>
      <c r="I558" s="19" t="n">
        <v>44831</v>
      </c>
      <c r="J558" s="17" t="n">
        <v>268300</v>
      </c>
      <c r="K558" s="19" t="n">
        <v>45079</v>
      </c>
      <c r="L558" s="13">
        <f>0.6*J558</f>
        <v/>
      </c>
      <c r="M558" t="n">
        <v>1</v>
      </c>
      <c r="N558" t="inlineStr">
        <is>
          <t>DIRECT</t>
        </is>
      </c>
      <c r="O558" t="inlineStr">
        <is>
          <t>ACTIVE</t>
        </is>
      </c>
      <c r="P558">
        <f>IF(Q558&lt;20, "Below 20", IF(Q558&lt;=25, "21-25", IF(Q558&lt;=30, "26-30", IF(Q558&lt;=35, "31-35", "Above 35"))))</f>
        <v/>
      </c>
      <c r="Q558" s="20">
        <f>RANDBETWEEN(18, 35)</f>
        <v/>
      </c>
      <c r="R558">
        <f>IF(ROW()&lt;=5, "075", "0772") &amp; TEXT(RANDBETWEEN(0,9999999),"00000")</f>
        <v/>
      </c>
      <c r="S558" s="21">
        <f>TODAY() - Q558 * 365.25</f>
        <v/>
      </c>
      <c r="T558" s="21">
        <f>DATE(YEAR(I558), MONTH(I558) - 1, DAY(I558))</f>
        <v/>
      </c>
      <c r="U558">
        <f>CHOOSE(RANDBETWEEN(1, 2), "M", "F")</f>
        <v/>
      </c>
      <c r="V558">
        <f>VLOOKUP(A558,Sheet2!A:B,2,1)</f>
        <v/>
      </c>
    </row>
    <row r="559">
      <c r="A559" s="14" t="n">
        <v>1047</v>
      </c>
      <c r="B559" s="15" t="inlineStr">
        <is>
          <t>HK27424</t>
        </is>
      </c>
      <c r="C559" s="16" t="n">
        <v>1047502489683</v>
      </c>
      <c r="D559" s="15" t="inlineStr">
        <is>
          <t>NANGOBI TEDDY NALUKWAGO</t>
        </is>
      </c>
      <c r="E559" s="15" t="n">
        <v>231</v>
      </c>
      <c r="F559" s="17" t="n">
        <v>-336782.7</v>
      </c>
      <c r="G559" s="15" t="n">
        <v>12</v>
      </c>
      <c r="H559" s="18" t="n">
        <v>1000000</v>
      </c>
      <c r="I559" s="19" t="n">
        <v>44788</v>
      </c>
      <c r="J559" s="17" t="n">
        <v>297814.15</v>
      </c>
      <c r="K559" s="19" t="n">
        <v>45062</v>
      </c>
      <c r="L559" s="13">
        <f>0.6*J559</f>
        <v/>
      </c>
      <c r="M559" t="n">
        <v>1</v>
      </c>
      <c r="N559" t="inlineStr">
        <is>
          <t>DIRECT</t>
        </is>
      </c>
      <c r="O559" t="inlineStr">
        <is>
          <t>ACTIVE</t>
        </is>
      </c>
      <c r="P559">
        <f>IF(Q559&lt;20, "Below 20", IF(Q559&lt;=25, "21-25", IF(Q559&lt;=30, "26-30", IF(Q559&lt;=35, "31-35", "Above 35"))))</f>
        <v/>
      </c>
      <c r="Q559" s="20">
        <f>RANDBETWEEN(18, 35)</f>
        <v/>
      </c>
      <c r="R559">
        <f>IF(ROW()&lt;=5, "075", "0772") &amp; TEXT(RANDBETWEEN(0,9999999),"00000")</f>
        <v/>
      </c>
      <c r="S559" s="21">
        <f>TODAY() - Q559 * 365.25</f>
        <v/>
      </c>
      <c r="T559" s="21">
        <f>DATE(YEAR(I559), MONTH(I559) - 1, DAY(I559))</f>
        <v/>
      </c>
      <c r="U559">
        <f>CHOOSE(RANDBETWEEN(1, 2), "M", "F")</f>
        <v/>
      </c>
      <c r="V559">
        <f>VLOOKUP(A559,Sheet2!A:B,2,1)</f>
        <v/>
      </c>
    </row>
    <row r="560">
      <c r="A560" s="7" t="n">
        <v>1038</v>
      </c>
      <c r="B560" s="8" t="inlineStr">
        <is>
          <t>BN32957</t>
        </is>
      </c>
      <c r="C560" s="9" t="n">
        <v>1038502417043</v>
      </c>
      <c r="D560" s="8" t="inlineStr">
        <is>
          <t>NAKAWEESA CAROL SHALITAH</t>
        </is>
      </c>
      <c r="E560" s="8" t="n">
        <v>209</v>
      </c>
      <c r="F560" s="10" t="n">
        <v>-330892.35</v>
      </c>
      <c r="G560" s="8" t="n">
        <v>12</v>
      </c>
      <c r="H560" s="11" t="n">
        <v>2000000</v>
      </c>
      <c r="I560" s="12" t="n">
        <v>44748</v>
      </c>
      <c r="J560" s="10" t="n">
        <v>299443.5</v>
      </c>
      <c r="K560" s="12" t="n">
        <v>45084</v>
      </c>
      <c r="L560" s="13">
        <f>0.6*J560</f>
        <v/>
      </c>
      <c r="M560" t="n">
        <v>1</v>
      </c>
      <c r="N560" t="inlineStr">
        <is>
          <t>DIRECT</t>
        </is>
      </c>
      <c r="O560" t="inlineStr">
        <is>
          <t>ACTIVE</t>
        </is>
      </c>
      <c r="P560">
        <f>IF(Q560&lt;20, "Below 20", IF(Q560&lt;=25, "21-25", IF(Q560&lt;=30, "26-30", IF(Q560&lt;=35, "31-35", "Above 35"))))</f>
        <v/>
      </c>
      <c r="Q560" s="20">
        <f>RANDBETWEEN(18, 35)</f>
        <v/>
      </c>
      <c r="R560">
        <f>IF(ROW()&lt;=5, "075", "0772") &amp; TEXT(RANDBETWEEN(0,9999999),"00000")</f>
        <v/>
      </c>
      <c r="S560" s="21">
        <f>TODAY() - Q560 * 365.25</f>
        <v/>
      </c>
      <c r="T560" s="21">
        <f>DATE(YEAR(I560), MONTH(I560) - 1, DAY(I560))</f>
        <v/>
      </c>
      <c r="U560">
        <f>CHOOSE(RANDBETWEEN(1, 2), "M", "F")</f>
        <v/>
      </c>
      <c r="V560">
        <f>VLOOKUP(A560,Sheet2!A:B,2,1)</f>
        <v/>
      </c>
    </row>
    <row r="561">
      <c r="A561" s="7" t="n">
        <v>1004</v>
      </c>
      <c r="B561" s="8" t="inlineStr">
        <is>
          <t>CE43696</t>
        </is>
      </c>
      <c r="C561" s="9" t="n">
        <v>1004502799636</v>
      </c>
      <c r="D561" s="8" t="inlineStr">
        <is>
          <t>MARGRET NABASERUKA</t>
        </is>
      </c>
      <c r="E561" s="8" t="n">
        <v>184</v>
      </c>
      <c r="F561" s="10" t="n">
        <v>-330857.55</v>
      </c>
      <c r="G561" s="8" t="n">
        <v>6</v>
      </c>
      <c r="H561" s="11" t="n">
        <v>1000000</v>
      </c>
      <c r="I561" s="12" t="n">
        <v>44957</v>
      </c>
      <c r="J561" s="10" t="n">
        <v>290894.9</v>
      </c>
      <c r="K561" s="12" t="n">
        <v>45109</v>
      </c>
      <c r="L561" s="13">
        <f>0.6*J561</f>
        <v/>
      </c>
      <c r="M561" t="n">
        <v>1</v>
      </c>
      <c r="N561" t="inlineStr">
        <is>
          <t>DIRECT</t>
        </is>
      </c>
      <c r="O561" t="inlineStr">
        <is>
          <t>ACTIVE</t>
        </is>
      </c>
      <c r="P561">
        <f>IF(Q561&lt;20, "Below 20", IF(Q561&lt;=25, "21-25", IF(Q561&lt;=30, "26-30", IF(Q561&lt;=35, "31-35", "Above 35"))))</f>
        <v/>
      </c>
      <c r="Q561" s="20">
        <f>RANDBETWEEN(18, 35)</f>
        <v/>
      </c>
      <c r="R561">
        <f>IF(ROW()&lt;=5, "075", "0772") &amp; TEXT(RANDBETWEEN(0,9999999),"00000")</f>
        <v/>
      </c>
      <c r="S561" s="21">
        <f>TODAY() - Q561 * 365.25</f>
        <v/>
      </c>
      <c r="T561" s="21">
        <f>DATE(YEAR(I561), MONTH(I561) - 1, DAY(I561))</f>
        <v/>
      </c>
      <c r="U561">
        <f>CHOOSE(RANDBETWEEN(1, 2), "M", "F")</f>
        <v/>
      </c>
      <c r="V561">
        <f>VLOOKUP(A561,Sheet2!A:B,2,1)</f>
        <v/>
      </c>
    </row>
    <row r="562">
      <c r="A562" s="14" t="n">
        <v>1015</v>
      </c>
      <c r="B562" s="15" t="inlineStr">
        <is>
          <t>AK33143</t>
        </is>
      </c>
      <c r="C562" s="16" t="n">
        <v>1015502686343</v>
      </c>
      <c r="D562" s="15" t="inlineStr">
        <is>
          <t>NAMAGWE NASIIMU</t>
        </is>
      </c>
      <c r="E562" s="15" t="n">
        <v>208</v>
      </c>
      <c r="F562" s="17" t="n">
        <v>-317403.15</v>
      </c>
      <c r="G562" s="15" t="n">
        <v>1</v>
      </c>
      <c r="H562" s="18" t="n">
        <v>1000000</v>
      </c>
      <c r="I562" s="19" t="n">
        <v>44902</v>
      </c>
      <c r="J562" s="17" t="n">
        <v>194720</v>
      </c>
      <c r="K562" s="19" t="n">
        <v>45085</v>
      </c>
      <c r="L562" s="13">
        <f>0.6*J562</f>
        <v/>
      </c>
      <c r="M562" t="n">
        <v>1</v>
      </c>
      <c r="N562" t="inlineStr">
        <is>
          <t>DIRECT</t>
        </is>
      </c>
      <c r="O562" t="inlineStr">
        <is>
          <t>ACTIVE</t>
        </is>
      </c>
      <c r="P562">
        <f>IF(Q562&lt;20, "Below 20", IF(Q562&lt;=25, "21-25", IF(Q562&lt;=30, "26-30", IF(Q562&lt;=35, "31-35", "Above 35"))))</f>
        <v/>
      </c>
      <c r="Q562" s="20">
        <f>RANDBETWEEN(18, 35)</f>
        <v/>
      </c>
      <c r="R562">
        <f>IF(ROW()&lt;=5, "075", "0772") &amp; TEXT(RANDBETWEEN(0,9999999),"00000")</f>
        <v/>
      </c>
      <c r="S562" s="21">
        <f>TODAY() - Q562 * 365.25</f>
        <v/>
      </c>
      <c r="T562" s="21">
        <f>DATE(YEAR(I562), MONTH(I562) - 1, DAY(I562))</f>
        <v/>
      </c>
      <c r="U562">
        <f>CHOOSE(RANDBETWEEN(1, 2), "M", "F")</f>
        <v/>
      </c>
      <c r="V562">
        <f>VLOOKUP(A562,Sheet2!A:B,2,1)</f>
        <v/>
      </c>
    </row>
    <row r="563">
      <c r="A563" s="7" t="n">
        <v>1012</v>
      </c>
      <c r="B563" s="8" t="inlineStr">
        <is>
          <t>PS32264</t>
        </is>
      </c>
      <c r="C563" s="9" t="n">
        <v>1012502492748</v>
      </c>
      <c r="D563" s="8" t="inlineStr">
        <is>
          <t>TWINE MONICA</t>
        </is>
      </c>
      <c r="E563" s="8" t="n">
        <v>259</v>
      </c>
      <c r="F563" s="10" t="n">
        <v>-309661.8</v>
      </c>
      <c r="G563" s="8" t="n">
        <v>10</v>
      </c>
      <c r="H563" s="11" t="n">
        <v>1000000</v>
      </c>
      <c r="I563" s="12" t="n">
        <v>44790</v>
      </c>
      <c r="J563" s="10" t="n">
        <v>275313</v>
      </c>
      <c r="K563" s="12" t="n">
        <v>45034</v>
      </c>
      <c r="L563" s="13">
        <f>0.6*J563</f>
        <v/>
      </c>
      <c r="M563" t="n">
        <v>1</v>
      </c>
      <c r="N563" t="inlineStr">
        <is>
          <t>DIRECT</t>
        </is>
      </c>
      <c r="O563" t="inlineStr">
        <is>
          <t>ACTIVE</t>
        </is>
      </c>
      <c r="P563">
        <f>IF(Q563&lt;20, "Below 20", IF(Q563&lt;=25, "21-25", IF(Q563&lt;=30, "26-30", IF(Q563&lt;=35, "31-35", "Above 35"))))</f>
        <v/>
      </c>
      <c r="Q563" s="20">
        <f>RANDBETWEEN(18, 35)</f>
        <v/>
      </c>
      <c r="R563">
        <f>IF(ROW()&lt;=5, "075", "0772") &amp; TEXT(RANDBETWEEN(0,9999999),"00000")</f>
        <v/>
      </c>
      <c r="S563" s="21">
        <f>TODAY() - Q563 * 365.25</f>
        <v/>
      </c>
      <c r="T563" s="21">
        <f>DATE(YEAR(I563), MONTH(I563) - 1, DAY(I563))</f>
        <v/>
      </c>
      <c r="U563">
        <f>CHOOSE(RANDBETWEEN(1, 2), "M", "F")</f>
        <v/>
      </c>
      <c r="V563">
        <f>VLOOKUP(A563,Sheet2!A:B,2,1)</f>
        <v/>
      </c>
    </row>
    <row r="564">
      <c r="A564" s="14" t="n">
        <v>1004</v>
      </c>
      <c r="B564" s="15" t="inlineStr">
        <is>
          <t>JN41964</t>
        </is>
      </c>
      <c r="C564" s="16" t="n">
        <v>1004502452218</v>
      </c>
      <c r="D564" s="15" t="inlineStr">
        <is>
          <t>TAIBU SSEMBOGA</t>
        </is>
      </c>
      <c r="E564" s="15" t="n">
        <v>214</v>
      </c>
      <c r="F564" s="17" t="n">
        <v>-306278.25</v>
      </c>
      <c r="G564" s="15" t="n">
        <v>12</v>
      </c>
      <c r="H564" s="18" t="n">
        <v>1000000</v>
      </c>
      <c r="I564" s="19" t="n">
        <v>44771</v>
      </c>
      <c r="J564" s="17" t="n">
        <v>275219.05</v>
      </c>
      <c r="K564" s="19" t="n">
        <v>45079</v>
      </c>
      <c r="L564" s="13">
        <f>0.6*J564</f>
        <v/>
      </c>
      <c r="M564" t="n">
        <v>1</v>
      </c>
      <c r="N564" t="inlineStr">
        <is>
          <t>DIRECT</t>
        </is>
      </c>
      <c r="O564" t="inlineStr">
        <is>
          <t>ACTIVE</t>
        </is>
      </c>
      <c r="P564">
        <f>IF(Q564&lt;20, "Below 20", IF(Q564&lt;=25, "21-25", IF(Q564&lt;=30, "26-30", IF(Q564&lt;=35, "31-35", "Above 35"))))</f>
        <v/>
      </c>
      <c r="Q564" s="20">
        <f>RANDBETWEEN(18, 35)</f>
        <v/>
      </c>
      <c r="R564">
        <f>IF(ROW()&lt;=5, "075", "0772") &amp; TEXT(RANDBETWEEN(0,9999999),"00000")</f>
        <v/>
      </c>
      <c r="S564" s="21">
        <f>TODAY() - Q564 * 365.25</f>
        <v/>
      </c>
      <c r="T564" s="21">
        <f>DATE(YEAR(I564), MONTH(I564) - 1, DAY(I564))</f>
        <v/>
      </c>
      <c r="U564">
        <f>CHOOSE(RANDBETWEEN(1, 2), "M", "F")</f>
        <v/>
      </c>
      <c r="V564">
        <f>VLOOKUP(A564,Sheet2!A:B,2,1)</f>
        <v/>
      </c>
    </row>
    <row r="565">
      <c r="A565" s="7" t="n">
        <v>1001</v>
      </c>
      <c r="B565" s="8" t="inlineStr">
        <is>
          <t>CK43704</t>
        </is>
      </c>
      <c r="C565" s="9" t="n">
        <v>1001502796986</v>
      </c>
      <c r="D565" s="8" t="inlineStr">
        <is>
          <t>NAMWANJE NJERINA</t>
        </is>
      </c>
      <c r="E565" s="8" t="n">
        <v>214</v>
      </c>
      <c r="F565" s="10" t="n">
        <v>-304600.95</v>
      </c>
      <c r="G565" s="8" t="n">
        <v>6</v>
      </c>
      <c r="H565" s="11" t="n">
        <v>700000</v>
      </c>
      <c r="I565" s="12" t="n">
        <v>44956</v>
      </c>
      <c r="J565" s="10" t="n">
        <v>264770.7</v>
      </c>
      <c r="K565" s="12" t="n">
        <v>45079</v>
      </c>
      <c r="L565" s="13">
        <f>0.6*J565</f>
        <v/>
      </c>
      <c r="M565" t="n">
        <v>1</v>
      </c>
      <c r="N565" t="inlineStr">
        <is>
          <t>DIRECT</t>
        </is>
      </c>
      <c r="O565" t="inlineStr">
        <is>
          <t>ACTIVE</t>
        </is>
      </c>
      <c r="P565">
        <f>IF(Q565&lt;20, "Below 20", IF(Q565&lt;=25, "21-25", IF(Q565&lt;=30, "26-30", IF(Q565&lt;=35, "31-35", "Above 35"))))</f>
        <v/>
      </c>
      <c r="Q565" s="20">
        <f>RANDBETWEEN(18, 35)</f>
        <v/>
      </c>
      <c r="R565">
        <f>IF(ROW()&lt;=5, "075", "0772") &amp; TEXT(RANDBETWEEN(0,9999999),"00000")</f>
        <v/>
      </c>
      <c r="S565" s="21">
        <f>TODAY() - Q565 * 365.25</f>
        <v/>
      </c>
      <c r="T565" s="21">
        <f>DATE(YEAR(I565), MONTH(I565) - 1, DAY(I565))</f>
        <v/>
      </c>
      <c r="U565">
        <f>CHOOSE(RANDBETWEEN(1, 2), "M", "F")</f>
        <v/>
      </c>
      <c r="V565">
        <f>VLOOKUP(A565,Sheet2!A:B,2,1)</f>
        <v/>
      </c>
    </row>
    <row r="566">
      <c r="A566" s="14" t="n">
        <v>1004</v>
      </c>
      <c r="B566" s="15" t="inlineStr">
        <is>
          <t>CE43696</t>
        </is>
      </c>
      <c r="C566" s="16" t="n">
        <v>1004502426109</v>
      </c>
      <c r="D566" s="15" t="inlineStr">
        <is>
          <t>NANYOMBI BETTY</t>
        </is>
      </c>
      <c r="E566" s="15" t="n">
        <v>233</v>
      </c>
      <c r="F566" s="17" t="n">
        <v>-301443.3</v>
      </c>
      <c r="G566" s="15" t="n">
        <v>10</v>
      </c>
      <c r="H566" s="18" t="n">
        <v>2000000</v>
      </c>
      <c r="I566" s="19" t="n">
        <v>44755</v>
      </c>
      <c r="J566" s="17" t="n">
        <v>50518.05</v>
      </c>
      <c r="K566" s="19" t="n">
        <v>45060</v>
      </c>
      <c r="L566" s="13">
        <f>0.6*J566</f>
        <v/>
      </c>
      <c r="M566" t="n">
        <v>1</v>
      </c>
      <c r="N566" t="inlineStr">
        <is>
          <t>DIRECT</t>
        </is>
      </c>
      <c r="O566" t="inlineStr">
        <is>
          <t>ACTIVE</t>
        </is>
      </c>
      <c r="P566">
        <f>IF(Q566&lt;20, "Below 20", IF(Q566&lt;=25, "21-25", IF(Q566&lt;=30, "26-30", IF(Q566&lt;=35, "31-35", "Above 35"))))</f>
        <v/>
      </c>
      <c r="Q566" s="20">
        <f>RANDBETWEEN(18, 35)</f>
        <v/>
      </c>
      <c r="R566">
        <f>IF(ROW()&lt;=5, "075", "0772") &amp; TEXT(RANDBETWEEN(0,9999999),"00000")</f>
        <v/>
      </c>
      <c r="S566" s="21">
        <f>TODAY() - Q566 * 365.25</f>
        <v/>
      </c>
      <c r="T566" s="21">
        <f>DATE(YEAR(I566), MONTH(I566) - 1, DAY(I566))</f>
        <v/>
      </c>
      <c r="U566">
        <f>CHOOSE(RANDBETWEEN(1, 2), "M", "F")</f>
        <v/>
      </c>
      <c r="V566">
        <f>VLOOKUP(A566,Sheet2!A:B,2,1)</f>
        <v/>
      </c>
    </row>
    <row r="567">
      <c r="A567" s="14" t="n">
        <v>1011</v>
      </c>
      <c r="B567" s="15" t="inlineStr">
        <is>
          <t>CK43718</t>
        </is>
      </c>
      <c r="C567" s="16" t="n">
        <v>1011502428792</v>
      </c>
      <c r="D567" s="15" t="inlineStr">
        <is>
          <t>KATANA ANNET</t>
        </is>
      </c>
      <c r="E567" s="15" t="n">
        <v>232</v>
      </c>
      <c r="F567" s="17" t="n">
        <v>-293821.55</v>
      </c>
      <c r="G567" s="15" t="n">
        <v>12</v>
      </c>
      <c r="H567" s="18" t="n">
        <v>1000000</v>
      </c>
      <c r="I567" s="19" t="n">
        <v>44756</v>
      </c>
      <c r="J567" s="17" t="n">
        <v>265487.75</v>
      </c>
      <c r="K567" s="19" t="n">
        <v>45061</v>
      </c>
      <c r="L567" s="13">
        <f>0.6*J567</f>
        <v/>
      </c>
      <c r="M567" t="n">
        <v>1</v>
      </c>
      <c r="N567" t="inlineStr">
        <is>
          <t>DIRECT</t>
        </is>
      </c>
      <c r="O567" t="inlineStr">
        <is>
          <t>ACTIVE</t>
        </is>
      </c>
      <c r="P567">
        <f>IF(Q567&lt;20, "Below 20", IF(Q567&lt;=25, "21-25", IF(Q567&lt;=30, "26-30", IF(Q567&lt;=35, "31-35", "Above 35"))))</f>
        <v/>
      </c>
      <c r="Q567" s="20">
        <f>RANDBETWEEN(18, 35)</f>
        <v/>
      </c>
      <c r="R567">
        <f>IF(ROW()&lt;=5, "075", "0772") &amp; TEXT(RANDBETWEEN(0,9999999),"00000")</f>
        <v/>
      </c>
      <c r="S567" s="21">
        <f>TODAY() - Q567 * 365.25</f>
        <v/>
      </c>
      <c r="T567" s="21">
        <f>DATE(YEAR(I567), MONTH(I567) - 1, DAY(I567))</f>
        <v/>
      </c>
      <c r="U567">
        <f>CHOOSE(RANDBETWEEN(1, 2), "M", "F")</f>
        <v/>
      </c>
      <c r="V567">
        <f>VLOOKUP(A567,Sheet2!A:B,2,1)</f>
        <v/>
      </c>
    </row>
    <row r="568">
      <c r="A568" s="7" t="n">
        <v>1008</v>
      </c>
      <c r="B568" s="8" t="inlineStr">
        <is>
          <t>ES45399</t>
        </is>
      </c>
      <c r="C568" s="9" t="n">
        <v>1008502459879</v>
      </c>
      <c r="D568" s="8" t="inlineStr">
        <is>
          <t>ANYANGO JUSTINE</t>
        </is>
      </c>
      <c r="E568" s="8" t="n">
        <v>212</v>
      </c>
      <c r="F568" s="10" t="n">
        <v>-290204.4</v>
      </c>
      <c r="G568" s="8" t="n">
        <v>12</v>
      </c>
      <c r="H568" s="11" t="n">
        <v>1000000</v>
      </c>
      <c r="I568" s="12" t="n">
        <v>44776</v>
      </c>
      <c r="J568" s="10" t="n">
        <v>249683.85</v>
      </c>
      <c r="K568" s="12" t="n">
        <v>45081</v>
      </c>
      <c r="L568" s="13">
        <f>0.6*J568</f>
        <v/>
      </c>
      <c r="M568" t="n">
        <v>1</v>
      </c>
      <c r="N568" t="inlineStr">
        <is>
          <t>DIRECT</t>
        </is>
      </c>
      <c r="O568" t="inlineStr">
        <is>
          <t>ACTIVE</t>
        </is>
      </c>
      <c r="P568">
        <f>IF(Q568&lt;20, "Below 20", IF(Q568&lt;=25, "21-25", IF(Q568&lt;=30, "26-30", IF(Q568&lt;=35, "31-35", "Above 35"))))</f>
        <v/>
      </c>
      <c r="Q568" s="20">
        <f>RANDBETWEEN(18, 35)</f>
        <v/>
      </c>
      <c r="R568">
        <f>IF(ROW()&lt;=5, "075", "0772") &amp; TEXT(RANDBETWEEN(0,9999999),"00000")</f>
        <v/>
      </c>
      <c r="S568" s="21">
        <f>TODAY() - Q568 * 365.25</f>
        <v/>
      </c>
      <c r="T568" s="21">
        <f>DATE(YEAR(I568), MONTH(I568) - 1, DAY(I568))</f>
        <v/>
      </c>
      <c r="U568">
        <f>CHOOSE(RANDBETWEEN(1, 2), "M", "F")</f>
        <v/>
      </c>
      <c r="V568">
        <f>VLOOKUP(A568,Sheet2!A:B,2,1)</f>
        <v/>
      </c>
    </row>
    <row r="569">
      <c r="A569" s="14" t="n">
        <v>1049</v>
      </c>
      <c r="B569" s="15" t="inlineStr">
        <is>
          <t>SB46371</t>
        </is>
      </c>
      <c r="C569" s="16" t="n">
        <v>1049502672088</v>
      </c>
      <c r="D569" s="15" t="inlineStr">
        <is>
          <t>MAYINJA HARUNA DAUDA</t>
        </is>
      </c>
      <c r="E569" s="15" t="n">
        <v>214</v>
      </c>
      <c r="F569" s="17" t="n">
        <v>-289196.15</v>
      </c>
      <c r="G569" s="15" t="n">
        <v>2</v>
      </c>
      <c r="H569" s="18" t="n">
        <v>500000</v>
      </c>
      <c r="I569" s="19" t="n">
        <v>44895</v>
      </c>
      <c r="J569" s="17" t="n">
        <v>252758.3</v>
      </c>
      <c r="K569" s="19" t="n">
        <v>45079</v>
      </c>
      <c r="L569" s="13">
        <f>0.6*J569</f>
        <v/>
      </c>
      <c r="M569" t="n">
        <v>1</v>
      </c>
      <c r="N569" t="inlineStr">
        <is>
          <t>DIRECT</t>
        </is>
      </c>
      <c r="O569" t="inlineStr">
        <is>
          <t>ACTIVE</t>
        </is>
      </c>
      <c r="P569">
        <f>IF(Q569&lt;20, "Below 20", IF(Q569&lt;=25, "21-25", IF(Q569&lt;=30, "26-30", IF(Q569&lt;=35, "31-35", "Above 35"))))</f>
        <v/>
      </c>
      <c r="Q569" s="20">
        <f>RANDBETWEEN(18, 35)</f>
        <v/>
      </c>
      <c r="R569">
        <f>IF(ROW()&lt;=5, "075", "0772") &amp; TEXT(RANDBETWEEN(0,9999999),"00000")</f>
        <v/>
      </c>
      <c r="S569" s="21">
        <f>TODAY() - Q569 * 365.25</f>
        <v/>
      </c>
      <c r="T569" s="21">
        <f>DATE(YEAR(I569), MONTH(I569) - 1, DAY(I569))</f>
        <v/>
      </c>
      <c r="U569">
        <f>CHOOSE(RANDBETWEEN(1, 2), "M", "F")</f>
        <v/>
      </c>
      <c r="V569">
        <f>VLOOKUP(A569,Sheet2!A:B,2,1)</f>
        <v/>
      </c>
    </row>
    <row r="570">
      <c r="A570" s="14" t="n">
        <v>1044</v>
      </c>
      <c r="B570" s="15" t="inlineStr">
        <is>
          <t>IM49086</t>
        </is>
      </c>
      <c r="C570" s="16" t="n">
        <v>1044502627279</v>
      </c>
      <c r="D570" s="15" t="inlineStr">
        <is>
          <t>SSEKAMATTE JULIUS</t>
        </is>
      </c>
      <c r="E570" s="15" t="n">
        <v>244</v>
      </c>
      <c r="F570" s="17" t="n">
        <v>-287592.85</v>
      </c>
      <c r="G570" s="15" t="n">
        <v>8</v>
      </c>
      <c r="H570" s="18" t="n">
        <v>700000</v>
      </c>
      <c r="I570" s="19" t="n">
        <v>44867</v>
      </c>
      <c r="J570" s="17" t="n">
        <v>252926.45</v>
      </c>
      <c r="K570" s="19" t="n">
        <v>45049</v>
      </c>
      <c r="L570" s="13">
        <f>0.6*J570</f>
        <v/>
      </c>
      <c r="M570" t="n">
        <v>1</v>
      </c>
      <c r="N570" t="inlineStr">
        <is>
          <t>DIRECT</t>
        </is>
      </c>
      <c r="O570" t="inlineStr">
        <is>
          <t>ACTIVE</t>
        </is>
      </c>
      <c r="P570">
        <f>IF(Q570&lt;20, "Below 20", IF(Q570&lt;=25, "21-25", IF(Q570&lt;=30, "26-30", IF(Q570&lt;=35, "31-35", "Above 35"))))</f>
        <v/>
      </c>
      <c r="Q570" s="20">
        <f>RANDBETWEEN(18, 35)</f>
        <v/>
      </c>
      <c r="R570">
        <f>IF(ROW()&lt;=5, "075", "0772") &amp; TEXT(RANDBETWEEN(0,9999999),"00000")</f>
        <v/>
      </c>
      <c r="S570" s="21">
        <f>TODAY() - Q570 * 365.25</f>
        <v/>
      </c>
      <c r="T570" s="21">
        <f>DATE(YEAR(I570), MONTH(I570) - 1, DAY(I570))</f>
        <v/>
      </c>
      <c r="U570">
        <f>CHOOSE(RANDBETWEEN(1, 2), "M", "F")</f>
        <v/>
      </c>
      <c r="V570">
        <f>VLOOKUP(A570,Sheet2!A:B,2,1)</f>
        <v/>
      </c>
    </row>
    <row r="571">
      <c r="A571" s="7" t="n">
        <v>1013</v>
      </c>
      <c r="B571" s="8" t="inlineStr">
        <is>
          <t>CB32241</t>
        </is>
      </c>
      <c r="C571" s="9" t="n">
        <v>1013502566509</v>
      </c>
      <c r="D571" s="8" t="inlineStr">
        <is>
          <t>KANSIIME MORRINE</t>
        </is>
      </c>
      <c r="E571" s="8" t="n">
        <v>214</v>
      </c>
      <c r="F571" s="10" t="n">
        <v>-281608</v>
      </c>
      <c r="G571" s="8" t="n">
        <v>10</v>
      </c>
      <c r="H571" s="11" t="n">
        <v>1000000</v>
      </c>
      <c r="I571" s="12" t="n">
        <v>44834</v>
      </c>
      <c r="J571" s="10" t="n">
        <v>254310.15</v>
      </c>
      <c r="K571" s="12" t="n">
        <v>45079</v>
      </c>
      <c r="L571" s="13">
        <f>0.6*J571</f>
        <v/>
      </c>
      <c r="M571" t="n">
        <v>1</v>
      </c>
      <c r="N571" t="inlineStr">
        <is>
          <t>DIRECT</t>
        </is>
      </c>
      <c r="O571" t="inlineStr">
        <is>
          <t>ACTIVE</t>
        </is>
      </c>
      <c r="P571">
        <f>IF(Q571&lt;20, "Below 20", IF(Q571&lt;=25, "21-25", IF(Q571&lt;=30, "26-30", IF(Q571&lt;=35, "31-35", "Above 35"))))</f>
        <v/>
      </c>
      <c r="Q571" s="20">
        <f>RANDBETWEEN(18, 35)</f>
        <v/>
      </c>
      <c r="R571">
        <f>IF(ROW()&lt;=5, "075", "0772") &amp; TEXT(RANDBETWEEN(0,9999999),"00000")</f>
        <v/>
      </c>
      <c r="S571" s="21">
        <f>TODAY() - Q571 * 365.25</f>
        <v/>
      </c>
      <c r="T571" s="21">
        <f>DATE(YEAR(I571), MONTH(I571) - 1, DAY(I571))</f>
        <v/>
      </c>
      <c r="U571">
        <f>CHOOSE(RANDBETWEEN(1, 2), "M", "F")</f>
        <v/>
      </c>
      <c r="V571">
        <f>VLOOKUP(A571,Sheet2!A:B,2,1)</f>
        <v/>
      </c>
    </row>
    <row r="572">
      <c r="A572" s="7" t="n">
        <v>1001</v>
      </c>
      <c r="B572" s="8" t="inlineStr">
        <is>
          <t>EK45405</t>
        </is>
      </c>
      <c r="C572" s="9" t="n">
        <v>1001502839252</v>
      </c>
      <c r="D572" s="8" t="inlineStr">
        <is>
          <t>MAYANJA FRED</t>
        </is>
      </c>
      <c r="E572" s="8" t="n">
        <v>191</v>
      </c>
      <c r="F572" s="10" t="n">
        <v>-263894.05</v>
      </c>
      <c r="G572" s="8" t="n">
        <v>6</v>
      </c>
      <c r="H572" s="11" t="n">
        <v>500000</v>
      </c>
      <c r="I572" s="12" t="n">
        <v>44981</v>
      </c>
      <c r="J572" s="10" t="n">
        <v>238962.2</v>
      </c>
      <c r="K572" s="12" t="n">
        <v>45102</v>
      </c>
      <c r="L572" s="13">
        <f>0.6*J572</f>
        <v/>
      </c>
      <c r="M572" t="n">
        <v>1</v>
      </c>
      <c r="N572" t="inlineStr">
        <is>
          <t>DIRECT</t>
        </is>
      </c>
      <c r="O572" t="inlineStr">
        <is>
          <t>ACTIVE</t>
        </is>
      </c>
      <c r="P572">
        <f>IF(Q572&lt;20, "Below 20", IF(Q572&lt;=25, "21-25", IF(Q572&lt;=30, "26-30", IF(Q572&lt;=35, "31-35", "Above 35"))))</f>
        <v/>
      </c>
      <c r="Q572" s="20">
        <f>RANDBETWEEN(18, 35)</f>
        <v/>
      </c>
      <c r="R572">
        <f>IF(ROW()&lt;=5, "075", "0772") &amp; TEXT(RANDBETWEEN(0,9999999),"00000")</f>
        <v/>
      </c>
      <c r="S572" s="21">
        <f>TODAY() - Q572 * 365.25</f>
        <v/>
      </c>
      <c r="T572" s="21">
        <f>DATE(YEAR(I572), MONTH(I572) - 1, DAY(I572))</f>
        <v/>
      </c>
      <c r="U572">
        <f>CHOOSE(RANDBETWEEN(1, 2), "M", "F")</f>
        <v/>
      </c>
      <c r="V572">
        <f>VLOOKUP(A572,Sheet2!A:B,2,1)</f>
        <v/>
      </c>
    </row>
    <row r="573">
      <c r="A573" s="7" t="n">
        <v>1030</v>
      </c>
      <c r="B573" s="8" t="inlineStr">
        <is>
          <t>GT41752</t>
        </is>
      </c>
      <c r="C573" s="9" t="n">
        <v>1030502703805</v>
      </c>
      <c r="D573" s="8" t="inlineStr">
        <is>
          <t>ATENGEKA MUKISA</t>
        </is>
      </c>
      <c r="E573" s="8" t="n">
        <v>203</v>
      </c>
      <c r="F573" s="10" t="n">
        <v>-259704.6</v>
      </c>
      <c r="G573" s="8" t="n">
        <v>1</v>
      </c>
      <c r="H573" s="11" t="n">
        <v>2000000</v>
      </c>
      <c r="I573" s="12" t="n">
        <v>44907</v>
      </c>
      <c r="J573" s="10" t="n">
        <v>70356.7</v>
      </c>
      <c r="K573" s="12" t="n">
        <v>45090</v>
      </c>
      <c r="L573" s="13">
        <f>0.6*J573</f>
        <v/>
      </c>
      <c r="M573" t="n">
        <v>1</v>
      </c>
      <c r="N573" t="inlineStr">
        <is>
          <t>DIRECT</t>
        </is>
      </c>
      <c r="O573" t="inlineStr">
        <is>
          <t>ACTIVE</t>
        </is>
      </c>
      <c r="P573">
        <f>IF(Q573&lt;20, "Below 20", IF(Q573&lt;=25, "21-25", IF(Q573&lt;=30, "26-30", IF(Q573&lt;=35, "31-35", "Above 35"))))</f>
        <v/>
      </c>
      <c r="Q573" s="20">
        <f>RANDBETWEEN(18, 35)</f>
        <v/>
      </c>
      <c r="R573">
        <f>IF(ROW()&lt;=5, "075", "0772") &amp; TEXT(RANDBETWEEN(0,9999999),"00000")</f>
        <v/>
      </c>
      <c r="S573" s="21">
        <f>TODAY() - Q573 * 365.25</f>
        <v/>
      </c>
      <c r="T573" s="21">
        <f>DATE(YEAR(I573), MONTH(I573) - 1, DAY(I573))</f>
        <v/>
      </c>
      <c r="U573">
        <f>CHOOSE(RANDBETWEEN(1, 2), "M", "F")</f>
        <v/>
      </c>
      <c r="V573">
        <f>VLOOKUP(A573,Sheet2!A:B,2,1)</f>
        <v/>
      </c>
    </row>
    <row r="574">
      <c r="A574" s="7" t="n">
        <v>1004</v>
      </c>
      <c r="B574" s="8" t="inlineStr">
        <is>
          <t>CE43696</t>
        </is>
      </c>
      <c r="C574" s="9" t="n">
        <v>1004502805820</v>
      </c>
      <c r="D574" s="8" t="inlineStr">
        <is>
          <t>NAGAWA JANE</t>
        </is>
      </c>
      <c r="E574" s="8" t="n">
        <v>182</v>
      </c>
      <c r="F574" s="10" t="n">
        <v>-258810.45</v>
      </c>
      <c r="G574" s="8" t="n">
        <v>6</v>
      </c>
      <c r="H574" s="11" t="n">
        <v>700000</v>
      </c>
      <c r="I574" s="12" t="n">
        <v>44960</v>
      </c>
      <c r="J574" s="10" t="n">
        <v>240006.05</v>
      </c>
      <c r="K574" s="12" t="n">
        <v>45111</v>
      </c>
      <c r="L574" s="13">
        <f>0.6*J574</f>
        <v/>
      </c>
      <c r="M574" t="n">
        <v>1</v>
      </c>
      <c r="N574" t="inlineStr">
        <is>
          <t>DIRECT</t>
        </is>
      </c>
      <c r="O574" t="inlineStr">
        <is>
          <t>ACTIVE</t>
        </is>
      </c>
      <c r="P574">
        <f>IF(Q574&lt;20, "Below 20", IF(Q574&lt;=25, "21-25", IF(Q574&lt;=30, "26-30", IF(Q574&lt;=35, "31-35", "Above 35"))))</f>
        <v/>
      </c>
      <c r="Q574" s="20">
        <f>RANDBETWEEN(18, 35)</f>
        <v/>
      </c>
      <c r="R574">
        <f>IF(ROW()&lt;=5, "075", "0772") &amp; TEXT(RANDBETWEEN(0,9999999),"00000")</f>
        <v/>
      </c>
      <c r="S574" s="21">
        <f>TODAY() - Q574 * 365.25</f>
        <v/>
      </c>
      <c r="T574" s="21">
        <f>DATE(YEAR(I574), MONTH(I574) - 1, DAY(I574))</f>
        <v/>
      </c>
      <c r="U574">
        <f>CHOOSE(RANDBETWEEN(1, 2), "M", "F")</f>
        <v/>
      </c>
      <c r="V574">
        <f>VLOOKUP(A574,Sheet2!A:B,2,1)</f>
        <v/>
      </c>
    </row>
    <row r="575">
      <c r="A575" s="14" t="n">
        <v>1029</v>
      </c>
      <c r="B575" s="15" t="inlineStr">
        <is>
          <t>CB46400</t>
        </is>
      </c>
      <c r="C575" s="16" t="n">
        <v>1029502782220</v>
      </c>
      <c r="D575" s="15" t="inlineStr">
        <is>
          <t>OBUA PHILIPS</t>
        </is>
      </c>
      <c r="E575" s="15" t="n">
        <v>184</v>
      </c>
      <c r="F575" s="17" t="n">
        <v>-257363.95</v>
      </c>
      <c r="G575" s="15" t="n">
        <v>6</v>
      </c>
      <c r="H575" s="18" t="n">
        <v>1000000</v>
      </c>
      <c r="I575" s="19" t="n">
        <v>44953</v>
      </c>
      <c r="J575" s="17" t="n">
        <v>227586.85</v>
      </c>
      <c r="K575" s="19" t="n">
        <v>45109</v>
      </c>
      <c r="L575" s="13">
        <f>0.6*J575</f>
        <v/>
      </c>
      <c r="M575" t="n">
        <v>1</v>
      </c>
      <c r="N575" t="inlineStr">
        <is>
          <t>DIRECT</t>
        </is>
      </c>
      <c r="O575" t="inlineStr">
        <is>
          <t>ACTIVE</t>
        </is>
      </c>
      <c r="P575">
        <f>IF(Q575&lt;20, "Below 20", IF(Q575&lt;=25, "21-25", IF(Q575&lt;=30, "26-30", IF(Q575&lt;=35, "31-35", "Above 35"))))</f>
        <v/>
      </c>
      <c r="Q575" s="20">
        <f>RANDBETWEEN(18, 35)</f>
        <v/>
      </c>
      <c r="R575">
        <f>IF(ROW()&lt;=5, "075", "0772") &amp; TEXT(RANDBETWEEN(0,9999999),"00000")</f>
        <v/>
      </c>
      <c r="S575" s="21">
        <f>TODAY() - Q575 * 365.25</f>
        <v/>
      </c>
      <c r="T575" s="21">
        <f>DATE(YEAR(I575), MONTH(I575) - 1, DAY(I575))</f>
        <v/>
      </c>
      <c r="U575">
        <f>CHOOSE(RANDBETWEEN(1, 2), "M", "F")</f>
        <v/>
      </c>
      <c r="V575">
        <f>VLOOKUP(A575,Sheet2!A:B,2,1)</f>
        <v/>
      </c>
    </row>
    <row r="576">
      <c r="A576" s="14" t="n">
        <v>1039</v>
      </c>
      <c r="B576" s="15" t="inlineStr">
        <is>
          <t>RB43723</t>
        </is>
      </c>
      <c r="C576" s="16" t="n">
        <v>1039502671431</v>
      </c>
      <c r="D576" s="15" t="inlineStr">
        <is>
          <t>GODFREY SSEKATE</t>
        </is>
      </c>
      <c r="E576" s="15" t="n">
        <v>214</v>
      </c>
      <c r="F576" s="17" t="n">
        <v>-252784.1</v>
      </c>
      <c r="G576" s="15" t="n">
        <v>1</v>
      </c>
      <c r="H576" s="18" t="n">
        <v>500000</v>
      </c>
      <c r="I576" s="19" t="n">
        <v>44894</v>
      </c>
      <c r="J576" s="17" t="n">
        <v>186840</v>
      </c>
      <c r="K576" s="19" t="n">
        <v>45079</v>
      </c>
      <c r="L576" s="13">
        <f>0.6*J576</f>
        <v/>
      </c>
      <c r="M576" t="n">
        <v>1</v>
      </c>
      <c r="N576" t="inlineStr">
        <is>
          <t>DIRECT</t>
        </is>
      </c>
      <c r="O576" t="inlineStr">
        <is>
          <t>ACTIVE</t>
        </is>
      </c>
      <c r="P576">
        <f>IF(Q576&lt;20, "Below 20", IF(Q576&lt;=25, "21-25", IF(Q576&lt;=30, "26-30", IF(Q576&lt;=35, "31-35", "Above 35"))))</f>
        <v/>
      </c>
      <c r="Q576" s="20">
        <f>RANDBETWEEN(18, 35)</f>
        <v/>
      </c>
      <c r="R576">
        <f>IF(ROW()&lt;=5, "075", "0772") &amp; TEXT(RANDBETWEEN(0,9999999),"00000")</f>
        <v/>
      </c>
      <c r="S576" s="21">
        <f>TODAY() - Q576 * 365.25</f>
        <v/>
      </c>
      <c r="T576" s="21">
        <f>DATE(YEAR(I576), MONTH(I576) - 1, DAY(I576))</f>
        <v/>
      </c>
      <c r="U576">
        <f>CHOOSE(RANDBETWEEN(1, 2), "M", "F")</f>
        <v/>
      </c>
      <c r="V576">
        <f>VLOOKUP(A576,Sheet2!A:B,2,1)</f>
        <v/>
      </c>
    </row>
    <row r="577">
      <c r="A577" s="14" t="n">
        <v>1001</v>
      </c>
      <c r="B577" s="15" t="inlineStr">
        <is>
          <t>JB43695</t>
        </is>
      </c>
      <c r="C577" s="16" t="n">
        <v>1001502409299</v>
      </c>
      <c r="D577" s="15" t="inlineStr">
        <is>
          <t>SSALABWA WILLY</t>
        </is>
      </c>
      <c r="E577" s="15" t="n">
        <v>184</v>
      </c>
      <c r="F577" s="17" t="n">
        <v>-230717.35</v>
      </c>
      <c r="G577" s="15" t="n">
        <v>12</v>
      </c>
      <c r="H577" s="18" t="n">
        <v>5000000</v>
      </c>
      <c r="I577" s="19" t="n">
        <v>44743</v>
      </c>
      <c r="J577" s="17" t="n">
        <v>211444.7</v>
      </c>
      <c r="K577" s="19" t="n">
        <v>45109</v>
      </c>
      <c r="L577" s="13">
        <f>0.6*J577</f>
        <v/>
      </c>
      <c r="M577" t="n">
        <v>1</v>
      </c>
      <c r="N577" t="inlineStr">
        <is>
          <t>DIRECT</t>
        </is>
      </c>
      <c r="O577" t="inlineStr">
        <is>
          <t>ACTIVE</t>
        </is>
      </c>
      <c r="P577">
        <f>IF(Q577&lt;20, "Below 20", IF(Q577&lt;=25, "21-25", IF(Q577&lt;=30, "26-30", IF(Q577&lt;=35, "31-35", "Above 35"))))</f>
        <v/>
      </c>
      <c r="Q577" s="20">
        <f>RANDBETWEEN(18, 35)</f>
        <v/>
      </c>
      <c r="R577">
        <f>IF(ROW()&lt;=5, "075", "0772") &amp; TEXT(RANDBETWEEN(0,9999999),"00000")</f>
        <v/>
      </c>
      <c r="S577" s="21">
        <f>TODAY() - Q577 * 365.25</f>
        <v/>
      </c>
      <c r="T577" s="21">
        <f>DATE(YEAR(I577), MONTH(I577) - 1, DAY(I577))</f>
        <v/>
      </c>
      <c r="U577">
        <f>CHOOSE(RANDBETWEEN(1, 2), "M", "F")</f>
        <v/>
      </c>
      <c r="V577">
        <f>VLOOKUP(A577,Sheet2!A:B,2,1)</f>
        <v/>
      </c>
    </row>
    <row r="578">
      <c r="A578" s="14" t="n">
        <v>1012</v>
      </c>
      <c r="B578" s="15" t="inlineStr">
        <is>
          <t>PS32264</t>
        </is>
      </c>
      <c r="C578" s="16" t="n">
        <v>1012502492831</v>
      </c>
      <c r="D578" s="15" t="inlineStr">
        <is>
          <t>NAKAWEESI SPECIOZA</t>
        </is>
      </c>
      <c r="E578" s="15" t="n">
        <v>229</v>
      </c>
      <c r="F578" s="17" t="n">
        <v>-225800.4</v>
      </c>
      <c r="G578" s="15" t="n">
        <v>10</v>
      </c>
      <c r="H578" s="18" t="n">
        <v>1000000</v>
      </c>
      <c r="I578" s="19" t="n">
        <v>44790</v>
      </c>
      <c r="J578" s="17" t="n">
        <v>203510.1</v>
      </c>
      <c r="K578" s="19" t="n">
        <v>45064</v>
      </c>
      <c r="L578" s="13">
        <f>0.6*J578</f>
        <v/>
      </c>
      <c r="M578" t="n">
        <v>1</v>
      </c>
      <c r="N578" t="inlineStr">
        <is>
          <t>DIRECT</t>
        </is>
      </c>
      <c r="O578" t="inlineStr">
        <is>
          <t>ACTIVE</t>
        </is>
      </c>
      <c r="P578">
        <f>IF(Q578&lt;20, "Below 20", IF(Q578&lt;=25, "21-25", IF(Q578&lt;=30, "26-30", IF(Q578&lt;=35, "31-35", "Above 35"))))</f>
        <v/>
      </c>
      <c r="Q578" s="20">
        <f>RANDBETWEEN(18, 35)</f>
        <v/>
      </c>
      <c r="R578">
        <f>IF(ROW()&lt;=5, "075", "0772") &amp; TEXT(RANDBETWEEN(0,9999999),"00000")</f>
        <v/>
      </c>
      <c r="S578" s="21">
        <f>TODAY() - Q578 * 365.25</f>
        <v/>
      </c>
      <c r="T578" s="21">
        <f>DATE(YEAR(I578), MONTH(I578) - 1, DAY(I578))</f>
        <v/>
      </c>
      <c r="U578">
        <f>CHOOSE(RANDBETWEEN(1, 2), "M", "F")</f>
        <v/>
      </c>
      <c r="V578">
        <f>VLOOKUP(A578,Sheet2!A:B,2,1)</f>
        <v/>
      </c>
    </row>
    <row r="579">
      <c r="A579" s="7" t="n">
        <v>1013</v>
      </c>
      <c r="B579" s="8" t="inlineStr">
        <is>
          <t>GN43708</t>
        </is>
      </c>
      <c r="C579" s="9" t="n">
        <v>1013502722996</v>
      </c>
      <c r="D579" s="8" t="inlineStr">
        <is>
          <t>KOBUSINGE KET</t>
        </is>
      </c>
      <c r="E579" s="8" t="n">
        <v>254</v>
      </c>
      <c r="F579" s="10" t="n">
        <v>-224077.25</v>
      </c>
      <c r="G579" s="8" t="n">
        <v>6</v>
      </c>
      <c r="H579" s="11" t="n">
        <v>500000</v>
      </c>
      <c r="I579" s="12" t="n">
        <v>44917</v>
      </c>
      <c r="J579" s="10" t="n">
        <v>177363.25</v>
      </c>
      <c r="K579" s="12" t="n">
        <v>45039</v>
      </c>
      <c r="L579" s="13">
        <f>0.6*J579</f>
        <v/>
      </c>
      <c r="M579" t="n">
        <v>1</v>
      </c>
      <c r="N579" t="inlineStr">
        <is>
          <t>DIRECT</t>
        </is>
      </c>
      <c r="O579" t="inlineStr">
        <is>
          <t>ACTIVE</t>
        </is>
      </c>
      <c r="P579">
        <f>IF(Q579&lt;20, "Below 20", IF(Q579&lt;=25, "21-25", IF(Q579&lt;=30, "26-30", IF(Q579&lt;=35, "31-35", "Above 35"))))</f>
        <v/>
      </c>
      <c r="Q579" s="20">
        <f>RANDBETWEEN(18, 35)</f>
        <v/>
      </c>
      <c r="R579">
        <f>IF(ROW()&lt;=5, "075", "0772") &amp; TEXT(RANDBETWEEN(0,9999999),"00000")</f>
        <v/>
      </c>
      <c r="S579" s="21">
        <f>TODAY() - Q579 * 365.25</f>
        <v/>
      </c>
      <c r="T579" s="21">
        <f>DATE(YEAR(I579), MONTH(I579) - 1, DAY(I579))</f>
        <v/>
      </c>
      <c r="U579">
        <f>CHOOSE(RANDBETWEEN(1, 2), "M", "F")</f>
        <v/>
      </c>
      <c r="V579">
        <f>VLOOKUP(A579,Sheet2!A:B,2,1)</f>
        <v/>
      </c>
    </row>
    <row r="580">
      <c r="A580" s="14" t="n">
        <v>1005</v>
      </c>
      <c r="B580" s="15" t="inlineStr">
        <is>
          <t>AK42006</t>
        </is>
      </c>
      <c r="C580" s="16" t="n">
        <v>1005502557353</v>
      </c>
      <c r="D580" s="15" t="inlineStr">
        <is>
          <t>LUBEGA SULAIMAN</t>
        </is>
      </c>
      <c r="E580" s="15" t="n">
        <v>184</v>
      </c>
      <c r="F580" s="17" t="n">
        <v>-220459.95</v>
      </c>
      <c r="G580" s="15" t="n">
        <v>3</v>
      </c>
      <c r="H580" s="18" t="n">
        <v>1000000</v>
      </c>
      <c r="I580" s="19" t="n">
        <v>44830</v>
      </c>
      <c r="J580" s="17" t="n">
        <v>182030.15</v>
      </c>
      <c r="K580" s="19" t="n">
        <v>45109</v>
      </c>
      <c r="L580" s="13">
        <f>0.6*J580</f>
        <v/>
      </c>
      <c r="M580" t="n">
        <v>1</v>
      </c>
      <c r="N580" t="inlineStr">
        <is>
          <t>DIRECT</t>
        </is>
      </c>
      <c r="O580" t="inlineStr">
        <is>
          <t>ACTIVE</t>
        </is>
      </c>
      <c r="P580">
        <f>IF(Q580&lt;20, "Below 20", IF(Q580&lt;=25, "21-25", IF(Q580&lt;=30, "26-30", IF(Q580&lt;=35, "31-35", "Above 35"))))</f>
        <v/>
      </c>
      <c r="Q580" s="20">
        <f>RANDBETWEEN(18, 35)</f>
        <v/>
      </c>
      <c r="R580">
        <f>IF(ROW()&lt;=5, "075", "0772") &amp; TEXT(RANDBETWEEN(0,9999999),"00000")</f>
        <v/>
      </c>
      <c r="S580" s="21">
        <f>TODAY() - Q580 * 365.25</f>
        <v/>
      </c>
      <c r="T580" s="21">
        <f>DATE(YEAR(I580), MONTH(I580) - 1, DAY(I580))</f>
        <v/>
      </c>
      <c r="U580">
        <f>CHOOSE(RANDBETWEEN(1, 2), "M", "F")</f>
        <v/>
      </c>
      <c r="V580">
        <f>VLOOKUP(A580,Sheet2!A:B,2,1)</f>
        <v/>
      </c>
    </row>
    <row r="581">
      <c r="A581" s="7" t="n">
        <v>1001</v>
      </c>
      <c r="B581" s="8" t="inlineStr">
        <is>
          <t>SA43713</t>
        </is>
      </c>
      <c r="C581" s="9" t="n">
        <v>1001502565570</v>
      </c>
      <c r="D581" s="8" t="inlineStr">
        <is>
          <t>ZIMBE ASUMAN</t>
        </is>
      </c>
      <c r="E581" s="8" t="n">
        <v>245</v>
      </c>
      <c r="F581" s="10" t="n">
        <v>-220377.65</v>
      </c>
      <c r="G581" s="8" t="n">
        <v>10</v>
      </c>
      <c r="H581" s="11" t="n">
        <v>600000</v>
      </c>
      <c r="I581" s="12" t="n">
        <v>44834</v>
      </c>
      <c r="J581" s="10" t="n">
        <v>192518.25</v>
      </c>
      <c r="K581" s="12" t="n">
        <v>45048</v>
      </c>
      <c r="L581" s="13">
        <f>0.6*J581</f>
        <v/>
      </c>
      <c r="M581" t="n">
        <v>1</v>
      </c>
      <c r="N581" t="inlineStr">
        <is>
          <t>DIRECT</t>
        </is>
      </c>
      <c r="O581" t="inlineStr">
        <is>
          <t>ACTIVE</t>
        </is>
      </c>
      <c r="P581">
        <f>IF(Q581&lt;20, "Below 20", IF(Q581&lt;=25, "21-25", IF(Q581&lt;=30, "26-30", IF(Q581&lt;=35, "31-35", "Above 35"))))</f>
        <v/>
      </c>
      <c r="Q581" s="20">
        <f>RANDBETWEEN(18, 35)</f>
        <v/>
      </c>
      <c r="R581">
        <f>IF(ROW()&lt;=5, "075", "0772") &amp; TEXT(RANDBETWEEN(0,9999999),"00000")</f>
        <v/>
      </c>
      <c r="S581" s="21">
        <f>TODAY() - Q581 * 365.25</f>
        <v/>
      </c>
      <c r="T581" s="21">
        <f>DATE(YEAR(I581), MONTH(I581) - 1, DAY(I581))</f>
        <v/>
      </c>
      <c r="U581">
        <f>CHOOSE(RANDBETWEEN(1, 2), "M", "F")</f>
        <v/>
      </c>
      <c r="V581">
        <f>VLOOKUP(A581,Sheet2!A:B,2,1)</f>
        <v/>
      </c>
    </row>
    <row r="582">
      <c r="A582" s="7" t="n">
        <v>1010</v>
      </c>
      <c r="B582" s="8" t="inlineStr">
        <is>
          <t>JO35713</t>
        </is>
      </c>
      <c r="C582" s="9" t="n">
        <v>1010502691237</v>
      </c>
      <c r="D582" s="8" t="inlineStr">
        <is>
          <t>KIRUMIRA CHARLES</t>
        </is>
      </c>
      <c r="E582" s="8" t="n">
        <v>267</v>
      </c>
      <c r="F582" s="10" t="n">
        <v>-214164</v>
      </c>
      <c r="G582" s="8" t="n">
        <v>6</v>
      </c>
      <c r="H582" s="11" t="n">
        <v>500000</v>
      </c>
      <c r="I582" s="12" t="n">
        <v>44904</v>
      </c>
      <c r="J582" s="10" t="n">
        <v>177728.95</v>
      </c>
      <c r="K582" s="12" t="n">
        <v>45026</v>
      </c>
      <c r="L582" s="13">
        <f>0.6*J582</f>
        <v/>
      </c>
      <c r="M582" t="n">
        <v>1</v>
      </c>
      <c r="N582" t="inlineStr">
        <is>
          <t>DIRECT</t>
        </is>
      </c>
      <c r="O582" t="inlineStr">
        <is>
          <t>ACTIVE</t>
        </is>
      </c>
      <c r="P582">
        <f>IF(Q582&lt;20, "Below 20", IF(Q582&lt;=25, "21-25", IF(Q582&lt;=30, "26-30", IF(Q582&lt;=35, "31-35", "Above 35"))))</f>
        <v/>
      </c>
      <c r="Q582" s="20">
        <f>RANDBETWEEN(18, 35)</f>
        <v/>
      </c>
      <c r="R582">
        <f>IF(ROW()&lt;=5, "075", "0772") &amp; TEXT(RANDBETWEEN(0,9999999),"00000")</f>
        <v/>
      </c>
      <c r="S582" s="21">
        <f>TODAY() - Q582 * 365.25</f>
        <v/>
      </c>
      <c r="T582" s="21">
        <f>DATE(YEAR(I582), MONTH(I582) - 1, DAY(I582))</f>
        <v/>
      </c>
      <c r="U582">
        <f>CHOOSE(RANDBETWEEN(1, 2), "M", "F")</f>
        <v/>
      </c>
      <c r="V582">
        <f>VLOOKUP(A582,Sheet2!A:B,2,1)</f>
        <v/>
      </c>
    </row>
    <row r="583">
      <c r="A583" s="14" t="n">
        <v>1039</v>
      </c>
      <c r="B583" s="15" t="inlineStr">
        <is>
          <t>RB43723</t>
        </is>
      </c>
      <c r="C583" s="16" t="n">
        <v>1039502715126</v>
      </c>
      <c r="D583" s="15" t="inlineStr">
        <is>
          <t>NAMULEME HARRIET</t>
        </is>
      </c>
      <c r="E583" s="15" t="n">
        <v>198</v>
      </c>
      <c r="F583" s="17" t="n">
        <v>-210476</v>
      </c>
      <c r="G583" s="15" t="n">
        <v>6</v>
      </c>
      <c r="H583" s="18" t="n">
        <v>2000000</v>
      </c>
      <c r="I583" s="19" t="n">
        <v>44912</v>
      </c>
      <c r="J583" s="17" t="n">
        <v>188986.2</v>
      </c>
      <c r="K583" s="19" t="n">
        <v>45095</v>
      </c>
      <c r="L583" s="13">
        <f>0.6*J583</f>
        <v/>
      </c>
      <c r="M583" t="n">
        <v>1</v>
      </c>
      <c r="N583" t="inlineStr">
        <is>
          <t>DIRECT</t>
        </is>
      </c>
      <c r="O583" t="inlineStr">
        <is>
          <t>ACTIVE</t>
        </is>
      </c>
      <c r="P583">
        <f>IF(Q583&lt;20, "Below 20", IF(Q583&lt;=25, "21-25", IF(Q583&lt;=30, "26-30", IF(Q583&lt;=35, "31-35", "Above 35"))))</f>
        <v/>
      </c>
      <c r="Q583" s="20">
        <f>RANDBETWEEN(18, 35)</f>
        <v/>
      </c>
      <c r="R583">
        <f>IF(ROW()&lt;=5, "075", "0772") &amp; TEXT(RANDBETWEEN(0,9999999),"00000")</f>
        <v/>
      </c>
      <c r="S583" s="21">
        <f>TODAY() - Q583 * 365.25</f>
        <v/>
      </c>
      <c r="T583" s="21">
        <f>DATE(YEAR(I583), MONTH(I583) - 1, DAY(I583))</f>
        <v/>
      </c>
      <c r="U583">
        <f>CHOOSE(RANDBETWEEN(1, 2), "M", "F")</f>
        <v/>
      </c>
      <c r="V583">
        <f>VLOOKUP(A583,Sheet2!A:B,2,1)</f>
        <v/>
      </c>
    </row>
    <row r="584">
      <c r="A584" s="7" t="n">
        <v>1001</v>
      </c>
      <c r="B584" s="8" t="inlineStr">
        <is>
          <t>SA43713</t>
        </is>
      </c>
      <c r="C584" s="9" t="n">
        <v>1001502486998</v>
      </c>
      <c r="D584" s="8" t="inlineStr">
        <is>
          <t>MUWENDO REBECCA</t>
        </is>
      </c>
      <c r="E584" s="8" t="n">
        <v>263</v>
      </c>
      <c r="F584" s="10" t="n">
        <v>-193068</v>
      </c>
      <c r="G584" s="8" t="n">
        <v>10</v>
      </c>
      <c r="H584" s="11" t="n">
        <v>800000</v>
      </c>
      <c r="I584" s="12" t="n">
        <v>44786</v>
      </c>
      <c r="J584" s="10" t="n">
        <v>170539.9</v>
      </c>
      <c r="K584" s="12" t="n">
        <v>45030</v>
      </c>
      <c r="L584" s="13">
        <f>0.6*J584</f>
        <v/>
      </c>
      <c r="M584" t="n">
        <v>1</v>
      </c>
      <c r="N584" t="inlineStr">
        <is>
          <t>DIRECT</t>
        </is>
      </c>
      <c r="O584" t="inlineStr">
        <is>
          <t>ACTIVE</t>
        </is>
      </c>
      <c r="P584">
        <f>IF(Q584&lt;20, "Below 20", IF(Q584&lt;=25, "21-25", IF(Q584&lt;=30, "26-30", IF(Q584&lt;=35, "31-35", "Above 35"))))</f>
        <v/>
      </c>
      <c r="Q584" s="20">
        <f>RANDBETWEEN(18, 35)</f>
        <v/>
      </c>
      <c r="R584">
        <f>IF(ROW()&lt;=5, "075", "0772") &amp; TEXT(RANDBETWEEN(0,9999999),"00000")</f>
        <v/>
      </c>
      <c r="S584" s="21">
        <f>TODAY() - Q584 * 365.25</f>
        <v/>
      </c>
      <c r="T584" s="21">
        <f>DATE(YEAR(I584), MONTH(I584) - 1, DAY(I584))</f>
        <v/>
      </c>
      <c r="U584">
        <f>CHOOSE(RANDBETWEEN(1, 2), "M", "F")</f>
        <v/>
      </c>
      <c r="V584">
        <f>VLOOKUP(A584,Sheet2!A:B,2,1)</f>
        <v/>
      </c>
    </row>
    <row r="585">
      <c r="A585" s="14" t="n">
        <v>1001</v>
      </c>
      <c r="B585" s="15" t="inlineStr">
        <is>
          <t>SA43713</t>
        </is>
      </c>
      <c r="C585" s="16" t="n">
        <v>1001502776094</v>
      </c>
      <c r="D585" s="15" t="inlineStr">
        <is>
          <t>NAMIGADDE VIOLA</t>
        </is>
      </c>
      <c r="E585" s="15" t="n">
        <v>222</v>
      </c>
      <c r="F585" s="17" t="n">
        <v>-192876.4</v>
      </c>
      <c r="G585" s="15" t="n">
        <v>6</v>
      </c>
      <c r="H585" s="18" t="n">
        <v>500000</v>
      </c>
      <c r="I585" s="19" t="n">
        <v>44950</v>
      </c>
      <c r="J585" s="17" t="n">
        <v>172619.81</v>
      </c>
      <c r="K585" s="19" t="n">
        <v>45071</v>
      </c>
      <c r="L585" s="13">
        <f>0.6*J585</f>
        <v/>
      </c>
      <c r="M585" t="n">
        <v>1</v>
      </c>
      <c r="N585" t="inlineStr">
        <is>
          <t>DIRECT</t>
        </is>
      </c>
      <c r="O585" t="inlineStr">
        <is>
          <t>ACTIVE</t>
        </is>
      </c>
      <c r="P585">
        <f>IF(Q585&lt;20, "Below 20", IF(Q585&lt;=25, "21-25", IF(Q585&lt;=30, "26-30", IF(Q585&lt;=35, "31-35", "Above 35"))))</f>
        <v/>
      </c>
      <c r="Q585" s="20">
        <f>RANDBETWEEN(18, 35)</f>
        <v/>
      </c>
      <c r="R585">
        <f>IF(ROW()&lt;=5, "075", "0772") &amp; TEXT(RANDBETWEEN(0,9999999),"00000")</f>
        <v/>
      </c>
      <c r="S585" s="21">
        <f>TODAY() - Q585 * 365.25</f>
        <v/>
      </c>
      <c r="T585" s="21">
        <f>DATE(YEAR(I585), MONTH(I585) - 1, DAY(I585))</f>
        <v/>
      </c>
      <c r="U585">
        <f>CHOOSE(RANDBETWEEN(1, 2), "M", "F")</f>
        <v/>
      </c>
      <c r="V585">
        <f>VLOOKUP(A585,Sheet2!A:B,2,1)</f>
        <v/>
      </c>
    </row>
    <row r="586">
      <c r="A586" s="7" t="n">
        <v>1001</v>
      </c>
      <c r="B586" s="8" t="inlineStr">
        <is>
          <t>EN41995</t>
        </is>
      </c>
      <c r="C586" s="9" t="n">
        <v>1001502679388</v>
      </c>
      <c r="D586" s="8" t="inlineStr">
        <is>
          <t>JOEL MULUMBA</t>
        </is>
      </c>
      <c r="E586" s="8" t="n">
        <v>212</v>
      </c>
      <c r="F586" s="10" t="n">
        <v>-192474.75</v>
      </c>
      <c r="G586" s="8" t="n">
        <v>6</v>
      </c>
      <c r="H586" s="11" t="n">
        <v>2000000</v>
      </c>
      <c r="I586" s="12" t="n">
        <v>44898</v>
      </c>
      <c r="J586" s="10" t="n">
        <v>165807.6</v>
      </c>
      <c r="K586" s="12" t="n">
        <v>45081</v>
      </c>
      <c r="L586" s="13">
        <f>0.6*J586</f>
        <v/>
      </c>
      <c r="M586" t="n">
        <v>1</v>
      </c>
      <c r="N586" t="inlineStr">
        <is>
          <t>DIRECT</t>
        </is>
      </c>
      <c r="O586" t="inlineStr">
        <is>
          <t>ACTIVE</t>
        </is>
      </c>
      <c r="P586">
        <f>IF(Q586&lt;20, "Below 20", IF(Q586&lt;=25, "21-25", IF(Q586&lt;=30, "26-30", IF(Q586&lt;=35, "31-35", "Above 35"))))</f>
        <v/>
      </c>
      <c r="Q586" s="20">
        <f>RANDBETWEEN(18, 35)</f>
        <v/>
      </c>
      <c r="R586">
        <f>IF(ROW()&lt;=5, "075", "0772") &amp; TEXT(RANDBETWEEN(0,9999999),"00000")</f>
        <v/>
      </c>
      <c r="S586" s="21">
        <f>TODAY() - Q586 * 365.25</f>
        <v/>
      </c>
      <c r="T586" s="21">
        <f>DATE(YEAR(I586), MONTH(I586) - 1, DAY(I586))</f>
        <v/>
      </c>
      <c r="U586">
        <f>CHOOSE(RANDBETWEEN(1, 2), "M", "F")</f>
        <v/>
      </c>
      <c r="V586">
        <f>VLOOKUP(A586,Sheet2!A:B,2,1)</f>
        <v/>
      </c>
    </row>
    <row r="587">
      <c r="A587" s="7" t="n">
        <v>1004</v>
      </c>
      <c r="B587" s="8" t="inlineStr">
        <is>
          <t>CE43696</t>
        </is>
      </c>
      <c r="C587" s="9" t="n">
        <v>1004502732695</v>
      </c>
      <c r="D587" s="8" t="inlineStr">
        <is>
          <t>NAKITENDE BRENDA</t>
        </is>
      </c>
      <c r="E587" s="8" t="n">
        <v>184</v>
      </c>
      <c r="F587" s="10" t="n">
        <v>-188155.75</v>
      </c>
      <c r="G587" s="8" t="n">
        <v>6</v>
      </c>
      <c r="H587" s="11" t="n">
        <v>1000000</v>
      </c>
      <c r="I587" s="12" t="n">
        <v>44924</v>
      </c>
      <c r="J587" s="10" t="n">
        <v>170660.1</v>
      </c>
      <c r="K587" s="12" t="n">
        <v>45109</v>
      </c>
      <c r="L587" s="13">
        <f>0.6*J587</f>
        <v/>
      </c>
      <c r="M587" t="n">
        <v>1</v>
      </c>
      <c r="N587" t="inlineStr">
        <is>
          <t>DIRECT</t>
        </is>
      </c>
      <c r="O587" t="inlineStr">
        <is>
          <t>ACTIVE</t>
        </is>
      </c>
      <c r="P587">
        <f>IF(Q587&lt;20, "Below 20", IF(Q587&lt;=25, "21-25", IF(Q587&lt;=30, "26-30", IF(Q587&lt;=35, "31-35", "Above 35"))))</f>
        <v/>
      </c>
      <c r="Q587" s="20">
        <f>RANDBETWEEN(18, 35)</f>
        <v/>
      </c>
      <c r="R587">
        <f>IF(ROW()&lt;=5, "075", "0772") &amp; TEXT(RANDBETWEEN(0,9999999),"00000")</f>
        <v/>
      </c>
      <c r="S587" s="21">
        <f>TODAY() - Q587 * 365.25</f>
        <v/>
      </c>
      <c r="T587" s="21">
        <f>DATE(YEAR(I587), MONTH(I587) - 1, DAY(I587))</f>
        <v/>
      </c>
      <c r="U587">
        <f>CHOOSE(RANDBETWEEN(1, 2), "M", "F")</f>
        <v/>
      </c>
      <c r="V587">
        <f>VLOOKUP(A587,Sheet2!A:B,2,1)</f>
        <v/>
      </c>
    </row>
    <row r="588">
      <c r="A588" s="14" t="n">
        <v>1041</v>
      </c>
      <c r="B588" s="15" t="inlineStr">
        <is>
          <t>FE36095</t>
        </is>
      </c>
      <c r="C588" s="16" t="n">
        <v>1041502606685</v>
      </c>
      <c r="D588" s="15" t="inlineStr">
        <is>
          <t>DEBORAH AGEO</t>
        </is>
      </c>
      <c r="E588" s="15" t="n">
        <v>255</v>
      </c>
      <c r="F588" s="17" t="n">
        <v>-164495.6</v>
      </c>
      <c r="G588" s="15" t="n">
        <v>1</v>
      </c>
      <c r="H588" s="18" t="n">
        <v>1000000</v>
      </c>
      <c r="I588" s="19" t="n">
        <v>44855</v>
      </c>
      <c r="J588" s="17" t="n">
        <v>34220</v>
      </c>
      <c r="K588" s="19" t="n">
        <v>45038</v>
      </c>
      <c r="L588" s="13">
        <f>0.6*J588</f>
        <v/>
      </c>
      <c r="M588" t="n">
        <v>1</v>
      </c>
      <c r="N588" t="inlineStr">
        <is>
          <t>DIRECT</t>
        </is>
      </c>
      <c r="O588" t="inlineStr">
        <is>
          <t>ACTIVE</t>
        </is>
      </c>
      <c r="P588">
        <f>IF(Q588&lt;20, "Below 20", IF(Q588&lt;=25, "21-25", IF(Q588&lt;=30, "26-30", IF(Q588&lt;=35, "31-35", "Above 35"))))</f>
        <v/>
      </c>
      <c r="Q588" s="20">
        <f>RANDBETWEEN(18, 35)</f>
        <v/>
      </c>
      <c r="R588">
        <f>IF(ROW()&lt;=5, "075", "0772") &amp; TEXT(RANDBETWEEN(0,9999999),"00000")</f>
        <v/>
      </c>
      <c r="S588" s="21">
        <f>TODAY() - Q588 * 365.25</f>
        <v/>
      </c>
      <c r="T588" s="21">
        <f>DATE(YEAR(I588), MONTH(I588) - 1, DAY(I588))</f>
        <v/>
      </c>
      <c r="U588">
        <f>CHOOSE(RANDBETWEEN(1, 2), "M", "F")</f>
        <v/>
      </c>
      <c r="V588">
        <f>VLOOKUP(A588,Sheet2!A:B,2,1)</f>
        <v/>
      </c>
    </row>
    <row r="589">
      <c r="A589" s="7" t="n">
        <v>1001</v>
      </c>
      <c r="B589" s="8" t="inlineStr">
        <is>
          <t>LN44048</t>
        </is>
      </c>
      <c r="C589" s="9" t="n">
        <v>1001502705943</v>
      </c>
      <c r="D589" s="8" t="inlineStr">
        <is>
          <t>MUTEGEKI RICHARD</t>
        </is>
      </c>
      <c r="E589" s="8" t="n">
        <v>202</v>
      </c>
      <c r="F589" s="10" t="n">
        <v>-152457.35</v>
      </c>
      <c r="G589" s="8" t="n">
        <v>6</v>
      </c>
      <c r="H589" s="11" t="n">
        <v>1000000</v>
      </c>
      <c r="I589" s="12" t="n">
        <v>44908</v>
      </c>
      <c r="J589" s="10" t="n">
        <v>138685.5</v>
      </c>
      <c r="K589" s="12" t="n">
        <v>45091</v>
      </c>
      <c r="L589" s="13">
        <f>0.6*J589</f>
        <v/>
      </c>
      <c r="M589" t="n">
        <v>1</v>
      </c>
      <c r="N589" t="inlineStr">
        <is>
          <t>DIRECT</t>
        </is>
      </c>
      <c r="O589" t="inlineStr">
        <is>
          <t>ACTIVE</t>
        </is>
      </c>
      <c r="P589">
        <f>IF(Q589&lt;20, "Below 20", IF(Q589&lt;=25, "21-25", IF(Q589&lt;=30, "26-30", IF(Q589&lt;=35, "31-35", "Above 35"))))</f>
        <v/>
      </c>
      <c r="Q589" s="20">
        <f>RANDBETWEEN(18, 35)</f>
        <v/>
      </c>
      <c r="R589">
        <f>IF(ROW()&lt;=5, "075", "0772") &amp; TEXT(RANDBETWEEN(0,9999999),"00000")</f>
        <v/>
      </c>
      <c r="S589" s="21">
        <f>TODAY() - Q589 * 365.25</f>
        <v/>
      </c>
      <c r="T589" s="21">
        <f>DATE(YEAR(I589), MONTH(I589) - 1, DAY(I589))</f>
        <v/>
      </c>
      <c r="U589">
        <f>CHOOSE(RANDBETWEEN(1, 2), "M", "F")</f>
        <v/>
      </c>
      <c r="V589">
        <f>VLOOKUP(A589,Sheet2!A:B,2,1)</f>
        <v/>
      </c>
    </row>
    <row r="590">
      <c r="A590" s="14" t="n">
        <v>1018</v>
      </c>
      <c r="B590" s="15" t="inlineStr">
        <is>
          <t>WN47261</t>
        </is>
      </c>
      <c r="C590" s="16" t="n">
        <v>1018502652800</v>
      </c>
      <c r="D590" s="15" t="inlineStr">
        <is>
          <t>ANITAH NAMUGERA</t>
        </is>
      </c>
      <c r="E590" s="15" t="n">
        <v>259</v>
      </c>
      <c r="F590" s="17" t="n">
        <v>-149499.55</v>
      </c>
      <c r="G590" s="15" t="n">
        <v>6</v>
      </c>
      <c r="H590" s="18" t="n">
        <v>500000</v>
      </c>
      <c r="I590" s="19" t="n">
        <v>44882</v>
      </c>
      <c r="J590" s="17" t="n">
        <v>132621.25</v>
      </c>
      <c r="K590" s="19" t="n">
        <v>45034</v>
      </c>
      <c r="L590" s="13">
        <f>0.6*J590</f>
        <v/>
      </c>
      <c r="M590" t="n">
        <v>1</v>
      </c>
      <c r="N590" t="inlineStr">
        <is>
          <t>DIRECT</t>
        </is>
      </c>
      <c r="O590" t="inlineStr">
        <is>
          <t>ACTIVE</t>
        </is>
      </c>
      <c r="P590">
        <f>IF(Q590&lt;20, "Below 20", IF(Q590&lt;=25, "21-25", IF(Q590&lt;=30, "26-30", IF(Q590&lt;=35, "31-35", "Above 35"))))</f>
        <v/>
      </c>
      <c r="Q590" s="20">
        <f>RANDBETWEEN(18, 35)</f>
        <v/>
      </c>
      <c r="R590">
        <f>IF(ROW()&lt;=5, "075", "0772") &amp; TEXT(RANDBETWEEN(0,9999999),"00000")</f>
        <v/>
      </c>
      <c r="S590" s="21">
        <f>TODAY() - Q590 * 365.25</f>
        <v/>
      </c>
      <c r="T590" s="21">
        <f>DATE(YEAR(I590), MONTH(I590) - 1, DAY(I590))</f>
        <v/>
      </c>
      <c r="U590">
        <f>CHOOSE(RANDBETWEEN(1, 2), "M", "F")</f>
        <v/>
      </c>
      <c r="V590">
        <f>VLOOKUP(A590,Sheet2!A:B,2,1)</f>
        <v/>
      </c>
    </row>
    <row r="591">
      <c r="A591" s="14" t="n">
        <v>1044</v>
      </c>
      <c r="B591" s="15" t="inlineStr">
        <is>
          <t>EM45715</t>
        </is>
      </c>
      <c r="C591" s="16" t="n">
        <v>1044502503949</v>
      </c>
      <c r="D591" s="15" t="inlineStr">
        <is>
          <t>NABASUMBA FARIDAH</t>
        </is>
      </c>
      <c r="E591" s="15" t="n">
        <v>191</v>
      </c>
      <c r="F591" s="17" t="n">
        <v>-138690.35</v>
      </c>
      <c r="G591" s="15" t="n">
        <v>10</v>
      </c>
      <c r="H591" s="18" t="n">
        <v>1500000</v>
      </c>
      <c r="I591" s="19" t="n">
        <v>44797</v>
      </c>
      <c r="J591" s="17" t="n">
        <v>116769.45</v>
      </c>
      <c r="K591" s="19" t="n">
        <v>45102</v>
      </c>
      <c r="L591" s="13">
        <f>0.6*J591</f>
        <v/>
      </c>
      <c r="M591" t="n">
        <v>1</v>
      </c>
      <c r="N591" t="inlineStr">
        <is>
          <t>DIRECT</t>
        </is>
      </c>
      <c r="O591" t="inlineStr">
        <is>
          <t>ACTIVE</t>
        </is>
      </c>
      <c r="P591">
        <f>IF(Q591&lt;20, "Below 20", IF(Q591&lt;=25, "21-25", IF(Q591&lt;=30, "26-30", IF(Q591&lt;=35, "31-35", "Above 35"))))</f>
        <v/>
      </c>
      <c r="Q591" s="20">
        <f>RANDBETWEEN(18, 35)</f>
        <v/>
      </c>
      <c r="R591">
        <f>IF(ROW()&lt;=5, "075", "0772") &amp; TEXT(RANDBETWEEN(0,9999999),"00000")</f>
        <v/>
      </c>
      <c r="S591" s="21">
        <f>TODAY() - Q591 * 365.25</f>
        <v/>
      </c>
      <c r="T591" s="21">
        <f>DATE(YEAR(I591), MONTH(I591) - 1, DAY(I591))</f>
        <v/>
      </c>
      <c r="U591">
        <f>CHOOSE(RANDBETWEEN(1, 2), "M", "F")</f>
        <v/>
      </c>
      <c r="V591">
        <f>VLOOKUP(A591,Sheet2!A:B,2,1)</f>
        <v/>
      </c>
    </row>
    <row r="592">
      <c r="A592" s="7" t="n">
        <v>1004</v>
      </c>
      <c r="B592" s="8" t="inlineStr">
        <is>
          <t>SN32980</t>
        </is>
      </c>
      <c r="C592" s="9" t="n">
        <v>1004502454076</v>
      </c>
      <c r="D592" s="8" t="inlineStr">
        <is>
          <t>MUSIIGE SADAT</t>
        </is>
      </c>
      <c r="E592" s="8" t="n">
        <v>214</v>
      </c>
      <c r="F592" s="10" t="n">
        <v>-127969.15</v>
      </c>
      <c r="G592" s="8" t="n">
        <v>10</v>
      </c>
      <c r="H592" s="11" t="n">
        <v>1000000</v>
      </c>
      <c r="I592" s="12" t="n">
        <v>44772</v>
      </c>
      <c r="J592" s="10" t="n">
        <v>114756.9</v>
      </c>
      <c r="K592" s="12" t="n">
        <v>45079</v>
      </c>
      <c r="L592" s="13">
        <f>0.6*J592</f>
        <v/>
      </c>
      <c r="M592" t="n">
        <v>1</v>
      </c>
      <c r="N592" t="inlineStr">
        <is>
          <t>DIRECT</t>
        </is>
      </c>
      <c r="O592" t="inlineStr">
        <is>
          <t>ACTIVE</t>
        </is>
      </c>
      <c r="P592">
        <f>IF(Q592&lt;20, "Below 20", IF(Q592&lt;=25, "21-25", IF(Q592&lt;=30, "26-30", IF(Q592&lt;=35, "31-35", "Above 35"))))</f>
        <v/>
      </c>
      <c r="Q592" s="20">
        <f>RANDBETWEEN(18, 35)</f>
        <v/>
      </c>
      <c r="R592">
        <f>IF(ROW()&lt;=5, "075", "0772") &amp; TEXT(RANDBETWEEN(0,9999999),"00000")</f>
        <v/>
      </c>
      <c r="S592" s="21">
        <f>TODAY() - Q592 * 365.25</f>
        <v/>
      </c>
      <c r="T592" s="21">
        <f>DATE(YEAR(I592), MONTH(I592) - 1, DAY(I592))</f>
        <v/>
      </c>
      <c r="U592">
        <f>CHOOSE(RANDBETWEEN(1, 2), "M", "F")</f>
        <v/>
      </c>
      <c r="V592">
        <f>VLOOKUP(A592,Sheet2!A:B,2,1)</f>
        <v/>
      </c>
    </row>
    <row r="593">
      <c r="A593" s="14" t="n">
        <v>1013</v>
      </c>
      <c r="B593" s="15" t="inlineStr">
        <is>
          <t>GN43708</t>
        </is>
      </c>
      <c r="C593" s="16" t="n">
        <v>1013502501583</v>
      </c>
      <c r="D593" s="15" t="inlineStr">
        <is>
          <t>AMANYIRE KEVIN</t>
        </is>
      </c>
      <c r="E593" s="15" t="n">
        <v>223</v>
      </c>
      <c r="F593" s="17" t="n">
        <v>-124012.4</v>
      </c>
      <c r="G593" s="15" t="n">
        <v>10</v>
      </c>
      <c r="H593" s="18" t="n">
        <v>800000</v>
      </c>
      <c r="I593" s="19" t="n">
        <v>44796</v>
      </c>
      <c r="J593" s="17" t="n">
        <v>111292.55</v>
      </c>
      <c r="K593" s="19" t="n">
        <v>45070</v>
      </c>
      <c r="L593" s="13">
        <f>0.6*J593</f>
        <v/>
      </c>
      <c r="M593" t="n">
        <v>1</v>
      </c>
      <c r="N593" t="inlineStr">
        <is>
          <t>DIRECT</t>
        </is>
      </c>
      <c r="O593" t="inlineStr">
        <is>
          <t>ACTIVE</t>
        </is>
      </c>
      <c r="P593">
        <f>IF(Q593&lt;20, "Below 20", IF(Q593&lt;=25, "21-25", IF(Q593&lt;=30, "26-30", IF(Q593&lt;=35, "31-35", "Above 35"))))</f>
        <v/>
      </c>
      <c r="Q593" s="20">
        <f>RANDBETWEEN(18, 35)</f>
        <v/>
      </c>
      <c r="R593">
        <f>IF(ROW()&lt;=5, "075", "0772") &amp; TEXT(RANDBETWEEN(0,9999999),"00000")</f>
        <v/>
      </c>
      <c r="S593" s="21">
        <f>TODAY() - Q593 * 365.25</f>
        <v/>
      </c>
      <c r="T593" s="21">
        <f>DATE(YEAR(I593), MONTH(I593) - 1, DAY(I593))</f>
        <v/>
      </c>
      <c r="U593">
        <f>CHOOSE(RANDBETWEEN(1, 2), "M", "F")</f>
        <v/>
      </c>
      <c r="V593">
        <f>VLOOKUP(A593,Sheet2!A:B,2,1)</f>
        <v/>
      </c>
    </row>
    <row r="594">
      <c r="A594" s="7" t="n">
        <v>1004</v>
      </c>
      <c r="B594" s="8" t="inlineStr">
        <is>
          <t>JN41964</t>
        </is>
      </c>
      <c r="C594" s="9" t="n">
        <v>1004502491399</v>
      </c>
      <c r="D594" s="8" t="inlineStr">
        <is>
          <t>SAMMUEL KAZIBWE</t>
        </is>
      </c>
      <c r="E594" s="8" t="n">
        <v>199</v>
      </c>
      <c r="F594" s="10" t="n">
        <v>-118196.65</v>
      </c>
      <c r="G594" s="8" t="n">
        <v>10</v>
      </c>
      <c r="H594" s="11" t="n">
        <v>1000000</v>
      </c>
      <c r="I594" s="12" t="n">
        <v>44789</v>
      </c>
      <c r="J594" s="10" t="n">
        <v>107993.97</v>
      </c>
      <c r="K594" s="12" t="n">
        <v>45094</v>
      </c>
      <c r="L594" s="13">
        <f>0.6*J594</f>
        <v/>
      </c>
      <c r="M594" t="n">
        <v>1</v>
      </c>
      <c r="N594" t="inlineStr">
        <is>
          <t>DIRECT</t>
        </is>
      </c>
      <c r="O594" t="inlineStr">
        <is>
          <t>ACTIVE</t>
        </is>
      </c>
      <c r="P594">
        <f>IF(Q594&lt;20, "Below 20", IF(Q594&lt;=25, "21-25", IF(Q594&lt;=30, "26-30", IF(Q594&lt;=35, "31-35", "Above 35"))))</f>
        <v/>
      </c>
      <c r="Q594" s="20">
        <f>RANDBETWEEN(18, 35)</f>
        <v/>
      </c>
      <c r="R594">
        <f>IF(ROW()&lt;=5, "075", "0772") &amp; TEXT(RANDBETWEEN(0,9999999),"00000")</f>
        <v/>
      </c>
      <c r="S594" s="21">
        <f>TODAY() - Q594 * 365.25</f>
        <v/>
      </c>
      <c r="T594" s="21">
        <f>DATE(YEAR(I594), MONTH(I594) - 1, DAY(I594))</f>
        <v/>
      </c>
      <c r="U594">
        <f>CHOOSE(RANDBETWEEN(1, 2), "M", "F")</f>
        <v/>
      </c>
      <c r="V594">
        <f>VLOOKUP(A594,Sheet2!A:B,2,1)</f>
        <v/>
      </c>
    </row>
    <row r="595">
      <c r="A595" s="7" t="n">
        <v>1004</v>
      </c>
      <c r="B595" s="8" t="inlineStr">
        <is>
          <t>JN41964</t>
        </is>
      </c>
      <c r="C595" s="9" t="n">
        <v>1004502708896</v>
      </c>
      <c r="D595" s="8" t="inlineStr">
        <is>
          <t>ROBERT SSEBUDDE</t>
        </is>
      </c>
      <c r="E595" s="8" t="n">
        <v>201</v>
      </c>
      <c r="F595" s="10" t="n">
        <v>-117442.7</v>
      </c>
      <c r="G595" s="8" t="n">
        <v>2</v>
      </c>
      <c r="H595" s="11" t="n">
        <v>800000</v>
      </c>
      <c r="I595" s="12" t="n">
        <v>44909</v>
      </c>
      <c r="J595" s="10" t="n">
        <v>107003.25</v>
      </c>
      <c r="K595" s="12" t="n">
        <v>45092</v>
      </c>
      <c r="L595" s="13">
        <f>0.6*J595</f>
        <v/>
      </c>
      <c r="M595" t="n">
        <v>1</v>
      </c>
      <c r="N595" t="inlineStr">
        <is>
          <t>DIRECT</t>
        </is>
      </c>
      <c r="O595" t="inlineStr">
        <is>
          <t>ACTIVE</t>
        </is>
      </c>
      <c r="P595">
        <f>IF(Q595&lt;20, "Below 20", IF(Q595&lt;=25, "21-25", IF(Q595&lt;=30, "26-30", IF(Q595&lt;=35, "31-35", "Above 35"))))</f>
        <v/>
      </c>
      <c r="Q595" s="20">
        <f>RANDBETWEEN(18, 35)</f>
        <v/>
      </c>
      <c r="R595">
        <f>IF(ROW()&lt;=5, "075", "0772") &amp; TEXT(RANDBETWEEN(0,9999999),"00000")</f>
        <v/>
      </c>
      <c r="S595" s="21">
        <f>TODAY() - Q595 * 365.25</f>
        <v/>
      </c>
      <c r="T595" s="21">
        <f>DATE(YEAR(I595), MONTH(I595) - 1, DAY(I595))</f>
        <v/>
      </c>
      <c r="U595">
        <f>CHOOSE(RANDBETWEEN(1, 2), "M", "F")</f>
        <v/>
      </c>
      <c r="V595">
        <f>VLOOKUP(A595,Sheet2!A:B,2,1)</f>
        <v/>
      </c>
    </row>
    <row r="596">
      <c r="A596" s="14" t="n">
        <v>1001</v>
      </c>
      <c r="B596" s="15" t="inlineStr">
        <is>
          <t>LN44048</t>
        </is>
      </c>
      <c r="C596" s="16" t="n">
        <v>1001502431981</v>
      </c>
      <c r="D596" s="15" t="inlineStr">
        <is>
          <t>NAMAGERO ANGELLA</t>
        </is>
      </c>
      <c r="E596" s="15" t="n">
        <v>230</v>
      </c>
      <c r="F596" s="17" t="n">
        <v>-112439.05</v>
      </c>
      <c r="G596" s="15" t="n">
        <v>10</v>
      </c>
      <c r="H596" s="18" t="n">
        <v>1000000</v>
      </c>
      <c r="I596" s="19" t="n">
        <v>44758</v>
      </c>
      <c r="J596" s="17" t="n">
        <v>101647.15</v>
      </c>
      <c r="K596" s="19" t="n">
        <v>45063</v>
      </c>
      <c r="L596" s="13">
        <f>0.6*J596</f>
        <v/>
      </c>
      <c r="M596" t="n">
        <v>1</v>
      </c>
      <c r="N596" t="inlineStr">
        <is>
          <t>DIRECT</t>
        </is>
      </c>
      <c r="O596" t="inlineStr">
        <is>
          <t>ACTIVE</t>
        </is>
      </c>
      <c r="P596">
        <f>IF(Q596&lt;20, "Below 20", IF(Q596&lt;=25, "21-25", IF(Q596&lt;=30, "26-30", IF(Q596&lt;=35, "31-35", "Above 35"))))</f>
        <v/>
      </c>
      <c r="Q596" s="20">
        <f>RANDBETWEEN(18, 35)</f>
        <v/>
      </c>
      <c r="R596">
        <f>IF(ROW()&lt;=5, "075", "0772") &amp; TEXT(RANDBETWEEN(0,9999999),"00000")</f>
        <v/>
      </c>
      <c r="S596" s="21">
        <f>TODAY() - Q596 * 365.25</f>
        <v/>
      </c>
      <c r="T596" s="21">
        <f>DATE(YEAR(I596), MONTH(I596) - 1, DAY(I596))</f>
        <v/>
      </c>
      <c r="U596">
        <f>CHOOSE(RANDBETWEEN(1, 2), "M", "F")</f>
        <v/>
      </c>
      <c r="V596">
        <f>VLOOKUP(A596,Sheet2!A:B,2,1)</f>
        <v/>
      </c>
    </row>
    <row r="597">
      <c r="A597" s="7" t="n">
        <v>1004</v>
      </c>
      <c r="B597" s="8" t="inlineStr">
        <is>
          <t>CE43696</t>
        </is>
      </c>
      <c r="C597" s="9" t="n">
        <v>1004502731448</v>
      </c>
      <c r="D597" s="8" t="inlineStr">
        <is>
          <t>MATOVU ASHA</t>
        </is>
      </c>
      <c r="E597" s="8" t="n">
        <v>184</v>
      </c>
      <c r="F597" s="10" t="n">
        <v>-110847.6</v>
      </c>
      <c r="G597" s="8" t="n">
        <v>6</v>
      </c>
      <c r="H597" s="11" t="n">
        <v>1000000</v>
      </c>
      <c r="I597" s="12" t="n">
        <v>44923</v>
      </c>
      <c r="J597" s="10" t="n">
        <v>97824.2</v>
      </c>
      <c r="K597" s="12" t="n">
        <v>45109</v>
      </c>
      <c r="L597" s="13">
        <f>0.6*J597</f>
        <v/>
      </c>
      <c r="M597" t="n">
        <v>1</v>
      </c>
      <c r="N597" t="inlineStr">
        <is>
          <t>DIRECT</t>
        </is>
      </c>
      <c r="O597" t="inlineStr">
        <is>
          <t>ACTIVE</t>
        </is>
      </c>
      <c r="P597">
        <f>IF(Q597&lt;20, "Below 20", IF(Q597&lt;=25, "21-25", IF(Q597&lt;=30, "26-30", IF(Q597&lt;=35, "31-35", "Above 35"))))</f>
        <v/>
      </c>
      <c r="Q597" s="20">
        <f>RANDBETWEEN(18, 35)</f>
        <v/>
      </c>
      <c r="R597">
        <f>IF(ROW()&lt;=5, "075", "0772") &amp; TEXT(RANDBETWEEN(0,9999999),"00000")</f>
        <v/>
      </c>
      <c r="S597" s="21">
        <f>TODAY() - Q597 * 365.25</f>
        <v/>
      </c>
      <c r="T597" s="21">
        <f>DATE(YEAR(I597), MONTH(I597) - 1, DAY(I597))</f>
        <v/>
      </c>
      <c r="U597">
        <f>CHOOSE(RANDBETWEEN(1, 2), "M", "F")</f>
        <v/>
      </c>
      <c r="V597">
        <f>VLOOKUP(A597,Sheet2!A:B,2,1)</f>
        <v/>
      </c>
    </row>
    <row r="598">
      <c r="A598" s="7" t="n">
        <v>1004</v>
      </c>
      <c r="B598" s="8" t="inlineStr">
        <is>
          <t>SN32980</t>
        </is>
      </c>
      <c r="C598" s="9" t="n">
        <v>1004502654379</v>
      </c>
      <c r="D598" s="8" t="inlineStr">
        <is>
          <t>SSEWAGUDDE MARK</t>
        </is>
      </c>
      <c r="E598" s="8" t="n">
        <v>228</v>
      </c>
      <c r="F598" s="10" t="n">
        <v>-95298.3</v>
      </c>
      <c r="G598" s="8" t="n">
        <v>6</v>
      </c>
      <c r="H598" s="11" t="n">
        <v>500000</v>
      </c>
      <c r="I598" s="12" t="n">
        <v>44883</v>
      </c>
      <c r="J598" s="10" t="n">
        <v>85769.39999999999</v>
      </c>
      <c r="K598" s="12" t="n">
        <v>45065</v>
      </c>
      <c r="L598" s="13">
        <f>0.6*J598</f>
        <v/>
      </c>
      <c r="M598" t="n">
        <v>1</v>
      </c>
      <c r="N598" t="inlineStr">
        <is>
          <t>DIRECT</t>
        </is>
      </c>
      <c r="O598" t="inlineStr">
        <is>
          <t>ACTIVE</t>
        </is>
      </c>
      <c r="P598">
        <f>IF(Q598&lt;20, "Below 20", IF(Q598&lt;=25, "21-25", IF(Q598&lt;=30, "26-30", IF(Q598&lt;=35, "31-35", "Above 35"))))</f>
        <v/>
      </c>
      <c r="Q598" s="20">
        <f>RANDBETWEEN(18, 35)</f>
        <v/>
      </c>
      <c r="R598">
        <f>IF(ROW()&lt;=5, "075", "0772") &amp; TEXT(RANDBETWEEN(0,9999999),"00000")</f>
        <v/>
      </c>
      <c r="S598" s="21">
        <f>TODAY() - Q598 * 365.25</f>
        <v/>
      </c>
      <c r="T598" s="21">
        <f>DATE(YEAR(I598), MONTH(I598) - 1, DAY(I598))</f>
        <v/>
      </c>
      <c r="U598">
        <f>CHOOSE(RANDBETWEEN(1, 2), "M", "F")</f>
        <v/>
      </c>
      <c r="V598">
        <f>VLOOKUP(A598,Sheet2!A:B,2,1)</f>
        <v/>
      </c>
    </row>
    <row r="599">
      <c r="A599" s="14" t="n">
        <v>1029</v>
      </c>
      <c r="B599" s="15" t="inlineStr">
        <is>
          <t>GO46739</t>
        </is>
      </c>
      <c r="C599" s="16" t="n">
        <v>1029502517009</v>
      </c>
      <c r="D599" s="15" t="inlineStr">
        <is>
          <t>OMACH JIMMY</t>
        </is>
      </c>
      <c r="E599" s="15" t="n">
        <v>245</v>
      </c>
      <c r="F599" s="17" t="n">
        <v>-95019.45</v>
      </c>
      <c r="G599" s="15" t="n">
        <v>8</v>
      </c>
      <c r="H599" s="18" t="n">
        <v>2000000</v>
      </c>
      <c r="I599" s="19" t="n">
        <v>44805</v>
      </c>
      <c r="J599" s="17" t="n">
        <v>80292.35000000001</v>
      </c>
      <c r="K599" s="19" t="n">
        <v>45048</v>
      </c>
      <c r="L599" s="13">
        <f>0.6*J599</f>
        <v/>
      </c>
      <c r="M599" t="n">
        <v>1</v>
      </c>
      <c r="N599" t="inlineStr">
        <is>
          <t>DIRECT</t>
        </is>
      </c>
      <c r="O599" t="inlineStr">
        <is>
          <t>ACTIVE</t>
        </is>
      </c>
      <c r="P599">
        <f>IF(Q599&lt;20, "Below 20", IF(Q599&lt;=25, "21-25", IF(Q599&lt;=30, "26-30", IF(Q599&lt;=35, "31-35", "Above 35"))))</f>
        <v/>
      </c>
      <c r="Q599" s="20">
        <f>RANDBETWEEN(18, 35)</f>
        <v/>
      </c>
      <c r="R599">
        <f>IF(ROW()&lt;=5, "075", "0772") &amp; TEXT(RANDBETWEEN(0,9999999),"00000")</f>
        <v/>
      </c>
      <c r="S599" s="21">
        <f>TODAY() - Q599 * 365.25</f>
        <v/>
      </c>
      <c r="T599" s="21">
        <f>DATE(YEAR(I599), MONTH(I599) - 1, DAY(I599))</f>
        <v/>
      </c>
      <c r="U599">
        <f>CHOOSE(RANDBETWEEN(1, 2), "M", "F")</f>
        <v/>
      </c>
      <c r="V599">
        <f>VLOOKUP(A599,Sheet2!A:B,2,1)</f>
        <v/>
      </c>
    </row>
    <row r="600">
      <c r="A600" s="14" t="n">
        <v>1015</v>
      </c>
      <c r="B600" s="15" t="inlineStr">
        <is>
          <t>AK33143</t>
        </is>
      </c>
      <c r="C600" s="16" t="n">
        <v>1015502673551</v>
      </c>
      <c r="D600" s="15" t="inlineStr">
        <is>
          <t>MARY AKOTH</t>
        </is>
      </c>
      <c r="E600" s="15" t="n">
        <v>214</v>
      </c>
      <c r="F600" s="17" t="n">
        <v>-84291.45</v>
      </c>
      <c r="G600" s="15" t="n">
        <v>6</v>
      </c>
      <c r="H600" s="18" t="n">
        <v>1000000</v>
      </c>
      <c r="I600" s="19" t="n">
        <v>44895</v>
      </c>
      <c r="J600" s="17" t="n">
        <v>65648.3</v>
      </c>
      <c r="K600" s="19" t="n">
        <v>45079</v>
      </c>
      <c r="L600" s="13">
        <f>0.6*J600</f>
        <v/>
      </c>
      <c r="M600" t="n">
        <v>1</v>
      </c>
      <c r="N600" t="inlineStr">
        <is>
          <t>DIRECT</t>
        </is>
      </c>
      <c r="O600" t="inlineStr">
        <is>
          <t>ACTIVE</t>
        </is>
      </c>
      <c r="P600">
        <f>IF(Q600&lt;20, "Below 20", IF(Q600&lt;=25, "21-25", IF(Q600&lt;=30, "26-30", IF(Q600&lt;=35, "31-35", "Above 35"))))</f>
        <v/>
      </c>
      <c r="Q600" s="20">
        <f>RANDBETWEEN(18, 35)</f>
        <v/>
      </c>
      <c r="R600">
        <f>IF(ROW()&lt;=5, "075", "0772") &amp; TEXT(RANDBETWEEN(0,9999999),"00000")</f>
        <v/>
      </c>
      <c r="S600" s="21">
        <f>TODAY() - Q600 * 365.25</f>
        <v/>
      </c>
      <c r="T600" s="21">
        <f>DATE(YEAR(I600), MONTH(I600) - 1, DAY(I600))</f>
        <v/>
      </c>
      <c r="U600">
        <f>CHOOSE(RANDBETWEEN(1, 2), "M", "F")</f>
        <v/>
      </c>
      <c r="V600">
        <f>VLOOKUP(A600,Sheet2!A:B,2,1)</f>
        <v/>
      </c>
    </row>
    <row r="601">
      <c r="A601" s="14" t="n">
        <v>1011</v>
      </c>
      <c r="B601" s="15" t="inlineStr">
        <is>
          <t>CK43718</t>
        </is>
      </c>
      <c r="C601" s="16" t="n">
        <v>1011502720966</v>
      </c>
      <c r="D601" s="15" t="inlineStr">
        <is>
          <t>MARIAM NALUYANGE</t>
        </is>
      </c>
      <c r="E601" s="15" t="n">
        <v>194</v>
      </c>
      <c r="F601" s="17" t="n">
        <v>-67456.64999999999</v>
      </c>
      <c r="G601" s="15" t="n">
        <v>6</v>
      </c>
      <c r="H601" s="18" t="n">
        <v>500000</v>
      </c>
      <c r="I601" s="19" t="n">
        <v>44916</v>
      </c>
      <c r="J601" s="17" t="n">
        <v>61027.85</v>
      </c>
      <c r="K601" s="19" t="n">
        <v>45099</v>
      </c>
      <c r="L601" s="13">
        <f>0.6*J601</f>
        <v/>
      </c>
      <c r="M601" t="n">
        <v>1</v>
      </c>
      <c r="N601" t="inlineStr">
        <is>
          <t>DIRECT</t>
        </is>
      </c>
      <c r="O601" t="inlineStr">
        <is>
          <t>ACTIVE</t>
        </is>
      </c>
      <c r="P601">
        <f>IF(Q601&lt;20, "Below 20", IF(Q601&lt;=25, "21-25", IF(Q601&lt;=30, "26-30", IF(Q601&lt;=35, "31-35", "Above 35"))))</f>
        <v/>
      </c>
      <c r="Q601" s="20">
        <f>RANDBETWEEN(18, 35)</f>
        <v/>
      </c>
      <c r="R601">
        <f>IF(ROW()&lt;=5, "075", "0772") &amp; TEXT(RANDBETWEEN(0,9999999),"00000")</f>
        <v/>
      </c>
      <c r="S601" s="21">
        <f>TODAY() - Q601 * 365.25</f>
        <v/>
      </c>
      <c r="T601" s="21">
        <f>DATE(YEAR(I601), MONTH(I601) - 1, DAY(I601))</f>
        <v/>
      </c>
      <c r="U601">
        <f>CHOOSE(RANDBETWEEN(1, 2), "M", "F")</f>
        <v/>
      </c>
      <c r="V601">
        <f>VLOOKUP(A601,Sheet2!A:B,2,1)</f>
        <v/>
      </c>
    </row>
    <row r="602">
      <c r="A602" s="14" t="n">
        <v>1004</v>
      </c>
      <c r="B602" s="15" t="inlineStr">
        <is>
          <t>SN32980</t>
        </is>
      </c>
      <c r="C602" s="16" t="n">
        <v>1004502452237</v>
      </c>
      <c r="D602" s="15" t="inlineStr">
        <is>
          <t>MUSISI JACKSON</t>
        </is>
      </c>
      <c r="E602" s="15" t="n">
        <v>214</v>
      </c>
      <c r="F602" s="17" t="n">
        <v>-56908.3</v>
      </c>
      <c r="G602" s="15" t="n">
        <v>10</v>
      </c>
      <c r="H602" s="18" t="n">
        <v>1000000</v>
      </c>
      <c r="I602" s="19" t="n">
        <v>44771</v>
      </c>
      <c r="J602" s="17" t="n">
        <v>47187.07</v>
      </c>
      <c r="K602" s="19" t="n">
        <v>45079</v>
      </c>
      <c r="L602" s="13">
        <f>0.6*J602</f>
        <v/>
      </c>
      <c r="M602" t="n">
        <v>1</v>
      </c>
      <c r="N602" t="inlineStr">
        <is>
          <t>DIRECT</t>
        </is>
      </c>
      <c r="O602" t="inlineStr">
        <is>
          <t>ACTIVE</t>
        </is>
      </c>
      <c r="P602">
        <f>IF(Q602&lt;20, "Below 20", IF(Q602&lt;=25, "21-25", IF(Q602&lt;=30, "26-30", IF(Q602&lt;=35, "31-35", "Above 35"))))</f>
        <v/>
      </c>
      <c r="Q602" s="20">
        <f>RANDBETWEEN(18, 35)</f>
        <v/>
      </c>
      <c r="R602">
        <f>IF(ROW()&lt;=5, "075", "0772") &amp; TEXT(RANDBETWEEN(0,9999999),"00000")</f>
        <v/>
      </c>
      <c r="S602" s="21">
        <f>TODAY() - Q602 * 365.25</f>
        <v/>
      </c>
      <c r="T602" s="21">
        <f>DATE(YEAR(I602), MONTH(I602) - 1, DAY(I602))</f>
        <v/>
      </c>
      <c r="U602">
        <f>CHOOSE(RANDBETWEEN(1, 2), "M", "F")</f>
        <v/>
      </c>
      <c r="V602">
        <f>VLOOKUP(A602,Sheet2!A:B,2,1)</f>
        <v/>
      </c>
    </row>
    <row r="603">
      <c r="A603" s="14" t="n">
        <v>1001</v>
      </c>
      <c r="B603" s="15" t="inlineStr">
        <is>
          <t>CK43704</t>
        </is>
      </c>
      <c r="C603" s="16" t="n">
        <v>1001502413225</v>
      </c>
      <c r="D603" s="15" t="inlineStr">
        <is>
          <t>ATUHAIRE ANTHIA</t>
        </is>
      </c>
      <c r="E603" s="15" t="n">
        <v>181</v>
      </c>
      <c r="F603" s="17" t="n">
        <v>-52966.85</v>
      </c>
      <c r="G603" s="15" t="n">
        <v>12</v>
      </c>
      <c r="H603" s="18" t="n">
        <v>5000000</v>
      </c>
      <c r="I603" s="19" t="n">
        <v>44746</v>
      </c>
      <c r="J603" s="17" t="n">
        <v>33810.7</v>
      </c>
      <c r="K603" s="19" t="n">
        <v>45112</v>
      </c>
      <c r="L603" s="13">
        <f>0.6*J603</f>
        <v/>
      </c>
      <c r="M603" t="n">
        <v>1</v>
      </c>
      <c r="N603" t="inlineStr">
        <is>
          <t>DIRECT</t>
        </is>
      </c>
      <c r="O603" t="inlineStr">
        <is>
          <t>ACTIVE</t>
        </is>
      </c>
      <c r="P603">
        <f>IF(Q603&lt;20, "Below 20", IF(Q603&lt;=25, "21-25", IF(Q603&lt;=30, "26-30", IF(Q603&lt;=35, "31-35", "Above 35"))))</f>
        <v/>
      </c>
      <c r="Q603" s="20">
        <f>RANDBETWEEN(18, 35)</f>
        <v/>
      </c>
      <c r="R603">
        <f>IF(ROW()&lt;=5, "075", "0772") &amp; TEXT(RANDBETWEEN(0,9999999),"00000")</f>
        <v/>
      </c>
      <c r="S603" s="21">
        <f>TODAY() - Q603 * 365.25</f>
        <v/>
      </c>
      <c r="T603" s="21">
        <f>DATE(YEAR(I603), MONTH(I603) - 1, DAY(I603))</f>
        <v/>
      </c>
      <c r="U603">
        <f>CHOOSE(RANDBETWEEN(1, 2), "M", "F")</f>
        <v/>
      </c>
      <c r="V603">
        <f>VLOOKUP(A603,Sheet2!A:B,2,1)</f>
        <v/>
      </c>
    </row>
    <row r="604">
      <c r="A604" s="7" t="n">
        <v>1034</v>
      </c>
      <c r="B604" s="8" t="inlineStr">
        <is>
          <t>AI45404</t>
        </is>
      </c>
      <c r="C604" s="9" t="n">
        <v>1034502514340</v>
      </c>
      <c r="D604" s="8" t="inlineStr">
        <is>
          <t>NAKIBUUKA SUMAYAH</t>
        </is>
      </c>
      <c r="E604" s="8" t="n">
        <v>245</v>
      </c>
      <c r="F604" s="10" t="n">
        <v>-46533.4</v>
      </c>
      <c r="G604" s="8" t="n">
        <v>8</v>
      </c>
      <c r="H604" s="11" t="n">
        <v>1000000</v>
      </c>
      <c r="I604" s="12" t="n">
        <v>44804</v>
      </c>
      <c r="J604" s="10" t="n">
        <v>39921.6</v>
      </c>
      <c r="K604" s="12" t="n">
        <v>45048</v>
      </c>
      <c r="L604" s="13">
        <f>0.6*J604</f>
        <v/>
      </c>
      <c r="M604" t="n">
        <v>1</v>
      </c>
      <c r="N604" t="inlineStr">
        <is>
          <t>DIRECT</t>
        </is>
      </c>
      <c r="O604" t="inlineStr">
        <is>
          <t>ACTIVE</t>
        </is>
      </c>
      <c r="P604">
        <f>IF(Q604&lt;20, "Below 20", IF(Q604&lt;=25, "21-25", IF(Q604&lt;=30, "26-30", IF(Q604&lt;=35, "31-35", "Above 35"))))</f>
        <v/>
      </c>
      <c r="Q604" s="20">
        <f>RANDBETWEEN(18, 35)</f>
        <v/>
      </c>
      <c r="R604">
        <f>IF(ROW()&lt;=5, "075", "0772") &amp; TEXT(RANDBETWEEN(0,9999999),"00000")</f>
        <v/>
      </c>
      <c r="S604" s="21">
        <f>TODAY() - Q604 * 365.25</f>
        <v/>
      </c>
      <c r="T604" s="21">
        <f>DATE(YEAR(I604), MONTH(I604) - 1, DAY(I604))</f>
        <v/>
      </c>
      <c r="U604">
        <f>CHOOSE(RANDBETWEEN(1, 2), "M", "F")</f>
        <v/>
      </c>
      <c r="V604">
        <f>VLOOKUP(A604,Sheet2!A:B,2,1)</f>
        <v/>
      </c>
    </row>
    <row r="605">
      <c r="A605" s="7" t="n">
        <v>1004</v>
      </c>
      <c r="B605" s="8" t="inlineStr">
        <is>
          <t>SN32980</t>
        </is>
      </c>
      <c r="C605" s="9" t="n">
        <v>1004502450852</v>
      </c>
      <c r="D605" s="8" t="inlineStr">
        <is>
          <t>FROLANCE NAMBUYA</t>
        </is>
      </c>
      <c r="E605" s="8" t="n">
        <v>214</v>
      </c>
      <c r="F605" s="10" t="n">
        <v>-31900.65</v>
      </c>
      <c r="G605" s="8" t="n">
        <v>10</v>
      </c>
      <c r="H605" s="11" t="n">
        <v>1000000</v>
      </c>
      <c r="I605" s="12" t="n">
        <v>44770</v>
      </c>
      <c r="J605" s="10" t="n">
        <v>27253.5</v>
      </c>
      <c r="K605" s="12" t="n">
        <v>45079</v>
      </c>
      <c r="L605" s="13">
        <f>0.6*J605</f>
        <v/>
      </c>
      <c r="M605" t="n">
        <v>1</v>
      </c>
      <c r="N605" t="inlineStr">
        <is>
          <t>DIRECT</t>
        </is>
      </c>
      <c r="O605" t="inlineStr">
        <is>
          <t>ACTIVE</t>
        </is>
      </c>
      <c r="P605">
        <f>IF(Q605&lt;20, "Below 20", IF(Q605&lt;=25, "21-25", IF(Q605&lt;=30, "26-30", IF(Q605&lt;=35, "31-35", "Above 35"))))</f>
        <v/>
      </c>
      <c r="Q605" s="20">
        <f>RANDBETWEEN(18, 35)</f>
        <v/>
      </c>
      <c r="R605">
        <f>IF(ROW()&lt;=5, "075", "0772") &amp; TEXT(RANDBETWEEN(0,9999999),"00000")</f>
        <v/>
      </c>
      <c r="S605" s="21">
        <f>TODAY() - Q605 * 365.25</f>
        <v/>
      </c>
      <c r="T605" s="21">
        <f>DATE(YEAR(I605), MONTH(I605) - 1, DAY(I605))</f>
        <v/>
      </c>
      <c r="U605">
        <f>CHOOSE(RANDBETWEEN(1, 2), "M", "F")</f>
        <v/>
      </c>
      <c r="V605">
        <f>VLOOKUP(A605,Sheet2!A:B,2,1)</f>
        <v/>
      </c>
    </row>
    <row r="606">
      <c r="A606" s="14" t="n">
        <v>1032</v>
      </c>
      <c r="B606" s="15" t="inlineStr">
        <is>
          <t>GS46461</t>
        </is>
      </c>
      <c r="C606" s="16" t="n">
        <v>1032502642328</v>
      </c>
      <c r="D606" s="15" t="inlineStr">
        <is>
          <t>KUNGU FRANCO FRANCIS</t>
        </is>
      </c>
      <c r="E606" s="15" t="n">
        <v>235</v>
      </c>
      <c r="F606" s="17" t="n">
        <v>-26442.35</v>
      </c>
      <c r="G606" s="15" t="n">
        <v>2</v>
      </c>
      <c r="H606" s="18" t="n">
        <v>2000000</v>
      </c>
      <c r="I606" s="19" t="n">
        <v>44876</v>
      </c>
      <c r="J606" s="17" t="n">
        <v>0</v>
      </c>
      <c r="K606" s="19" t="n">
        <v>45058</v>
      </c>
      <c r="L606" s="13">
        <f>0.6*J606</f>
        <v/>
      </c>
      <c r="M606" t="n">
        <v>1</v>
      </c>
      <c r="N606" t="inlineStr">
        <is>
          <t>DIRECT</t>
        </is>
      </c>
      <c r="O606" t="inlineStr">
        <is>
          <t>ACTIVE</t>
        </is>
      </c>
      <c r="P606">
        <f>IF(Q606&lt;20, "Below 20", IF(Q606&lt;=25, "21-25", IF(Q606&lt;=30, "26-30", IF(Q606&lt;=35, "31-35", "Above 35"))))</f>
        <v/>
      </c>
      <c r="Q606" s="20">
        <f>RANDBETWEEN(18, 35)</f>
        <v/>
      </c>
      <c r="R606">
        <f>IF(ROW()&lt;=5, "075", "0772") &amp; TEXT(RANDBETWEEN(0,9999999),"00000")</f>
        <v/>
      </c>
      <c r="S606" s="21">
        <f>TODAY() - Q606 * 365.25</f>
        <v/>
      </c>
      <c r="T606" s="21">
        <f>DATE(YEAR(I606), MONTH(I606) - 1, DAY(I606))</f>
        <v/>
      </c>
      <c r="U606">
        <f>CHOOSE(RANDBETWEEN(1, 2), "M", "F")</f>
        <v/>
      </c>
      <c r="V606">
        <f>VLOOKUP(A606,Sheet2!A:B,2,1)</f>
        <v/>
      </c>
    </row>
    <row r="607">
      <c r="A607" s="14" t="n">
        <v>1001</v>
      </c>
      <c r="B607" s="15" t="inlineStr">
        <is>
          <t>CK43704</t>
        </is>
      </c>
      <c r="C607" s="16" t="n">
        <v>1001502602509</v>
      </c>
      <c r="D607" s="15" t="inlineStr">
        <is>
          <t>NAMULINDWA ZAITUNI</t>
        </is>
      </c>
      <c r="E607" s="15" t="n">
        <v>197</v>
      </c>
      <c r="F607" s="17" t="n">
        <v>-1.35</v>
      </c>
      <c r="G607" s="15" t="n">
        <v>6</v>
      </c>
      <c r="H607" s="18" t="n">
        <v>1000000</v>
      </c>
      <c r="I607" s="19" t="n">
        <v>44852</v>
      </c>
      <c r="J607" s="17" t="n">
        <v>0</v>
      </c>
      <c r="K607" s="19" t="n">
        <v>45096</v>
      </c>
      <c r="L607" s="13">
        <f>0.6*J607</f>
        <v/>
      </c>
      <c r="M607" t="n">
        <v>1</v>
      </c>
      <c r="N607" t="inlineStr">
        <is>
          <t>DIRECT</t>
        </is>
      </c>
      <c r="O607" t="inlineStr">
        <is>
          <t>ACTIVE</t>
        </is>
      </c>
      <c r="P607">
        <f>IF(Q607&lt;20, "Below 20", IF(Q607&lt;=25, "21-25", IF(Q607&lt;=30, "26-30", IF(Q607&lt;=35, "31-35", "Above 35"))))</f>
        <v/>
      </c>
      <c r="Q607" s="20">
        <f>RANDBETWEEN(18, 35)</f>
        <v/>
      </c>
      <c r="R607">
        <f>IF(ROW()&lt;=5, "075", "0772") &amp; TEXT(RANDBETWEEN(0,9999999),"00000")</f>
        <v/>
      </c>
      <c r="S607" s="21">
        <f>TODAY() - Q607 * 365.25</f>
        <v/>
      </c>
      <c r="T607" s="21">
        <f>DATE(YEAR(I607), MONTH(I607) - 1, DAY(I607))</f>
        <v/>
      </c>
      <c r="U607">
        <f>CHOOSE(RANDBETWEEN(1, 2), "M", "F")</f>
        <v/>
      </c>
      <c r="V607">
        <f>VLOOKUP(A607,Sheet2!A:B,2,1)</f>
        <v/>
      </c>
    </row>
    <row r="608">
      <c r="V608" s="25" t="n">
        <v>45354.51648229166</v>
      </c>
      <c r="W608" t="inlineStr">
        <is>
          <t>Business expansion</t>
        </is>
      </c>
      <c r="X608" t="inlineStr">
        <is>
          <t>123 Main Street</t>
        </is>
      </c>
      <c r="Y608" t="inlineStr">
        <is>
          <t>ABC Corporation</t>
        </is>
      </c>
      <c r="Z608" t="inlineStr">
        <is>
          <t>XYZ Group</t>
        </is>
      </c>
      <c r="AA608" t="inlineStr">
        <is>
          <t>Financial difficulties</t>
        </is>
      </c>
      <c r="AB608" t="inlineStr">
        <is>
          <t>Late payments</t>
        </is>
      </c>
    </row>
  </sheetData>
  <conditionalFormatting sqref="C1:C1048576">
    <cfRule type="duplicateValues" priority="3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073"/>
  <sheetViews>
    <sheetView topLeftCell="A2165" workbookViewId="0">
      <selection activeCell="E9" sqref="E9"/>
    </sheetView>
  </sheetViews>
  <sheetFormatPr baseColWidth="8" defaultRowHeight="15"/>
  <cols>
    <col width="19.7109375" bestFit="1" customWidth="1" min="2" max="2"/>
  </cols>
  <sheetData>
    <row r="1">
      <c r="A1" s="22" t="inlineStr">
        <is>
          <t>SOL_ID</t>
        </is>
      </c>
      <c r="B1" s="22" t="inlineStr">
        <is>
          <t>SOL NAME</t>
        </is>
      </c>
    </row>
    <row r="2">
      <c r="A2" s="23" t="n">
        <v>1001</v>
      </c>
      <c r="B2" s="23" t="inlineStr">
        <is>
          <t>CHURCH HOUSE</t>
        </is>
      </c>
    </row>
    <row r="3">
      <c r="A3" s="23" t="n">
        <v>1001</v>
      </c>
      <c r="B3" s="23" t="inlineStr">
        <is>
          <t>CHURCH HOUSE</t>
        </is>
      </c>
    </row>
    <row r="4">
      <c r="A4" s="23" t="n">
        <v>1001</v>
      </c>
      <c r="B4" s="23" t="inlineStr">
        <is>
          <t>CHURCH HOUSE</t>
        </is>
      </c>
    </row>
    <row r="5">
      <c r="A5" s="23" t="n">
        <v>1001</v>
      </c>
      <c r="B5" s="23" t="inlineStr">
        <is>
          <t>CHURCH HOUSE</t>
        </is>
      </c>
    </row>
    <row r="6">
      <c r="A6" s="23" t="n">
        <v>1001</v>
      </c>
      <c r="B6" s="23" t="inlineStr">
        <is>
          <t>CHURCH HOUSE</t>
        </is>
      </c>
    </row>
    <row r="7">
      <c r="A7" s="23" t="n">
        <v>1001</v>
      </c>
      <c r="B7" s="23" t="inlineStr">
        <is>
          <t>CHURCH HOUSE</t>
        </is>
      </c>
    </row>
    <row r="8">
      <c r="A8" s="23" t="n">
        <v>1001</v>
      </c>
      <c r="B8" s="23" t="inlineStr">
        <is>
          <t>CHURCH HOUSE</t>
        </is>
      </c>
    </row>
    <row r="9">
      <c r="A9" s="23" t="n">
        <v>1001</v>
      </c>
      <c r="B9" s="23" t="inlineStr">
        <is>
          <t>CHURCH HOUSE</t>
        </is>
      </c>
    </row>
    <row r="10">
      <c r="A10" s="23" t="n">
        <v>1001</v>
      </c>
      <c r="B10" s="23" t="inlineStr">
        <is>
          <t>CHURCH HOUSE</t>
        </is>
      </c>
    </row>
    <row r="11">
      <c r="A11" s="23" t="n">
        <v>1001</v>
      </c>
      <c r="B11" s="23" t="inlineStr">
        <is>
          <t>CHURCH HOUSE</t>
        </is>
      </c>
    </row>
    <row r="12">
      <c r="A12" s="23" t="n">
        <v>1001</v>
      </c>
      <c r="B12" s="23" t="inlineStr">
        <is>
          <t>CHURCH HOUSE</t>
        </is>
      </c>
    </row>
    <row r="13">
      <c r="A13" s="23" t="n">
        <v>1001</v>
      </c>
      <c r="B13" s="23" t="inlineStr">
        <is>
          <t>CHURCH HOUSE</t>
        </is>
      </c>
    </row>
    <row r="14">
      <c r="A14" s="23" t="n">
        <v>1001</v>
      </c>
      <c r="B14" s="23" t="inlineStr">
        <is>
          <t>CHURCH HOUSE</t>
        </is>
      </c>
    </row>
    <row r="15">
      <c r="A15" s="23" t="n">
        <v>1001</v>
      </c>
      <c r="B15" s="23" t="inlineStr">
        <is>
          <t>CHURCH HOUSE</t>
        </is>
      </c>
    </row>
    <row r="16">
      <c r="A16" s="23" t="n">
        <v>1001</v>
      </c>
      <c r="B16" s="23" t="inlineStr">
        <is>
          <t>CHURCH HOUSE</t>
        </is>
      </c>
    </row>
    <row r="17">
      <c r="A17" s="23" t="n">
        <v>1001</v>
      </c>
      <c r="B17" s="23" t="inlineStr">
        <is>
          <t>CHURCH HOUSE</t>
        </is>
      </c>
    </row>
    <row r="18">
      <c r="A18" s="23" t="n">
        <v>1001</v>
      </c>
      <c r="B18" s="23" t="inlineStr">
        <is>
          <t>CHURCH HOUSE</t>
        </is>
      </c>
    </row>
    <row r="19">
      <c r="A19" s="23" t="n">
        <v>1001</v>
      </c>
      <c r="B19" s="23" t="inlineStr">
        <is>
          <t>CHURCH HOUSE</t>
        </is>
      </c>
    </row>
    <row r="20">
      <c r="A20" s="23" t="n">
        <v>1001</v>
      </c>
      <c r="B20" s="23" t="inlineStr">
        <is>
          <t>CHURCH HOUSE</t>
        </is>
      </c>
    </row>
    <row r="21">
      <c r="A21" s="23" t="n">
        <v>1001</v>
      </c>
      <c r="B21" s="23" t="inlineStr">
        <is>
          <t>CHURCH HOUSE</t>
        </is>
      </c>
    </row>
    <row r="22">
      <c r="A22" s="23" t="n">
        <v>1001</v>
      </c>
      <c r="B22" s="23" t="inlineStr">
        <is>
          <t>CHURCH HOUSE</t>
        </is>
      </c>
    </row>
    <row r="23">
      <c r="A23" s="23" t="n">
        <v>1001</v>
      </c>
      <c r="B23" s="23" t="inlineStr">
        <is>
          <t>CHURCH HOUSE</t>
        </is>
      </c>
    </row>
    <row r="24">
      <c r="A24" s="23" t="n">
        <v>1001</v>
      </c>
      <c r="B24" s="23" t="inlineStr">
        <is>
          <t>CHURCH HOUSE</t>
        </is>
      </c>
    </row>
    <row r="25">
      <c r="A25" s="23" t="n">
        <v>1001</v>
      </c>
      <c r="B25" s="23" t="inlineStr">
        <is>
          <t>CHURCH HOUSE</t>
        </is>
      </c>
    </row>
    <row r="26">
      <c r="A26" s="23" t="n">
        <v>1001</v>
      </c>
      <c r="B26" s="23" t="inlineStr">
        <is>
          <t>CHURCH HOUSE</t>
        </is>
      </c>
    </row>
    <row r="27">
      <c r="A27" s="23" t="n">
        <v>1001</v>
      </c>
      <c r="B27" s="23" t="inlineStr">
        <is>
          <t>CHURCH HOUSE</t>
        </is>
      </c>
    </row>
    <row r="28">
      <c r="A28" s="23" t="n">
        <v>1001</v>
      </c>
      <c r="B28" s="23" t="inlineStr">
        <is>
          <t>CHURCH HOUSE</t>
        </is>
      </c>
    </row>
    <row r="29">
      <c r="A29" s="23" t="n">
        <v>1001</v>
      </c>
      <c r="B29" s="23" t="inlineStr">
        <is>
          <t>CHURCH HOUSE</t>
        </is>
      </c>
    </row>
    <row r="30">
      <c r="A30" s="23" t="n">
        <v>1001</v>
      </c>
      <c r="B30" s="23" t="inlineStr">
        <is>
          <t>CHURCH HOUSE</t>
        </is>
      </c>
    </row>
    <row r="31">
      <c r="A31" s="23" t="n">
        <v>1001</v>
      </c>
      <c r="B31" s="23" t="inlineStr">
        <is>
          <t>CHURCH HOUSE</t>
        </is>
      </c>
    </row>
    <row r="32">
      <c r="A32" s="23" t="n">
        <v>1001</v>
      </c>
      <c r="B32" s="23" t="inlineStr">
        <is>
          <t>CHURCH HOUSE</t>
        </is>
      </c>
    </row>
    <row r="33">
      <c r="A33" s="23" t="n">
        <v>1001</v>
      </c>
      <c r="B33" s="23" t="inlineStr">
        <is>
          <t>CHURCH HOUSE</t>
        </is>
      </c>
    </row>
    <row r="34">
      <c r="A34" s="23" t="n">
        <v>1001</v>
      </c>
      <c r="B34" s="23" t="inlineStr">
        <is>
          <t>CHURCH HOUSE</t>
        </is>
      </c>
    </row>
    <row r="35">
      <c r="A35" s="23" t="n">
        <v>1001</v>
      </c>
      <c r="B35" s="23" t="inlineStr">
        <is>
          <t>CHURCH HOUSE</t>
        </is>
      </c>
    </row>
    <row r="36">
      <c r="A36" s="23" t="n">
        <v>1001</v>
      </c>
      <c r="B36" s="23" t="inlineStr">
        <is>
          <t>CHURCH HOUSE</t>
        </is>
      </c>
    </row>
    <row r="37">
      <c r="A37" s="23" t="n">
        <v>1001</v>
      </c>
      <c r="B37" s="23" t="inlineStr">
        <is>
          <t>CHURCH HOUSE</t>
        </is>
      </c>
    </row>
    <row r="38">
      <c r="A38" s="23" t="n">
        <v>1001</v>
      </c>
      <c r="B38" s="23" t="inlineStr">
        <is>
          <t>CHURCH HOUSE</t>
        </is>
      </c>
    </row>
    <row r="39">
      <c r="A39" s="23" t="n">
        <v>1001</v>
      </c>
      <c r="B39" s="23" t="inlineStr">
        <is>
          <t>CHURCH HOUSE</t>
        </is>
      </c>
    </row>
    <row r="40">
      <c r="A40" s="23" t="n">
        <v>1001</v>
      </c>
      <c r="B40" s="23" t="inlineStr">
        <is>
          <t>CHURCH HOUSE</t>
        </is>
      </c>
    </row>
    <row r="41">
      <c r="A41" s="23" t="n">
        <v>1001</v>
      </c>
      <c r="B41" s="23" t="inlineStr">
        <is>
          <t>CHURCH HOUSE</t>
        </is>
      </c>
    </row>
    <row r="42">
      <c r="A42" s="23" t="n">
        <v>1001</v>
      </c>
      <c r="B42" s="23" t="inlineStr">
        <is>
          <t>CHURCH HOUSE</t>
        </is>
      </c>
    </row>
    <row r="43">
      <c r="A43" s="23" t="n">
        <v>1001</v>
      </c>
      <c r="B43" s="23" t="inlineStr">
        <is>
          <t>CHURCH HOUSE</t>
        </is>
      </c>
    </row>
    <row r="44">
      <c r="A44" s="23" t="n">
        <v>1001</v>
      </c>
      <c r="B44" s="23" t="inlineStr">
        <is>
          <t>CHURCH HOUSE</t>
        </is>
      </c>
    </row>
    <row r="45">
      <c r="A45" s="23" t="n">
        <v>1001</v>
      </c>
      <c r="B45" s="23" t="inlineStr">
        <is>
          <t>CHURCH HOUSE</t>
        </is>
      </c>
    </row>
    <row r="46">
      <c r="A46" s="23" t="n">
        <v>1001</v>
      </c>
      <c r="B46" s="23" t="inlineStr">
        <is>
          <t>CHURCH HOUSE</t>
        </is>
      </c>
    </row>
    <row r="47">
      <c r="A47" s="23" t="n">
        <v>1001</v>
      </c>
      <c r="B47" s="23" t="inlineStr">
        <is>
          <t>CHURCH HOUSE</t>
        </is>
      </c>
    </row>
    <row r="48">
      <c r="A48" s="23" t="n">
        <v>1001</v>
      </c>
      <c r="B48" s="23" t="inlineStr">
        <is>
          <t>CHURCH HOUSE</t>
        </is>
      </c>
    </row>
    <row r="49">
      <c r="A49" s="23" t="n">
        <v>1001</v>
      </c>
      <c r="B49" s="23" t="inlineStr">
        <is>
          <t>CHURCH HOUSE</t>
        </is>
      </c>
    </row>
    <row r="50">
      <c r="A50" s="23" t="n">
        <v>1001</v>
      </c>
      <c r="B50" s="23" t="inlineStr">
        <is>
          <t>CHURCH HOUSE</t>
        </is>
      </c>
    </row>
    <row r="51">
      <c r="A51" s="23" t="n">
        <v>1001</v>
      </c>
      <c r="B51" s="23" t="inlineStr">
        <is>
          <t>CHURCH HOUSE</t>
        </is>
      </c>
    </row>
    <row r="52">
      <c r="A52" s="23" t="n">
        <v>1001</v>
      </c>
      <c r="B52" s="23" t="inlineStr">
        <is>
          <t>CHURCH HOUSE</t>
        </is>
      </c>
    </row>
    <row r="53">
      <c r="A53" s="23" t="n">
        <v>1001</v>
      </c>
      <c r="B53" s="23" t="inlineStr">
        <is>
          <t>CHURCH HOUSE</t>
        </is>
      </c>
    </row>
    <row r="54">
      <c r="A54" s="23" t="n">
        <v>1001</v>
      </c>
      <c r="B54" s="23" t="inlineStr">
        <is>
          <t>CHURCH HOUSE</t>
        </is>
      </c>
    </row>
    <row r="55">
      <c r="A55" s="23" t="n">
        <v>1001</v>
      </c>
      <c r="B55" s="23" t="inlineStr">
        <is>
          <t>CHURCH HOUSE</t>
        </is>
      </c>
    </row>
    <row r="56">
      <c r="A56" s="23" t="n">
        <v>1001</v>
      </c>
      <c r="B56" s="23" t="inlineStr">
        <is>
          <t>CHURCH HOUSE</t>
        </is>
      </c>
    </row>
    <row r="57">
      <c r="A57" s="23" t="n">
        <v>1001</v>
      </c>
      <c r="B57" s="23" t="inlineStr">
        <is>
          <t>CHURCH HOUSE</t>
        </is>
      </c>
    </row>
    <row r="58">
      <c r="A58" s="23" t="n">
        <v>1001</v>
      </c>
      <c r="B58" s="23" t="inlineStr">
        <is>
          <t>CHURCH HOUSE</t>
        </is>
      </c>
    </row>
    <row r="59">
      <c r="A59" s="23" t="n">
        <v>1001</v>
      </c>
      <c r="B59" s="23" t="inlineStr">
        <is>
          <t>CHURCH HOUSE</t>
        </is>
      </c>
    </row>
    <row r="60">
      <c r="A60" s="23" t="n">
        <v>1001</v>
      </c>
      <c r="B60" s="23" t="inlineStr">
        <is>
          <t>CHURCH HOUSE</t>
        </is>
      </c>
    </row>
    <row r="61">
      <c r="A61" s="23" t="n">
        <v>1001</v>
      </c>
      <c r="B61" s="23" t="inlineStr">
        <is>
          <t>CHURCH HOUSE</t>
        </is>
      </c>
    </row>
    <row r="62">
      <c r="A62" s="23" t="n">
        <v>1001</v>
      </c>
      <c r="B62" s="23" t="inlineStr">
        <is>
          <t>CHURCH HOUSE</t>
        </is>
      </c>
    </row>
    <row r="63">
      <c r="A63" s="23" t="n">
        <v>1001</v>
      </c>
      <c r="B63" s="23" t="inlineStr">
        <is>
          <t>CHURCH HOUSE</t>
        </is>
      </c>
    </row>
    <row r="64">
      <c r="A64" s="23" t="n">
        <v>1001</v>
      </c>
      <c r="B64" s="23" t="inlineStr">
        <is>
          <t>CHURCH HOUSE</t>
        </is>
      </c>
    </row>
    <row r="65">
      <c r="A65" s="23" t="n">
        <v>1001</v>
      </c>
      <c r="B65" s="23" t="inlineStr">
        <is>
          <t>CHURCH HOUSE</t>
        </is>
      </c>
    </row>
    <row r="66">
      <c r="A66" s="23" t="n">
        <v>1001</v>
      </c>
      <c r="B66" s="23" t="inlineStr">
        <is>
          <t>CHURCH HOUSE</t>
        </is>
      </c>
    </row>
    <row r="67">
      <c r="A67" s="23" t="n">
        <v>1001</v>
      </c>
      <c r="B67" s="23" t="inlineStr">
        <is>
          <t>CHURCH HOUSE</t>
        </is>
      </c>
    </row>
    <row r="68">
      <c r="A68" s="23" t="n">
        <v>1001</v>
      </c>
      <c r="B68" s="23" t="inlineStr">
        <is>
          <t>CHURCH HOUSE</t>
        </is>
      </c>
    </row>
    <row r="69">
      <c r="A69" s="23" t="n">
        <v>1001</v>
      </c>
      <c r="B69" s="23" t="inlineStr">
        <is>
          <t>CHURCH HOUSE</t>
        </is>
      </c>
    </row>
    <row r="70">
      <c r="A70" s="23" t="n">
        <v>1001</v>
      </c>
      <c r="B70" s="23" t="inlineStr">
        <is>
          <t>CHURCH HOUSE</t>
        </is>
      </c>
    </row>
    <row r="71">
      <c r="A71" s="23" t="n">
        <v>1001</v>
      </c>
      <c r="B71" s="23" t="inlineStr">
        <is>
          <t>CHURCH HOUSE</t>
        </is>
      </c>
    </row>
    <row r="72">
      <c r="A72" s="23" t="n">
        <v>1001</v>
      </c>
      <c r="B72" s="23" t="inlineStr">
        <is>
          <t>CHURCH HOUSE</t>
        </is>
      </c>
    </row>
    <row r="73">
      <c r="A73" s="23" t="n">
        <v>1001</v>
      </c>
      <c r="B73" s="23" t="inlineStr">
        <is>
          <t>CHURCH HOUSE</t>
        </is>
      </c>
    </row>
    <row r="74">
      <c r="A74" s="23" t="n">
        <v>1001</v>
      </c>
      <c r="B74" s="23" t="inlineStr">
        <is>
          <t>CHURCH HOUSE</t>
        </is>
      </c>
    </row>
    <row r="75">
      <c r="A75" s="23" t="n">
        <v>1001</v>
      </c>
      <c r="B75" s="23" t="inlineStr">
        <is>
          <t>CHURCH HOUSE</t>
        </is>
      </c>
    </row>
    <row r="76">
      <c r="A76" s="23" t="n">
        <v>1001</v>
      </c>
      <c r="B76" s="23" t="inlineStr">
        <is>
          <t>CHURCH HOUSE</t>
        </is>
      </c>
    </row>
    <row r="77">
      <c r="A77" s="23" t="n">
        <v>1001</v>
      </c>
      <c r="B77" s="23" t="inlineStr">
        <is>
          <t>CHURCH HOUSE</t>
        </is>
      </c>
    </row>
    <row r="78">
      <c r="A78" s="23" t="n">
        <v>1001</v>
      </c>
      <c r="B78" s="23" t="inlineStr">
        <is>
          <t>CHURCH HOUSE</t>
        </is>
      </c>
    </row>
    <row r="79">
      <c r="A79" s="23" t="n">
        <v>1001</v>
      </c>
      <c r="B79" s="23" t="inlineStr">
        <is>
          <t>CHURCH HOUSE</t>
        </is>
      </c>
    </row>
    <row r="80">
      <c r="A80" s="23" t="n">
        <v>1001</v>
      </c>
      <c r="B80" s="23" t="inlineStr">
        <is>
          <t>CHURCH HOUSE</t>
        </is>
      </c>
    </row>
    <row r="81">
      <c r="A81" s="23" t="n">
        <v>1001</v>
      </c>
      <c r="B81" s="23" t="inlineStr">
        <is>
          <t>CHURCH HOUSE</t>
        </is>
      </c>
    </row>
    <row r="82">
      <c r="A82" s="23" t="n">
        <v>1001</v>
      </c>
      <c r="B82" s="23" t="inlineStr">
        <is>
          <t>CHURCH HOUSE</t>
        </is>
      </c>
    </row>
    <row r="83">
      <c r="A83" s="23" t="n">
        <v>1001</v>
      </c>
      <c r="B83" s="23" t="inlineStr">
        <is>
          <t>CHURCH HOUSE</t>
        </is>
      </c>
    </row>
    <row r="84">
      <c r="A84" s="23" t="n">
        <v>1001</v>
      </c>
      <c r="B84" s="23" t="inlineStr">
        <is>
          <t>CHURCH HOUSE</t>
        </is>
      </c>
    </row>
    <row r="85">
      <c r="A85" s="23" t="n">
        <v>1001</v>
      </c>
      <c r="B85" s="23" t="inlineStr">
        <is>
          <t>CHURCH HOUSE</t>
        </is>
      </c>
    </row>
    <row r="86">
      <c r="A86" s="23" t="n">
        <v>1001</v>
      </c>
      <c r="B86" s="23" t="inlineStr">
        <is>
          <t>CHURCH HOUSE</t>
        </is>
      </c>
    </row>
    <row r="87">
      <c r="A87" s="23" t="n">
        <v>1001</v>
      </c>
      <c r="B87" s="23" t="inlineStr">
        <is>
          <t>CHURCH HOUSE</t>
        </is>
      </c>
    </row>
    <row r="88">
      <c r="A88" s="23" t="n">
        <v>1001</v>
      </c>
      <c r="B88" s="23" t="inlineStr">
        <is>
          <t>CHURCH HOUSE</t>
        </is>
      </c>
    </row>
    <row r="89">
      <c r="A89" s="23" t="n">
        <v>1001</v>
      </c>
      <c r="B89" s="23" t="inlineStr">
        <is>
          <t>CHURCH HOUSE</t>
        </is>
      </c>
    </row>
    <row r="90">
      <c r="A90" s="23" t="n">
        <v>1001</v>
      </c>
      <c r="B90" s="23" t="inlineStr">
        <is>
          <t>CHURCH HOUSE</t>
        </is>
      </c>
    </row>
    <row r="91">
      <c r="A91" s="23" t="n">
        <v>1001</v>
      </c>
      <c r="B91" s="23" t="inlineStr">
        <is>
          <t>CHURCH HOUSE</t>
        </is>
      </c>
    </row>
    <row r="92">
      <c r="A92" s="23" t="n">
        <v>1001</v>
      </c>
      <c r="B92" s="23" t="inlineStr">
        <is>
          <t>CHURCH HOUSE</t>
        </is>
      </c>
    </row>
    <row r="93">
      <c r="A93" s="23" t="n">
        <v>1001</v>
      </c>
      <c r="B93" s="23" t="inlineStr">
        <is>
          <t>CHURCH HOUSE</t>
        </is>
      </c>
    </row>
    <row r="94">
      <c r="A94" s="23" t="n">
        <v>1001</v>
      </c>
      <c r="B94" s="23" t="inlineStr">
        <is>
          <t>CHURCH HOUSE</t>
        </is>
      </c>
    </row>
    <row r="95">
      <c r="A95" s="23" t="n">
        <v>1001</v>
      </c>
      <c r="B95" s="23" t="inlineStr">
        <is>
          <t>CHURCH HOUSE</t>
        </is>
      </c>
    </row>
    <row r="96">
      <c r="A96" s="23" t="n">
        <v>1001</v>
      </c>
      <c r="B96" s="23" t="inlineStr">
        <is>
          <t>CHURCH HOUSE</t>
        </is>
      </c>
    </row>
    <row r="97">
      <c r="A97" s="23" t="n">
        <v>1001</v>
      </c>
      <c r="B97" s="23" t="inlineStr">
        <is>
          <t>CHURCH HOUSE</t>
        </is>
      </c>
    </row>
    <row r="98">
      <c r="A98" s="23" t="n">
        <v>1001</v>
      </c>
      <c r="B98" s="23" t="inlineStr">
        <is>
          <t>CHURCH HOUSE</t>
        </is>
      </c>
    </row>
    <row r="99">
      <c r="A99" s="23" t="n">
        <v>1001</v>
      </c>
      <c r="B99" s="23" t="inlineStr">
        <is>
          <t>CHURCH HOUSE</t>
        </is>
      </c>
    </row>
    <row r="100">
      <c r="A100" s="23" t="n">
        <v>1001</v>
      </c>
      <c r="B100" s="23" t="inlineStr">
        <is>
          <t>CHURCH HOUSE</t>
        </is>
      </c>
    </row>
    <row r="101">
      <c r="A101" s="23" t="n">
        <v>1001</v>
      </c>
      <c r="B101" s="23" t="inlineStr">
        <is>
          <t>CHURCH HOUSE</t>
        </is>
      </c>
    </row>
    <row r="102">
      <c r="A102" s="23" t="n">
        <v>1001</v>
      </c>
      <c r="B102" s="23" t="inlineStr">
        <is>
          <t>CHURCH HOUSE</t>
        </is>
      </c>
    </row>
    <row r="103">
      <c r="A103" s="23" t="n">
        <v>1001</v>
      </c>
      <c r="B103" s="23" t="inlineStr">
        <is>
          <t>CHURCH HOUSE</t>
        </is>
      </c>
    </row>
    <row r="104">
      <c r="A104" s="23" t="n">
        <v>1001</v>
      </c>
      <c r="B104" s="23" t="inlineStr">
        <is>
          <t>CHURCH HOUSE</t>
        </is>
      </c>
    </row>
    <row r="105">
      <c r="A105" s="23" t="n">
        <v>1001</v>
      </c>
      <c r="B105" s="23" t="inlineStr">
        <is>
          <t>CHURCH HOUSE</t>
        </is>
      </c>
    </row>
    <row r="106">
      <c r="A106" s="23" t="n">
        <v>1001</v>
      </c>
      <c r="B106" s="23" t="inlineStr">
        <is>
          <t>CHURCH HOUSE</t>
        </is>
      </c>
    </row>
    <row r="107">
      <c r="A107" s="23" t="n">
        <v>1001</v>
      </c>
      <c r="B107" s="23" t="inlineStr">
        <is>
          <t>CHURCH HOUSE</t>
        </is>
      </c>
    </row>
    <row r="108">
      <c r="A108" s="23" t="n">
        <v>1001</v>
      </c>
      <c r="B108" s="23" t="inlineStr">
        <is>
          <t>CHURCH HOUSE</t>
        </is>
      </c>
    </row>
    <row r="109">
      <c r="A109" s="23" t="n">
        <v>1001</v>
      </c>
      <c r="B109" s="23" t="inlineStr">
        <is>
          <t>CHURCH HOUSE</t>
        </is>
      </c>
    </row>
    <row r="110">
      <c r="A110" s="23" t="n">
        <v>1001</v>
      </c>
      <c r="B110" s="23" t="inlineStr">
        <is>
          <t>CHURCH HOUSE</t>
        </is>
      </c>
    </row>
    <row r="111">
      <c r="A111" s="23" t="n">
        <v>1001</v>
      </c>
      <c r="B111" s="23" t="inlineStr">
        <is>
          <t>CHURCH HOUSE</t>
        </is>
      </c>
    </row>
    <row r="112">
      <c r="A112" s="23" t="n">
        <v>1001</v>
      </c>
      <c r="B112" s="23" t="inlineStr">
        <is>
          <t>CHURCH HOUSE</t>
        </is>
      </c>
    </row>
    <row r="113">
      <c r="A113" s="23" t="n">
        <v>1001</v>
      </c>
      <c r="B113" s="23" t="inlineStr">
        <is>
          <t>CHURCH HOUSE</t>
        </is>
      </c>
    </row>
    <row r="114">
      <c r="A114" s="23" t="n">
        <v>1001</v>
      </c>
      <c r="B114" s="23" t="inlineStr">
        <is>
          <t>CHURCH HOUSE</t>
        </is>
      </c>
    </row>
    <row r="115">
      <c r="A115" s="23" t="n">
        <v>1001</v>
      </c>
      <c r="B115" s="23" t="inlineStr">
        <is>
          <t>CHURCH HOUSE</t>
        </is>
      </c>
    </row>
    <row r="116">
      <c r="A116" s="23" t="n">
        <v>1001</v>
      </c>
      <c r="B116" s="23" t="inlineStr">
        <is>
          <t>CHURCH HOUSE</t>
        </is>
      </c>
    </row>
    <row r="117">
      <c r="A117" s="23" t="n">
        <v>1001</v>
      </c>
      <c r="B117" s="23" t="inlineStr">
        <is>
          <t>CHURCH HOUSE</t>
        </is>
      </c>
    </row>
    <row r="118">
      <c r="A118" s="23" t="n">
        <v>1001</v>
      </c>
      <c r="B118" s="23" t="inlineStr">
        <is>
          <t>CHURCH HOUSE</t>
        </is>
      </c>
    </row>
    <row r="119">
      <c r="A119" s="23" t="n">
        <v>1001</v>
      </c>
      <c r="B119" s="23" t="inlineStr">
        <is>
          <t>CHURCH HOUSE</t>
        </is>
      </c>
    </row>
    <row r="120">
      <c r="A120" s="23" t="n">
        <v>1001</v>
      </c>
      <c r="B120" s="23" t="inlineStr">
        <is>
          <t>CHURCH HOUSE</t>
        </is>
      </c>
    </row>
    <row r="121">
      <c r="A121" s="23" t="n">
        <v>1001</v>
      </c>
      <c r="B121" s="23" t="inlineStr">
        <is>
          <t>CHURCH HOUSE</t>
        </is>
      </c>
    </row>
    <row r="122">
      <c r="A122" s="23" t="n">
        <v>1001</v>
      </c>
      <c r="B122" s="23" t="inlineStr">
        <is>
          <t>CHURCH HOUSE</t>
        </is>
      </c>
    </row>
    <row r="123">
      <c r="A123" s="23" t="n">
        <v>1001</v>
      </c>
      <c r="B123" s="23" t="inlineStr">
        <is>
          <t>CHURCH HOUSE</t>
        </is>
      </c>
    </row>
    <row r="124">
      <c r="A124" s="23" t="n">
        <v>1001</v>
      </c>
      <c r="B124" s="23" t="inlineStr">
        <is>
          <t>CHURCH HOUSE</t>
        </is>
      </c>
    </row>
    <row r="125">
      <c r="A125" s="23" t="n">
        <v>1001</v>
      </c>
      <c r="B125" s="23" t="inlineStr">
        <is>
          <t>CHURCH HOUSE</t>
        </is>
      </c>
    </row>
    <row r="126">
      <c r="A126" s="23" t="n">
        <v>1001</v>
      </c>
      <c r="B126" s="23" t="inlineStr">
        <is>
          <t>CHURCH HOUSE</t>
        </is>
      </c>
    </row>
    <row r="127">
      <c r="A127" s="23" t="n">
        <v>1001</v>
      </c>
      <c r="B127" s="23" t="inlineStr">
        <is>
          <t>CHURCH HOUSE</t>
        </is>
      </c>
    </row>
    <row r="128">
      <c r="A128" s="23" t="n">
        <v>1001</v>
      </c>
      <c r="B128" s="23" t="inlineStr">
        <is>
          <t>CHURCH HOUSE</t>
        </is>
      </c>
    </row>
    <row r="129">
      <c r="A129" s="23" t="n">
        <v>1001</v>
      </c>
      <c r="B129" s="23" t="inlineStr">
        <is>
          <t>CHURCH HOUSE</t>
        </is>
      </c>
    </row>
    <row r="130">
      <c r="A130" s="23" t="n">
        <v>1001</v>
      </c>
      <c r="B130" s="23" t="inlineStr">
        <is>
          <t>CHURCH HOUSE</t>
        </is>
      </c>
    </row>
    <row r="131">
      <c r="A131" s="23" t="n">
        <v>1001</v>
      </c>
      <c r="B131" s="23" t="inlineStr">
        <is>
          <t>CHURCH HOUSE</t>
        </is>
      </c>
    </row>
    <row r="132">
      <c r="A132" s="23" t="n">
        <v>1001</v>
      </c>
      <c r="B132" s="23" t="inlineStr">
        <is>
          <t>CHURCH HOUSE</t>
        </is>
      </c>
    </row>
    <row r="133">
      <c r="A133" s="23" t="n">
        <v>1001</v>
      </c>
      <c r="B133" s="23" t="inlineStr">
        <is>
          <t>CHURCH HOUSE</t>
        </is>
      </c>
    </row>
    <row r="134">
      <c r="A134" s="23" t="n">
        <v>1001</v>
      </c>
      <c r="B134" s="23" t="inlineStr">
        <is>
          <t>CHURCH HOUSE</t>
        </is>
      </c>
    </row>
    <row r="135">
      <c r="A135" s="23" t="n">
        <v>1001</v>
      </c>
      <c r="B135" s="23" t="inlineStr">
        <is>
          <t>CHURCH HOUSE</t>
        </is>
      </c>
    </row>
    <row r="136">
      <c r="A136" s="23" t="n">
        <v>1001</v>
      </c>
      <c r="B136" s="23" t="inlineStr">
        <is>
          <t>CHURCH HOUSE</t>
        </is>
      </c>
    </row>
    <row r="137">
      <c r="A137" s="23" t="n">
        <v>1001</v>
      </c>
      <c r="B137" s="23" t="inlineStr">
        <is>
          <t>CHURCH HOUSE</t>
        </is>
      </c>
    </row>
    <row r="138">
      <c r="A138" s="23" t="n">
        <v>1001</v>
      </c>
      <c r="B138" s="23" t="inlineStr">
        <is>
          <t>CHURCH HOUSE</t>
        </is>
      </c>
    </row>
    <row r="139">
      <c r="A139" s="23" t="n">
        <v>1001</v>
      </c>
      <c r="B139" s="23" t="inlineStr">
        <is>
          <t>CHURCH HOUSE</t>
        </is>
      </c>
    </row>
    <row r="140">
      <c r="A140" s="23" t="n">
        <v>1001</v>
      </c>
      <c r="B140" s="23" t="inlineStr">
        <is>
          <t>CHURCH HOUSE</t>
        </is>
      </c>
    </row>
    <row r="141">
      <c r="A141" s="23" t="n">
        <v>1001</v>
      </c>
      <c r="B141" s="23" t="inlineStr">
        <is>
          <t>CHURCH HOUSE</t>
        </is>
      </c>
    </row>
    <row r="142">
      <c r="A142" s="23" t="n">
        <v>1001</v>
      </c>
      <c r="B142" s="23" t="inlineStr">
        <is>
          <t>CHURCH HOUSE</t>
        </is>
      </c>
    </row>
    <row r="143">
      <c r="A143" s="23" t="n">
        <v>1001</v>
      </c>
      <c r="B143" s="23" t="inlineStr">
        <is>
          <t>CHURCH HOUSE</t>
        </is>
      </c>
    </row>
    <row r="144">
      <c r="A144" s="23" t="n">
        <v>1001</v>
      </c>
      <c r="B144" s="23" t="inlineStr">
        <is>
          <t>CHURCH HOUSE</t>
        </is>
      </c>
    </row>
    <row r="145">
      <c r="A145" s="23" t="n">
        <v>1001</v>
      </c>
      <c r="B145" s="23" t="inlineStr">
        <is>
          <t>CHURCH HOUSE</t>
        </is>
      </c>
    </row>
    <row r="146">
      <c r="A146" s="23" t="n">
        <v>1001</v>
      </c>
      <c r="B146" s="23" t="inlineStr">
        <is>
          <t>CHURCH HOUSE</t>
        </is>
      </c>
    </row>
    <row r="147">
      <c r="A147" s="23" t="n">
        <v>1001</v>
      </c>
      <c r="B147" s="23" t="inlineStr">
        <is>
          <t>CHURCH HOUSE</t>
        </is>
      </c>
    </row>
    <row r="148">
      <c r="A148" s="23" t="n">
        <v>1001</v>
      </c>
      <c r="B148" s="23" t="inlineStr">
        <is>
          <t>CHURCH HOUSE</t>
        </is>
      </c>
    </row>
    <row r="149">
      <c r="A149" s="23" t="n">
        <v>1001</v>
      </c>
      <c r="B149" s="23" t="inlineStr">
        <is>
          <t>CHURCH HOUSE</t>
        </is>
      </c>
    </row>
    <row r="150">
      <c r="A150" s="23" t="n">
        <v>1001</v>
      </c>
      <c r="B150" s="23" t="inlineStr">
        <is>
          <t>CHURCH HOUSE</t>
        </is>
      </c>
    </row>
    <row r="151">
      <c r="A151" s="23" t="n">
        <v>1001</v>
      </c>
      <c r="B151" s="23" t="inlineStr">
        <is>
          <t>CHURCH HOUSE</t>
        </is>
      </c>
    </row>
    <row r="152">
      <c r="A152" s="23" t="n">
        <v>1001</v>
      </c>
      <c r="B152" s="23" t="inlineStr">
        <is>
          <t>CHURCH HOUSE</t>
        </is>
      </c>
    </row>
    <row r="153">
      <c r="A153" s="23" t="n">
        <v>1001</v>
      </c>
      <c r="B153" s="23" t="inlineStr">
        <is>
          <t>CHURCH HOUSE</t>
        </is>
      </c>
    </row>
    <row r="154">
      <c r="A154" s="23" t="n">
        <v>1001</v>
      </c>
      <c r="B154" s="23" t="inlineStr">
        <is>
          <t>CHURCH HOUSE</t>
        </is>
      </c>
    </row>
    <row r="155">
      <c r="A155" s="23" t="n">
        <v>1001</v>
      </c>
      <c r="B155" s="23" t="inlineStr">
        <is>
          <t>CHURCH HOUSE</t>
        </is>
      </c>
    </row>
    <row r="156">
      <c r="A156" s="23" t="n">
        <v>1001</v>
      </c>
      <c r="B156" s="23" t="inlineStr">
        <is>
          <t>CHURCH HOUSE</t>
        </is>
      </c>
    </row>
    <row r="157">
      <c r="A157" s="23" t="n">
        <v>1001</v>
      </c>
      <c r="B157" s="23" t="inlineStr">
        <is>
          <t>CHURCH HOUSE</t>
        </is>
      </c>
    </row>
    <row r="158">
      <c r="A158" s="23" t="n">
        <v>1001</v>
      </c>
      <c r="B158" s="23" t="inlineStr">
        <is>
          <t>CHURCH HOUSE</t>
        </is>
      </c>
    </row>
    <row r="159">
      <c r="A159" s="23" t="n">
        <v>1001</v>
      </c>
      <c r="B159" s="23" t="inlineStr">
        <is>
          <t>CHURCH HOUSE</t>
        </is>
      </c>
    </row>
    <row r="160">
      <c r="A160" s="23" t="n">
        <v>1001</v>
      </c>
      <c r="B160" s="23" t="inlineStr">
        <is>
          <t>CHURCH HOUSE</t>
        </is>
      </c>
    </row>
    <row r="161">
      <c r="A161" s="23" t="n">
        <v>1001</v>
      </c>
      <c r="B161" s="23" t="inlineStr">
        <is>
          <t>CHURCH HOUSE</t>
        </is>
      </c>
    </row>
    <row r="162">
      <c r="A162" s="23" t="n">
        <v>1001</v>
      </c>
      <c r="B162" s="23" t="inlineStr">
        <is>
          <t>CHURCH HOUSE</t>
        </is>
      </c>
    </row>
    <row r="163">
      <c r="A163" s="23" t="n">
        <v>1001</v>
      </c>
      <c r="B163" s="23" t="inlineStr">
        <is>
          <t>CHURCH HOUSE</t>
        </is>
      </c>
    </row>
    <row r="164">
      <c r="A164" s="23" t="n">
        <v>1001</v>
      </c>
      <c r="B164" s="23" t="inlineStr">
        <is>
          <t>CHURCH HOUSE</t>
        </is>
      </c>
    </row>
    <row r="165">
      <c r="A165" s="23" t="n">
        <v>1001</v>
      </c>
      <c r="B165" s="23" t="inlineStr">
        <is>
          <t>CHURCH HOUSE</t>
        </is>
      </c>
    </row>
    <row r="166">
      <c r="A166" s="23" t="n">
        <v>1001</v>
      </c>
      <c r="B166" s="23" t="inlineStr">
        <is>
          <t>CHURCH HOUSE</t>
        </is>
      </c>
    </row>
    <row r="167">
      <c r="A167" s="23" t="n">
        <v>1001</v>
      </c>
      <c r="B167" s="23" t="inlineStr">
        <is>
          <t>CHURCH HOUSE</t>
        </is>
      </c>
    </row>
    <row r="168">
      <c r="A168" s="23" t="n">
        <v>1001</v>
      </c>
      <c r="B168" s="23" t="inlineStr">
        <is>
          <t>CHURCH HOUSE</t>
        </is>
      </c>
    </row>
    <row r="169">
      <c r="A169" s="23" t="n">
        <v>1001</v>
      </c>
      <c r="B169" s="23" t="inlineStr">
        <is>
          <t>CHURCH HOUSE</t>
        </is>
      </c>
    </row>
    <row r="170">
      <c r="A170" s="23" t="n">
        <v>1001</v>
      </c>
      <c r="B170" s="23" t="inlineStr">
        <is>
          <t>CHURCH HOUSE</t>
        </is>
      </c>
    </row>
    <row r="171">
      <c r="A171" s="23" t="n">
        <v>1001</v>
      </c>
      <c r="B171" s="23" t="inlineStr">
        <is>
          <t>CHURCH HOUSE</t>
        </is>
      </c>
    </row>
    <row r="172">
      <c r="A172" s="23" t="n">
        <v>1001</v>
      </c>
      <c r="B172" s="23" t="inlineStr">
        <is>
          <t>CHURCH HOUSE</t>
        </is>
      </c>
    </row>
    <row r="173">
      <c r="A173" s="23" t="n">
        <v>1001</v>
      </c>
      <c r="B173" s="23" t="inlineStr">
        <is>
          <t>CHURCH HOUSE</t>
        </is>
      </c>
    </row>
    <row r="174">
      <c r="A174" s="23" t="n">
        <v>1001</v>
      </c>
      <c r="B174" s="23" t="inlineStr">
        <is>
          <t>CHURCH HOUSE</t>
        </is>
      </c>
    </row>
    <row r="175">
      <c r="A175" s="23" t="n">
        <v>1001</v>
      </c>
      <c r="B175" s="23" t="inlineStr">
        <is>
          <t>CHURCH HOUSE</t>
        </is>
      </c>
    </row>
    <row r="176">
      <c r="A176" s="23" t="n">
        <v>1001</v>
      </c>
      <c r="B176" s="23" t="inlineStr">
        <is>
          <t>CHURCH HOUSE</t>
        </is>
      </c>
    </row>
    <row r="177">
      <c r="A177" s="23" t="n">
        <v>1001</v>
      </c>
      <c r="B177" s="23" t="inlineStr">
        <is>
          <t>CHURCH HOUSE</t>
        </is>
      </c>
    </row>
    <row r="178">
      <c r="A178" s="23" t="n">
        <v>1001</v>
      </c>
      <c r="B178" s="23" t="inlineStr">
        <is>
          <t>CHURCH HOUSE</t>
        </is>
      </c>
    </row>
    <row r="179">
      <c r="A179" s="23" t="n">
        <v>1001</v>
      </c>
      <c r="B179" s="23" t="inlineStr">
        <is>
          <t>CHURCH HOUSE</t>
        </is>
      </c>
    </row>
    <row r="180">
      <c r="A180" s="23" t="n">
        <v>1001</v>
      </c>
      <c r="B180" s="23" t="inlineStr">
        <is>
          <t>CHURCH HOUSE</t>
        </is>
      </c>
    </row>
    <row r="181">
      <c r="A181" s="23" t="n">
        <v>1001</v>
      </c>
      <c r="B181" s="23" t="inlineStr">
        <is>
          <t>CHURCH HOUSE</t>
        </is>
      </c>
    </row>
    <row r="182">
      <c r="A182" s="23" t="n">
        <v>1001</v>
      </c>
      <c r="B182" s="23" t="inlineStr">
        <is>
          <t>CHURCH HOUSE</t>
        </is>
      </c>
    </row>
    <row r="183">
      <c r="A183" s="23" t="n">
        <v>1001</v>
      </c>
      <c r="B183" s="23" t="inlineStr">
        <is>
          <t>CHURCH HOUSE</t>
        </is>
      </c>
    </row>
    <row r="184">
      <c r="A184" s="23" t="n">
        <v>1001</v>
      </c>
      <c r="B184" s="23" t="inlineStr">
        <is>
          <t>CHURCH HOUSE</t>
        </is>
      </c>
    </row>
    <row r="185">
      <c r="A185" s="23" t="n">
        <v>1001</v>
      </c>
      <c r="B185" s="23" t="inlineStr">
        <is>
          <t>CHURCH HOUSE</t>
        </is>
      </c>
    </row>
    <row r="186">
      <c r="A186" s="23" t="n">
        <v>1001</v>
      </c>
      <c r="B186" s="23" t="inlineStr">
        <is>
          <t>CHURCH HOUSE</t>
        </is>
      </c>
    </row>
    <row r="187">
      <c r="A187" s="23" t="n">
        <v>1001</v>
      </c>
      <c r="B187" s="23" t="inlineStr">
        <is>
          <t>CHURCH HOUSE</t>
        </is>
      </c>
    </row>
    <row r="188">
      <c r="A188" s="23" t="n">
        <v>1001</v>
      </c>
      <c r="B188" s="23" t="inlineStr">
        <is>
          <t>CHURCH HOUSE</t>
        </is>
      </c>
    </row>
    <row r="189">
      <c r="A189" s="23" t="n">
        <v>1001</v>
      </c>
      <c r="B189" s="23" t="inlineStr">
        <is>
          <t>CHURCH HOUSE</t>
        </is>
      </c>
    </row>
    <row r="190">
      <c r="A190" s="23" t="n">
        <v>1001</v>
      </c>
      <c r="B190" s="23" t="inlineStr">
        <is>
          <t>CHURCH HOUSE</t>
        </is>
      </c>
    </row>
    <row r="191">
      <c r="A191" s="23" t="n">
        <v>1001</v>
      </c>
      <c r="B191" s="23" t="inlineStr">
        <is>
          <t>CHURCH HOUSE</t>
        </is>
      </c>
    </row>
    <row r="192">
      <c r="A192" s="23" t="n">
        <v>1001</v>
      </c>
      <c r="B192" s="23" t="inlineStr">
        <is>
          <t>CHURCH HOUSE</t>
        </is>
      </c>
    </row>
    <row r="193">
      <c r="A193" s="23" t="n">
        <v>1001</v>
      </c>
      <c r="B193" s="23" t="inlineStr">
        <is>
          <t>CHURCH HOUSE</t>
        </is>
      </c>
    </row>
    <row r="194">
      <c r="A194" s="23" t="n">
        <v>1001</v>
      </c>
      <c r="B194" s="23" t="inlineStr">
        <is>
          <t>CHURCH HOUSE</t>
        </is>
      </c>
    </row>
    <row r="195">
      <c r="A195" s="23" t="n">
        <v>1001</v>
      </c>
      <c r="B195" s="23" t="inlineStr">
        <is>
          <t>CHURCH HOUSE</t>
        </is>
      </c>
    </row>
    <row r="196">
      <c r="A196" s="23" t="n">
        <v>1001</v>
      </c>
      <c r="B196" s="23" t="inlineStr">
        <is>
          <t>CHURCH HOUSE</t>
        </is>
      </c>
    </row>
    <row r="197">
      <c r="A197" s="23" t="n">
        <v>1001</v>
      </c>
      <c r="B197" s="23" t="inlineStr">
        <is>
          <t>CHURCH HOUSE</t>
        </is>
      </c>
    </row>
    <row r="198">
      <c r="A198" s="23" t="n">
        <v>1001</v>
      </c>
      <c r="B198" s="23" t="inlineStr">
        <is>
          <t>CHURCH HOUSE</t>
        </is>
      </c>
    </row>
    <row r="199">
      <c r="A199" s="23" t="n">
        <v>1001</v>
      </c>
      <c r="B199" s="23" t="inlineStr">
        <is>
          <t>CHURCH HOUSE</t>
        </is>
      </c>
    </row>
    <row r="200">
      <c r="A200" s="23" t="n">
        <v>1001</v>
      </c>
      <c r="B200" s="23" t="inlineStr">
        <is>
          <t>CHURCH HOUSE</t>
        </is>
      </c>
    </row>
    <row r="201">
      <c r="A201" s="23" t="n">
        <v>1001</v>
      </c>
      <c r="B201" s="23" t="inlineStr">
        <is>
          <t>CHURCH HOUSE</t>
        </is>
      </c>
    </row>
    <row r="202">
      <c r="A202" s="23" t="n">
        <v>1001</v>
      </c>
      <c r="B202" s="23" t="inlineStr">
        <is>
          <t>CHURCH HOUSE</t>
        </is>
      </c>
    </row>
    <row r="203">
      <c r="A203" s="23" t="n">
        <v>1001</v>
      </c>
      <c r="B203" s="23" t="inlineStr">
        <is>
          <t>CHURCH HOUSE</t>
        </is>
      </c>
    </row>
    <row r="204">
      <c r="A204" s="23" t="n">
        <v>1001</v>
      </c>
      <c r="B204" s="23" t="inlineStr">
        <is>
          <t>CHURCH HOUSE</t>
        </is>
      </c>
    </row>
    <row r="205">
      <c r="A205" s="23" t="n">
        <v>1001</v>
      </c>
      <c r="B205" s="23" t="inlineStr">
        <is>
          <t>CHURCH HOUSE</t>
        </is>
      </c>
    </row>
    <row r="206">
      <c r="A206" s="23" t="n">
        <v>1001</v>
      </c>
      <c r="B206" s="23" t="inlineStr">
        <is>
          <t>CHURCH HOUSE</t>
        </is>
      </c>
    </row>
    <row r="207">
      <c r="A207" s="23" t="n">
        <v>1001</v>
      </c>
      <c r="B207" s="23" t="inlineStr">
        <is>
          <t>CHURCH HOUSE</t>
        </is>
      </c>
    </row>
    <row r="208">
      <c r="A208" s="23" t="n">
        <v>1001</v>
      </c>
      <c r="B208" s="23" t="inlineStr">
        <is>
          <t>CHURCH HOUSE</t>
        </is>
      </c>
    </row>
    <row r="209">
      <c r="A209" s="23" t="n">
        <v>1001</v>
      </c>
      <c r="B209" s="23" t="inlineStr">
        <is>
          <t>CHURCH HOUSE</t>
        </is>
      </c>
    </row>
    <row r="210">
      <c r="A210" s="23" t="n">
        <v>1001</v>
      </c>
      <c r="B210" s="23" t="inlineStr">
        <is>
          <t>CHURCH HOUSE</t>
        </is>
      </c>
    </row>
    <row r="211">
      <c r="A211" s="23" t="n">
        <v>1001</v>
      </c>
      <c r="B211" s="23" t="inlineStr">
        <is>
          <t>CHURCH HOUSE</t>
        </is>
      </c>
    </row>
    <row r="212">
      <c r="A212" s="23" t="n">
        <v>1001</v>
      </c>
      <c r="B212" s="23" t="inlineStr">
        <is>
          <t>CHURCH HOUSE</t>
        </is>
      </c>
    </row>
    <row r="213">
      <c r="A213" s="23" t="n">
        <v>1001</v>
      </c>
      <c r="B213" s="23" t="inlineStr">
        <is>
          <t>CHURCH HOUSE</t>
        </is>
      </c>
    </row>
    <row r="214">
      <c r="A214" s="23" t="n">
        <v>1001</v>
      </c>
      <c r="B214" s="23" t="inlineStr">
        <is>
          <t>CHURCH HOUSE</t>
        </is>
      </c>
    </row>
    <row r="215">
      <c r="A215" s="23" t="n">
        <v>1001</v>
      </c>
      <c r="B215" s="23" t="inlineStr">
        <is>
          <t>CHURCH HOUSE</t>
        </is>
      </c>
    </row>
    <row r="216">
      <c r="A216" s="23" t="n">
        <v>1001</v>
      </c>
      <c r="B216" s="23" t="inlineStr">
        <is>
          <t>CHURCH HOUSE</t>
        </is>
      </c>
    </row>
    <row r="217">
      <c r="A217" s="23" t="n">
        <v>1001</v>
      </c>
      <c r="B217" s="23" t="inlineStr">
        <is>
          <t>CHURCH HOUSE</t>
        </is>
      </c>
    </row>
    <row r="218">
      <c r="A218" s="23" t="n">
        <v>1001</v>
      </c>
      <c r="B218" s="23" t="inlineStr">
        <is>
          <t>CHURCH HOUSE</t>
        </is>
      </c>
    </row>
    <row r="219">
      <c r="A219" s="23" t="n">
        <v>1001</v>
      </c>
      <c r="B219" s="23" t="inlineStr">
        <is>
          <t>CHURCH HOUSE</t>
        </is>
      </c>
    </row>
    <row r="220">
      <c r="A220" s="23" t="n">
        <v>1001</v>
      </c>
      <c r="B220" s="23" t="inlineStr">
        <is>
          <t>CHURCH HOUSE</t>
        </is>
      </c>
    </row>
    <row r="221">
      <c r="A221" s="23" t="n">
        <v>1001</v>
      </c>
      <c r="B221" s="23" t="inlineStr">
        <is>
          <t>CHURCH HOUSE</t>
        </is>
      </c>
    </row>
    <row r="222">
      <c r="A222" s="23" t="n">
        <v>1001</v>
      </c>
      <c r="B222" s="23" t="inlineStr">
        <is>
          <t>CHURCH HOUSE</t>
        </is>
      </c>
    </row>
    <row r="223">
      <c r="A223" s="23" t="n">
        <v>1001</v>
      </c>
      <c r="B223" s="23" t="inlineStr">
        <is>
          <t>CHURCH HOUSE</t>
        </is>
      </c>
    </row>
    <row r="224">
      <c r="A224" s="23" t="n">
        <v>1001</v>
      </c>
      <c r="B224" s="23" t="inlineStr">
        <is>
          <t>CHURCH HOUSE</t>
        </is>
      </c>
    </row>
    <row r="225">
      <c r="A225" s="23" t="n">
        <v>1001</v>
      </c>
      <c r="B225" s="23" t="inlineStr">
        <is>
          <t>CHURCH HOUSE</t>
        </is>
      </c>
    </row>
    <row r="226">
      <c r="A226" s="23" t="n">
        <v>1001</v>
      </c>
      <c r="B226" s="23" t="inlineStr">
        <is>
          <t>CHURCH HOUSE</t>
        </is>
      </c>
    </row>
    <row r="227">
      <c r="A227" s="23" t="n">
        <v>1001</v>
      </c>
      <c r="B227" s="23" t="inlineStr">
        <is>
          <t>CHURCH HOUSE</t>
        </is>
      </c>
    </row>
    <row r="228">
      <c r="A228" s="23" t="n">
        <v>1001</v>
      </c>
      <c r="B228" s="23" t="inlineStr">
        <is>
          <t>CHURCH HOUSE</t>
        </is>
      </c>
    </row>
    <row r="229">
      <c r="A229" s="23" t="n">
        <v>1001</v>
      </c>
      <c r="B229" s="23" t="inlineStr">
        <is>
          <t>CHURCH HOUSE</t>
        </is>
      </c>
    </row>
    <row r="230">
      <c r="A230" s="23" t="n">
        <v>1001</v>
      </c>
      <c r="B230" s="23" t="inlineStr">
        <is>
          <t>CHURCH HOUSE</t>
        </is>
      </c>
    </row>
    <row r="231">
      <c r="A231" s="23" t="n">
        <v>1001</v>
      </c>
      <c r="B231" s="23" t="inlineStr">
        <is>
          <t>CHURCH HOUSE</t>
        </is>
      </c>
    </row>
    <row r="232">
      <c r="A232" s="23" t="n">
        <v>1001</v>
      </c>
      <c r="B232" s="23" t="inlineStr">
        <is>
          <t>CHURCH HOUSE</t>
        </is>
      </c>
    </row>
    <row r="233">
      <c r="A233" s="23" t="n">
        <v>1001</v>
      </c>
      <c r="B233" s="23" t="inlineStr">
        <is>
          <t>CHURCH HOUSE</t>
        </is>
      </c>
    </row>
    <row r="234">
      <c r="A234" s="23" t="n">
        <v>1001</v>
      </c>
      <c r="B234" s="23" t="inlineStr">
        <is>
          <t>CHURCH HOUSE</t>
        </is>
      </c>
    </row>
    <row r="235">
      <c r="A235" s="23" t="n">
        <v>1001</v>
      </c>
      <c r="B235" s="23" t="inlineStr">
        <is>
          <t>CHURCH HOUSE</t>
        </is>
      </c>
    </row>
    <row r="236">
      <c r="A236" s="23" t="n">
        <v>1001</v>
      </c>
      <c r="B236" s="23" t="inlineStr">
        <is>
          <t>CHURCH HOUSE</t>
        </is>
      </c>
    </row>
    <row r="237">
      <c r="A237" s="23" t="n">
        <v>1001</v>
      </c>
      <c r="B237" s="23" t="inlineStr">
        <is>
          <t>CHURCH HOUSE</t>
        </is>
      </c>
    </row>
    <row r="238">
      <c r="A238" s="23" t="n">
        <v>1001</v>
      </c>
      <c r="B238" s="23" t="inlineStr">
        <is>
          <t>CHURCH HOUSE</t>
        </is>
      </c>
    </row>
    <row r="239">
      <c r="A239" s="23" t="n">
        <v>1001</v>
      </c>
      <c r="B239" s="23" t="inlineStr">
        <is>
          <t>CHURCH HOUSE</t>
        </is>
      </c>
    </row>
    <row r="240">
      <c r="A240" s="23" t="n">
        <v>1001</v>
      </c>
      <c r="B240" s="23" t="inlineStr">
        <is>
          <t>CHURCH HOUSE</t>
        </is>
      </c>
    </row>
    <row r="241">
      <c r="A241" s="23" t="n">
        <v>1001</v>
      </c>
      <c r="B241" s="23" t="inlineStr">
        <is>
          <t>CHURCH HOUSE</t>
        </is>
      </c>
    </row>
    <row r="242">
      <c r="A242" s="23" t="n">
        <v>1001</v>
      </c>
      <c r="B242" s="23" t="inlineStr">
        <is>
          <t>CHURCH HOUSE</t>
        </is>
      </c>
    </row>
    <row r="243">
      <c r="A243" s="23" t="n">
        <v>1001</v>
      </c>
      <c r="B243" s="23" t="inlineStr">
        <is>
          <t>CHURCH HOUSE</t>
        </is>
      </c>
    </row>
    <row r="244">
      <c r="A244" s="23" t="n">
        <v>1001</v>
      </c>
      <c r="B244" s="23" t="inlineStr">
        <is>
          <t>CHURCH HOUSE</t>
        </is>
      </c>
    </row>
    <row r="245">
      <c r="A245" s="23" t="n">
        <v>1001</v>
      </c>
      <c r="B245" s="23" t="inlineStr">
        <is>
          <t>CHURCH HOUSE</t>
        </is>
      </c>
    </row>
    <row r="246">
      <c r="A246" s="23" t="n">
        <v>1001</v>
      </c>
      <c r="B246" s="23" t="inlineStr">
        <is>
          <t>CHURCH HOUSE</t>
        </is>
      </c>
    </row>
    <row r="247">
      <c r="A247" s="23" t="n">
        <v>1001</v>
      </c>
      <c r="B247" s="23" t="inlineStr">
        <is>
          <t>CHURCH HOUSE</t>
        </is>
      </c>
    </row>
    <row r="248">
      <c r="A248" s="23" t="n">
        <v>1001</v>
      </c>
      <c r="B248" s="23" t="inlineStr">
        <is>
          <t>CHURCH HOUSE</t>
        </is>
      </c>
    </row>
    <row r="249">
      <c r="A249" s="23" t="n">
        <v>1001</v>
      </c>
      <c r="B249" s="23" t="inlineStr">
        <is>
          <t>CHURCH HOUSE</t>
        </is>
      </c>
    </row>
    <row r="250">
      <c r="A250" s="23" t="n">
        <v>1001</v>
      </c>
      <c r="B250" s="23" t="inlineStr">
        <is>
          <t>CHURCH HOUSE</t>
        </is>
      </c>
    </row>
    <row r="251">
      <c r="A251" s="23" t="n">
        <v>1001</v>
      </c>
      <c r="B251" s="23" t="inlineStr">
        <is>
          <t>CHURCH HOUSE</t>
        </is>
      </c>
    </row>
    <row r="252">
      <c r="A252" s="23" t="n">
        <v>1001</v>
      </c>
      <c r="B252" s="23" t="inlineStr">
        <is>
          <t>CHURCH HOUSE</t>
        </is>
      </c>
    </row>
    <row r="253">
      <c r="A253" s="23" t="n">
        <v>1001</v>
      </c>
      <c r="B253" s="23" t="inlineStr">
        <is>
          <t>CHURCH HOUSE</t>
        </is>
      </c>
    </row>
    <row r="254">
      <c r="A254" s="23" t="n">
        <v>1001</v>
      </c>
      <c r="B254" s="23" t="inlineStr">
        <is>
          <t>CHURCH HOUSE</t>
        </is>
      </c>
    </row>
    <row r="255">
      <c r="A255" s="23" t="n">
        <v>1001</v>
      </c>
      <c r="B255" s="23" t="inlineStr">
        <is>
          <t>CHURCH HOUSE</t>
        </is>
      </c>
    </row>
    <row r="256">
      <c r="A256" s="23" t="n">
        <v>1001</v>
      </c>
      <c r="B256" s="23" t="inlineStr">
        <is>
          <t>CHURCH HOUSE</t>
        </is>
      </c>
    </row>
    <row r="257">
      <c r="A257" s="23" t="n">
        <v>1001</v>
      </c>
      <c r="B257" s="23" t="inlineStr">
        <is>
          <t>CHURCH HOUSE</t>
        </is>
      </c>
    </row>
    <row r="258">
      <c r="A258" s="23" t="n">
        <v>1001</v>
      </c>
      <c r="B258" s="23" t="inlineStr">
        <is>
          <t>CHURCH HOUSE</t>
        </is>
      </c>
    </row>
    <row r="259">
      <c r="A259" s="23" t="n">
        <v>1001</v>
      </c>
      <c r="B259" s="23" t="inlineStr">
        <is>
          <t>CHURCH HOUSE</t>
        </is>
      </c>
    </row>
    <row r="260">
      <c r="A260" s="23" t="n">
        <v>1001</v>
      </c>
      <c r="B260" s="23" t="inlineStr">
        <is>
          <t>CHURCH HOUSE</t>
        </is>
      </c>
    </row>
    <row r="261">
      <c r="A261" s="23" t="n">
        <v>1001</v>
      </c>
      <c r="B261" s="23" t="inlineStr">
        <is>
          <t>CHURCH HOUSE</t>
        </is>
      </c>
    </row>
    <row r="262">
      <c r="A262" s="23" t="n">
        <v>1001</v>
      </c>
      <c r="B262" s="23" t="inlineStr">
        <is>
          <t>CHURCH HOUSE</t>
        </is>
      </c>
    </row>
    <row r="263">
      <c r="A263" s="23" t="n">
        <v>1001</v>
      </c>
      <c r="B263" s="23" t="inlineStr">
        <is>
          <t>CHURCH HOUSE</t>
        </is>
      </c>
    </row>
    <row r="264">
      <c r="A264" s="23" t="n">
        <v>1001</v>
      </c>
      <c r="B264" s="23" t="inlineStr">
        <is>
          <t>CHURCH HOUSE</t>
        </is>
      </c>
    </row>
    <row r="265">
      <c r="A265" s="23" t="n">
        <v>1001</v>
      </c>
      <c r="B265" s="23" t="inlineStr">
        <is>
          <t>CHURCH HOUSE</t>
        </is>
      </c>
    </row>
    <row r="266">
      <c r="A266" s="23" t="n">
        <v>1001</v>
      </c>
      <c r="B266" s="23" t="inlineStr">
        <is>
          <t>CHURCH HOUSE</t>
        </is>
      </c>
    </row>
    <row r="267">
      <c r="A267" s="23" t="n">
        <v>1001</v>
      </c>
      <c r="B267" s="23" t="inlineStr">
        <is>
          <t>CHURCH HOUSE</t>
        </is>
      </c>
    </row>
    <row r="268">
      <c r="A268" s="23" t="n">
        <v>1001</v>
      </c>
      <c r="B268" s="23" t="inlineStr">
        <is>
          <t>CHURCH HOUSE</t>
        </is>
      </c>
    </row>
    <row r="269">
      <c r="A269" s="23" t="n">
        <v>1001</v>
      </c>
      <c r="B269" s="23" t="inlineStr">
        <is>
          <t>CHURCH HOUSE</t>
        </is>
      </c>
    </row>
    <row r="270">
      <c r="A270" s="23" t="n">
        <v>1001</v>
      </c>
      <c r="B270" s="23" t="inlineStr">
        <is>
          <t>CHURCH HOUSE</t>
        </is>
      </c>
    </row>
    <row r="271">
      <c r="A271" s="23" t="n">
        <v>1001</v>
      </c>
      <c r="B271" s="23" t="inlineStr">
        <is>
          <t>CHURCH HOUSE</t>
        </is>
      </c>
    </row>
    <row r="272">
      <c r="A272" s="23" t="n">
        <v>1001</v>
      </c>
      <c r="B272" s="23" t="inlineStr">
        <is>
          <t>CHURCH HOUSE</t>
        </is>
      </c>
    </row>
    <row r="273">
      <c r="A273" s="23" t="n">
        <v>1001</v>
      </c>
      <c r="B273" s="23" t="inlineStr">
        <is>
          <t>CHURCH HOUSE</t>
        </is>
      </c>
    </row>
    <row r="274">
      <c r="A274" s="23" t="n">
        <v>1001</v>
      </c>
      <c r="B274" s="23" t="inlineStr">
        <is>
          <t>CHURCH HOUSE</t>
        </is>
      </c>
    </row>
    <row r="275">
      <c r="A275" s="23" t="n">
        <v>1001</v>
      </c>
      <c r="B275" s="23" t="inlineStr">
        <is>
          <t>CHURCH HOUSE</t>
        </is>
      </c>
    </row>
    <row r="276">
      <c r="A276" s="23" t="n">
        <v>1001</v>
      </c>
      <c r="B276" s="23" t="inlineStr">
        <is>
          <t>CHURCH HOUSE</t>
        </is>
      </c>
    </row>
    <row r="277">
      <c r="A277" s="23" t="n">
        <v>1001</v>
      </c>
      <c r="B277" s="23" t="inlineStr">
        <is>
          <t>CHURCH HOUSE</t>
        </is>
      </c>
    </row>
    <row r="278">
      <c r="A278" s="23" t="n">
        <v>1001</v>
      </c>
      <c r="B278" s="23" t="inlineStr">
        <is>
          <t>CHURCH HOUSE</t>
        </is>
      </c>
    </row>
    <row r="279">
      <c r="A279" s="23" t="n">
        <v>1001</v>
      </c>
      <c r="B279" s="23" t="inlineStr">
        <is>
          <t>CHURCH HOUSE</t>
        </is>
      </c>
    </row>
    <row r="280">
      <c r="A280" s="23" t="n">
        <v>1001</v>
      </c>
      <c r="B280" s="23" t="inlineStr">
        <is>
          <t>CHURCH HOUSE</t>
        </is>
      </c>
    </row>
    <row r="281">
      <c r="A281" s="23" t="n">
        <v>1001</v>
      </c>
      <c r="B281" s="23" t="inlineStr">
        <is>
          <t>CHURCH HOUSE</t>
        </is>
      </c>
    </row>
    <row r="282">
      <c r="A282" s="23" t="n">
        <v>1001</v>
      </c>
      <c r="B282" s="23" t="inlineStr">
        <is>
          <t>CHURCH HOUSE</t>
        </is>
      </c>
    </row>
    <row r="283">
      <c r="A283" s="23" t="n">
        <v>1001</v>
      </c>
      <c r="B283" s="23" t="inlineStr">
        <is>
          <t>CHURCH HOUSE</t>
        </is>
      </c>
    </row>
    <row r="284">
      <c r="A284" s="23" t="n">
        <v>1001</v>
      </c>
      <c r="B284" s="23" t="inlineStr">
        <is>
          <t>CHURCH HOUSE</t>
        </is>
      </c>
    </row>
    <row r="285">
      <c r="A285" s="23" t="n">
        <v>1001</v>
      </c>
      <c r="B285" s="23" t="inlineStr">
        <is>
          <t>CHURCH HOUSE</t>
        </is>
      </c>
    </row>
    <row r="286">
      <c r="A286" s="23" t="n">
        <v>1001</v>
      </c>
      <c r="B286" s="23" t="inlineStr">
        <is>
          <t>CHURCH HOUSE</t>
        </is>
      </c>
    </row>
    <row r="287">
      <c r="A287" s="23" t="n">
        <v>1001</v>
      </c>
      <c r="B287" s="23" t="inlineStr">
        <is>
          <t>CHURCH HOUSE</t>
        </is>
      </c>
    </row>
    <row r="288">
      <c r="A288" s="23" t="n">
        <v>1001</v>
      </c>
      <c r="B288" s="23" t="inlineStr">
        <is>
          <t>CHURCH HOUSE</t>
        </is>
      </c>
    </row>
    <row r="289">
      <c r="A289" s="23" t="n">
        <v>1001</v>
      </c>
      <c r="B289" s="23" t="inlineStr">
        <is>
          <t>CHURCH HOUSE</t>
        </is>
      </c>
    </row>
    <row r="290">
      <c r="A290" s="23" t="n">
        <v>1001</v>
      </c>
      <c r="B290" s="23" t="inlineStr">
        <is>
          <t>CHURCH HOUSE</t>
        </is>
      </c>
    </row>
    <row r="291">
      <c r="A291" s="23" t="n">
        <v>1001</v>
      </c>
      <c r="B291" s="23" t="inlineStr">
        <is>
          <t>CHURCH HOUSE</t>
        </is>
      </c>
    </row>
    <row r="292">
      <c r="A292" s="23" t="n">
        <v>1001</v>
      </c>
      <c r="B292" s="23" t="inlineStr">
        <is>
          <t>CHURCH HOUSE</t>
        </is>
      </c>
    </row>
    <row r="293">
      <c r="A293" s="23" t="n">
        <v>1001</v>
      </c>
      <c r="B293" s="23" t="inlineStr">
        <is>
          <t>CHURCH HOUSE</t>
        </is>
      </c>
    </row>
    <row r="294">
      <c r="A294" s="23" t="n">
        <v>1001</v>
      </c>
      <c r="B294" s="23" t="inlineStr">
        <is>
          <t>CHURCH HOUSE</t>
        </is>
      </c>
    </row>
    <row r="295">
      <c r="A295" s="23" t="n">
        <v>1001</v>
      </c>
      <c r="B295" s="23" t="inlineStr">
        <is>
          <t>CHURCH HOUSE</t>
        </is>
      </c>
    </row>
    <row r="296">
      <c r="A296" s="23" t="n">
        <v>1001</v>
      </c>
      <c r="B296" s="23" t="inlineStr">
        <is>
          <t>CHURCH HOUSE</t>
        </is>
      </c>
    </row>
    <row r="297">
      <c r="A297" s="23" t="n">
        <v>1001</v>
      </c>
      <c r="B297" s="23" t="inlineStr">
        <is>
          <t>CHURCH HOUSE</t>
        </is>
      </c>
    </row>
    <row r="298">
      <c r="A298" s="23" t="n">
        <v>1001</v>
      </c>
      <c r="B298" s="23" t="inlineStr">
        <is>
          <t>CHURCH HOUSE</t>
        </is>
      </c>
    </row>
    <row r="299">
      <c r="A299" s="23" t="n">
        <v>1001</v>
      </c>
      <c r="B299" s="23" t="inlineStr">
        <is>
          <t>CHURCH HOUSE</t>
        </is>
      </c>
    </row>
    <row r="300">
      <c r="A300" s="23" t="n">
        <v>1001</v>
      </c>
      <c r="B300" s="23" t="inlineStr">
        <is>
          <t>CHURCH HOUSE</t>
        </is>
      </c>
    </row>
    <row r="301">
      <c r="A301" s="23" t="n">
        <v>1001</v>
      </c>
      <c r="B301" s="23" t="inlineStr">
        <is>
          <t>CHURCH HOUSE</t>
        </is>
      </c>
    </row>
    <row r="302">
      <c r="A302" s="23" t="n">
        <v>1001</v>
      </c>
      <c r="B302" s="23" t="inlineStr">
        <is>
          <t>CHURCH HOUSE</t>
        </is>
      </c>
    </row>
    <row r="303">
      <c r="A303" s="23" t="n">
        <v>1001</v>
      </c>
      <c r="B303" s="23" t="inlineStr">
        <is>
          <t>CHURCH HOUSE</t>
        </is>
      </c>
    </row>
    <row r="304">
      <c r="A304" s="23" t="n">
        <v>1001</v>
      </c>
      <c r="B304" s="23" t="inlineStr">
        <is>
          <t>CHURCH HOUSE</t>
        </is>
      </c>
    </row>
    <row r="305">
      <c r="A305" s="23" t="n">
        <v>1001</v>
      </c>
      <c r="B305" s="23" t="inlineStr">
        <is>
          <t>CHURCH HOUSE</t>
        </is>
      </c>
    </row>
    <row r="306">
      <c r="A306" s="23" t="n">
        <v>1001</v>
      </c>
      <c r="B306" s="23" t="inlineStr">
        <is>
          <t>CHURCH HOUSE</t>
        </is>
      </c>
    </row>
    <row r="307">
      <c r="A307" s="23" t="n">
        <v>1001</v>
      </c>
      <c r="B307" s="23" t="inlineStr">
        <is>
          <t>CHURCH HOUSE</t>
        </is>
      </c>
    </row>
    <row r="308">
      <c r="A308" s="23" t="n">
        <v>1001</v>
      </c>
      <c r="B308" s="23" t="inlineStr">
        <is>
          <t>CHURCH HOUSE</t>
        </is>
      </c>
    </row>
    <row r="309">
      <c r="A309" s="23" t="n">
        <v>1001</v>
      </c>
      <c r="B309" s="23" t="inlineStr">
        <is>
          <t>CHURCH HOUSE</t>
        </is>
      </c>
    </row>
    <row r="310">
      <c r="A310" s="23" t="n">
        <v>1001</v>
      </c>
      <c r="B310" s="23" t="inlineStr">
        <is>
          <t>CHURCH HOUSE</t>
        </is>
      </c>
    </row>
    <row r="311">
      <c r="A311" s="23" t="n">
        <v>1001</v>
      </c>
      <c r="B311" s="23" t="inlineStr">
        <is>
          <t>CHURCH HOUSE</t>
        </is>
      </c>
    </row>
    <row r="312">
      <c r="A312" s="23" t="n">
        <v>1001</v>
      </c>
      <c r="B312" s="23" t="inlineStr">
        <is>
          <t>CHURCH HOUSE</t>
        </is>
      </c>
    </row>
    <row r="313">
      <c r="A313" s="23" t="n">
        <v>1001</v>
      </c>
      <c r="B313" s="23" t="inlineStr">
        <is>
          <t>CHURCH HOUSE</t>
        </is>
      </c>
    </row>
    <row r="314">
      <c r="A314" s="23" t="n">
        <v>1001</v>
      </c>
      <c r="B314" s="23" t="inlineStr">
        <is>
          <t>CHURCH HOUSE</t>
        </is>
      </c>
    </row>
    <row r="315">
      <c r="A315" s="23" t="n">
        <v>1001</v>
      </c>
      <c r="B315" s="23" t="inlineStr">
        <is>
          <t>CHURCH HOUSE</t>
        </is>
      </c>
    </row>
    <row r="316">
      <c r="A316" s="23" t="n">
        <v>1001</v>
      </c>
      <c r="B316" s="23" t="inlineStr">
        <is>
          <t>CHURCH HOUSE</t>
        </is>
      </c>
    </row>
    <row r="317">
      <c r="A317" s="23" t="n">
        <v>1001</v>
      </c>
      <c r="B317" s="23" t="inlineStr">
        <is>
          <t>CHURCH HOUSE</t>
        </is>
      </c>
    </row>
    <row r="318">
      <c r="A318" s="23" t="n">
        <v>1001</v>
      </c>
      <c r="B318" s="23" t="inlineStr">
        <is>
          <t>CHURCH HOUSE</t>
        </is>
      </c>
    </row>
    <row r="319">
      <c r="A319" s="23" t="n">
        <v>1001</v>
      </c>
      <c r="B319" s="23" t="inlineStr">
        <is>
          <t>CHURCH HOUSE</t>
        </is>
      </c>
    </row>
    <row r="320">
      <c r="A320" s="23" t="n">
        <v>1001</v>
      </c>
      <c r="B320" s="23" t="inlineStr">
        <is>
          <t>CHURCH HOUSE</t>
        </is>
      </c>
    </row>
    <row r="321">
      <c r="A321" s="23" t="n">
        <v>1001</v>
      </c>
      <c r="B321" s="23" t="inlineStr">
        <is>
          <t>CHURCH HOUSE</t>
        </is>
      </c>
    </row>
    <row r="322">
      <c r="A322" s="23" t="n">
        <v>1001</v>
      </c>
      <c r="B322" s="23" t="inlineStr">
        <is>
          <t>CHURCH HOUSE</t>
        </is>
      </c>
    </row>
    <row r="323">
      <c r="A323" s="23" t="n">
        <v>1001</v>
      </c>
      <c r="B323" s="23" t="inlineStr">
        <is>
          <t>CHURCH HOUSE</t>
        </is>
      </c>
    </row>
    <row r="324">
      <c r="A324" s="23" t="n">
        <v>1001</v>
      </c>
      <c r="B324" s="23" t="inlineStr">
        <is>
          <t>CHURCH HOUSE</t>
        </is>
      </c>
    </row>
    <row r="325">
      <c r="A325" s="23" t="n">
        <v>1001</v>
      </c>
      <c r="B325" s="23" t="inlineStr">
        <is>
          <t>CHURCH HOUSE</t>
        </is>
      </c>
    </row>
    <row r="326">
      <c r="A326" s="23" t="n">
        <v>1001</v>
      </c>
      <c r="B326" s="23" t="inlineStr">
        <is>
          <t>CHURCH HOUSE</t>
        </is>
      </c>
    </row>
    <row r="327">
      <c r="A327" s="23" t="n">
        <v>1001</v>
      </c>
      <c r="B327" s="23" t="inlineStr">
        <is>
          <t>CHURCH HOUSE</t>
        </is>
      </c>
    </row>
    <row r="328">
      <c r="A328" s="23" t="n">
        <v>1001</v>
      </c>
      <c r="B328" s="23" t="inlineStr">
        <is>
          <t>CHURCH HOUSE</t>
        </is>
      </c>
    </row>
    <row r="329">
      <c r="A329" s="23" t="n">
        <v>1001</v>
      </c>
      <c r="B329" s="23" t="inlineStr">
        <is>
          <t>CHURCH HOUSE</t>
        </is>
      </c>
    </row>
    <row r="330">
      <c r="A330" s="23" t="n">
        <v>1001</v>
      </c>
      <c r="B330" s="23" t="inlineStr">
        <is>
          <t>CHURCH HOUSE</t>
        </is>
      </c>
    </row>
    <row r="331">
      <c r="A331" s="23" t="n">
        <v>1001</v>
      </c>
      <c r="B331" s="23" t="inlineStr">
        <is>
          <t>CHURCH HOUSE</t>
        </is>
      </c>
    </row>
    <row r="332">
      <c r="A332" s="23" t="n">
        <v>1001</v>
      </c>
      <c r="B332" s="23" t="inlineStr">
        <is>
          <t>CHURCH HOUSE</t>
        </is>
      </c>
    </row>
    <row r="333">
      <c r="A333" s="23" t="n">
        <v>1001</v>
      </c>
      <c r="B333" s="23" t="inlineStr">
        <is>
          <t>CHURCH HOUSE</t>
        </is>
      </c>
    </row>
    <row r="334">
      <c r="A334" s="23" t="n">
        <v>1001</v>
      </c>
      <c r="B334" s="23" t="inlineStr">
        <is>
          <t>CHURCH HOUSE</t>
        </is>
      </c>
    </row>
    <row r="335">
      <c r="A335" s="23" t="n">
        <v>1001</v>
      </c>
      <c r="B335" s="23" t="inlineStr">
        <is>
          <t>CHURCH HOUSE</t>
        </is>
      </c>
    </row>
    <row r="336">
      <c r="A336" s="23" t="n">
        <v>1001</v>
      </c>
      <c r="B336" s="23" t="inlineStr">
        <is>
          <t>CHURCH HOUSE</t>
        </is>
      </c>
    </row>
    <row r="337">
      <c r="A337" s="23" t="n">
        <v>1001</v>
      </c>
      <c r="B337" s="23" t="inlineStr">
        <is>
          <t>CHURCH HOUSE</t>
        </is>
      </c>
    </row>
    <row r="338">
      <c r="A338" s="23" t="n">
        <v>1001</v>
      </c>
      <c r="B338" s="23" t="inlineStr">
        <is>
          <t>CHURCH HOUSE</t>
        </is>
      </c>
    </row>
    <row r="339">
      <c r="A339" s="23" t="n">
        <v>1001</v>
      </c>
      <c r="B339" s="23" t="inlineStr">
        <is>
          <t>CHURCH HOUSE</t>
        </is>
      </c>
    </row>
    <row r="340">
      <c r="A340" s="23" t="n">
        <v>1001</v>
      </c>
      <c r="B340" s="23" t="inlineStr">
        <is>
          <t>CHURCH HOUSE</t>
        </is>
      </c>
    </row>
    <row r="341">
      <c r="A341" s="23" t="n">
        <v>1001</v>
      </c>
      <c r="B341" s="23" t="inlineStr">
        <is>
          <t>CHURCH HOUSE</t>
        </is>
      </c>
    </row>
    <row r="342">
      <c r="A342" s="23" t="n">
        <v>1001</v>
      </c>
      <c r="B342" s="23" t="inlineStr">
        <is>
          <t>CHURCH HOUSE</t>
        </is>
      </c>
    </row>
    <row r="343">
      <c r="A343" s="23" t="n">
        <v>1001</v>
      </c>
      <c r="B343" s="23" t="inlineStr">
        <is>
          <t>CHURCH HOUSE</t>
        </is>
      </c>
    </row>
    <row r="344">
      <c r="A344" s="23" t="n">
        <v>1001</v>
      </c>
      <c r="B344" s="23" t="inlineStr">
        <is>
          <t>CHURCH HOUSE</t>
        </is>
      </c>
    </row>
    <row r="345">
      <c r="A345" s="23" t="n">
        <v>1001</v>
      </c>
      <c r="B345" s="23" t="inlineStr">
        <is>
          <t>CHURCH HOUSE</t>
        </is>
      </c>
    </row>
    <row r="346">
      <c r="A346" s="23" t="n">
        <v>1001</v>
      </c>
      <c r="B346" s="23" t="inlineStr">
        <is>
          <t>CHURCH HOUSE</t>
        </is>
      </c>
    </row>
    <row r="347">
      <c r="A347" s="23" t="n">
        <v>1001</v>
      </c>
      <c r="B347" s="23" t="inlineStr">
        <is>
          <t>CHURCH HOUSE</t>
        </is>
      </c>
    </row>
    <row r="348">
      <c r="A348" s="23" t="n">
        <v>1001</v>
      </c>
      <c r="B348" s="23" t="inlineStr">
        <is>
          <t>CHURCH HOUSE</t>
        </is>
      </c>
    </row>
    <row r="349">
      <c r="A349" s="23" t="n">
        <v>1001</v>
      </c>
      <c r="B349" s="23" t="inlineStr">
        <is>
          <t>CHURCH HOUSE</t>
        </is>
      </c>
    </row>
    <row r="350">
      <c r="A350" s="23" t="n">
        <v>1001</v>
      </c>
      <c r="B350" s="23" t="inlineStr">
        <is>
          <t>CHURCH HOUSE</t>
        </is>
      </c>
    </row>
    <row r="351">
      <c r="A351" s="23" t="n">
        <v>1001</v>
      </c>
      <c r="B351" s="23" t="inlineStr">
        <is>
          <t>CHURCH HOUSE</t>
        </is>
      </c>
    </row>
    <row r="352">
      <c r="A352" s="23" t="n">
        <v>1001</v>
      </c>
      <c r="B352" s="23" t="inlineStr">
        <is>
          <t>CHURCH HOUSE</t>
        </is>
      </c>
    </row>
    <row r="353">
      <c r="A353" s="23" t="n">
        <v>1001</v>
      </c>
      <c r="B353" s="23" t="inlineStr">
        <is>
          <t>CHURCH HOUSE</t>
        </is>
      </c>
    </row>
    <row r="354">
      <c r="A354" s="23" t="n">
        <v>1001</v>
      </c>
      <c r="B354" s="23" t="inlineStr">
        <is>
          <t>CHURCH HOUSE</t>
        </is>
      </c>
    </row>
    <row r="355">
      <c r="A355" s="23" t="n">
        <v>1001</v>
      </c>
      <c r="B355" s="23" t="inlineStr">
        <is>
          <t>CHURCH HOUSE</t>
        </is>
      </c>
    </row>
    <row r="356">
      <c r="A356" s="23" t="n">
        <v>1001</v>
      </c>
      <c r="B356" s="23" t="inlineStr">
        <is>
          <t>CHURCH HOUSE</t>
        </is>
      </c>
    </row>
    <row r="357">
      <c r="A357" s="23" t="n">
        <v>1001</v>
      </c>
      <c r="B357" s="23" t="inlineStr">
        <is>
          <t>CHURCH HOUSE</t>
        </is>
      </c>
    </row>
    <row r="358">
      <c r="A358" s="23" t="n">
        <v>1001</v>
      </c>
      <c r="B358" s="23" t="inlineStr">
        <is>
          <t>CHURCH HOUSE</t>
        </is>
      </c>
    </row>
    <row r="359">
      <c r="A359" s="23" t="n">
        <v>1001</v>
      </c>
      <c r="B359" s="23" t="inlineStr">
        <is>
          <t>CHURCH HOUSE</t>
        </is>
      </c>
    </row>
    <row r="360">
      <c r="A360" s="23" t="n">
        <v>1001</v>
      </c>
      <c r="B360" s="23" t="inlineStr">
        <is>
          <t>CHURCH HOUSE</t>
        </is>
      </c>
    </row>
    <row r="361">
      <c r="A361" s="23" t="n">
        <v>1001</v>
      </c>
      <c r="B361" s="23" t="inlineStr">
        <is>
          <t>CHURCH HOUSE</t>
        </is>
      </c>
    </row>
    <row r="362">
      <c r="A362" s="23" t="n">
        <v>1001</v>
      </c>
      <c r="B362" s="23" t="inlineStr">
        <is>
          <t>CHURCH HOUSE</t>
        </is>
      </c>
    </row>
    <row r="363">
      <c r="A363" s="23" t="n">
        <v>1001</v>
      </c>
      <c r="B363" s="23" t="inlineStr">
        <is>
          <t>CHURCH HOUSE</t>
        </is>
      </c>
    </row>
    <row r="364">
      <c r="A364" s="23" t="n">
        <v>1001</v>
      </c>
      <c r="B364" s="23" t="inlineStr">
        <is>
          <t>CHURCH HOUSE</t>
        </is>
      </c>
    </row>
    <row r="365">
      <c r="A365" s="23" t="n">
        <v>1001</v>
      </c>
      <c r="B365" s="23" t="inlineStr">
        <is>
          <t>CHURCH HOUSE</t>
        </is>
      </c>
    </row>
    <row r="366">
      <c r="A366" s="23" t="n">
        <v>1001</v>
      </c>
      <c r="B366" s="23" t="inlineStr">
        <is>
          <t>CHURCH HOUSE</t>
        </is>
      </c>
    </row>
    <row r="367">
      <c r="A367" s="23" t="n">
        <v>1001</v>
      </c>
      <c r="B367" s="23" t="inlineStr">
        <is>
          <t>CHURCH HOUSE</t>
        </is>
      </c>
    </row>
    <row r="368">
      <c r="A368" s="23" t="n">
        <v>1001</v>
      </c>
      <c r="B368" s="23" t="inlineStr">
        <is>
          <t>CHURCH HOUSE</t>
        </is>
      </c>
    </row>
    <row r="369">
      <c r="A369" s="23" t="n">
        <v>1001</v>
      </c>
      <c r="B369" s="23" t="inlineStr">
        <is>
          <t>CHURCH HOUSE</t>
        </is>
      </c>
    </row>
    <row r="370">
      <c r="A370" s="23" t="n">
        <v>1001</v>
      </c>
      <c r="B370" s="23" t="inlineStr">
        <is>
          <t>CHURCH HOUSE</t>
        </is>
      </c>
    </row>
    <row r="371">
      <c r="A371" s="23" t="n">
        <v>1001</v>
      </c>
      <c r="B371" s="23" t="inlineStr">
        <is>
          <t>CHURCH HOUSE</t>
        </is>
      </c>
    </row>
    <row r="372">
      <c r="A372" s="23" t="n">
        <v>1001</v>
      </c>
      <c r="B372" s="23" t="inlineStr">
        <is>
          <t>CHURCH HOUSE</t>
        </is>
      </c>
    </row>
    <row r="373">
      <c r="A373" s="23" t="n">
        <v>1001</v>
      </c>
      <c r="B373" s="23" t="inlineStr">
        <is>
          <t>CHURCH HOUSE</t>
        </is>
      </c>
    </row>
    <row r="374">
      <c r="A374" s="23" t="n">
        <v>1001</v>
      </c>
      <c r="B374" s="23" t="inlineStr">
        <is>
          <t>CHURCH HOUSE</t>
        </is>
      </c>
    </row>
    <row r="375">
      <c r="A375" s="23" t="n">
        <v>1001</v>
      </c>
      <c r="B375" s="23" t="inlineStr">
        <is>
          <t>CHURCH HOUSE</t>
        </is>
      </c>
    </row>
    <row r="376">
      <c r="A376" s="23" t="n">
        <v>1001</v>
      </c>
      <c r="B376" s="23" t="inlineStr">
        <is>
          <t>CHURCH HOUSE</t>
        </is>
      </c>
    </row>
    <row r="377">
      <c r="A377" s="23" t="n">
        <v>1001</v>
      </c>
      <c r="B377" s="23" t="inlineStr">
        <is>
          <t>CHURCH HOUSE</t>
        </is>
      </c>
    </row>
    <row r="378">
      <c r="A378" s="23" t="n">
        <v>1001</v>
      </c>
      <c r="B378" s="23" t="inlineStr">
        <is>
          <t>CHURCH HOUSE</t>
        </is>
      </c>
    </row>
    <row r="379">
      <c r="A379" s="23" t="n">
        <v>1001</v>
      </c>
      <c r="B379" s="23" t="inlineStr">
        <is>
          <t>CHURCH HOUSE</t>
        </is>
      </c>
    </row>
    <row r="380">
      <c r="A380" s="23" t="n">
        <v>1001</v>
      </c>
      <c r="B380" s="23" t="inlineStr">
        <is>
          <t>CHURCH HOUSE</t>
        </is>
      </c>
    </row>
    <row r="381">
      <c r="A381" s="23" t="n">
        <v>1001</v>
      </c>
      <c r="B381" s="23" t="inlineStr">
        <is>
          <t>CHURCH HOUSE</t>
        </is>
      </c>
    </row>
    <row r="382">
      <c r="A382" s="23" t="n">
        <v>1001</v>
      </c>
      <c r="B382" s="23" t="inlineStr">
        <is>
          <t>CHURCH HOUSE</t>
        </is>
      </c>
    </row>
    <row r="383">
      <c r="A383" s="23" t="n">
        <v>1001</v>
      </c>
      <c r="B383" s="23" t="inlineStr">
        <is>
          <t>CHURCH HOUSE</t>
        </is>
      </c>
    </row>
    <row r="384">
      <c r="A384" s="23" t="n">
        <v>1001</v>
      </c>
      <c r="B384" s="23" t="inlineStr">
        <is>
          <t>CHURCH HOUSE</t>
        </is>
      </c>
    </row>
    <row r="385">
      <c r="A385" s="23" t="n">
        <v>1001</v>
      </c>
      <c r="B385" s="23" t="inlineStr">
        <is>
          <t>CHURCH HOUSE</t>
        </is>
      </c>
    </row>
    <row r="386">
      <c r="A386" s="23" t="n">
        <v>1001</v>
      </c>
      <c r="B386" s="23" t="inlineStr">
        <is>
          <t>CHURCH HOUSE</t>
        </is>
      </c>
    </row>
    <row r="387">
      <c r="A387" s="23" t="n">
        <v>1001</v>
      </c>
      <c r="B387" s="23" t="inlineStr">
        <is>
          <t>CHURCH HOUSE</t>
        </is>
      </c>
    </row>
    <row r="388">
      <c r="A388" s="23" t="n">
        <v>1001</v>
      </c>
      <c r="B388" s="23" t="inlineStr">
        <is>
          <t>CHURCH HOUSE</t>
        </is>
      </c>
    </row>
    <row r="389">
      <c r="A389" s="23" t="n">
        <v>1001</v>
      </c>
      <c r="B389" s="23" t="inlineStr">
        <is>
          <t>CHURCH HOUSE</t>
        </is>
      </c>
    </row>
    <row r="390">
      <c r="A390" s="23" t="n">
        <v>1001</v>
      </c>
      <c r="B390" s="23" t="inlineStr">
        <is>
          <t>CHURCH HOUSE</t>
        </is>
      </c>
    </row>
    <row r="391">
      <c r="A391" s="23" t="n">
        <v>1001</v>
      </c>
      <c r="B391" s="23" t="inlineStr">
        <is>
          <t>CHURCH HOUSE</t>
        </is>
      </c>
    </row>
    <row r="392">
      <c r="A392" s="23" t="n">
        <v>1001</v>
      </c>
      <c r="B392" s="23" t="inlineStr">
        <is>
          <t>CHURCH HOUSE</t>
        </is>
      </c>
    </row>
    <row r="393">
      <c r="A393" s="23" t="n">
        <v>1001</v>
      </c>
      <c r="B393" s="23" t="inlineStr">
        <is>
          <t>CHURCH HOUSE</t>
        </is>
      </c>
    </row>
    <row r="394">
      <c r="A394" s="23" t="n">
        <v>1001</v>
      </c>
      <c r="B394" s="23" t="inlineStr">
        <is>
          <t>CHURCH HOUSE</t>
        </is>
      </c>
    </row>
    <row r="395">
      <c r="A395" s="23" t="n">
        <v>1001</v>
      </c>
      <c r="B395" s="23" t="inlineStr">
        <is>
          <t>CHURCH HOUSE</t>
        </is>
      </c>
    </row>
    <row r="396">
      <c r="A396" s="23" t="n">
        <v>1001</v>
      </c>
      <c r="B396" s="23" t="inlineStr">
        <is>
          <t>CHURCH HOUSE</t>
        </is>
      </c>
    </row>
    <row r="397">
      <c r="A397" s="23" t="n">
        <v>1001</v>
      </c>
      <c r="B397" s="23" t="inlineStr">
        <is>
          <t>CHURCH HOUSE</t>
        </is>
      </c>
    </row>
    <row r="398">
      <c r="A398" s="23" t="n">
        <v>1001</v>
      </c>
      <c r="B398" s="23" t="inlineStr">
        <is>
          <t>CHURCH HOUSE</t>
        </is>
      </c>
    </row>
    <row r="399">
      <c r="A399" s="23" t="n">
        <v>1001</v>
      </c>
      <c r="B399" s="23" t="inlineStr">
        <is>
          <t>CHURCH HOUSE</t>
        </is>
      </c>
    </row>
    <row r="400">
      <c r="A400" s="23" t="n">
        <v>1001</v>
      </c>
      <c r="B400" s="23" t="inlineStr">
        <is>
          <t>CHURCH HOUSE</t>
        </is>
      </c>
    </row>
    <row r="401">
      <c r="A401" s="23" t="n">
        <v>1001</v>
      </c>
      <c r="B401" s="23" t="inlineStr">
        <is>
          <t>CHURCH HOUSE</t>
        </is>
      </c>
    </row>
    <row r="402">
      <c r="A402" s="23" t="n">
        <v>1001</v>
      </c>
      <c r="B402" s="23" t="inlineStr">
        <is>
          <t>CHURCH HOUSE</t>
        </is>
      </c>
    </row>
    <row r="403">
      <c r="A403" s="23" t="n">
        <v>1001</v>
      </c>
      <c r="B403" s="23" t="inlineStr">
        <is>
          <t>CHURCH HOUSE</t>
        </is>
      </c>
    </row>
    <row r="404">
      <c r="A404" s="23" t="n">
        <v>1001</v>
      </c>
      <c r="B404" s="23" t="inlineStr">
        <is>
          <t>CHURCH HOUSE</t>
        </is>
      </c>
    </row>
    <row r="405">
      <c r="A405" s="23" t="n">
        <v>1001</v>
      </c>
      <c r="B405" s="23" t="inlineStr">
        <is>
          <t>CHURCH HOUSE</t>
        </is>
      </c>
    </row>
    <row r="406">
      <c r="A406" s="23" t="n">
        <v>1001</v>
      </c>
      <c r="B406" s="23" t="inlineStr">
        <is>
          <t>CHURCH HOUSE</t>
        </is>
      </c>
    </row>
    <row r="407">
      <c r="A407" s="23" t="n">
        <v>1001</v>
      </c>
      <c r="B407" s="23" t="inlineStr">
        <is>
          <t>CHURCH HOUSE</t>
        </is>
      </c>
    </row>
    <row r="408">
      <c r="A408" s="23" t="n">
        <v>1001</v>
      </c>
      <c r="B408" s="23" t="inlineStr">
        <is>
          <t>CHURCH HOUSE</t>
        </is>
      </c>
    </row>
    <row r="409">
      <c r="A409" s="23" t="n">
        <v>1001</v>
      </c>
      <c r="B409" s="23" t="inlineStr">
        <is>
          <t>CHURCH HOUSE</t>
        </is>
      </c>
    </row>
    <row r="410">
      <c r="A410" s="23" t="n">
        <v>1001</v>
      </c>
      <c r="B410" s="23" t="inlineStr">
        <is>
          <t>CHURCH HOUSE</t>
        </is>
      </c>
    </row>
    <row r="411">
      <c r="A411" s="23" t="n">
        <v>1001</v>
      </c>
      <c r="B411" s="23" t="inlineStr">
        <is>
          <t>CHURCH HOUSE</t>
        </is>
      </c>
    </row>
    <row r="412">
      <c r="A412" s="23" t="n">
        <v>1001</v>
      </c>
      <c r="B412" s="23" t="inlineStr">
        <is>
          <t>CHURCH HOUSE</t>
        </is>
      </c>
    </row>
    <row r="413">
      <c r="A413" s="23" t="n">
        <v>1001</v>
      </c>
      <c r="B413" s="23" t="inlineStr">
        <is>
          <t>CHURCH HOUSE</t>
        </is>
      </c>
    </row>
    <row r="414">
      <c r="A414" s="23" t="n">
        <v>1001</v>
      </c>
      <c r="B414" s="23" t="inlineStr">
        <is>
          <t>CHURCH HOUSE</t>
        </is>
      </c>
    </row>
    <row r="415">
      <c r="A415" s="23" t="n">
        <v>1001</v>
      </c>
      <c r="B415" s="23" t="inlineStr">
        <is>
          <t>CHURCH HOUSE</t>
        </is>
      </c>
    </row>
    <row r="416">
      <c r="A416" s="23" t="n">
        <v>1001</v>
      </c>
      <c r="B416" s="23" t="inlineStr">
        <is>
          <t>CHURCH HOUSE</t>
        </is>
      </c>
    </row>
    <row r="417">
      <c r="A417" s="23" t="n">
        <v>1001</v>
      </c>
      <c r="B417" s="23" t="inlineStr">
        <is>
          <t>CHURCH HOUSE</t>
        </is>
      </c>
    </row>
    <row r="418">
      <c r="A418" s="23" t="n">
        <v>1001</v>
      </c>
      <c r="B418" s="23" t="inlineStr">
        <is>
          <t>CHURCH HOUSE</t>
        </is>
      </c>
    </row>
    <row r="419">
      <c r="A419" s="23" t="n">
        <v>1001</v>
      </c>
      <c r="B419" s="23" t="inlineStr">
        <is>
          <t>CHURCH HOUSE</t>
        </is>
      </c>
    </row>
    <row r="420">
      <c r="A420" s="23" t="n">
        <v>1001</v>
      </c>
      <c r="B420" s="23" t="inlineStr">
        <is>
          <t>CHURCH HOUSE</t>
        </is>
      </c>
    </row>
    <row r="421">
      <c r="A421" s="23" t="n">
        <v>1001</v>
      </c>
      <c r="B421" s="23" t="inlineStr">
        <is>
          <t>CHURCH HOUSE</t>
        </is>
      </c>
    </row>
    <row r="422">
      <c r="A422" s="23" t="n">
        <v>1001</v>
      </c>
      <c r="B422" s="23" t="inlineStr">
        <is>
          <t>CHURCH HOUSE</t>
        </is>
      </c>
    </row>
    <row r="423">
      <c r="A423" s="23" t="n">
        <v>1001</v>
      </c>
      <c r="B423" s="23" t="inlineStr">
        <is>
          <t>CHURCH HOUSE</t>
        </is>
      </c>
    </row>
    <row r="424">
      <c r="A424" s="23" t="n">
        <v>1001</v>
      </c>
      <c r="B424" s="23" t="inlineStr">
        <is>
          <t>CHURCH HOUSE</t>
        </is>
      </c>
    </row>
    <row r="425">
      <c r="A425" s="23" t="n">
        <v>1001</v>
      </c>
      <c r="B425" s="23" t="inlineStr">
        <is>
          <t>CHURCH HOUSE</t>
        </is>
      </c>
    </row>
    <row r="426">
      <c r="A426" s="23" t="n">
        <v>1001</v>
      </c>
      <c r="B426" s="23" t="inlineStr">
        <is>
          <t>CHURCH HOUSE</t>
        </is>
      </c>
    </row>
    <row r="427">
      <c r="A427" s="23" t="n">
        <v>1001</v>
      </c>
      <c r="B427" s="23" t="inlineStr">
        <is>
          <t>CHURCH HOUSE</t>
        </is>
      </c>
    </row>
    <row r="428">
      <c r="A428" s="23" t="n">
        <v>1001</v>
      </c>
      <c r="B428" s="23" t="inlineStr">
        <is>
          <t>CHURCH HOUSE</t>
        </is>
      </c>
    </row>
    <row r="429">
      <c r="A429" s="23" t="n">
        <v>1001</v>
      </c>
      <c r="B429" s="23" t="inlineStr">
        <is>
          <t>CHURCH HOUSE</t>
        </is>
      </c>
    </row>
    <row r="430">
      <c r="A430" s="23" t="n">
        <v>1001</v>
      </c>
      <c r="B430" s="23" t="inlineStr">
        <is>
          <t>CHURCH HOUSE</t>
        </is>
      </c>
    </row>
    <row r="431">
      <c r="A431" s="23" t="n">
        <v>1001</v>
      </c>
      <c r="B431" s="23" t="inlineStr">
        <is>
          <t>CHURCH HOUSE</t>
        </is>
      </c>
    </row>
    <row r="432">
      <c r="A432" s="23" t="n">
        <v>1001</v>
      </c>
      <c r="B432" s="23" t="inlineStr">
        <is>
          <t>CHURCH HOUSE</t>
        </is>
      </c>
    </row>
    <row r="433">
      <c r="A433" s="23" t="n">
        <v>1001</v>
      </c>
      <c r="B433" s="23" t="inlineStr">
        <is>
          <t>CHURCH HOUSE</t>
        </is>
      </c>
    </row>
    <row r="434">
      <c r="A434" s="23" t="n">
        <v>1001</v>
      </c>
      <c r="B434" s="23" t="inlineStr">
        <is>
          <t>CHURCH HOUSE</t>
        </is>
      </c>
    </row>
    <row r="435">
      <c r="A435" s="23" t="n">
        <v>1001</v>
      </c>
      <c r="B435" s="23" t="inlineStr">
        <is>
          <t>CHURCH HOUSE</t>
        </is>
      </c>
    </row>
    <row r="436">
      <c r="A436" s="23" t="n">
        <v>1001</v>
      </c>
      <c r="B436" s="23" t="inlineStr">
        <is>
          <t>CHURCH HOUSE</t>
        </is>
      </c>
    </row>
    <row r="437">
      <c r="A437" s="23" t="n">
        <v>1001</v>
      </c>
      <c r="B437" s="23" t="inlineStr">
        <is>
          <t>CHURCH HOUSE</t>
        </is>
      </c>
    </row>
    <row r="438">
      <c r="A438" s="23" t="n">
        <v>1001</v>
      </c>
      <c r="B438" s="23" t="inlineStr">
        <is>
          <t>CHURCH HOUSE</t>
        </is>
      </c>
    </row>
    <row r="439">
      <c r="A439" s="23" t="n">
        <v>1001</v>
      </c>
      <c r="B439" s="23" t="inlineStr">
        <is>
          <t>CHURCH HOUSE</t>
        </is>
      </c>
    </row>
    <row r="440">
      <c r="A440" s="23" t="n">
        <v>1001</v>
      </c>
      <c r="B440" s="23" t="inlineStr">
        <is>
          <t>CHURCH HOUSE</t>
        </is>
      </c>
    </row>
    <row r="441">
      <c r="A441" s="23" t="n">
        <v>1001</v>
      </c>
      <c r="B441" s="23" t="inlineStr">
        <is>
          <t>CHURCH HOUSE</t>
        </is>
      </c>
    </row>
    <row r="442">
      <c r="A442" s="23" t="n">
        <v>1001</v>
      </c>
      <c r="B442" s="23" t="inlineStr">
        <is>
          <t>CHURCH HOUSE</t>
        </is>
      </c>
    </row>
    <row r="443">
      <c r="A443" s="23" t="n">
        <v>1001</v>
      </c>
      <c r="B443" s="23" t="inlineStr">
        <is>
          <t>CHURCH HOUSE</t>
        </is>
      </c>
    </row>
    <row r="444">
      <c r="A444" s="23" t="n">
        <v>1001</v>
      </c>
      <c r="B444" s="23" t="inlineStr">
        <is>
          <t>CHURCH HOUSE</t>
        </is>
      </c>
    </row>
    <row r="445">
      <c r="A445" s="23" t="n">
        <v>1001</v>
      </c>
      <c r="B445" s="23" t="inlineStr">
        <is>
          <t>CHURCH HOUSE</t>
        </is>
      </c>
    </row>
    <row r="446">
      <c r="A446" s="23" t="n">
        <v>1001</v>
      </c>
      <c r="B446" s="23" t="inlineStr">
        <is>
          <t>CHURCH HOUSE</t>
        </is>
      </c>
    </row>
    <row r="447">
      <c r="A447" s="23" t="n">
        <v>1001</v>
      </c>
      <c r="B447" s="23" t="inlineStr">
        <is>
          <t>CHURCH HOUSE</t>
        </is>
      </c>
    </row>
    <row r="448">
      <c r="A448" s="23" t="n">
        <v>1001</v>
      </c>
      <c r="B448" s="23" t="inlineStr">
        <is>
          <t>CHURCH HOUSE</t>
        </is>
      </c>
    </row>
    <row r="449">
      <c r="A449" s="23" t="n">
        <v>1001</v>
      </c>
      <c r="B449" s="23" t="inlineStr">
        <is>
          <t>CHURCH HOUSE</t>
        </is>
      </c>
    </row>
    <row r="450">
      <c r="A450" s="23" t="n">
        <v>1001</v>
      </c>
      <c r="B450" s="23" t="inlineStr">
        <is>
          <t>CHURCH HOUSE</t>
        </is>
      </c>
    </row>
    <row r="451">
      <c r="A451" s="23" t="n">
        <v>1001</v>
      </c>
      <c r="B451" s="23" t="inlineStr">
        <is>
          <t>CHURCH HOUSE</t>
        </is>
      </c>
    </row>
    <row r="452">
      <c r="A452" s="23" t="n">
        <v>1001</v>
      </c>
      <c r="B452" s="23" t="inlineStr">
        <is>
          <t>CHURCH HOUSE</t>
        </is>
      </c>
    </row>
    <row r="453">
      <c r="A453" s="23" t="n">
        <v>1001</v>
      </c>
      <c r="B453" s="23" t="inlineStr">
        <is>
          <t>CHURCH HOUSE</t>
        </is>
      </c>
    </row>
    <row r="454">
      <c r="A454" s="23" t="n">
        <v>1001</v>
      </c>
      <c r="B454" s="23" t="inlineStr">
        <is>
          <t>CHURCH HOUSE</t>
        </is>
      </c>
    </row>
    <row r="455">
      <c r="A455" s="23" t="n">
        <v>1001</v>
      </c>
      <c r="B455" s="23" t="inlineStr">
        <is>
          <t>CHURCH HOUSE</t>
        </is>
      </c>
    </row>
    <row r="456">
      <c r="A456" s="23" t="n">
        <v>1001</v>
      </c>
      <c r="B456" s="23" t="inlineStr">
        <is>
          <t>CHURCH HOUSE</t>
        </is>
      </c>
    </row>
    <row r="457">
      <c r="A457" s="23" t="n">
        <v>1001</v>
      </c>
      <c r="B457" s="23" t="inlineStr">
        <is>
          <t>CHURCH HOUSE</t>
        </is>
      </c>
    </row>
    <row r="458">
      <c r="A458" s="23" t="n">
        <v>1001</v>
      </c>
      <c r="B458" s="23" t="inlineStr">
        <is>
          <t>CHURCH HOUSE</t>
        </is>
      </c>
    </row>
    <row r="459">
      <c r="A459" s="23" t="n">
        <v>1001</v>
      </c>
      <c r="B459" s="23" t="inlineStr">
        <is>
          <t>CHURCH HOUSE</t>
        </is>
      </c>
    </row>
    <row r="460">
      <c r="A460" s="23" t="n">
        <v>1001</v>
      </c>
      <c r="B460" s="23" t="inlineStr">
        <is>
          <t>CHURCH HOUSE</t>
        </is>
      </c>
    </row>
    <row r="461">
      <c r="A461" s="23" t="n">
        <v>1001</v>
      </c>
      <c r="B461" s="23" t="inlineStr">
        <is>
          <t>CHURCH HOUSE</t>
        </is>
      </c>
    </row>
    <row r="462">
      <c r="A462" s="23" t="n">
        <v>1001</v>
      </c>
      <c r="B462" s="23" t="inlineStr">
        <is>
          <t>CHURCH HOUSE</t>
        </is>
      </c>
    </row>
    <row r="463">
      <c r="A463" s="23" t="n">
        <v>1001</v>
      </c>
      <c r="B463" s="23" t="inlineStr">
        <is>
          <t>CHURCH HOUSE</t>
        </is>
      </c>
    </row>
    <row r="464">
      <c r="A464" s="23" t="n">
        <v>1001</v>
      </c>
      <c r="B464" s="23" t="inlineStr">
        <is>
          <t>CHURCH HOUSE</t>
        </is>
      </c>
    </row>
    <row r="465">
      <c r="A465" s="23" t="n">
        <v>1001</v>
      </c>
      <c r="B465" s="23" t="inlineStr">
        <is>
          <t>CHURCH HOUSE</t>
        </is>
      </c>
    </row>
    <row r="466">
      <c r="A466" s="23" t="n">
        <v>1001</v>
      </c>
      <c r="B466" s="23" t="inlineStr">
        <is>
          <t>CHURCH HOUSE</t>
        </is>
      </c>
    </row>
    <row r="467">
      <c r="A467" s="23" t="n">
        <v>1001</v>
      </c>
      <c r="B467" s="23" t="inlineStr">
        <is>
          <t>CHURCH HOUSE</t>
        </is>
      </c>
    </row>
    <row r="468">
      <c r="A468" s="23" t="n">
        <v>1001</v>
      </c>
      <c r="B468" s="23" t="inlineStr">
        <is>
          <t>CHURCH HOUSE</t>
        </is>
      </c>
    </row>
    <row r="469">
      <c r="A469" s="23" t="n">
        <v>1001</v>
      </c>
      <c r="B469" s="23" t="inlineStr">
        <is>
          <t>CHURCH HOUSE</t>
        </is>
      </c>
    </row>
    <row r="470">
      <c r="A470" s="23" t="n">
        <v>1001</v>
      </c>
      <c r="B470" s="23" t="inlineStr">
        <is>
          <t>CHURCH HOUSE</t>
        </is>
      </c>
    </row>
    <row r="471">
      <c r="A471" s="23" t="n">
        <v>1001</v>
      </c>
      <c r="B471" s="23" t="inlineStr">
        <is>
          <t>CHURCH HOUSE</t>
        </is>
      </c>
    </row>
    <row r="472">
      <c r="A472" s="23" t="n">
        <v>1001</v>
      </c>
      <c r="B472" s="23" t="inlineStr">
        <is>
          <t>CHURCH HOUSE</t>
        </is>
      </c>
    </row>
    <row r="473">
      <c r="A473" s="23" t="n">
        <v>1001</v>
      </c>
      <c r="B473" s="23" t="inlineStr">
        <is>
          <t>CHURCH HOUSE</t>
        </is>
      </c>
    </row>
    <row r="474">
      <c r="A474" s="23" t="n">
        <v>1001</v>
      </c>
      <c r="B474" s="23" t="inlineStr">
        <is>
          <t>CHURCH HOUSE</t>
        </is>
      </c>
    </row>
    <row r="475">
      <c r="A475" s="23" t="n">
        <v>1001</v>
      </c>
      <c r="B475" s="23" t="inlineStr">
        <is>
          <t>CHURCH HOUSE</t>
        </is>
      </c>
    </row>
    <row r="476">
      <c r="A476" s="23" t="n">
        <v>1001</v>
      </c>
      <c r="B476" s="23" t="inlineStr">
        <is>
          <t>CHURCH HOUSE</t>
        </is>
      </c>
    </row>
    <row r="477">
      <c r="A477" s="23" t="n">
        <v>1001</v>
      </c>
      <c r="B477" s="23" t="inlineStr">
        <is>
          <t>CHURCH HOUSE</t>
        </is>
      </c>
    </row>
    <row r="478">
      <c r="A478" s="23" t="n">
        <v>1001</v>
      </c>
      <c r="B478" s="23" t="inlineStr">
        <is>
          <t>CHURCH HOUSE</t>
        </is>
      </c>
    </row>
    <row r="479">
      <c r="A479" s="23" t="n">
        <v>1001</v>
      </c>
      <c r="B479" s="23" t="inlineStr">
        <is>
          <t>CHURCH HOUSE</t>
        </is>
      </c>
    </row>
    <row r="480">
      <c r="A480" s="23" t="n">
        <v>1001</v>
      </c>
      <c r="B480" s="23" t="inlineStr">
        <is>
          <t>CHURCH HOUSE</t>
        </is>
      </c>
    </row>
    <row r="481">
      <c r="A481" s="23" t="n">
        <v>1001</v>
      </c>
      <c r="B481" s="23" t="inlineStr">
        <is>
          <t>CHURCH HOUSE</t>
        </is>
      </c>
    </row>
    <row r="482">
      <c r="A482" s="23" t="n">
        <v>1001</v>
      </c>
      <c r="B482" s="23" t="inlineStr">
        <is>
          <t>CHURCH HOUSE</t>
        </is>
      </c>
    </row>
    <row r="483">
      <c r="A483" s="23" t="n">
        <v>1001</v>
      </c>
      <c r="B483" s="23" t="inlineStr">
        <is>
          <t>CHURCH HOUSE</t>
        </is>
      </c>
    </row>
    <row r="484">
      <c r="A484" s="23" t="n">
        <v>1001</v>
      </c>
      <c r="B484" s="23" t="inlineStr">
        <is>
          <t>CHURCH HOUSE</t>
        </is>
      </c>
    </row>
    <row r="485">
      <c r="A485" s="23" t="n">
        <v>1001</v>
      </c>
      <c r="B485" s="23" t="inlineStr">
        <is>
          <t>CHURCH HOUSE</t>
        </is>
      </c>
    </row>
    <row r="486">
      <c r="A486" s="23" t="n">
        <v>1001</v>
      </c>
      <c r="B486" s="23" t="inlineStr">
        <is>
          <t>CHURCH HOUSE</t>
        </is>
      </c>
    </row>
    <row r="487">
      <c r="A487" s="23" t="n">
        <v>1001</v>
      </c>
      <c r="B487" s="23" t="inlineStr">
        <is>
          <t>CHURCH HOUSE</t>
        </is>
      </c>
    </row>
    <row r="488">
      <c r="A488" s="23" t="n">
        <v>1001</v>
      </c>
      <c r="B488" s="23" t="inlineStr">
        <is>
          <t>CHURCH HOUSE</t>
        </is>
      </c>
    </row>
    <row r="489">
      <c r="A489" s="23" t="n">
        <v>1001</v>
      </c>
      <c r="B489" s="23" t="inlineStr">
        <is>
          <t>CHURCH HOUSE</t>
        </is>
      </c>
    </row>
    <row r="490">
      <c r="A490" s="23" t="n">
        <v>1001</v>
      </c>
      <c r="B490" s="23" t="inlineStr">
        <is>
          <t>CHURCH HOUSE</t>
        </is>
      </c>
    </row>
    <row r="491">
      <c r="A491" s="23" t="n">
        <v>1001</v>
      </c>
      <c r="B491" s="23" t="inlineStr">
        <is>
          <t>CHURCH HOUSE</t>
        </is>
      </c>
    </row>
    <row r="492">
      <c r="A492" s="23" t="n">
        <v>1001</v>
      </c>
      <c r="B492" s="23" t="inlineStr">
        <is>
          <t>CHURCH HOUSE</t>
        </is>
      </c>
    </row>
    <row r="493">
      <c r="A493" s="23" t="n">
        <v>1001</v>
      </c>
      <c r="B493" s="23" t="inlineStr">
        <is>
          <t>CHURCH HOUSE</t>
        </is>
      </c>
    </row>
    <row r="494">
      <c r="A494" s="23" t="n">
        <v>1001</v>
      </c>
      <c r="B494" s="23" t="inlineStr">
        <is>
          <t>CHURCH HOUSE</t>
        </is>
      </c>
    </row>
    <row r="495">
      <c r="A495" s="23" t="n">
        <v>1001</v>
      </c>
      <c r="B495" s="23" t="inlineStr">
        <is>
          <t>CHURCH HOUSE</t>
        </is>
      </c>
    </row>
    <row r="496">
      <c r="A496" s="23" t="n">
        <v>1001</v>
      </c>
      <c r="B496" s="23" t="inlineStr">
        <is>
          <t>CHURCH HOUSE</t>
        </is>
      </c>
    </row>
    <row r="497">
      <c r="A497" s="23" t="n">
        <v>1001</v>
      </c>
      <c r="B497" s="23" t="inlineStr">
        <is>
          <t>CHURCH HOUSE</t>
        </is>
      </c>
    </row>
    <row r="498">
      <c r="A498" s="23" t="n">
        <v>1001</v>
      </c>
      <c r="B498" s="23" t="inlineStr">
        <is>
          <t>CHURCH HOUSE</t>
        </is>
      </c>
    </row>
    <row r="499">
      <c r="A499" s="23" t="n">
        <v>1001</v>
      </c>
      <c r="B499" s="23" t="inlineStr">
        <is>
          <t>CHURCH HOUSE</t>
        </is>
      </c>
    </row>
    <row r="500">
      <c r="A500" s="23" t="n">
        <v>1001</v>
      </c>
      <c r="B500" s="23" t="inlineStr">
        <is>
          <t>CHURCH HOUSE</t>
        </is>
      </c>
    </row>
    <row r="501">
      <c r="A501" s="23" t="n">
        <v>1001</v>
      </c>
      <c r="B501" s="23" t="inlineStr">
        <is>
          <t>CHURCH HOUSE</t>
        </is>
      </c>
    </row>
    <row r="502">
      <c r="A502" s="23" t="n">
        <v>1001</v>
      </c>
      <c r="B502" s="23" t="inlineStr">
        <is>
          <t>CHURCH HOUSE</t>
        </is>
      </c>
    </row>
    <row r="503">
      <c r="A503" s="23" t="n">
        <v>1001</v>
      </c>
      <c r="B503" s="23" t="inlineStr">
        <is>
          <t>CHURCH HOUSE</t>
        </is>
      </c>
    </row>
    <row r="504">
      <c r="A504" s="23" t="n">
        <v>1001</v>
      </c>
      <c r="B504" s="23" t="inlineStr">
        <is>
          <t>CHURCH HOUSE</t>
        </is>
      </c>
    </row>
    <row r="505">
      <c r="A505" s="23" t="n">
        <v>1001</v>
      </c>
      <c r="B505" s="23" t="inlineStr">
        <is>
          <t>CHURCH HOUSE</t>
        </is>
      </c>
    </row>
    <row r="506">
      <c r="A506" s="23" t="n">
        <v>1001</v>
      </c>
      <c r="B506" s="23" t="inlineStr">
        <is>
          <t>CHURCH HOUSE</t>
        </is>
      </c>
    </row>
    <row r="507">
      <c r="A507" s="23" t="n">
        <v>1001</v>
      </c>
      <c r="B507" s="23" t="inlineStr">
        <is>
          <t>CHURCH HOUSE</t>
        </is>
      </c>
    </row>
    <row r="508">
      <c r="A508" s="23" t="n">
        <v>1001</v>
      </c>
      <c r="B508" s="23" t="inlineStr">
        <is>
          <t>CHURCH HOUSE</t>
        </is>
      </c>
    </row>
    <row r="509">
      <c r="A509" s="23" t="n">
        <v>1001</v>
      </c>
      <c r="B509" s="23" t="inlineStr">
        <is>
          <t>CHURCH HOUSE</t>
        </is>
      </c>
    </row>
    <row r="510">
      <c r="A510" s="23" t="n">
        <v>1001</v>
      </c>
      <c r="B510" s="23" t="inlineStr">
        <is>
          <t>CHURCH HOUSE</t>
        </is>
      </c>
    </row>
    <row r="511">
      <c r="A511" s="23" t="n">
        <v>1001</v>
      </c>
      <c r="B511" s="23" t="inlineStr">
        <is>
          <t>CHURCH HOUSE</t>
        </is>
      </c>
    </row>
    <row r="512">
      <c r="A512" s="23" t="n">
        <v>1001</v>
      </c>
      <c r="B512" s="23" t="inlineStr">
        <is>
          <t>CHURCH HOUSE</t>
        </is>
      </c>
    </row>
    <row r="513">
      <c r="A513" s="23" t="n">
        <v>1001</v>
      </c>
      <c r="B513" s="23" t="inlineStr">
        <is>
          <t>CHURCH HOUSE</t>
        </is>
      </c>
    </row>
    <row r="514">
      <c r="A514" s="23" t="n">
        <v>1001</v>
      </c>
      <c r="B514" s="23" t="inlineStr">
        <is>
          <t>CHURCH HOUSE</t>
        </is>
      </c>
    </row>
    <row r="515">
      <c r="A515" s="23" t="n">
        <v>1001</v>
      </c>
      <c r="B515" s="23" t="inlineStr">
        <is>
          <t>CHURCH HOUSE</t>
        </is>
      </c>
    </row>
    <row r="516">
      <c r="A516" s="23" t="n">
        <v>1001</v>
      </c>
      <c r="B516" s="23" t="inlineStr">
        <is>
          <t>CHURCH HOUSE</t>
        </is>
      </c>
    </row>
    <row r="517">
      <c r="A517" s="23" t="n">
        <v>1001</v>
      </c>
      <c r="B517" s="23" t="inlineStr">
        <is>
          <t>CHURCH HOUSE</t>
        </is>
      </c>
    </row>
    <row r="518">
      <c r="A518" s="23" t="n">
        <v>1001</v>
      </c>
      <c r="B518" s="23" t="inlineStr">
        <is>
          <t>CHURCH HOUSE</t>
        </is>
      </c>
    </row>
    <row r="519">
      <c r="A519" s="23" t="n">
        <v>1001</v>
      </c>
      <c r="B519" s="23" t="inlineStr">
        <is>
          <t>CHURCH HOUSE</t>
        </is>
      </c>
    </row>
    <row r="520">
      <c r="A520" s="23" t="n">
        <v>1001</v>
      </c>
      <c r="B520" s="23" t="inlineStr">
        <is>
          <t>CHURCH HOUSE</t>
        </is>
      </c>
    </row>
    <row r="521">
      <c r="A521" s="23" t="n">
        <v>1001</v>
      </c>
      <c r="B521" s="23" t="inlineStr">
        <is>
          <t>CHURCH HOUSE</t>
        </is>
      </c>
    </row>
    <row r="522">
      <c r="A522" s="23" t="n">
        <v>1001</v>
      </c>
      <c r="B522" s="23" t="inlineStr">
        <is>
          <t>CHURCH HOUSE</t>
        </is>
      </c>
    </row>
    <row r="523">
      <c r="A523" s="23" t="n">
        <v>1001</v>
      </c>
      <c r="B523" s="23" t="inlineStr">
        <is>
          <t>CHURCH HOUSE</t>
        </is>
      </c>
    </row>
    <row r="524">
      <c r="A524" s="23" t="n">
        <v>1001</v>
      </c>
      <c r="B524" s="23" t="inlineStr">
        <is>
          <t>CHURCH HOUSE</t>
        </is>
      </c>
    </row>
    <row r="525">
      <c r="A525" s="23" t="n">
        <v>1001</v>
      </c>
      <c r="B525" s="23" t="inlineStr">
        <is>
          <t>CHURCH HOUSE</t>
        </is>
      </c>
    </row>
    <row r="526">
      <c r="A526" s="23" t="n">
        <v>1001</v>
      </c>
      <c r="B526" s="23" t="inlineStr">
        <is>
          <t>CHURCH HOUSE</t>
        </is>
      </c>
    </row>
    <row r="527">
      <c r="A527" s="23" t="n">
        <v>1001</v>
      </c>
      <c r="B527" s="23" t="inlineStr">
        <is>
          <t>CHURCH HOUSE</t>
        </is>
      </c>
    </row>
    <row r="528">
      <c r="A528" s="23" t="n">
        <v>1001</v>
      </c>
      <c r="B528" s="23" t="inlineStr">
        <is>
          <t>CHURCH HOUSE</t>
        </is>
      </c>
    </row>
    <row r="529">
      <c r="A529" s="23" t="n">
        <v>1001</v>
      </c>
      <c r="B529" s="23" t="inlineStr">
        <is>
          <t>CHURCH HOUSE</t>
        </is>
      </c>
    </row>
    <row r="530">
      <c r="A530" s="23" t="n">
        <v>1001</v>
      </c>
      <c r="B530" s="23" t="inlineStr">
        <is>
          <t>CHURCH HOUSE</t>
        </is>
      </c>
    </row>
    <row r="531">
      <c r="A531" s="23" t="n">
        <v>1001</v>
      </c>
      <c r="B531" s="23" t="inlineStr">
        <is>
          <t>CHURCH HOUSE</t>
        </is>
      </c>
    </row>
    <row r="532">
      <c r="A532" s="23" t="n">
        <v>1001</v>
      </c>
      <c r="B532" s="23" t="inlineStr">
        <is>
          <t>CHURCH HOUSE</t>
        </is>
      </c>
    </row>
    <row r="533">
      <c r="A533" s="23" t="n">
        <v>1001</v>
      </c>
      <c r="B533" s="23" t="inlineStr">
        <is>
          <t>CHURCH HOUSE</t>
        </is>
      </c>
    </row>
    <row r="534">
      <c r="A534" s="23" t="n">
        <v>1001</v>
      </c>
      <c r="B534" s="23" t="inlineStr">
        <is>
          <t>CHURCH HOUSE</t>
        </is>
      </c>
    </row>
    <row r="535">
      <c r="A535" s="23" t="n">
        <v>1003</v>
      </c>
      <c r="B535" s="23" t="inlineStr">
        <is>
          <t>KATWE</t>
        </is>
      </c>
    </row>
    <row r="536">
      <c r="A536" s="23" t="n">
        <v>1003</v>
      </c>
      <c r="B536" s="23" t="inlineStr">
        <is>
          <t>KATWE</t>
        </is>
      </c>
    </row>
    <row r="537">
      <c r="A537" s="23" t="n">
        <v>1003</v>
      </c>
      <c r="B537" s="23" t="inlineStr">
        <is>
          <t>KATWE</t>
        </is>
      </c>
    </row>
    <row r="538">
      <c r="A538" s="23" t="n">
        <v>1003</v>
      </c>
      <c r="B538" s="23" t="inlineStr">
        <is>
          <t>KATWE</t>
        </is>
      </c>
    </row>
    <row r="539">
      <c r="A539" s="23" t="n">
        <v>1003</v>
      </c>
      <c r="B539" s="23" t="inlineStr">
        <is>
          <t>KATWE</t>
        </is>
      </c>
    </row>
    <row r="540">
      <c r="A540" s="23" t="n">
        <v>1003</v>
      </c>
      <c r="B540" s="23" t="inlineStr">
        <is>
          <t>KATWE</t>
        </is>
      </c>
    </row>
    <row r="541">
      <c r="A541" s="23" t="n">
        <v>1003</v>
      </c>
      <c r="B541" s="23" t="inlineStr">
        <is>
          <t>KATWE</t>
        </is>
      </c>
    </row>
    <row r="542">
      <c r="A542" s="23" t="n">
        <v>1003</v>
      </c>
      <c r="B542" s="23" t="inlineStr">
        <is>
          <t>KATWE</t>
        </is>
      </c>
    </row>
    <row r="543">
      <c r="A543" s="23" t="n">
        <v>1003</v>
      </c>
      <c r="B543" s="23" t="inlineStr">
        <is>
          <t>KATWE</t>
        </is>
      </c>
    </row>
    <row r="544">
      <c r="A544" s="23" t="n">
        <v>1003</v>
      </c>
      <c r="B544" s="23" t="inlineStr">
        <is>
          <t>KATWE</t>
        </is>
      </c>
    </row>
    <row r="545">
      <c r="A545" s="23" t="n">
        <v>1003</v>
      </c>
      <c r="B545" s="23" t="inlineStr">
        <is>
          <t>KATWE</t>
        </is>
      </c>
    </row>
    <row r="546">
      <c r="A546" s="23" t="n">
        <v>1003</v>
      </c>
      <c r="B546" s="23" t="inlineStr">
        <is>
          <t>KATWE</t>
        </is>
      </c>
    </row>
    <row r="547">
      <c r="A547" s="23" t="n">
        <v>1003</v>
      </c>
      <c r="B547" s="23" t="inlineStr">
        <is>
          <t>KATWE</t>
        </is>
      </c>
    </row>
    <row r="548">
      <c r="A548" s="23" t="n">
        <v>1003</v>
      </c>
      <c r="B548" s="23" t="inlineStr">
        <is>
          <t>KATWE</t>
        </is>
      </c>
    </row>
    <row r="549">
      <c r="A549" s="23" t="n">
        <v>1003</v>
      </c>
      <c r="B549" s="23" t="inlineStr">
        <is>
          <t>KATWE</t>
        </is>
      </c>
    </row>
    <row r="550">
      <c r="A550" s="23" t="n">
        <v>1003</v>
      </c>
      <c r="B550" s="23" t="inlineStr">
        <is>
          <t>KATWE</t>
        </is>
      </c>
    </row>
    <row r="551">
      <c r="A551" s="23" t="n">
        <v>1003</v>
      </c>
      <c r="B551" s="23" t="inlineStr">
        <is>
          <t>KATWE</t>
        </is>
      </c>
    </row>
    <row r="552">
      <c r="A552" s="23" t="n">
        <v>1003</v>
      </c>
      <c r="B552" s="23" t="inlineStr">
        <is>
          <t>KATWE</t>
        </is>
      </c>
    </row>
    <row r="553">
      <c r="A553" s="23" t="n">
        <v>1003</v>
      </c>
      <c r="B553" s="23" t="inlineStr">
        <is>
          <t>KATWE</t>
        </is>
      </c>
    </row>
    <row r="554">
      <c r="A554" s="23" t="n">
        <v>1003</v>
      </c>
      <c r="B554" s="23" t="inlineStr">
        <is>
          <t>KATWE</t>
        </is>
      </c>
    </row>
    <row r="555">
      <c r="A555" s="23" t="n">
        <v>1003</v>
      </c>
      <c r="B555" s="23" t="inlineStr">
        <is>
          <t>KATWE</t>
        </is>
      </c>
    </row>
    <row r="556">
      <c r="A556" s="23" t="n">
        <v>1003</v>
      </c>
      <c r="B556" s="23" t="inlineStr">
        <is>
          <t>KATWE</t>
        </is>
      </c>
    </row>
    <row r="557">
      <c r="A557" s="23" t="n">
        <v>1003</v>
      </c>
      <c r="B557" s="23" t="inlineStr">
        <is>
          <t>KATWE</t>
        </is>
      </c>
    </row>
    <row r="558">
      <c r="A558" s="23" t="n">
        <v>1003</v>
      </c>
      <c r="B558" s="23" t="inlineStr">
        <is>
          <t>KATWE</t>
        </is>
      </c>
    </row>
    <row r="559">
      <c r="A559" s="23" t="n">
        <v>1003</v>
      </c>
      <c r="B559" s="23" t="inlineStr">
        <is>
          <t>KATWE</t>
        </is>
      </c>
    </row>
    <row r="560">
      <c r="A560" s="23" t="n">
        <v>1003</v>
      </c>
      <c r="B560" s="23" t="inlineStr">
        <is>
          <t>KATWE</t>
        </is>
      </c>
    </row>
    <row r="561">
      <c r="A561" s="23" t="n">
        <v>1003</v>
      </c>
      <c r="B561" s="23" t="inlineStr">
        <is>
          <t>KATWE</t>
        </is>
      </c>
    </row>
    <row r="562">
      <c r="A562" s="23" t="n">
        <v>1003</v>
      </c>
      <c r="B562" s="23" t="inlineStr">
        <is>
          <t>KATWE</t>
        </is>
      </c>
    </row>
    <row r="563">
      <c r="A563" s="23" t="n">
        <v>1003</v>
      </c>
      <c r="B563" s="23" t="inlineStr">
        <is>
          <t>KATWE</t>
        </is>
      </c>
    </row>
    <row r="564">
      <c r="A564" s="23" t="n">
        <v>1003</v>
      </c>
      <c r="B564" s="23" t="inlineStr">
        <is>
          <t>KATWE</t>
        </is>
      </c>
    </row>
    <row r="565">
      <c r="A565" s="23" t="n">
        <v>1003</v>
      </c>
      <c r="B565" s="23" t="inlineStr">
        <is>
          <t>KATWE</t>
        </is>
      </c>
    </row>
    <row r="566">
      <c r="A566" s="23" t="n">
        <v>1003</v>
      </c>
      <c r="B566" s="23" t="inlineStr">
        <is>
          <t>KATWE</t>
        </is>
      </c>
    </row>
    <row r="567">
      <c r="A567" s="23" t="n">
        <v>1003</v>
      </c>
      <c r="B567" s="23" t="inlineStr">
        <is>
          <t>KATWE</t>
        </is>
      </c>
    </row>
    <row r="568">
      <c r="A568" s="23" t="n">
        <v>1003</v>
      </c>
      <c r="B568" s="23" t="inlineStr">
        <is>
          <t>KATWE</t>
        </is>
      </c>
    </row>
    <row r="569">
      <c r="A569" s="23" t="n">
        <v>1003</v>
      </c>
      <c r="B569" s="23" t="inlineStr">
        <is>
          <t>KATWE</t>
        </is>
      </c>
    </row>
    <row r="570">
      <c r="A570" s="23" t="n">
        <v>1003</v>
      </c>
      <c r="B570" s="23" t="inlineStr">
        <is>
          <t>KATWE</t>
        </is>
      </c>
    </row>
    <row r="571">
      <c r="A571" s="23" t="n">
        <v>1003</v>
      </c>
      <c r="B571" s="23" t="inlineStr">
        <is>
          <t>KATWE</t>
        </is>
      </c>
    </row>
    <row r="572">
      <c r="A572" s="23" t="n">
        <v>1003</v>
      </c>
      <c r="B572" s="23" t="inlineStr">
        <is>
          <t>KATWE</t>
        </is>
      </c>
    </row>
    <row r="573">
      <c r="A573" s="23" t="n">
        <v>1003</v>
      </c>
      <c r="B573" s="23" t="inlineStr">
        <is>
          <t>KATWE</t>
        </is>
      </c>
    </row>
    <row r="574">
      <c r="A574" s="23" t="n">
        <v>1003</v>
      </c>
      <c r="B574" s="23" t="inlineStr">
        <is>
          <t>KATWE</t>
        </is>
      </c>
    </row>
    <row r="575">
      <c r="A575" s="23" t="n">
        <v>1003</v>
      </c>
      <c r="B575" s="23" t="inlineStr">
        <is>
          <t>KATWE</t>
        </is>
      </c>
    </row>
    <row r="576">
      <c r="A576" s="23" t="n">
        <v>1003</v>
      </c>
      <c r="B576" s="23" t="inlineStr">
        <is>
          <t>KATWE</t>
        </is>
      </c>
    </row>
    <row r="577">
      <c r="A577" s="23" t="n">
        <v>1003</v>
      </c>
      <c r="B577" s="23" t="inlineStr">
        <is>
          <t>KATWE</t>
        </is>
      </c>
    </row>
    <row r="578">
      <c r="A578" s="23" t="n">
        <v>1003</v>
      </c>
      <c r="B578" s="23" t="inlineStr">
        <is>
          <t>KATWE</t>
        </is>
      </c>
    </row>
    <row r="579">
      <c r="A579" s="23" t="n">
        <v>1003</v>
      </c>
      <c r="B579" s="23" t="inlineStr">
        <is>
          <t>KATWE</t>
        </is>
      </c>
    </row>
    <row r="580">
      <c r="A580" s="23" t="n">
        <v>1003</v>
      </c>
      <c r="B580" s="23" t="inlineStr">
        <is>
          <t>KATWE</t>
        </is>
      </c>
    </row>
    <row r="581">
      <c r="A581" s="23" t="n">
        <v>1003</v>
      </c>
      <c r="B581" s="23" t="inlineStr">
        <is>
          <t>KATWE</t>
        </is>
      </c>
    </row>
    <row r="582">
      <c r="A582" s="23" t="n">
        <v>1003</v>
      </c>
      <c r="B582" s="23" t="inlineStr">
        <is>
          <t>KATWE</t>
        </is>
      </c>
    </row>
    <row r="583">
      <c r="A583" s="23" t="n">
        <v>1003</v>
      </c>
      <c r="B583" s="23" t="inlineStr">
        <is>
          <t>KATWE</t>
        </is>
      </c>
    </row>
    <row r="584">
      <c r="A584" s="23" t="n">
        <v>1003</v>
      </c>
      <c r="B584" s="23" t="inlineStr">
        <is>
          <t>KATWE</t>
        </is>
      </c>
    </row>
    <row r="585">
      <c r="A585" s="23" t="n">
        <v>1003</v>
      </c>
      <c r="B585" s="23" t="inlineStr">
        <is>
          <t>KATWE</t>
        </is>
      </c>
    </row>
    <row r="586">
      <c r="A586" s="23" t="n">
        <v>1003</v>
      </c>
      <c r="B586" s="23" t="inlineStr">
        <is>
          <t>KATWE</t>
        </is>
      </c>
    </row>
    <row r="587">
      <c r="A587" s="23" t="n">
        <v>1003</v>
      </c>
      <c r="B587" s="23" t="inlineStr">
        <is>
          <t>KATWE</t>
        </is>
      </c>
    </row>
    <row r="588">
      <c r="A588" s="23" t="n">
        <v>1003</v>
      </c>
      <c r="B588" s="23" t="inlineStr">
        <is>
          <t>KATWE</t>
        </is>
      </c>
    </row>
    <row r="589">
      <c r="A589" s="23" t="n">
        <v>1003</v>
      </c>
      <c r="B589" s="23" t="inlineStr">
        <is>
          <t>KATWE</t>
        </is>
      </c>
    </row>
    <row r="590">
      <c r="A590" s="23" t="n">
        <v>1003</v>
      </c>
      <c r="B590" s="23" t="inlineStr">
        <is>
          <t>KATWE</t>
        </is>
      </c>
    </row>
    <row r="591">
      <c r="A591" s="23" t="n">
        <v>1003</v>
      </c>
      <c r="B591" s="23" t="inlineStr">
        <is>
          <t>KATWE</t>
        </is>
      </c>
    </row>
    <row r="592">
      <c r="A592" s="23" t="n">
        <v>1003</v>
      </c>
      <c r="B592" s="23" t="inlineStr">
        <is>
          <t>KATWE</t>
        </is>
      </c>
    </row>
    <row r="593">
      <c r="A593" s="23" t="n">
        <v>1003</v>
      </c>
      <c r="B593" s="23" t="inlineStr">
        <is>
          <t>KATWE</t>
        </is>
      </c>
    </row>
    <row r="594">
      <c r="A594" s="23" t="n">
        <v>1003</v>
      </c>
      <c r="B594" s="23" t="inlineStr">
        <is>
          <t>KATWE</t>
        </is>
      </c>
    </row>
    <row r="595">
      <c r="A595" s="23" t="n">
        <v>1003</v>
      </c>
      <c r="B595" s="23" t="inlineStr">
        <is>
          <t>KATWE</t>
        </is>
      </c>
    </row>
    <row r="596">
      <c r="A596" s="23" t="n">
        <v>1003</v>
      </c>
      <c r="B596" s="23" t="inlineStr">
        <is>
          <t>KATWE</t>
        </is>
      </c>
    </row>
    <row r="597">
      <c r="A597" s="23" t="n">
        <v>1003</v>
      </c>
      <c r="B597" s="23" t="inlineStr">
        <is>
          <t>KATWE</t>
        </is>
      </c>
    </row>
    <row r="598">
      <c r="A598" s="23" t="n">
        <v>1003</v>
      </c>
      <c r="B598" s="23" t="inlineStr">
        <is>
          <t>KATWE</t>
        </is>
      </c>
    </row>
    <row r="599">
      <c r="A599" s="23" t="n">
        <v>1003</v>
      </c>
      <c r="B599" s="23" t="inlineStr">
        <is>
          <t>KATWE</t>
        </is>
      </c>
    </row>
    <row r="600">
      <c r="A600" s="23" t="n">
        <v>1003</v>
      </c>
      <c r="B600" s="23" t="inlineStr">
        <is>
          <t>KATWE</t>
        </is>
      </c>
    </row>
    <row r="601">
      <c r="A601" s="23" t="n">
        <v>1003</v>
      </c>
      <c r="B601" s="23" t="inlineStr">
        <is>
          <t>KATWE</t>
        </is>
      </c>
    </row>
    <row r="602">
      <c r="A602" s="23" t="n">
        <v>1003</v>
      </c>
      <c r="B602" s="23" t="inlineStr">
        <is>
          <t>KATWE</t>
        </is>
      </c>
    </row>
    <row r="603">
      <c r="A603" s="23" t="n">
        <v>1003</v>
      </c>
      <c r="B603" s="23" t="inlineStr">
        <is>
          <t>KATWE</t>
        </is>
      </c>
    </row>
    <row r="604">
      <c r="A604" s="23" t="n">
        <v>1003</v>
      </c>
      <c r="B604" s="23" t="inlineStr">
        <is>
          <t>KATWE</t>
        </is>
      </c>
    </row>
    <row r="605">
      <c r="A605" s="23" t="n">
        <v>1003</v>
      </c>
      <c r="B605" s="23" t="inlineStr">
        <is>
          <t>KATWE</t>
        </is>
      </c>
    </row>
    <row r="606">
      <c r="A606" s="23" t="n">
        <v>1003</v>
      </c>
      <c r="B606" s="23" t="inlineStr">
        <is>
          <t>KATWE</t>
        </is>
      </c>
    </row>
    <row r="607">
      <c r="A607" s="23" t="n">
        <v>1003</v>
      </c>
      <c r="B607" s="23" t="inlineStr">
        <is>
          <t>KATWE</t>
        </is>
      </c>
    </row>
    <row r="608">
      <c r="A608" s="23" t="n">
        <v>1003</v>
      </c>
      <c r="B608" s="23" t="inlineStr">
        <is>
          <t>KATWE</t>
        </is>
      </c>
    </row>
    <row r="609">
      <c r="A609" s="23" t="n">
        <v>1003</v>
      </c>
      <c r="B609" s="23" t="inlineStr">
        <is>
          <t>KATWE</t>
        </is>
      </c>
    </row>
    <row r="610">
      <c r="A610" s="23" t="n">
        <v>1003</v>
      </c>
      <c r="B610" s="23" t="inlineStr">
        <is>
          <t>KATWE</t>
        </is>
      </c>
    </row>
    <row r="611">
      <c r="A611" s="23" t="n">
        <v>1003</v>
      </c>
      <c r="B611" s="23" t="inlineStr">
        <is>
          <t>KATWE</t>
        </is>
      </c>
    </row>
    <row r="612">
      <c r="A612" s="23" t="n">
        <v>1003</v>
      </c>
      <c r="B612" s="23" t="inlineStr">
        <is>
          <t>KATWE</t>
        </is>
      </c>
    </row>
    <row r="613">
      <c r="A613" s="23" t="n">
        <v>1003</v>
      </c>
      <c r="B613" s="23" t="inlineStr">
        <is>
          <t>KATWE</t>
        </is>
      </c>
    </row>
    <row r="614">
      <c r="A614" s="23" t="n">
        <v>1003</v>
      </c>
      <c r="B614" s="23" t="inlineStr">
        <is>
          <t>KATWE</t>
        </is>
      </c>
    </row>
    <row r="615">
      <c r="A615" s="23" t="n">
        <v>1003</v>
      </c>
      <c r="B615" s="23" t="inlineStr">
        <is>
          <t>KATWE</t>
        </is>
      </c>
    </row>
    <row r="616">
      <c r="A616" s="23" t="n">
        <v>1003</v>
      </c>
      <c r="B616" s="23" t="inlineStr">
        <is>
          <t>KATWE</t>
        </is>
      </c>
    </row>
    <row r="617">
      <c r="A617" s="23" t="n">
        <v>1003</v>
      </c>
      <c r="B617" s="23" t="inlineStr">
        <is>
          <t>KATWE</t>
        </is>
      </c>
    </row>
    <row r="618">
      <c r="A618" s="23" t="n">
        <v>1003</v>
      </c>
      <c r="B618" s="23" t="inlineStr">
        <is>
          <t>KATWE</t>
        </is>
      </c>
    </row>
    <row r="619">
      <c r="A619" s="23" t="n">
        <v>1003</v>
      </c>
      <c r="B619" s="23" t="inlineStr">
        <is>
          <t>KATWE</t>
        </is>
      </c>
    </row>
    <row r="620">
      <c r="A620" s="23" t="n">
        <v>1003</v>
      </c>
      <c r="B620" s="23" t="inlineStr">
        <is>
          <t>KATWE</t>
        </is>
      </c>
    </row>
    <row r="621">
      <c r="A621" s="23" t="n">
        <v>1003</v>
      </c>
      <c r="B621" s="23" t="inlineStr">
        <is>
          <t>KATWE</t>
        </is>
      </c>
    </row>
    <row r="622">
      <c r="A622" s="23" t="n">
        <v>1003</v>
      </c>
      <c r="B622" s="23" t="inlineStr">
        <is>
          <t>KATWE</t>
        </is>
      </c>
    </row>
    <row r="623">
      <c r="A623" s="23" t="n">
        <v>1003</v>
      </c>
      <c r="B623" s="23" t="inlineStr">
        <is>
          <t>KATWE</t>
        </is>
      </c>
    </row>
    <row r="624">
      <c r="A624" s="23" t="n">
        <v>1003</v>
      </c>
      <c r="B624" s="23" t="inlineStr">
        <is>
          <t>KATWE</t>
        </is>
      </c>
    </row>
    <row r="625">
      <c r="A625" s="23" t="n">
        <v>1003</v>
      </c>
      <c r="B625" s="23" t="inlineStr">
        <is>
          <t>KATWE</t>
        </is>
      </c>
    </row>
    <row r="626">
      <c r="A626" s="23" t="n">
        <v>1003</v>
      </c>
      <c r="B626" s="23" t="inlineStr">
        <is>
          <t>KATWE</t>
        </is>
      </c>
    </row>
    <row r="627">
      <c r="A627" s="23" t="n">
        <v>1003</v>
      </c>
      <c r="B627" s="23" t="inlineStr">
        <is>
          <t>KATWE</t>
        </is>
      </c>
    </row>
    <row r="628">
      <c r="A628" s="23" t="n">
        <v>1003</v>
      </c>
      <c r="B628" s="23" t="inlineStr">
        <is>
          <t>KATWE</t>
        </is>
      </c>
    </row>
    <row r="629">
      <c r="A629" s="23" t="n">
        <v>1003</v>
      </c>
      <c r="B629" s="23" t="inlineStr">
        <is>
          <t>KATWE</t>
        </is>
      </c>
    </row>
    <row r="630">
      <c r="A630" s="23" t="n">
        <v>1003</v>
      </c>
      <c r="B630" s="23" t="inlineStr">
        <is>
          <t>KATWE</t>
        </is>
      </c>
    </row>
    <row r="631">
      <c r="A631" s="23" t="n">
        <v>1003</v>
      </c>
      <c r="B631" s="23" t="inlineStr">
        <is>
          <t>KATWE</t>
        </is>
      </c>
    </row>
    <row r="632">
      <c r="A632" s="23" t="n">
        <v>1003</v>
      </c>
      <c r="B632" s="23" t="inlineStr">
        <is>
          <t>KATWE</t>
        </is>
      </c>
    </row>
    <row r="633">
      <c r="A633" s="23" t="n">
        <v>1003</v>
      </c>
      <c r="B633" s="23" t="inlineStr">
        <is>
          <t>KATWE</t>
        </is>
      </c>
    </row>
    <row r="634">
      <c r="A634" s="23" t="n">
        <v>1003</v>
      </c>
      <c r="B634" s="23" t="inlineStr">
        <is>
          <t>KATWE</t>
        </is>
      </c>
    </row>
    <row r="635">
      <c r="A635" s="23" t="n">
        <v>1003</v>
      </c>
      <c r="B635" s="23" t="inlineStr">
        <is>
          <t>KATWE</t>
        </is>
      </c>
    </row>
    <row r="636">
      <c r="A636" s="23" t="n">
        <v>1003</v>
      </c>
      <c r="B636" s="23" t="inlineStr">
        <is>
          <t>KATWE</t>
        </is>
      </c>
    </row>
    <row r="637">
      <c r="A637" s="23" t="n">
        <v>1003</v>
      </c>
      <c r="B637" s="23" t="inlineStr">
        <is>
          <t>KATWE</t>
        </is>
      </c>
    </row>
    <row r="638">
      <c r="A638" s="23" t="n">
        <v>1003</v>
      </c>
      <c r="B638" s="23" t="inlineStr">
        <is>
          <t>KATWE</t>
        </is>
      </c>
    </row>
    <row r="639">
      <c r="A639" s="23" t="n">
        <v>1003</v>
      </c>
      <c r="B639" s="23" t="inlineStr">
        <is>
          <t>KATWE</t>
        </is>
      </c>
    </row>
    <row r="640">
      <c r="A640" s="23" t="n">
        <v>1003</v>
      </c>
      <c r="B640" s="23" t="inlineStr">
        <is>
          <t>KATWE</t>
        </is>
      </c>
    </row>
    <row r="641">
      <c r="A641" s="23" t="n">
        <v>1003</v>
      </c>
      <c r="B641" s="23" t="inlineStr">
        <is>
          <t>KATWE</t>
        </is>
      </c>
    </row>
    <row r="642">
      <c r="A642" s="23" t="n">
        <v>1003</v>
      </c>
      <c r="B642" s="23" t="inlineStr">
        <is>
          <t>KATWE</t>
        </is>
      </c>
    </row>
    <row r="643">
      <c r="A643" s="23" t="n">
        <v>1003</v>
      </c>
      <c r="B643" s="23" t="inlineStr">
        <is>
          <t>KATWE</t>
        </is>
      </c>
    </row>
    <row r="644">
      <c r="A644" s="23" t="n">
        <v>1003</v>
      </c>
      <c r="B644" s="23" t="inlineStr">
        <is>
          <t>KATWE</t>
        </is>
      </c>
    </row>
    <row r="645">
      <c r="A645" s="23" t="n">
        <v>1003</v>
      </c>
      <c r="B645" s="23" t="inlineStr">
        <is>
          <t>KATWE</t>
        </is>
      </c>
    </row>
    <row r="646">
      <c r="A646" s="23" t="n">
        <v>1003</v>
      </c>
      <c r="B646" s="23" t="inlineStr">
        <is>
          <t>KATWE</t>
        </is>
      </c>
    </row>
    <row r="647">
      <c r="A647" s="23" t="n">
        <v>1003</v>
      </c>
      <c r="B647" s="23" t="inlineStr">
        <is>
          <t>KATWE</t>
        </is>
      </c>
    </row>
    <row r="648">
      <c r="A648" s="23" t="n">
        <v>1003</v>
      </c>
      <c r="B648" s="23" t="inlineStr">
        <is>
          <t>KATWE</t>
        </is>
      </c>
    </row>
    <row r="649">
      <c r="A649" s="23" t="n">
        <v>1003</v>
      </c>
      <c r="B649" s="23" t="inlineStr">
        <is>
          <t>KATWE</t>
        </is>
      </c>
    </row>
    <row r="650">
      <c r="A650" s="23" t="n">
        <v>1003</v>
      </c>
      <c r="B650" s="23" t="inlineStr">
        <is>
          <t>KATWE</t>
        </is>
      </c>
    </row>
    <row r="651">
      <c r="A651" s="23" t="n">
        <v>1003</v>
      </c>
      <c r="B651" s="23" t="inlineStr">
        <is>
          <t>KATWE</t>
        </is>
      </c>
    </row>
    <row r="652">
      <c r="A652" s="23" t="n">
        <v>1003</v>
      </c>
      <c r="B652" s="23" t="inlineStr">
        <is>
          <t>KATWE</t>
        </is>
      </c>
    </row>
    <row r="653">
      <c r="A653" s="23" t="n">
        <v>1003</v>
      </c>
      <c r="B653" s="23" t="inlineStr">
        <is>
          <t>KATWE</t>
        </is>
      </c>
    </row>
    <row r="654">
      <c r="A654" s="23" t="n">
        <v>1003</v>
      </c>
      <c r="B654" s="23" t="inlineStr">
        <is>
          <t>KATWE</t>
        </is>
      </c>
    </row>
    <row r="655">
      <c r="A655" s="23" t="n">
        <v>1003</v>
      </c>
      <c r="B655" s="23" t="inlineStr">
        <is>
          <t>KATWE</t>
        </is>
      </c>
    </row>
    <row r="656">
      <c r="A656" s="23" t="n">
        <v>1003</v>
      </c>
      <c r="B656" s="23" t="inlineStr">
        <is>
          <t>KATWE</t>
        </is>
      </c>
    </row>
    <row r="657">
      <c r="A657" s="23" t="n">
        <v>1003</v>
      </c>
      <c r="B657" s="23" t="inlineStr">
        <is>
          <t>KATWE</t>
        </is>
      </c>
    </row>
    <row r="658">
      <c r="A658" s="23" t="n">
        <v>1003</v>
      </c>
      <c r="B658" s="23" t="inlineStr">
        <is>
          <t>KATWE</t>
        </is>
      </c>
    </row>
    <row r="659">
      <c r="A659" s="23" t="n">
        <v>1003</v>
      </c>
      <c r="B659" s="23" t="inlineStr">
        <is>
          <t>KATWE</t>
        </is>
      </c>
    </row>
    <row r="660">
      <c r="A660" s="23" t="n">
        <v>1003</v>
      </c>
      <c r="B660" s="23" t="inlineStr">
        <is>
          <t>KATWE</t>
        </is>
      </c>
    </row>
    <row r="661">
      <c r="A661" s="23" t="n">
        <v>1003</v>
      </c>
      <c r="B661" s="23" t="inlineStr">
        <is>
          <t>KATWE</t>
        </is>
      </c>
    </row>
    <row r="662">
      <c r="A662" s="23" t="n">
        <v>1003</v>
      </c>
      <c r="B662" s="23" t="inlineStr">
        <is>
          <t>KATWE</t>
        </is>
      </c>
    </row>
    <row r="663">
      <c r="A663" s="23" t="n">
        <v>1003</v>
      </c>
      <c r="B663" s="23" t="inlineStr">
        <is>
          <t>KATWE</t>
        </is>
      </c>
    </row>
    <row r="664">
      <c r="A664" s="23" t="n">
        <v>1003</v>
      </c>
      <c r="B664" s="23" t="inlineStr">
        <is>
          <t>KATWE</t>
        </is>
      </c>
    </row>
    <row r="665">
      <c r="A665" s="23" t="n">
        <v>1003</v>
      </c>
      <c r="B665" s="23" t="inlineStr">
        <is>
          <t>KATWE</t>
        </is>
      </c>
    </row>
    <row r="666">
      <c r="A666" s="23" t="n">
        <v>1003</v>
      </c>
      <c r="B666" s="23" t="inlineStr">
        <is>
          <t>KATWE</t>
        </is>
      </c>
    </row>
    <row r="667">
      <c r="A667" s="23" t="n">
        <v>1003</v>
      </c>
      <c r="B667" s="23" t="inlineStr">
        <is>
          <t>KATWE</t>
        </is>
      </c>
    </row>
    <row r="668">
      <c r="A668" s="23" t="n">
        <v>1003</v>
      </c>
      <c r="B668" s="23" t="inlineStr">
        <is>
          <t>KATWE</t>
        </is>
      </c>
    </row>
    <row r="669">
      <c r="A669" s="23" t="n">
        <v>1003</v>
      </c>
      <c r="B669" s="23" t="inlineStr">
        <is>
          <t>KATWE</t>
        </is>
      </c>
    </row>
    <row r="670">
      <c r="A670" s="23" t="n">
        <v>1003</v>
      </c>
      <c r="B670" s="23" t="inlineStr">
        <is>
          <t>KATWE</t>
        </is>
      </c>
    </row>
    <row r="671">
      <c r="A671" s="23" t="n">
        <v>1003</v>
      </c>
      <c r="B671" s="23" t="inlineStr">
        <is>
          <t>KATWE</t>
        </is>
      </c>
    </row>
    <row r="672">
      <c r="A672" s="23" t="n">
        <v>1003</v>
      </c>
      <c r="B672" s="23" t="inlineStr">
        <is>
          <t>KATWE</t>
        </is>
      </c>
    </row>
    <row r="673">
      <c r="A673" s="23" t="n">
        <v>1003</v>
      </c>
      <c r="B673" s="23" t="inlineStr">
        <is>
          <t>KATWE</t>
        </is>
      </c>
    </row>
    <row r="674">
      <c r="A674" s="23" t="n">
        <v>1003</v>
      </c>
      <c r="B674" s="23" t="inlineStr">
        <is>
          <t>KATWE</t>
        </is>
      </c>
    </row>
    <row r="675">
      <c r="A675" s="23" t="n">
        <v>1003</v>
      </c>
      <c r="B675" s="23" t="inlineStr">
        <is>
          <t>KATWE</t>
        </is>
      </c>
    </row>
    <row r="676">
      <c r="A676" s="23" t="n">
        <v>1003</v>
      </c>
      <c r="B676" s="23" t="inlineStr">
        <is>
          <t>KATWE</t>
        </is>
      </c>
    </row>
    <row r="677">
      <c r="A677" s="23" t="n">
        <v>1003</v>
      </c>
      <c r="B677" s="23" t="inlineStr">
        <is>
          <t>KATWE</t>
        </is>
      </c>
    </row>
    <row r="678">
      <c r="A678" s="23" t="n">
        <v>1003</v>
      </c>
      <c r="B678" s="23" t="inlineStr">
        <is>
          <t>KATWE</t>
        </is>
      </c>
    </row>
    <row r="679">
      <c r="A679" s="23" t="n">
        <v>1003</v>
      </c>
      <c r="B679" s="23" t="inlineStr">
        <is>
          <t>KATWE</t>
        </is>
      </c>
    </row>
    <row r="680">
      <c r="A680" s="23" t="n">
        <v>1003</v>
      </c>
      <c r="B680" s="23" t="inlineStr">
        <is>
          <t>KATWE</t>
        </is>
      </c>
    </row>
    <row r="681">
      <c r="A681" s="23" t="n">
        <v>1003</v>
      </c>
      <c r="B681" s="23" t="inlineStr">
        <is>
          <t>KATWE</t>
        </is>
      </c>
    </row>
    <row r="682">
      <c r="A682" s="23" t="n">
        <v>1003</v>
      </c>
      <c r="B682" s="23" t="inlineStr">
        <is>
          <t>KATWE</t>
        </is>
      </c>
    </row>
    <row r="683">
      <c r="A683" s="23" t="n">
        <v>1003</v>
      </c>
      <c r="B683" s="23" t="inlineStr">
        <is>
          <t>KATWE</t>
        </is>
      </c>
    </row>
    <row r="684">
      <c r="A684" s="23" t="n">
        <v>1004</v>
      </c>
      <c r="B684" s="23" t="inlineStr">
        <is>
          <t>KASANGATI</t>
        </is>
      </c>
    </row>
    <row r="685">
      <c r="A685" s="23" t="n">
        <v>1004</v>
      </c>
      <c r="B685" s="23" t="inlineStr">
        <is>
          <t>KASANGATI</t>
        </is>
      </c>
    </row>
    <row r="686">
      <c r="A686" s="23" t="n">
        <v>1004</v>
      </c>
      <c r="B686" s="23" t="inlineStr">
        <is>
          <t>KASANGATI</t>
        </is>
      </c>
    </row>
    <row r="687">
      <c r="A687" s="23" t="n">
        <v>1004</v>
      </c>
      <c r="B687" s="23" t="inlineStr">
        <is>
          <t>KASANGATI</t>
        </is>
      </c>
    </row>
    <row r="688">
      <c r="A688" s="23" t="n">
        <v>1004</v>
      </c>
      <c r="B688" s="23" t="inlineStr">
        <is>
          <t>KASANGATI</t>
        </is>
      </c>
    </row>
    <row r="689">
      <c r="A689" s="23" t="n">
        <v>1004</v>
      </c>
      <c r="B689" s="23" t="inlineStr">
        <is>
          <t>KASANGATI</t>
        </is>
      </c>
    </row>
    <row r="690">
      <c r="A690" s="23" t="n">
        <v>1004</v>
      </c>
      <c r="B690" s="23" t="inlineStr">
        <is>
          <t>KASANGATI</t>
        </is>
      </c>
    </row>
    <row r="691">
      <c r="A691" s="23" t="n">
        <v>1004</v>
      </c>
      <c r="B691" s="23" t="inlineStr">
        <is>
          <t>KASANGATI</t>
        </is>
      </c>
    </row>
    <row r="692">
      <c r="A692" s="23" t="n">
        <v>1004</v>
      </c>
      <c r="B692" s="23" t="inlineStr">
        <is>
          <t>KASANGATI</t>
        </is>
      </c>
    </row>
    <row r="693">
      <c r="A693" s="23" t="n">
        <v>1004</v>
      </c>
      <c r="B693" s="23" t="inlineStr">
        <is>
          <t>KASANGATI</t>
        </is>
      </c>
    </row>
    <row r="694">
      <c r="A694" s="23" t="n">
        <v>1004</v>
      </c>
      <c r="B694" s="23" t="inlineStr">
        <is>
          <t>KASANGATI</t>
        </is>
      </c>
    </row>
    <row r="695">
      <c r="A695" s="23" t="n">
        <v>1004</v>
      </c>
      <c r="B695" s="23" t="inlineStr">
        <is>
          <t>KASANGATI</t>
        </is>
      </c>
    </row>
    <row r="696">
      <c r="A696" s="23" t="n">
        <v>1004</v>
      </c>
      <c r="B696" s="23" t="inlineStr">
        <is>
          <t>KASANGATI</t>
        </is>
      </c>
    </row>
    <row r="697">
      <c r="A697" s="23" t="n">
        <v>1004</v>
      </c>
      <c r="B697" s="23" t="inlineStr">
        <is>
          <t>KASANGATI</t>
        </is>
      </c>
    </row>
    <row r="698">
      <c r="A698" s="23" t="n">
        <v>1004</v>
      </c>
      <c r="B698" s="23" t="inlineStr">
        <is>
          <t>KASANGATI</t>
        </is>
      </c>
    </row>
    <row r="699">
      <c r="A699" s="23" t="n">
        <v>1004</v>
      </c>
      <c r="B699" s="23" t="inlineStr">
        <is>
          <t>KASANGATI</t>
        </is>
      </c>
    </row>
    <row r="700">
      <c r="A700" s="23" t="n">
        <v>1004</v>
      </c>
      <c r="B700" s="23" t="inlineStr">
        <is>
          <t>KASANGATI</t>
        </is>
      </c>
    </row>
    <row r="701">
      <c r="A701" s="23" t="n">
        <v>1004</v>
      </c>
      <c r="B701" s="23" t="inlineStr">
        <is>
          <t>KASANGATI</t>
        </is>
      </c>
    </row>
    <row r="702">
      <c r="A702" s="23" t="n">
        <v>1004</v>
      </c>
      <c r="B702" s="23" t="inlineStr">
        <is>
          <t>KASANGATI</t>
        </is>
      </c>
    </row>
    <row r="703">
      <c r="A703" s="23" t="n">
        <v>1004</v>
      </c>
      <c r="B703" s="23" t="inlineStr">
        <is>
          <t>KASANGATI</t>
        </is>
      </c>
    </row>
    <row r="704">
      <c r="A704" s="23" t="n">
        <v>1004</v>
      </c>
      <c r="B704" s="23" t="inlineStr">
        <is>
          <t>KASANGATI</t>
        </is>
      </c>
    </row>
    <row r="705">
      <c r="A705" s="23" t="n">
        <v>1004</v>
      </c>
      <c r="B705" s="23" t="inlineStr">
        <is>
          <t>KASANGATI</t>
        </is>
      </c>
    </row>
    <row r="706">
      <c r="A706" s="23" t="n">
        <v>1004</v>
      </c>
      <c r="B706" s="23" t="inlineStr">
        <is>
          <t>KASANGATI</t>
        </is>
      </c>
    </row>
    <row r="707">
      <c r="A707" s="23" t="n">
        <v>1004</v>
      </c>
      <c r="B707" s="23" t="inlineStr">
        <is>
          <t>KASANGATI</t>
        </is>
      </c>
    </row>
    <row r="708">
      <c r="A708" s="23" t="n">
        <v>1004</v>
      </c>
      <c r="B708" s="23" t="inlineStr">
        <is>
          <t>KASANGATI</t>
        </is>
      </c>
    </row>
    <row r="709">
      <c r="A709" s="23" t="n">
        <v>1004</v>
      </c>
      <c r="B709" s="23" t="inlineStr">
        <is>
          <t>KASANGATI</t>
        </is>
      </c>
    </row>
    <row r="710">
      <c r="A710" s="23" t="n">
        <v>1004</v>
      </c>
      <c r="B710" s="23" t="inlineStr">
        <is>
          <t>KASANGATI</t>
        </is>
      </c>
    </row>
    <row r="711">
      <c r="A711" s="23" t="n">
        <v>1004</v>
      </c>
      <c r="B711" s="23" t="inlineStr">
        <is>
          <t>KASANGATI</t>
        </is>
      </c>
    </row>
    <row r="712">
      <c r="A712" s="23" t="n">
        <v>1004</v>
      </c>
      <c r="B712" s="23" t="inlineStr">
        <is>
          <t>KASANGATI</t>
        </is>
      </c>
    </row>
    <row r="713">
      <c r="A713" s="23" t="n">
        <v>1004</v>
      </c>
      <c r="B713" s="23" t="inlineStr">
        <is>
          <t>KASANGATI</t>
        </is>
      </c>
    </row>
    <row r="714">
      <c r="A714" s="23" t="n">
        <v>1004</v>
      </c>
      <c r="B714" s="23" t="inlineStr">
        <is>
          <t>KASANGATI</t>
        </is>
      </c>
    </row>
    <row r="715">
      <c r="A715" s="23" t="n">
        <v>1004</v>
      </c>
      <c r="B715" s="23" t="inlineStr">
        <is>
          <t>KASANGATI</t>
        </is>
      </c>
    </row>
    <row r="716">
      <c r="A716" s="23" t="n">
        <v>1004</v>
      </c>
      <c r="B716" s="23" t="inlineStr">
        <is>
          <t>KASANGATI</t>
        </is>
      </c>
    </row>
    <row r="717">
      <c r="A717" s="23" t="n">
        <v>1004</v>
      </c>
      <c r="B717" s="23" t="inlineStr">
        <is>
          <t>KASANGATI</t>
        </is>
      </c>
    </row>
    <row r="718">
      <c r="A718" s="23" t="n">
        <v>1004</v>
      </c>
      <c r="B718" s="23" t="inlineStr">
        <is>
          <t>KASANGATI</t>
        </is>
      </c>
    </row>
    <row r="719">
      <c r="A719" s="23" t="n">
        <v>1004</v>
      </c>
      <c r="B719" s="23" t="inlineStr">
        <is>
          <t>KASANGATI</t>
        </is>
      </c>
    </row>
    <row r="720">
      <c r="A720" s="23" t="n">
        <v>1004</v>
      </c>
      <c r="B720" s="23" t="inlineStr">
        <is>
          <t>KASANGATI</t>
        </is>
      </c>
    </row>
    <row r="721">
      <c r="A721" s="23" t="n">
        <v>1004</v>
      </c>
      <c r="B721" s="23" t="inlineStr">
        <is>
          <t>KASANGATI</t>
        </is>
      </c>
    </row>
    <row r="722">
      <c r="A722" s="23" t="n">
        <v>1004</v>
      </c>
      <c r="B722" s="23" t="inlineStr">
        <is>
          <t>KASANGATI</t>
        </is>
      </c>
    </row>
    <row r="723">
      <c r="A723" s="23" t="n">
        <v>1004</v>
      </c>
      <c r="B723" s="23" t="inlineStr">
        <is>
          <t>KASANGATI</t>
        </is>
      </c>
    </row>
    <row r="724">
      <c r="A724" s="23" t="n">
        <v>1004</v>
      </c>
      <c r="B724" s="23" t="inlineStr">
        <is>
          <t>KASANGATI</t>
        </is>
      </c>
    </row>
    <row r="725">
      <c r="A725" s="23" t="n">
        <v>1004</v>
      </c>
      <c r="B725" s="23" t="inlineStr">
        <is>
          <t>KASANGATI</t>
        </is>
      </c>
    </row>
    <row r="726">
      <c r="A726" s="23" t="n">
        <v>1004</v>
      </c>
      <c r="B726" s="23" t="inlineStr">
        <is>
          <t>KASANGATI</t>
        </is>
      </c>
    </row>
    <row r="727">
      <c r="A727" s="23" t="n">
        <v>1004</v>
      </c>
      <c r="B727" s="23" t="inlineStr">
        <is>
          <t>KASANGATI</t>
        </is>
      </c>
    </row>
    <row r="728">
      <c r="A728" s="23" t="n">
        <v>1004</v>
      </c>
      <c r="B728" s="23" t="inlineStr">
        <is>
          <t>KASANGATI</t>
        </is>
      </c>
    </row>
    <row r="729">
      <c r="A729" s="23" t="n">
        <v>1004</v>
      </c>
      <c r="B729" s="23" t="inlineStr">
        <is>
          <t>KASANGATI</t>
        </is>
      </c>
    </row>
    <row r="730">
      <c r="A730" s="23" t="n">
        <v>1004</v>
      </c>
      <c r="B730" s="23" t="inlineStr">
        <is>
          <t>KASANGATI</t>
        </is>
      </c>
    </row>
    <row r="731">
      <c r="A731" s="23" t="n">
        <v>1004</v>
      </c>
      <c r="B731" s="23" t="inlineStr">
        <is>
          <t>KASANGATI</t>
        </is>
      </c>
    </row>
    <row r="732">
      <c r="A732" s="23" t="n">
        <v>1004</v>
      </c>
      <c r="B732" s="23" t="inlineStr">
        <is>
          <t>KASANGATI</t>
        </is>
      </c>
    </row>
    <row r="733">
      <c r="A733" s="23" t="n">
        <v>1004</v>
      </c>
      <c r="B733" s="23" t="inlineStr">
        <is>
          <t>KASANGATI</t>
        </is>
      </c>
    </row>
    <row r="734">
      <c r="A734" s="23" t="n">
        <v>1004</v>
      </c>
      <c r="B734" s="23" t="inlineStr">
        <is>
          <t>KASANGATI</t>
        </is>
      </c>
    </row>
    <row r="735">
      <c r="A735" s="23" t="n">
        <v>1004</v>
      </c>
      <c r="B735" s="23" t="inlineStr">
        <is>
          <t>KASANGATI</t>
        </is>
      </c>
    </row>
    <row r="736">
      <c r="A736" s="23" t="n">
        <v>1004</v>
      </c>
      <c r="B736" s="23" t="inlineStr">
        <is>
          <t>KASANGATI</t>
        </is>
      </c>
    </row>
    <row r="737">
      <c r="A737" s="23" t="n">
        <v>1004</v>
      </c>
      <c r="B737" s="23" t="inlineStr">
        <is>
          <t>KASANGATI</t>
        </is>
      </c>
    </row>
    <row r="738">
      <c r="A738" s="23" t="n">
        <v>1004</v>
      </c>
      <c r="B738" s="23" t="inlineStr">
        <is>
          <t>KASANGATI</t>
        </is>
      </c>
    </row>
    <row r="739">
      <c r="A739" s="23" t="n">
        <v>1004</v>
      </c>
      <c r="B739" s="23" t="inlineStr">
        <is>
          <t>KASANGATI</t>
        </is>
      </c>
    </row>
    <row r="740">
      <c r="A740" s="23" t="n">
        <v>1004</v>
      </c>
      <c r="B740" s="23" t="inlineStr">
        <is>
          <t>KASANGATI</t>
        </is>
      </c>
    </row>
    <row r="741">
      <c r="A741" s="23" t="n">
        <v>1004</v>
      </c>
      <c r="B741" s="23" t="inlineStr">
        <is>
          <t>KASANGATI</t>
        </is>
      </c>
    </row>
    <row r="742">
      <c r="A742" s="23" t="n">
        <v>1004</v>
      </c>
      <c r="B742" s="23" t="inlineStr">
        <is>
          <t>KASANGATI</t>
        </is>
      </c>
    </row>
    <row r="743">
      <c r="A743" s="23" t="n">
        <v>1004</v>
      </c>
      <c r="B743" s="23" t="inlineStr">
        <is>
          <t>KASANGATI</t>
        </is>
      </c>
    </row>
    <row r="744">
      <c r="A744" s="23" t="n">
        <v>1004</v>
      </c>
      <c r="B744" s="23" t="inlineStr">
        <is>
          <t>KASANGATI</t>
        </is>
      </c>
    </row>
    <row r="745">
      <c r="A745" s="23" t="n">
        <v>1004</v>
      </c>
      <c r="B745" s="23" t="inlineStr">
        <is>
          <t>KASANGATI</t>
        </is>
      </c>
    </row>
    <row r="746">
      <c r="A746" s="23" t="n">
        <v>1004</v>
      </c>
      <c r="B746" s="23" t="inlineStr">
        <is>
          <t>KASANGATI</t>
        </is>
      </c>
    </row>
    <row r="747">
      <c r="A747" s="23" t="n">
        <v>1004</v>
      </c>
      <c r="B747" s="23" t="inlineStr">
        <is>
          <t>KASANGATI</t>
        </is>
      </c>
    </row>
    <row r="748">
      <c r="A748" s="23" t="n">
        <v>1004</v>
      </c>
      <c r="B748" s="23" t="inlineStr">
        <is>
          <t>KASANGATI</t>
        </is>
      </c>
    </row>
    <row r="749">
      <c r="A749" s="23" t="n">
        <v>1004</v>
      </c>
      <c r="B749" s="23" t="inlineStr">
        <is>
          <t>KASANGATI</t>
        </is>
      </c>
    </row>
    <row r="750">
      <c r="A750" s="23" t="n">
        <v>1004</v>
      </c>
      <c r="B750" s="23" t="inlineStr">
        <is>
          <t>KASANGATI</t>
        </is>
      </c>
    </row>
    <row r="751">
      <c r="A751" s="23" t="n">
        <v>1004</v>
      </c>
      <c r="B751" s="23" t="inlineStr">
        <is>
          <t>KASANGATI</t>
        </is>
      </c>
    </row>
    <row r="752">
      <c r="A752" s="23" t="n">
        <v>1004</v>
      </c>
      <c r="B752" s="23" t="inlineStr">
        <is>
          <t>KASANGATI</t>
        </is>
      </c>
    </row>
    <row r="753">
      <c r="A753" s="23" t="n">
        <v>1004</v>
      </c>
      <c r="B753" s="23" t="inlineStr">
        <is>
          <t>KASANGATI</t>
        </is>
      </c>
    </row>
    <row r="754">
      <c r="A754" s="23" t="n">
        <v>1004</v>
      </c>
      <c r="B754" s="23" t="inlineStr">
        <is>
          <t>KASANGATI</t>
        </is>
      </c>
    </row>
    <row r="755">
      <c r="A755" s="23" t="n">
        <v>1004</v>
      </c>
      <c r="B755" s="23" t="inlineStr">
        <is>
          <t>KASANGATI</t>
        </is>
      </c>
    </row>
    <row r="756">
      <c r="A756" s="23" t="n">
        <v>1004</v>
      </c>
      <c r="B756" s="23" t="inlineStr">
        <is>
          <t>KASANGATI</t>
        </is>
      </c>
    </row>
    <row r="757">
      <c r="A757" s="23" t="n">
        <v>1004</v>
      </c>
      <c r="B757" s="23" t="inlineStr">
        <is>
          <t>KASANGATI</t>
        </is>
      </c>
    </row>
    <row r="758">
      <c r="A758" s="23" t="n">
        <v>1004</v>
      </c>
      <c r="B758" s="23" t="inlineStr">
        <is>
          <t>KASANGATI</t>
        </is>
      </c>
    </row>
    <row r="759">
      <c r="A759" s="23" t="n">
        <v>1004</v>
      </c>
      <c r="B759" s="23" t="inlineStr">
        <is>
          <t>KASANGATI</t>
        </is>
      </c>
    </row>
    <row r="760">
      <c r="A760" s="23" t="n">
        <v>1004</v>
      </c>
      <c r="B760" s="23" t="inlineStr">
        <is>
          <t>KASANGATI</t>
        </is>
      </c>
    </row>
    <row r="761">
      <c r="A761" s="23" t="n">
        <v>1004</v>
      </c>
      <c r="B761" s="23" t="inlineStr">
        <is>
          <t>KASANGATI</t>
        </is>
      </c>
    </row>
    <row r="762">
      <c r="A762" s="23" t="n">
        <v>1004</v>
      </c>
      <c r="B762" s="23" t="inlineStr">
        <is>
          <t>KASANGATI</t>
        </is>
      </c>
    </row>
    <row r="763">
      <c r="A763" s="23" t="n">
        <v>1004</v>
      </c>
      <c r="B763" s="23" t="inlineStr">
        <is>
          <t>KASANGATI</t>
        </is>
      </c>
    </row>
    <row r="764">
      <c r="A764" s="23" t="n">
        <v>1004</v>
      </c>
      <c r="B764" s="23" t="inlineStr">
        <is>
          <t>KASANGATI</t>
        </is>
      </c>
    </row>
    <row r="765">
      <c r="A765" s="23" t="n">
        <v>1004</v>
      </c>
      <c r="B765" s="23" t="inlineStr">
        <is>
          <t>KASANGATI</t>
        </is>
      </c>
    </row>
    <row r="766">
      <c r="A766" s="23" t="n">
        <v>1004</v>
      </c>
      <c r="B766" s="23" t="inlineStr">
        <is>
          <t>KASANGATI</t>
        </is>
      </c>
    </row>
    <row r="767">
      <c r="A767" s="23" t="n">
        <v>1004</v>
      </c>
      <c r="B767" s="23" t="inlineStr">
        <is>
          <t>KASANGATI</t>
        </is>
      </c>
    </row>
    <row r="768">
      <c r="A768" s="23" t="n">
        <v>1004</v>
      </c>
      <c r="B768" s="23" t="inlineStr">
        <is>
          <t>KASANGATI</t>
        </is>
      </c>
    </row>
    <row r="769">
      <c r="A769" s="23" t="n">
        <v>1004</v>
      </c>
      <c r="B769" s="23" t="inlineStr">
        <is>
          <t>KASANGATI</t>
        </is>
      </c>
    </row>
    <row r="770">
      <c r="A770" s="23" t="n">
        <v>1004</v>
      </c>
      <c r="B770" s="23" t="inlineStr">
        <is>
          <t>KASANGATI</t>
        </is>
      </c>
    </row>
    <row r="771">
      <c r="A771" s="23" t="n">
        <v>1004</v>
      </c>
      <c r="B771" s="23" t="inlineStr">
        <is>
          <t>KASANGATI</t>
        </is>
      </c>
    </row>
    <row r="772">
      <c r="A772" s="23" t="n">
        <v>1004</v>
      </c>
      <c r="B772" s="23" t="inlineStr">
        <is>
          <t>KASANGATI</t>
        </is>
      </c>
    </row>
    <row r="773">
      <c r="A773" s="23" t="n">
        <v>1004</v>
      </c>
      <c r="B773" s="23" t="inlineStr">
        <is>
          <t>KASANGATI</t>
        </is>
      </c>
    </row>
    <row r="774">
      <c r="A774" s="23" t="n">
        <v>1004</v>
      </c>
      <c r="B774" s="23" t="inlineStr">
        <is>
          <t>KASANGATI</t>
        </is>
      </c>
    </row>
    <row r="775">
      <c r="A775" s="23" t="n">
        <v>1004</v>
      </c>
      <c r="B775" s="23" t="inlineStr">
        <is>
          <t>KASANGATI</t>
        </is>
      </c>
    </row>
    <row r="776">
      <c r="A776" s="23" t="n">
        <v>1004</v>
      </c>
      <c r="B776" s="23" t="inlineStr">
        <is>
          <t>KASANGATI</t>
        </is>
      </c>
    </row>
    <row r="777">
      <c r="A777" s="23" t="n">
        <v>1004</v>
      </c>
      <c r="B777" s="23" t="inlineStr">
        <is>
          <t>KASANGATI</t>
        </is>
      </c>
    </row>
    <row r="778">
      <c r="A778" s="23" t="n">
        <v>1004</v>
      </c>
      <c r="B778" s="23" t="inlineStr">
        <is>
          <t>KASANGATI</t>
        </is>
      </c>
    </row>
    <row r="779">
      <c r="A779" s="23" t="n">
        <v>1004</v>
      </c>
      <c r="B779" s="23" t="inlineStr">
        <is>
          <t>KASANGATI</t>
        </is>
      </c>
    </row>
    <row r="780">
      <c r="A780" s="23" t="n">
        <v>1004</v>
      </c>
      <c r="B780" s="23" t="inlineStr">
        <is>
          <t>KASANGATI</t>
        </is>
      </c>
    </row>
    <row r="781">
      <c r="A781" s="23" t="n">
        <v>1004</v>
      </c>
      <c r="B781" s="23" t="inlineStr">
        <is>
          <t>KASANGATI</t>
        </is>
      </c>
    </row>
    <row r="782">
      <c r="A782" s="23" t="n">
        <v>1004</v>
      </c>
      <c r="B782" s="23" t="inlineStr">
        <is>
          <t>KASANGATI</t>
        </is>
      </c>
    </row>
    <row r="783">
      <c r="A783" s="23" t="n">
        <v>1004</v>
      </c>
      <c r="B783" s="23" t="inlineStr">
        <is>
          <t>KASANGATI</t>
        </is>
      </c>
    </row>
    <row r="784">
      <c r="A784" s="23" t="n">
        <v>1004</v>
      </c>
      <c r="B784" s="23" t="inlineStr">
        <is>
          <t>KASANGATI</t>
        </is>
      </c>
    </row>
    <row r="785">
      <c r="A785" s="23" t="n">
        <v>1004</v>
      </c>
      <c r="B785" s="23" t="inlineStr">
        <is>
          <t>KASANGATI</t>
        </is>
      </c>
    </row>
    <row r="786">
      <c r="A786" s="23" t="n">
        <v>1004</v>
      </c>
      <c r="B786" s="23" t="inlineStr">
        <is>
          <t>KASANGATI</t>
        </is>
      </c>
    </row>
    <row r="787">
      <c r="A787" s="23" t="n">
        <v>1004</v>
      </c>
      <c r="B787" s="23" t="inlineStr">
        <is>
          <t>KASANGATI</t>
        </is>
      </c>
    </row>
    <row r="788">
      <c r="A788" s="23" t="n">
        <v>1004</v>
      </c>
      <c r="B788" s="23" t="inlineStr">
        <is>
          <t>KASANGATI</t>
        </is>
      </c>
    </row>
    <row r="789">
      <c r="A789" s="23" t="n">
        <v>1004</v>
      </c>
      <c r="B789" s="23" t="inlineStr">
        <is>
          <t>KASANGATI</t>
        </is>
      </c>
    </row>
    <row r="790">
      <c r="A790" s="23" t="n">
        <v>1004</v>
      </c>
      <c r="B790" s="23" t="inlineStr">
        <is>
          <t>KASANGATI</t>
        </is>
      </c>
    </row>
    <row r="791">
      <c r="A791" s="23" t="n">
        <v>1004</v>
      </c>
      <c r="B791" s="23" t="inlineStr">
        <is>
          <t>KASANGATI</t>
        </is>
      </c>
    </row>
    <row r="792">
      <c r="A792" s="23" t="n">
        <v>1004</v>
      </c>
      <c r="B792" s="23" t="inlineStr">
        <is>
          <t>KASANGATI</t>
        </is>
      </c>
    </row>
    <row r="793">
      <c r="A793" s="23" t="n">
        <v>1004</v>
      </c>
      <c r="B793" s="23" t="inlineStr">
        <is>
          <t>KASANGATI</t>
        </is>
      </c>
    </row>
    <row r="794">
      <c r="A794" s="23" t="n">
        <v>1004</v>
      </c>
      <c r="B794" s="23" t="inlineStr">
        <is>
          <t>KASANGATI</t>
        </is>
      </c>
    </row>
    <row r="795">
      <c r="A795" s="23" t="n">
        <v>1004</v>
      </c>
      <c r="B795" s="23" t="inlineStr">
        <is>
          <t>KASANGATI</t>
        </is>
      </c>
    </row>
    <row r="796">
      <c r="A796" s="23" t="n">
        <v>1004</v>
      </c>
      <c r="B796" s="23" t="inlineStr">
        <is>
          <t>KASANGATI</t>
        </is>
      </c>
    </row>
    <row r="797">
      <c r="A797" s="23" t="n">
        <v>1004</v>
      </c>
      <c r="B797" s="23" t="inlineStr">
        <is>
          <t>KASANGATI</t>
        </is>
      </c>
    </row>
    <row r="798">
      <c r="A798" s="23" t="n">
        <v>1004</v>
      </c>
      <c r="B798" s="23" t="inlineStr">
        <is>
          <t>KASANGATI</t>
        </is>
      </c>
    </row>
    <row r="799">
      <c r="A799" s="23" t="n">
        <v>1004</v>
      </c>
      <c r="B799" s="23" t="inlineStr">
        <is>
          <t>KASANGATI</t>
        </is>
      </c>
    </row>
    <row r="800">
      <c r="A800" s="23" t="n">
        <v>1004</v>
      </c>
      <c r="B800" s="23" t="inlineStr">
        <is>
          <t>KASANGATI</t>
        </is>
      </c>
    </row>
    <row r="801">
      <c r="A801" s="23" t="n">
        <v>1004</v>
      </c>
      <c r="B801" s="23" t="inlineStr">
        <is>
          <t>KASANGATI</t>
        </is>
      </c>
    </row>
    <row r="802">
      <c r="A802" s="23" t="n">
        <v>1004</v>
      </c>
      <c r="B802" s="23" t="inlineStr">
        <is>
          <t>KASANGATI</t>
        </is>
      </c>
    </row>
    <row r="803">
      <c r="A803" s="23" t="n">
        <v>1004</v>
      </c>
      <c r="B803" s="23" t="inlineStr">
        <is>
          <t>KASANGATI</t>
        </is>
      </c>
    </row>
    <row r="804">
      <c r="A804" s="23" t="n">
        <v>1004</v>
      </c>
      <c r="B804" s="23" t="inlineStr">
        <is>
          <t>KASANGATI</t>
        </is>
      </c>
    </row>
    <row r="805">
      <c r="A805" s="23" t="n">
        <v>1004</v>
      </c>
      <c r="B805" s="23" t="inlineStr">
        <is>
          <t>KASANGATI</t>
        </is>
      </c>
    </row>
    <row r="806">
      <c r="A806" s="23" t="n">
        <v>1004</v>
      </c>
      <c r="B806" s="23" t="inlineStr">
        <is>
          <t>KASANGATI</t>
        </is>
      </c>
    </row>
    <row r="807">
      <c r="A807" s="23" t="n">
        <v>1004</v>
      </c>
      <c r="B807" s="23" t="inlineStr">
        <is>
          <t>KASANGATI</t>
        </is>
      </c>
    </row>
    <row r="808">
      <c r="A808" s="23" t="n">
        <v>1004</v>
      </c>
      <c r="B808" s="23" t="inlineStr">
        <is>
          <t>KASANGATI</t>
        </is>
      </c>
    </row>
    <row r="809">
      <c r="A809" s="23" t="n">
        <v>1004</v>
      </c>
      <c r="B809" s="23" t="inlineStr">
        <is>
          <t>KASANGATI</t>
        </is>
      </c>
    </row>
    <row r="810">
      <c r="A810" s="23" t="n">
        <v>1004</v>
      </c>
      <c r="B810" s="23" t="inlineStr">
        <is>
          <t>KASANGATI</t>
        </is>
      </c>
    </row>
    <row r="811">
      <c r="A811" s="23" t="n">
        <v>1004</v>
      </c>
      <c r="B811" s="23" t="inlineStr">
        <is>
          <t>KASANGATI</t>
        </is>
      </c>
    </row>
    <row r="812">
      <c r="A812" s="23" t="n">
        <v>1004</v>
      </c>
      <c r="B812" s="23" t="inlineStr">
        <is>
          <t>KASANGATI</t>
        </is>
      </c>
    </row>
    <row r="813">
      <c r="A813" s="23" t="n">
        <v>1004</v>
      </c>
      <c r="B813" s="23" t="inlineStr">
        <is>
          <t>KASANGATI</t>
        </is>
      </c>
    </row>
    <row r="814">
      <c r="A814" s="23" t="n">
        <v>1004</v>
      </c>
      <c r="B814" s="23" t="inlineStr">
        <is>
          <t>KASANGATI</t>
        </is>
      </c>
    </row>
    <row r="815">
      <c r="A815" s="23" t="n">
        <v>1004</v>
      </c>
      <c r="B815" s="23" t="inlineStr">
        <is>
          <t>KASANGATI</t>
        </is>
      </c>
    </row>
    <row r="816">
      <c r="A816" s="23" t="n">
        <v>1004</v>
      </c>
      <c r="B816" s="23" t="inlineStr">
        <is>
          <t>KASANGATI</t>
        </is>
      </c>
    </row>
    <row r="817">
      <c r="A817" s="23" t="n">
        <v>1004</v>
      </c>
      <c r="B817" s="23" t="inlineStr">
        <is>
          <t>KASANGATI</t>
        </is>
      </c>
    </row>
    <row r="818">
      <c r="A818" s="23" t="n">
        <v>1004</v>
      </c>
      <c r="B818" s="23" t="inlineStr">
        <is>
          <t>KASANGATI</t>
        </is>
      </c>
    </row>
    <row r="819">
      <c r="A819" s="23" t="n">
        <v>1004</v>
      </c>
      <c r="B819" s="23" t="inlineStr">
        <is>
          <t>KASANGATI</t>
        </is>
      </c>
    </row>
    <row r="820">
      <c r="A820" s="23" t="n">
        <v>1004</v>
      </c>
      <c r="B820" s="23" t="inlineStr">
        <is>
          <t>KASANGATI</t>
        </is>
      </c>
    </row>
    <row r="821">
      <c r="A821" s="23" t="n">
        <v>1004</v>
      </c>
      <c r="B821" s="23" t="inlineStr">
        <is>
          <t>KASANGATI</t>
        </is>
      </c>
    </row>
    <row r="822">
      <c r="A822" s="23" t="n">
        <v>1004</v>
      </c>
      <c r="B822" s="23" t="inlineStr">
        <is>
          <t>KASANGATI</t>
        </is>
      </c>
    </row>
    <row r="823">
      <c r="A823" s="23" t="n">
        <v>1004</v>
      </c>
      <c r="B823" s="23" t="inlineStr">
        <is>
          <t>KASANGATI</t>
        </is>
      </c>
    </row>
    <row r="824">
      <c r="A824" s="23" t="n">
        <v>1004</v>
      </c>
      <c r="B824" s="23" t="inlineStr">
        <is>
          <t>KASANGATI</t>
        </is>
      </c>
    </row>
    <row r="825">
      <c r="A825" s="23" t="n">
        <v>1004</v>
      </c>
      <c r="B825" s="23" t="inlineStr">
        <is>
          <t>KASANGATI</t>
        </is>
      </c>
    </row>
    <row r="826">
      <c r="A826" s="23" t="n">
        <v>1004</v>
      </c>
      <c r="B826" s="23" t="inlineStr">
        <is>
          <t>KASANGATI</t>
        </is>
      </c>
    </row>
    <row r="827">
      <c r="A827" s="23" t="n">
        <v>1004</v>
      </c>
      <c r="B827" s="23" t="inlineStr">
        <is>
          <t>KASANGATI</t>
        </is>
      </c>
    </row>
    <row r="828">
      <c r="A828" s="23" t="n">
        <v>1004</v>
      </c>
      <c r="B828" s="23" t="inlineStr">
        <is>
          <t>KASANGATI</t>
        </is>
      </c>
    </row>
    <row r="829">
      <c r="A829" s="23" t="n">
        <v>1004</v>
      </c>
      <c r="B829" s="23" t="inlineStr">
        <is>
          <t>KASANGATI</t>
        </is>
      </c>
    </row>
    <row r="830">
      <c r="A830" s="23" t="n">
        <v>1004</v>
      </c>
      <c r="B830" s="23" t="inlineStr">
        <is>
          <t>KASANGATI</t>
        </is>
      </c>
    </row>
    <row r="831">
      <c r="A831" s="23" t="n">
        <v>1004</v>
      </c>
      <c r="B831" s="23" t="inlineStr">
        <is>
          <t>KASANGATI</t>
        </is>
      </c>
    </row>
    <row r="832">
      <c r="A832" s="23" t="n">
        <v>1004</v>
      </c>
      <c r="B832" s="23" t="inlineStr">
        <is>
          <t>KASANGATI</t>
        </is>
      </c>
    </row>
    <row r="833">
      <c r="A833" s="23" t="n">
        <v>1004</v>
      </c>
      <c r="B833" s="23" t="inlineStr">
        <is>
          <t>KASANGATI</t>
        </is>
      </c>
    </row>
    <row r="834">
      <c r="A834" s="23" t="n">
        <v>1004</v>
      </c>
      <c r="B834" s="23" t="inlineStr">
        <is>
          <t>KASANGATI</t>
        </is>
      </c>
    </row>
    <row r="835">
      <c r="A835" s="23" t="n">
        <v>1004</v>
      </c>
      <c r="B835" s="23" t="inlineStr">
        <is>
          <t>KASANGATI</t>
        </is>
      </c>
    </row>
    <row r="836">
      <c r="A836" s="23" t="n">
        <v>1004</v>
      </c>
      <c r="B836" s="23" t="inlineStr">
        <is>
          <t>KASANGATI</t>
        </is>
      </c>
    </row>
    <row r="837">
      <c r="A837" s="23" t="n">
        <v>1004</v>
      </c>
      <c r="B837" s="23" t="inlineStr">
        <is>
          <t>KASANGATI</t>
        </is>
      </c>
    </row>
    <row r="838">
      <c r="A838" s="23" t="n">
        <v>1004</v>
      </c>
      <c r="B838" s="23" t="inlineStr">
        <is>
          <t>KASANGATI</t>
        </is>
      </c>
    </row>
    <row r="839">
      <c r="A839" s="23" t="n">
        <v>1004</v>
      </c>
      <c r="B839" s="23" t="inlineStr">
        <is>
          <t>KASANGATI</t>
        </is>
      </c>
    </row>
    <row r="840">
      <c r="A840" s="23" t="n">
        <v>1004</v>
      </c>
      <c r="B840" s="23" t="inlineStr">
        <is>
          <t>KASANGATI</t>
        </is>
      </c>
    </row>
    <row r="841">
      <c r="A841" s="23" t="n">
        <v>1004</v>
      </c>
      <c r="B841" s="23" t="inlineStr">
        <is>
          <t>KASANGATI</t>
        </is>
      </c>
    </row>
    <row r="842">
      <c r="A842" s="23" t="n">
        <v>1004</v>
      </c>
      <c r="B842" s="23" t="inlineStr">
        <is>
          <t>KASANGATI</t>
        </is>
      </c>
    </row>
    <row r="843">
      <c r="A843" s="23" t="n">
        <v>1004</v>
      </c>
      <c r="B843" s="23" t="inlineStr">
        <is>
          <t>KASANGATI</t>
        </is>
      </c>
    </row>
    <row r="844">
      <c r="A844" s="23" t="n">
        <v>1004</v>
      </c>
      <c r="B844" s="23" t="inlineStr">
        <is>
          <t>KASANGATI</t>
        </is>
      </c>
    </row>
    <row r="845">
      <c r="A845" s="23" t="n">
        <v>1004</v>
      </c>
      <c r="B845" s="23" t="inlineStr">
        <is>
          <t>KASANGATI</t>
        </is>
      </c>
    </row>
    <row r="846">
      <c r="A846" s="23" t="n">
        <v>1004</v>
      </c>
      <c r="B846" s="23" t="inlineStr">
        <is>
          <t>KASANGATI</t>
        </is>
      </c>
    </row>
    <row r="847">
      <c r="A847" s="23" t="n">
        <v>1004</v>
      </c>
      <c r="B847" s="23" t="inlineStr">
        <is>
          <t>KASANGATI</t>
        </is>
      </c>
    </row>
    <row r="848">
      <c r="A848" s="23" t="n">
        <v>1004</v>
      </c>
      <c r="B848" s="23" t="inlineStr">
        <is>
          <t>KASANGATI</t>
        </is>
      </c>
    </row>
    <row r="849">
      <c r="A849" s="23" t="n">
        <v>1004</v>
      </c>
      <c r="B849" s="23" t="inlineStr">
        <is>
          <t>KASANGATI</t>
        </is>
      </c>
    </row>
    <row r="850">
      <c r="A850" s="23" t="n">
        <v>1004</v>
      </c>
      <c r="B850" s="23" t="inlineStr">
        <is>
          <t>KASANGATI</t>
        </is>
      </c>
    </row>
    <row r="851">
      <c r="A851" s="23" t="n">
        <v>1004</v>
      </c>
      <c r="B851" s="23" t="inlineStr">
        <is>
          <t>KASANGATI</t>
        </is>
      </c>
    </row>
    <row r="852">
      <c r="A852" s="23" t="n">
        <v>1004</v>
      </c>
      <c r="B852" s="23" t="inlineStr">
        <is>
          <t>KASANGATI</t>
        </is>
      </c>
    </row>
    <row r="853">
      <c r="A853" s="23" t="n">
        <v>1004</v>
      </c>
      <c r="B853" s="23" t="inlineStr">
        <is>
          <t>KASANGATI</t>
        </is>
      </c>
    </row>
    <row r="854">
      <c r="A854" s="23" t="n">
        <v>1004</v>
      </c>
      <c r="B854" s="23" t="inlineStr">
        <is>
          <t>KASANGATI</t>
        </is>
      </c>
    </row>
    <row r="855">
      <c r="A855" s="23" t="n">
        <v>1004</v>
      </c>
      <c r="B855" s="23" t="inlineStr">
        <is>
          <t>KASANGATI</t>
        </is>
      </c>
    </row>
    <row r="856">
      <c r="A856" s="23" t="n">
        <v>1004</v>
      </c>
      <c r="B856" s="23" t="inlineStr">
        <is>
          <t>KASANGATI</t>
        </is>
      </c>
    </row>
    <row r="857">
      <c r="A857" s="23" t="n">
        <v>1004</v>
      </c>
      <c r="B857" s="23" t="inlineStr">
        <is>
          <t>KASANGATI</t>
        </is>
      </c>
    </row>
    <row r="858">
      <c r="A858" s="23" t="n">
        <v>1004</v>
      </c>
      <c r="B858" s="23" t="inlineStr">
        <is>
          <t>KASANGATI</t>
        </is>
      </c>
    </row>
    <row r="859">
      <c r="A859" s="23" t="n">
        <v>1004</v>
      </c>
      <c r="B859" s="23" t="inlineStr">
        <is>
          <t>KASANGATI</t>
        </is>
      </c>
    </row>
    <row r="860">
      <c r="A860" s="23" t="n">
        <v>1004</v>
      </c>
      <c r="B860" s="23" t="inlineStr">
        <is>
          <t>KASANGATI</t>
        </is>
      </c>
    </row>
    <row r="861">
      <c r="A861" s="23" t="n">
        <v>1004</v>
      </c>
      <c r="B861" s="23" t="inlineStr">
        <is>
          <t>KASANGATI</t>
        </is>
      </c>
    </row>
    <row r="862">
      <c r="A862" s="23" t="n">
        <v>1004</v>
      </c>
      <c r="B862" s="23" t="inlineStr">
        <is>
          <t>KASANGATI</t>
        </is>
      </c>
    </row>
    <row r="863">
      <c r="A863" s="23" t="n">
        <v>1004</v>
      </c>
      <c r="B863" s="23" t="inlineStr">
        <is>
          <t>KASANGATI</t>
        </is>
      </c>
    </row>
    <row r="864">
      <c r="A864" s="23" t="n">
        <v>1004</v>
      </c>
      <c r="B864" s="23" t="inlineStr">
        <is>
          <t>KASANGATI</t>
        </is>
      </c>
    </row>
    <row r="865">
      <c r="A865" s="23" t="n">
        <v>1004</v>
      </c>
      <c r="B865" s="23" t="inlineStr">
        <is>
          <t>KASANGATI</t>
        </is>
      </c>
    </row>
    <row r="866">
      <c r="A866" s="23" t="n">
        <v>1004</v>
      </c>
      <c r="B866" s="23" t="inlineStr">
        <is>
          <t>KASANGATI</t>
        </is>
      </c>
    </row>
    <row r="867">
      <c r="A867" s="23" t="n">
        <v>1004</v>
      </c>
      <c r="B867" s="23" t="inlineStr">
        <is>
          <t>KASANGATI</t>
        </is>
      </c>
    </row>
    <row r="868">
      <c r="A868" s="23" t="n">
        <v>1004</v>
      </c>
      <c r="B868" s="23" t="inlineStr">
        <is>
          <t>KASANGATI</t>
        </is>
      </c>
    </row>
    <row r="869">
      <c r="A869" s="23" t="n">
        <v>1004</v>
      </c>
      <c r="B869" s="23" t="inlineStr">
        <is>
          <t>KASANGATI</t>
        </is>
      </c>
    </row>
    <row r="870">
      <c r="A870" s="23" t="n">
        <v>1004</v>
      </c>
      <c r="B870" s="23" t="inlineStr">
        <is>
          <t>KASANGATI</t>
        </is>
      </c>
    </row>
    <row r="871">
      <c r="A871" s="23" t="n">
        <v>1004</v>
      </c>
      <c r="B871" s="23" t="inlineStr">
        <is>
          <t>KASANGATI</t>
        </is>
      </c>
    </row>
    <row r="872">
      <c r="A872" s="23" t="n">
        <v>1004</v>
      </c>
      <c r="B872" s="23" t="inlineStr">
        <is>
          <t>KASANGATI</t>
        </is>
      </c>
    </row>
    <row r="873">
      <c r="A873" s="23" t="n">
        <v>1004</v>
      </c>
      <c r="B873" s="23" t="inlineStr">
        <is>
          <t>KASANGATI</t>
        </is>
      </c>
    </row>
    <row r="874">
      <c r="A874" s="23" t="n">
        <v>1004</v>
      </c>
      <c r="B874" s="23" t="inlineStr">
        <is>
          <t>KASANGATI</t>
        </is>
      </c>
    </row>
    <row r="875">
      <c r="A875" s="23" t="n">
        <v>1004</v>
      </c>
      <c r="B875" s="23" t="inlineStr">
        <is>
          <t>KASANGATI</t>
        </is>
      </c>
    </row>
    <row r="876">
      <c r="A876" s="23" t="n">
        <v>1004</v>
      </c>
      <c r="B876" s="23" t="inlineStr">
        <is>
          <t>KASANGATI</t>
        </is>
      </c>
    </row>
    <row r="877">
      <c r="A877" s="23" t="n">
        <v>1004</v>
      </c>
      <c r="B877" s="23" t="inlineStr">
        <is>
          <t>KASANGATI</t>
        </is>
      </c>
    </row>
    <row r="878">
      <c r="A878" s="23" t="n">
        <v>1004</v>
      </c>
      <c r="B878" s="23" t="inlineStr">
        <is>
          <t>KASANGATI</t>
        </is>
      </c>
    </row>
    <row r="879">
      <c r="A879" s="23" t="n">
        <v>1004</v>
      </c>
      <c r="B879" s="23" t="inlineStr">
        <is>
          <t>KASANGATI</t>
        </is>
      </c>
    </row>
    <row r="880">
      <c r="A880" s="23" t="n">
        <v>1004</v>
      </c>
      <c r="B880" s="23" t="inlineStr">
        <is>
          <t>KASANGATI</t>
        </is>
      </c>
    </row>
    <row r="881">
      <c r="A881" s="23" t="n">
        <v>1004</v>
      </c>
      <c r="B881" s="23" t="inlineStr">
        <is>
          <t>KASANGATI</t>
        </is>
      </c>
    </row>
    <row r="882">
      <c r="A882" s="23" t="n">
        <v>1004</v>
      </c>
      <c r="B882" s="23" t="inlineStr">
        <is>
          <t>KASANGATI</t>
        </is>
      </c>
    </row>
    <row r="883">
      <c r="A883" s="23" t="n">
        <v>1004</v>
      </c>
      <c r="B883" s="23" t="inlineStr">
        <is>
          <t>KASANGATI</t>
        </is>
      </c>
    </row>
    <row r="884">
      <c r="A884" s="23" t="n">
        <v>1004</v>
      </c>
      <c r="B884" s="23" t="inlineStr">
        <is>
          <t>KASANGATI</t>
        </is>
      </c>
    </row>
    <row r="885">
      <c r="A885" s="23" t="n">
        <v>1004</v>
      </c>
      <c r="B885" s="23" t="inlineStr">
        <is>
          <t>KASANGATI</t>
        </is>
      </c>
    </row>
    <row r="886">
      <c r="A886" s="23" t="n">
        <v>1004</v>
      </c>
      <c r="B886" s="23" t="inlineStr">
        <is>
          <t>KASANGATI</t>
        </is>
      </c>
    </row>
    <row r="887">
      <c r="A887" s="23" t="n">
        <v>1004</v>
      </c>
      <c r="B887" s="23" t="inlineStr">
        <is>
          <t>KASANGATI</t>
        </is>
      </c>
    </row>
    <row r="888">
      <c r="A888" s="23" t="n">
        <v>1004</v>
      </c>
      <c r="B888" s="23" t="inlineStr">
        <is>
          <t>KASANGATI</t>
        </is>
      </c>
    </row>
    <row r="889">
      <c r="A889" s="23" t="n">
        <v>1004</v>
      </c>
      <c r="B889" s="23" t="inlineStr">
        <is>
          <t>KASANGATI</t>
        </is>
      </c>
    </row>
    <row r="890">
      <c r="A890" s="23" t="n">
        <v>1004</v>
      </c>
      <c r="B890" s="23" t="inlineStr">
        <is>
          <t>KASANGATI</t>
        </is>
      </c>
    </row>
    <row r="891">
      <c r="A891" s="23" t="n">
        <v>1004</v>
      </c>
      <c r="B891" s="23" t="inlineStr">
        <is>
          <t>KASANGATI</t>
        </is>
      </c>
    </row>
    <row r="892">
      <c r="A892" s="23" t="n">
        <v>1004</v>
      </c>
      <c r="B892" s="23" t="inlineStr">
        <is>
          <t>KASANGATI</t>
        </is>
      </c>
    </row>
    <row r="893">
      <c r="A893" s="23" t="n">
        <v>1004</v>
      </c>
      <c r="B893" s="23" t="inlineStr">
        <is>
          <t>KASANGATI</t>
        </is>
      </c>
    </row>
    <row r="894">
      <c r="A894" s="23" t="n">
        <v>1004</v>
      </c>
      <c r="B894" s="23" t="inlineStr">
        <is>
          <t>KASANGATI</t>
        </is>
      </c>
    </row>
    <row r="895">
      <c r="A895" s="23" t="n">
        <v>1004</v>
      </c>
      <c r="B895" s="23" t="inlineStr">
        <is>
          <t>KASANGATI</t>
        </is>
      </c>
    </row>
    <row r="896">
      <c r="A896" s="23" t="n">
        <v>1004</v>
      </c>
      <c r="B896" s="23" t="inlineStr">
        <is>
          <t>KASANGATI</t>
        </is>
      </c>
    </row>
    <row r="897">
      <c r="A897" s="23" t="n">
        <v>1004</v>
      </c>
      <c r="B897" s="23" t="inlineStr">
        <is>
          <t>KASANGATI</t>
        </is>
      </c>
    </row>
    <row r="898">
      <c r="A898" s="23" t="n">
        <v>1004</v>
      </c>
      <c r="B898" s="23" t="inlineStr">
        <is>
          <t>KASANGATI</t>
        </is>
      </c>
    </row>
    <row r="899">
      <c r="A899" s="23" t="n">
        <v>1004</v>
      </c>
      <c r="B899" s="23" t="inlineStr">
        <is>
          <t>KASANGATI</t>
        </is>
      </c>
    </row>
    <row r="900">
      <c r="A900" s="23" t="n">
        <v>1004</v>
      </c>
      <c r="B900" s="23" t="inlineStr">
        <is>
          <t>KASANGATI</t>
        </is>
      </c>
    </row>
    <row r="901">
      <c r="A901" s="23" t="n">
        <v>1004</v>
      </c>
      <c r="B901" s="23" t="inlineStr">
        <is>
          <t>KASANGATI</t>
        </is>
      </c>
    </row>
    <row r="902">
      <c r="A902" s="23" t="n">
        <v>1004</v>
      </c>
      <c r="B902" s="23" t="inlineStr">
        <is>
          <t>KASANGATI</t>
        </is>
      </c>
    </row>
    <row r="903">
      <c r="A903" s="23" t="n">
        <v>1004</v>
      </c>
      <c r="B903" s="23" t="inlineStr">
        <is>
          <t>KASANGATI</t>
        </is>
      </c>
    </row>
    <row r="904">
      <c r="A904" s="23" t="n">
        <v>1004</v>
      </c>
      <c r="B904" s="23" t="inlineStr">
        <is>
          <t>KASANGATI</t>
        </is>
      </c>
    </row>
    <row r="905">
      <c r="A905" s="23" t="n">
        <v>1004</v>
      </c>
      <c r="B905" s="23" t="inlineStr">
        <is>
          <t>KASANGATI</t>
        </is>
      </c>
    </row>
    <row r="906">
      <c r="A906" s="23" t="n">
        <v>1004</v>
      </c>
      <c r="B906" s="23" t="inlineStr">
        <is>
          <t>KASANGATI</t>
        </is>
      </c>
    </row>
    <row r="907">
      <c r="A907" s="23" t="n">
        <v>1004</v>
      </c>
      <c r="B907" s="23" t="inlineStr">
        <is>
          <t>KASANGATI</t>
        </is>
      </c>
    </row>
    <row r="908">
      <c r="A908" s="23" t="n">
        <v>1004</v>
      </c>
      <c r="B908" s="23" t="inlineStr">
        <is>
          <t>KASANGATI</t>
        </is>
      </c>
    </row>
    <row r="909">
      <c r="A909" s="23" t="n">
        <v>1004</v>
      </c>
      <c r="B909" s="23" t="inlineStr">
        <is>
          <t>KASANGATI</t>
        </is>
      </c>
    </row>
    <row r="910">
      <c r="A910" s="23" t="n">
        <v>1004</v>
      </c>
      <c r="B910" s="23" t="inlineStr">
        <is>
          <t>KASANGATI</t>
        </is>
      </c>
    </row>
    <row r="911">
      <c r="A911" s="23" t="n">
        <v>1004</v>
      </c>
      <c r="B911" s="23" t="inlineStr">
        <is>
          <t>KASANGATI</t>
        </is>
      </c>
    </row>
    <row r="912">
      <c r="A912" s="23" t="n">
        <v>1004</v>
      </c>
      <c r="B912" s="23" t="inlineStr">
        <is>
          <t>KASANGATI</t>
        </is>
      </c>
    </row>
    <row r="913">
      <c r="A913" s="23" t="n">
        <v>1004</v>
      </c>
      <c r="B913" s="23" t="inlineStr">
        <is>
          <t>KASANGATI</t>
        </is>
      </c>
    </row>
    <row r="914">
      <c r="A914" s="23" t="n">
        <v>1004</v>
      </c>
      <c r="B914" s="23" t="inlineStr">
        <is>
          <t>KASANGATI</t>
        </is>
      </c>
    </row>
    <row r="915">
      <c r="A915" s="23" t="n">
        <v>1004</v>
      </c>
      <c r="B915" s="23" t="inlineStr">
        <is>
          <t>KASANGATI</t>
        </is>
      </c>
    </row>
    <row r="916">
      <c r="A916" s="23" t="n">
        <v>1004</v>
      </c>
      <c r="B916" s="23" t="inlineStr">
        <is>
          <t>KASANGATI</t>
        </is>
      </c>
    </row>
    <row r="917">
      <c r="A917" s="23" t="n">
        <v>1004</v>
      </c>
      <c r="B917" s="23" t="inlineStr">
        <is>
          <t>KASANGATI</t>
        </is>
      </c>
    </row>
    <row r="918">
      <c r="A918" s="23" t="n">
        <v>1004</v>
      </c>
      <c r="B918" s="23" t="inlineStr">
        <is>
          <t>KASANGATI</t>
        </is>
      </c>
    </row>
    <row r="919">
      <c r="A919" s="23" t="n">
        <v>1004</v>
      </c>
      <c r="B919" s="23" t="inlineStr">
        <is>
          <t>KASANGATI</t>
        </is>
      </c>
    </row>
    <row r="920">
      <c r="A920" s="23" t="n">
        <v>1004</v>
      </c>
      <c r="B920" s="23" t="inlineStr">
        <is>
          <t>KASANGATI</t>
        </is>
      </c>
    </row>
    <row r="921">
      <c r="A921" s="23" t="n">
        <v>1004</v>
      </c>
      <c r="B921" s="23" t="inlineStr">
        <is>
          <t>KASANGATI</t>
        </is>
      </c>
    </row>
    <row r="922">
      <c r="A922" s="23" t="n">
        <v>1004</v>
      </c>
      <c r="B922" s="23" t="inlineStr">
        <is>
          <t>KASANGATI</t>
        </is>
      </c>
    </row>
    <row r="923">
      <c r="A923" s="23" t="n">
        <v>1004</v>
      </c>
      <c r="B923" s="23" t="inlineStr">
        <is>
          <t>KASANGATI</t>
        </is>
      </c>
    </row>
    <row r="924">
      <c r="A924" s="23" t="n">
        <v>1004</v>
      </c>
      <c r="B924" s="23" t="inlineStr">
        <is>
          <t>KASANGATI</t>
        </is>
      </c>
    </row>
    <row r="925">
      <c r="A925" s="23" t="n">
        <v>1004</v>
      </c>
      <c r="B925" s="23" t="inlineStr">
        <is>
          <t>KASANGATI</t>
        </is>
      </c>
    </row>
    <row r="926">
      <c r="A926" s="23" t="n">
        <v>1004</v>
      </c>
      <c r="B926" s="23" t="inlineStr">
        <is>
          <t>KASANGATI</t>
        </is>
      </c>
    </row>
    <row r="927">
      <c r="A927" s="23" t="n">
        <v>1004</v>
      </c>
      <c r="B927" s="23" t="inlineStr">
        <is>
          <t>KASANGATI</t>
        </is>
      </c>
    </row>
    <row r="928">
      <c r="A928" s="23" t="n">
        <v>1004</v>
      </c>
      <c r="B928" s="23" t="inlineStr">
        <is>
          <t>KASANGATI</t>
        </is>
      </c>
    </row>
    <row r="929">
      <c r="A929" s="23" t="n">
        <v>1004</v>
      </c>
      <c r="B929" s="23" t="inlineStr">
        <is>
          <t>KASANGATI</t>
        </is>
      </c>
    </row>
    <row r="930">
      <c r="A930" s="23" t="n">
        <v>1004</v>
      </c>
      <c r="B930" s="23" t="inlineStr">
        <is>
          <t>KASANGATI</t>
        </is>
      </c>
    </row>
    <row r="931">
      <c r="A931" s="23" t="n">
        <v>1004</v>
      </c>
      <c r="B931" s="23" t="inlineStr">
        <is>
          <t>KASANGATI</t>
        </is>
      </c>
    </row>
    <row r="932">
      <c r="A932" s="23" t="n">
        <v>1004</v>
      </c>
      <c r="B932" s="23" t="inlineStr">
        <is>
          <t>KASANGATI</t>
        </is>
      </c>
    </row>
    <row r="933">
      <c r="A933" s="23" t="n">
        <v>1004</v>
      </c>
      <c r="B933" s="23" t="inlineStr">
        <is>
          <t>KASANGATI</t>
        </is>
      </c>
    </row>
    <row r="934">
      <c r="A934" s="23" t="n">
        <v>1004</v>
      </c>
      <c r="B934" s="23" t="inlineStr">
        <is>
          <t>KASANGATI</t>
        </is>
      </c>
    </row>
    <row r="935">
      <c r="A935" s="23" t="n">
        <v>1004</v>
      </c>
      <c r="B935" s="23" t="inlineStr">
        <is>
          <t>KASANGATI</t>
        </is>
      </c>
    </row>
    <row r="936">
      <c r="A936" s="23" t="n">
        <v>1004</v>
      </c>
      <c r="B936" s="23" t="inlineStr">
        <is>
          <t>KASANGATI</t>
        </is>
      </c>
    </row>
    <row r="937">
      <c r="A937" s="23" t="n">
        <v>1004</v>
      </c>
      <c r="B937" s="23" t="inlineStr">
        <is>
          <t>KASANGATI</t>
        </is>
      </c>
    </row>
    <row r="938">
      <c r="A938" s="23" t="n">
        <v>1004</v>
      </c>
      <c r="B938" s="23" t="inlineStr">
        <is>
          <t>KASANGATI</t>
        </is>
      </c>
    </row>
    <row r="939">
      <c r="A939" s="23" t="n">
        <v>1004</v>
      </c>
      <c r="B939" s="23" t="inlineStr">
        <is>
          <t>KASANGATI</t>
        </is>
      </c>
    </row>
    <row r="940">
      <c r="A940" s="23" t="n">
        <v>1004</v>
      </c>
      <c r="B940" s="23" t="inlineStr">
        <is>
          <t>KASANGATI</t>
        </is>
      </c>
    </row>
    <row r="941">
      <c r="A941" s="23" t="n">
        <v>1004</v>
      </c>
      <c r="B941" s="23" t="inlineStr">
        <is>
          <t>KASANGATI</t>
        </is>
      </c>
    </row>
    <row r="942">
      <c r="A942" s="23" t="n">
        <v>1004</v>
      </c>
      <c r="B942" s="23" t="inlineStr">
        <is>
          <t>KASANGATI</t>
        </is>
      </c>
    </row>
    <row r="943">
      <c r="A943" s="23" t="n">
        <v>1004</v>
      </c>
      <c r="B943" s="23" t="inlineStr">
        <is>
          <t>KASANGATI</t>
        </is>
      </c>
    </row>
    <row r="944">
      <c r="A944" s="23" t="n">
        <v>1004</v>
      </c>
      <c r="B944" s="23" t="inlineStr">
        <is>
          <t>KASANGATI</t>
        </is>
      </c>
    </row>
    <row r="945">
      <c r="A945" s="23" t="n">
        <v>1004</v>
      </c>
      <c r="B945" s="23" t="inlineStr">
        <is>
          <t>KASANGATI</t>
        </is>
      </c>
    </row>
    <row r="946">
      <c r="A946" s="23" t="n">
        <v>1004</v>
      </c>
      <c r="B946" s="23" t="inlineStr">
        <is>
          <t>KASANGATI</t>
        </is>
      </c>
    </row>
    <row r="947">
      <c r="A947" s="23" t="n">
        <v>1004</v>
      </c>
      <c r="B947" s="23" t="inlineStr">
        <is>
          <t>KASANGATI</t>
        </is>
      </c>
    </row>
    <row r="948">
      <c r="A948" s="23" t="n">
        <v>1004</v>
      </c>
      <c r="B948" s="23" t="inlineStr">
        <is>
          <t>KASANGATI</t>
        </is>
      </c>
    </row>
    <row r="949">
      <c r="A949" s="23" t="n">
        <v>1004</v>
      </c>
      <c r="B949" s="23" t="inlineStr">
        <is>
          <t>KASANGATI</t>
        </is>
      </c>
    </row>
    <row r="950">
      <c r="A950" s="23" t="n">
        <v>1005</v>
      </c>
      <c r="B950" s="23" t="inlineStr">
        <is>
          <t>KAYUNGA</t>
        </is>
      </c>
    </row>
    <row r="951">
      <c r="A951" s="23" t="n">
        <v>1005</v>
      </c>
      <c r="B951" s="23" t="inlineStr">
        <is>
          <t>KAYUNGA</t>
        </is>
      </c>
    </row>
    <row r="952">
      <c r="A952" s="23" t="n">
        <v>1005</v>
      </c>
      <c r="B952" s="23" t="inlineStr">
        <is>
          <t>KAYUNGA</t>
        </is>
      </c>
    </row>
    <row r="953">
      <c r="A953" s="23" t="n">
        <v>1005</v>
      </c>
      <c r="B953" s="23" t="inlineStr">
        <is>
          <t>KAYUNGA</t>
        </is>
      </c>
    </row>
    <row r="954">
      <c r="A954" s="23" t="n">
        <v>1005</v>
      </c>
      <c r="B954" s="23" t="inlineStr">
        <is>
          <t>KAYUNGA</t>
        </is>
      </c>
    </row>
    <row r="955">
      <c r="A955" s="23" t="n">
        <v>1005</v>
      </c>
      <c r="B955" s="23" t="inlineStr">
        <is>
          <t>KAYUNGA</t>
        </is>
      </c>
    </row>
    <row r="956">
      <c r="A956" s="23" t="n">
        <v>1005</v>
      </c>
      <c r="B956" s="23" t="inlineStr">
        <is>
          <t>KAYUNGA</t>
        </is>
      </c>
    </row>
    <row r="957">
      <c r="A957" s="23" t="n">
        <v>1005</v>
      </c>
      <c r="B957" s="23" t="inlineStr">
        <is>
          <t>KAYUNGA</t>
        </is>
      </c>
    </row>
    <row r="958">
      <c r="A958" s="23" t="n">
        <v>1005</v>
      </c>
      <c r="B958" s="23" t="inlineStr">
        <is>
          <t>KAYUNGA</t>
        </is>
      </c>
    </row>
    <row r="959">
      <c r="A959" s="23" t="n">
        <v>1005</v>
      </c>
      <c r="B959" s="23" t="inlineStr">
        <is>
          <t>KAYUNGA</t>
        </is>
      </c>
    </row>
    <row r="960">
      <c r="A960" s="23" t="n">
        <v>1005</v>
      </c>
      <c r="B960" s="23" t="inlineStr">
        <is>
          <t>KAYUNGA</t>
        </is>
      </c>
    </row>
    <row r="961">
      <c r="A961" s="23" t="n">
        <v>1005</v>
      </c>
      <c r="B961" s="23" t="inlineStr">
        <is>
          <t>KAYUNGA</t>
        </is>
      </c>
    </row>
    <row r="962">
      <c r="A962" s="23" t="n">
        <v>1005</v>
      </c>
      <c r="B962" s="23" t="inlineStr">
        <is>
          <t>KAYUNGA</t>
        </is>
      </c>
    </row>
    <row r="963">
      <c r="A963" s="23" t="n">
        <v>1005</v>
      </c>
      <c r="B963" s="23" t="inlineStr">
        <is>
          <t>KAYUNGA</t>
        </is>
      </c>
    </row>
    <row r="964">
      <c r="A964" s="23" t="n">
        <v>1005</v>
      </c>
      <c r="B964" s="23" t="inlineStr">
        <is>
          <t>KAYUNGA</t>
        </is>
      </c>
    </row>
    <row r="965">
      <c r="A965" s="23" t="n">
        <v>1005</v>
      </c>
      <c r="B965" s="23" t="inlineStr">
        <is>
          <t>KAYUNGA</t>
        </is>
      </c>
    </row>
    <row r="966">
      <c r="A966" s="23" t="n">
        <v>1005</v>
      </c>
      <c r="B966" s="23" t="inlineStr">
        <is>
          <t>KAYUNGA</t>
        </is>
      </c>
    </row>
    <row r="967">
      <c r="A967" s="23" t="n">
        <v>1005</v>
      </c>
      <c r="B967" s="23" t="inlineStr">
        <is>
          <t>KAYUNGA</t>
        </is>
      </c>
    </row>
    <row r="968">
      <c r="A968" s="23" t="n">
        <v>1005</v>
      </c>
      <c r="B968" s="23" t="inlineStr">
        <is>
          <t>KAYUNGA</t>
        </is>
      </c>
    </row>
    <row r="969">
      <c r="A969" s="23" t="n">
        <v>1005</v>
      </c>
      <c r="B969" s="23" t="inlineStr">
        <is>
          <t>KAYUNGA</t>
        </is>
      </c>
    </row>
    <row r="970">
      <c r="A970" s="23" t="n">
        <v>1005</v>
      </c>
      <c r="B970" s="23" t="inlineStr">
        <is>
          <t>KAYUNGA</t>
        </is>
      </c>
    </row>
    <row r="971">
      <c r="A971" s="23" t="n">
        <v>1005</v>
      </c>
      <c r="B971" s="23" t="inlineStr">
        <is>
          <t>KAYUNGA</t>
        </is>
      </c>
    </row>
    <row r="972">
      <c r="A972" s="23" t="n">
        <v>1005</v>
      </c>
      <c r="B972" s="23" t="inlineStr">
        <is>
          <t>KAYUNGA</t>
        </is>
      </c>
    </row>
    <row r="973">
      <c r="A973" s="23" t="n">
        <v>1005</v>
      </c>
      <c r="B973" s="23" t="inlineStr">
        <is>
          <t>KAYUNGA</t>
        </is>
      </c>
    </row>
    <row r="974">
      <c r="A974" s="23" t="n">
        <v>1005</v>
      </c>
      <c r="B974" s="23" t="inlineStr">
        <is>
          <t>KAYUNGA</t>
        </is>
      </c>
    </row>
    <row r="975">
      <c r="A975" s="23" t="n">
        <v>1005</v>
      </c>
      <c r="B975" s="23" t="inlineStr">
        <is>
          <t>KAYUNGA</t>
        </is>
      </c>
    </row>
    <row r="976">
      <c r="A976" s="23" t="n">
        <v>1005</v>
      </c>
      <c r="B976" s="23" t="inlineStr">
        <is>
          <t>KAYUNGA</t>
        </is>
      </c>
    </row>
    <row r="977">
      <c r="A977" s="23" t="n">
        <v>1005</v>
      </c>
      <c r="B977" s="23" t="inlineStr">
        <is>
          <t>KAYUNGA</t>
        </is>
      </c>
    </row>
    <row r="978">
      <c r="A978" s="23" t="n">
        <v>1005</v>
      </c>
      <c r="B978" s="23" t="inlineStr">
        <is>
          <t>KAYUNGA</t>
        </is>
      </c>
    </row>
    <row r="979">
      <c r="A979" s="23" t="n">
        <v>1005</v>
      </c>
      <c r="B979" s="23" t="inlineStr">
        <is>
          <t>KAYUNGA</t>
        </is>
      </c>
    </row>
    <row r="980">
      <c r="A980" s="23" t="n">
        <v>1005</v>
      </c>
      <c r="B980" s="23" t="inlineStr">
        <is>
          <t>KAYUNGA</t>
        </is>
      </c>
    </row>
    <row r="981">
      <c r="A981" s="23" t="n">
        <v>1005</v>
      </c>
      <c r="B981" s="23" t="inlineStr">
        <is>
          <t>KAYUNGA</t>
        </is>
      </c>
    </row>
    <row r="982">
      <c r="A982" s="23" t="n">
        <v>1005</v>
      </c>
      <c r="B982" s="23" t="inlineStr">
        <is>
          <t>KAYUNGA</t>
        </is>
      </c>
    </row>
    <row r="983">
      <c r="A983" s="23" t="n">
        <v>1005</v>
      </c>
      <c r="B983" s="23" t="inlineStr">
        <is>
          <t>KAYUNGA</t>
        </is>
      </c>
    </row>
    <row r="984">
      <c r="A984" s="23" t="n">
        <v>1005</v>
      </c>
      <c r="B984" s="23" t="inlineStr">
        <is>
          <t>KAYUNGA</t>
        </is>
      </c>
    </row>
    <row r="985">
      <c r="A985" s="23" t="n">
        <v>1005</v>
      </c>
      <c r="B985" s="23" t="inlineStr">
        <is>
          <t>KAYUNGA</t>
        </is>
      </c>
    </row>
    <row r="986">
      <c r="A986" s="23" t="n">
        <v>1005</v>
      </c>
      <c r="B986" s="23" t="inlineStr">
        <is>
          <t>KAYUNGA</t>
        </is>
      </c>
    </row>
    <row r="987">
      <c r="A987" s="23" t="n">
        <v>1005</v>
      </c>
      <c r="B987" s="23" t="inlineStr">
        <is>
          <t>KAYUNGA</t>
        </is>
      </c>
    </row>
    <row r="988">
      <c r="A988" s="23" t="n">
        <v>1005</v>
      </c>
      <c r="B988" s="23" t="inlineStr">
        <is>
          <t>KAYUNGA</t>
        </is>
      </c>
    </row>
    <row r="989">
      <c r="A989" s="23" t="n">
        <v>1005</v>
      </c>
      <c r="B989" s="23" t="inlineStr">
        <is>
          <t>KAYUNGA</t>
        </is>
      </c>
    </row>
    <row r="990">
      <c r="A990" s="23" t="n">
        <v>1005</v>
      </c>
      <c r="B990" s="23" t="inlineStr">
        <is>
          <t>KAYUNGA</t>
        </is>
      </c>
    </row>
    <row r="991">
      <c r="A991" s="23" t="n">
        <v>1005</v>
      </c>
      <c r="B991" s="23" t="inlineStr">
        <is>
          <t>KAYUNGA</t>
        </is>
      </c>
    </row>
    <row r="992">
      <c r="A992" s="23" t="n">
        <v>1005</v>
      </c>
      <c r="B992" s="23" t="inlineStr">
        <is>
          <t>KAYUNGA</t>
        </is>
      </c>
    </row>
    <row r="993">
      <c r="A993" s="23" t="n">
        <v>1005</v>
      </c>
      <c r="B993" s="23" t="inlineStr">
        <is>
          <t>KAYUNGA</t>
        </is>
      </c>
    </row>
    <row r="994">
      <c r="A994" s="23" t="n">
        <v>1005</v>
      </c>
      <c r="B994" s="23" t="inlineStr">
        <is>
          <t>KAYUNGA</t>
        </is>
      </c>
    </row>
    <row r="995">
      <c r="A995" s="23" t="n">
        <v>1005</v>
      </c>
      <c r="B995" s="23" t="inlineStr">
        <is>
          <t>KAYUNGA</t>
        </is>
      </c>
    </row>
    <row r="996">
      <c r="A996" s="23" t="n">
        <v>1005</v>
      </c>
      <c r="B996" s="23" t="inlineStr">
        <is>
          <t>KAYUNGA</t>
        </is>
      </c>
    </row>
    <row r="997">
      <c r="A997" s="23" t="n">
        <v>1005</v>
      </c>
      <c r="B997" s="23" t="inlineStr">
        <is>
          <t>KAYUNGA</t>
        </is>
      </c>
    </row>
    <row r="998">
      <c r="A998" s="23" t="n">
        <v>1005</v>
      </c>
      <c r="B998" s="23" t="inlineStr">
        <is>
          <t>KAYUNGA</t>
        </is>
      </c>
    </row>
    <row r="999">
      <c r="A999" s="23" t="n">
        <v>1005</v>
      </c>
      <c r="B999" s="23" t="inlineStr">
        <is>
          <t>KAYUNGA</t>
        </is>
      </c>
    </row>
    <row r="1000">
      <c r="A1000" s="23" t="n">
        <v>1005</v>
      </c>
      <c r="B1000" s="23" t="inlineStr">
        <is>
          <t>KAYUNGA</t>
        </is>
      </c>
    </row>
    <row r="1001">
      <c r="A1001" s="23" t="n">
        <v>1005</v>
      </c>
      <c r="B1001" s="23" t="inlineStr">
        <is>
          <t>KAYUNGA</t>
        </is>
      </c>
    </row>
    <row r="1002">
      <c r="A1002" s="23" t="n">
        <v>1005</v>
      </c>
      <c r="B1002" s="23" t="inlineStr">
        <is>
          <t>KAYUNGA</t>
        </is>
      </c>
    </row>
    <row r="1003">
      <c r="A1003" s="23" t="n">
        <v>1005</v>
      </c>
      <c r="B1003" s="23" t="inlineStr">
        <is>
          <t>KAYUNGA</t>
        </is>
      </c>
    </row>
    <row r="1004">
      <c r="A1004" s="23" t="n">
        <v>1005</v>
      </c>
      <c r="B1004" s="23" t="inlineStr">
        <is>
          <t>KAYUNGA</t>
        </is>
      </c>
    </row>
    <row r="1005">
      <c r="A1005" s="23" t="n">
        <v>1005</v>
      </c>
      <c r="B1005" s="23" t="inlineStr">
        <is>
          <t>KAYUNGA</t>
        </is>
      </c>
    </row>
    <row r="1006">
      <c r="A1006" s="23" t="n">
        <v>1005</v>
      </c>
      <c r="B1006" s="23" t="inlineStr">
        <is>
          <t>KAYUNGA</t>
        </is>
      </c>
    </row>
    <row r="1007">
      <c r="A1007" s="23" t="n">
        <v>1005</v>
      </c>
      <c r="B1007" s="23" t="inlineStr">
        <is>
          <t>KAYUNGA</t>
        </is>
      </c>
    </row>
    <row r="1008">
      <c r="A1008" s="23" t="n">
        <v>1005</v>
      </c>
      <c r="B1008" s="23" t="inlineStr">
        <is>
          <t>KAYUNGA</t>
        </is>
      </c>
    </row>
    <row r="1009">
      <c r="A1009" s="23" t="n">
        <v>1005</v>
      </c>
      <c r="B1009" s="23" t="inlineStr">
        <is>
          <t>KAYUNGA</t>
        </is>
      </c>
    </row>
    <row r="1010">
      <c r="A1010" s="23" t="n">
        <v>1005</v>
      </c>
      <c r="B1010" s="23" t="inlineStr">
        <is>
          <t>KAYUNGA</t>
        </is>
      </c>
    </row>
    <row r="1011">
      <c r="A1011" s="23" t="n">
        <v>1005</v>
      </c>
      <c r="B1011" s="23" t="inlineStr">
        <is>
          <t>KAYUNGA</t>
        </is>
      </c>
    </row>
    <row r="1012">
      <c r="A1012" s="23" t="n">
        <v>1005</v>
      </c>
      <c r="B1012" s="23" t="inlineStr">
        <is>
          <t>KAYUNGA</t>
        </is>
      </c>
    </row>
    <row r="1013">
      <c r="A1013" s="23" t="n">
        <v>1005</v>
      </c>
      <c r="B1013" s="23" t="inlineStr">
        <is>
          <t>KAYUNGA</t>
        </is>
      </c>
    </row>
    <row r="1014">
      <c r="A1014" s="23" t="n">
        <v>1005</v>
      </c>
      <c r="B1014" s="23" t="inlineStr">
        <is>
          <t>KAYUNGA</t>
        </is>
      </c>
    </row>
    <row r="1015">
      <c r="A1015" s="23" t="n">
        <v>1005</v>
      </c>
      <c r="B1015" s="23" t="inlineStr">
        <is>
          <t>KAYUNGA</t>
        </is>
      </c>
    </row>
    <row r="1016">
      <c r="A1016" s="23" t="n">
        <v>1005</v>
      </c>
      <c r="B1016" s="23" t="inlineStr">
        <is>
          <t>KAYUNGA</t>
        </is>
      </c>
    </row>
    <row r="1017">
      <c r="A1017" s="23" t="n">
        <v>1005</v>
      </c>
      <c r="B1017" s="23" t="inlineStr">
        <is>
          <t>KAYUNGA</t>
        </is>
      </c>
    </row>
    <row r="1018">
      <c r="A1018" s="23" t="n">
        <v>1005</v>
      </c>
      <c r="B1018" s="23" t="inlineStr">
        <is>
          <t>KAYUNGA</t>
        </is>
      </c>
    </row>
    <row r="1019">
      <c r="A1019" s="23" t="n">
        <v>1005</v>
      </c>
      <c r="B1019" s="23" t="inlineStr">
        <is>
          <t>KAYUNGA</t>
        </is>
      </c>
    </row>
    <row r="1020">
      <c r="A1020" s="23" t="n">
        <v>1005</v>
      </c>
      <c r="B1020" s="23" t="inlineStr">
        <is>
          <t>KAYUNGA</t>
        </is>
      </c>
    </row>
    <row r="1021">
      <c r="A1021" s="23" t="n">
        <v>1005</v>
      </c>
      <c r="B1021" s="23" t="inlineStr">
        <is>
          <t>KAYUNGA</t>
        </is>
      </c>
    </row>
    <row r="1022">
      <c r="A1022" s="23" t="n">
        <v>1005</v>
      </c>
      <c r="B1022" s="23" t="inlineStr">
        <is>
          <t>KAYUNGA</t>
        </is>
      </c>
    </row>
    <row r="1023">
      <c r="A1023" s="23" t="n">
        <v>1005</v>
      </c>
      <c r="B1023" s="23" t="inlineStr">
        <is>
          <t>KAYUNGA</t>
        </is>
      </c>
    </row>
    <row r="1024">
      <c r="A1024" s="23" t="n">
        <v>1005</v>
      </c>
      <c r="B1024" s="23" t="inlineStr">
        <is>
          <t>KAYUNGA</t>
        </is>
      </c>
    </row>
    <row r="1025">
      <c r="A1025" s="23" t="n">
        <v>1005</v>
      </c>
      <c r="B1025" s="23" t="inlineStr">
        <is>
          <t>KAYUNGA</t>
        </is>
      </c>
    </row>
    <row r="1026">
      <c r="A1026" s="23" t="n">
        <v>1005</v>
      </c>
      <c r="B1026" s="23" t="inlineStr">
        <is>
          <t>KAYUNGA</t>
        </is>
      </c>
    </row>
    <row r="1027">
      <c r="A1027" s="23" t="n">
        <v>1005</v>
      </c>
      <c r="B1027" s="23" t="inlineStr">
        <is>
          <t>KAYUNGA</t>
        </is>
      </c>
    </row>
    <row r="1028">
      <c r="A1028" s="23" t="n">
        <v>1005</v>
      </c>
      <c r="B1028" s="23" t="inlineStr">
        <is>
          <t>KAYUNGA</t>
        </is>
      </c>
    </row>
    <row r="1029">
      <c r="A1029" s="23" t="n">
        <v>1005</v>
      </c>
      <c r="B1029" s="23" t="inlineStr">
        <is>
          <t>KAYUNGA</t>
        </is>
      </c>
    </row>
    <row r="1030">
      <c r="A1030" s="23" t="n">
        <v>1005</v>
      </c>
      <c r="B1030" s="23" t="inlineStr">
        <is>
          <t>KAYUNGA</t>
        </is>
      </c>
    </row>
    <row r="1031">
      <c r="A1031" s="23" t="n">
        <v>1005</v>
      </c>
      <c r="B1031" s="23" t="inlineStr">
        <is>
          <t>KAYUNGA</t>
        </is>
      </c>
    </row>
    <row r="1032">
      <c r="A1032" s="23" t="n">
        <v>1005</v>
      </c>
      <c r="B1032" s="23" t="inlineStr">
        <is>
          <t>KAYUNGA</t>
        </is>
      </c>
    </row>
    <row r="1033">
      <c r="A1033" s="23" t="n">
        <v>1005</v>
      </c>
      <c r="B1033" s="23" t="inlineStr">
        <is>
          <t>KAYUNGA</t>
        </is>
      </c>
    </row>
    <row r="1034">
      <c r="A1034" s="23" t="n">
        <v>1005</v>
      </c>
      <c r="B1034" s="23" t="inlineStr">
        <is>
          <t>KAYUNGA</t>
        </is>
      </c>
    </row>
    <row r="1035">
      <c r="A1035" s="23" t="n">
        <v>1005</v>
      </c>
      <c r="B1035" s="23" t="inlineStr">
        <is>
          <t>KAYUNGA</t>
        </is>
      </c>
    </row>
    <row r="1036">
      <c r="A1036" s="23" t="n">
        <v>1005</v>
      </c>
      <c r="B1036" s="23" t="inlineStr">
        <is>
          <t>KAYUNGA</t>
        </is>
      </c>
    </row>
    <row r="1037">
      <c r="A1037" s="23" t="n">
        <v>1005</v>
      </c>
      <c r="B1037" s="23" t="inlineStr">
        <is>
          <t>KAYUNGA</t>
        </is>
      </c>
    </row>
    <row r="1038">
      <c r="A1038" s="23" t="n">
        <v>1005</v>
      </c>
      <c r="B1038" s="23" t="inlineStr">
        <is>
          <t>KAYUNGA</t>
        </is>
      </c>
    </row>
    <row r="1039">
      <c r="A1039" s="23" t="n">
        <v>1005</v>
      </c>
      <c r="B1039" s="23" t="inlineStr">
        <is>
          <t>KAYUNGA</t>
        </is>
      </c>
    </row>
    <row r="1040">
      <c r="A1040" s="23" t="n">
        <v>1005</v>
      </c>
      <c r="B1040" s="23" t="inlineStr">
        <is>
          <t>KAYUNGA</t>
        </is>
      </c>
    </row>
    <row r="1041">
      <c r="A1041" s="23" t="n">
        <v>1005</v>
      </c>
      <c r="B1041" s="23" t="inlineStr">
        <is>
          <t>KAYUNGA</t>
        </is>
      </c>
    </row>
    <row r="1042">
      <c r="A1042" s="23" t="n">
        <v>1005</v>
      </c>
      <c r="B1042" s="23" t="inlineStr">
        <is>
          <t>KAYUNGA</t>
        </is>
      </c>
    </row>
    <row r="1043">
      <c r="A1043" s="23" t="n">
        <v>1005</v>
      </c>
      <c r="B1043" s="23" t="inlineStr">
        <is>
          <t>KAYUNGA</t>
        </is>
      </c>
    </row>
    <row r="1044">
      <c r="A1044" s="23" t="n">
        <v>1005</v>
      </c>
      <c r="B1044" s="23" t="inlineStr">
        <is>
          <t>KAYUNGA</t>
        </is>
      </c>
    </row>
    <row r="1045">
      <c r="A1045" s="23" t="n">
        <v>1005</v>
      </c>
      <c r="B1045" s="23" t="inlineStr">
        <is>
          <t>KAYUNGA</t>
        </is>
      </c>
    </row>
    <row r="1046">
      <c r="A1046" s="23" t="n">
        <v>1005</v>
      </c>
      <c r="B1046" s="23" t="inlineStr">
        <is>
          <t>KAYUNGA</t>
        </is>
      </c>
    </row>
    <row r="1047">
      <c r="A1047" s="23" t="n">
        <v>1005</v>
      </c>
      <c r="B1047" s="23" t="inlineStr">
        <is>
          <t>KAYUNGA</t>
        </is>
      </c>
    </row>
    <row r="1048">
      <c r="A1048" s="23" t="n">
        <v>1005</v>
      </c>
      <c r="B1048" s="23" t="inlineStr">
        <is>
          <t>KAYUNGA</t>
        </is>
      </c>
    </row>
    <row r="1049">
      <c r="A1049" s="23" t="n">
        <v>1005</v>
      </c>
      <c r="B1049" s="23" t="inlineStr">
        <is>
          <t>KAYUNGA</t>
        </is>
      </c>
    </row>
    <row r="1050">
      <c r="A1050" s="23" t="n">
        <v>1005</v>
      </c>
      <c r="B1050" s="23" t="inlineStr">
        <is>
          <t>KAYUNGA</t>
        </is>
      </c>
    </row>
    <row r="1051">
      <c r="A1051" s="23" t="n">
        <v>1005</v>
      </c>
      <c r="B1051" s="23" t="inlineStr">
        <is>
          <t>KAYUNGA</t>
        </is>
      </c>
    </row>
    <row r="1052">
      <c r="A1052" s="23" t="n">
        <v>1005</v>
      </c>
      <c r="B1052" s="23" t="inlineStr">
        <is>
          <t>KAYUNGA</t>
        </is>
      </c>
    </row>
    <row r="1053">
      <c r="A1053" s="23" t="n">
        <v>1005</v>
      </c>
      <c r="B1053" s="23" t="inlineStr">
        <is>
          <t>KAYUNGA</t>
        </is>
      </c>
    </row>
    <row r="1054">
      <c r="A1054" s="23" t="n">
        <v>1005</v>
      </c>
      <c r="B1054" s="23" t="inlineStr">
        <is>
          <t>KAYUNGA</t>
        </is>
      </c>
    </row>
    <row r="1055">
      <c r="A1055" s="23" t="n">
        <v>1005</v>
      </c>
      <c r="B1055" s="23" t="inlineStr">
        <is>
          <t>KAYUNGA</t>
        </is>
      </c>
    </row>
    <row r="1056">
      <c r="A1056" s="23" t="n">
        <v>1005</v>
      </c>
      <c r="B1056" s="23" t="inlineStr">
        <is>
          <t>KAYUNGA</t>
        </is>
      </c>
    </row>
    <row r="1057">
      <c r="A1057" s="23" t="n">
        <v>1005</v>
      </c>
      <c r="B1057" s="23" t="inlineStr">
        <is>
          <t>KAYUNGA</t>
        </is>
      </c>
    </row>
    <row r="1058">
      <c r="A1058" s="23" t="n">
        <v>1005</v>
      </c>
      <c r="B1058" s="23" t="inlineStr">
        <is>
          <t>KAYUNGA</t>
        </is>
      </c>
    </row>
    <row r="1059">
      <c r="A1059" s="23" t="n">
        <v>1005</v>
      </c>
      <c r="B1059" s="23" t="inlineStr">
        <is>
          <t>KAYUNGA</t>
        </is>
      </c>
    </row>
    <row r="1060">
      <c r="A1060" s="23" t="n">
        <v>1005</v>
      </c>
      <c r="B1060" s="23" t="inlineStr">
        <is>
          <t>KAYUNGA</t>
        </is>
      </c>
    </row>
    <row r="1061">
      <c r="A1061" s="23" t="n">
        <v>1005</v>
      </c>
      <c r="B1061" s="23" t="inlineStr">
        <is>
          <t>KAYUNGA</t>
        </is>
      </c>
    </row>
    <row r="1062">
      <c r="A1062" s="23" t="n">
        <v>1005</v>
      </c>
      <c r="B1062" s="23" t="inlineStr">
        <is>
          <t>KAYUNGA</t>
        </is>
      </c>
    </row>
    <row r="1063">
      <c r="A1063" s="23" t="n">
        <v>1005</v>
      </c>
      <c r="B1063" s="23" t="inlineStr">
        <is>
          <t>KAYUNGA</t>
        </is>
      </c>
    </row>
    <row r="1064">
      <c r="A1064" s="23" t="n">
        <v>1005</v>
      </c>
      <c r="B1064" s="23" t="inlineStr">
        <is>
          <t>KAYUNGA</t>
        </is>
      </c>
    </row>
    <row r="1065">
      <c r="A1065" s="23" t="n">
        <v>1005</v>
      </c>
      <c r="B1065" s="23" t="inlineStr">
        <is>
          <t>KAYUNGA</t>
        </is>
      </c>
    </row>
    <row r="1066">
      <c r="A1066" s="23" t="n">
        <v>1005</v>
      </c>
      <c r="B1066" s="23" t="inlineStr">
        <is>
          <t>KAYUNGA</t>
        </is>
      </c>
    </row>
    <row r="1067">
      <c r="A1067" s="23" t="n">
        <v>1005</v>
      </c>
      <c r="B1067" s="23" t="inlineStr">
        <is>
          <t>KAYUNGA</t>
        </is>
      </c>
    </row>
    <row r="1068">
      <c r="A1068" s="23" t="n">
        <v>1005</v>
      </c>
      <c r="B1068" s="23" t="inlineStr">
        <is>
          <t>KAYUNGA</t>
        </is>
      </c>
    </row>
    <row r="1069">
      <c r="A1069" s="23" t="n">
        <v>1005</v>
      </c>
      <c r="B1069" s="23" t="inlineStr">
        <is>
          <t>KAYUNGA</t>
        </is>
      </c>
    </row>
    <row r="1070">
      <c r="A1070" s="23" t="n">
        <v>1005</v>
      </c>
      <c r="B1070" s="23" t="inlineStr">
        <is>
          <t>KAYUNGA</t>
        </is>
      </c>
    </row>
    <row r="1071">
      <c r="A1071" s="23" t="n">
        <v>1005</v>
      </c>
      <c r="B1071" s="23" t="inlineStr">
        <is>
          <t>KAYUNGA</t>
        </is>
      </c>
    </row>
    <row r="1072">
      <c r="A1072" s="23" t="n">
        <v>1005</v>
      </c>
      <c r="B1072" s="23" t="inlineStr">
        <is>
          <t>KAYUNGA</t>
        </is>
      </c>
    </row>
    <row r="1073">
      <c r="A1073" s="23" t="n">
        <v>1005</v>
      </c>
      <c r="B1073" s="23" t="inlineStr">
        <is>
          <t>KAYUNGA</t>
        </is>
      </c>
    </row>
    <row r="1074">
      <c r="A1074" s="23" t="n">
        <v>1005</v>
      </c>
      <c r="B1074" s="23" t="inlineStr">
        <is>
          <t>KAYUNGA</t>
        </is>
      </c>
    </row>
    <row r="1075">
      <c r="A1075" s="23" t="n">
        <v>1005</v>
      </c>
      <c r="B1075" s="23" t="inlineStr">
        <is>
          <t>KAYUNGA</t>
        </is>
      </c>
    </row>
    <row r="1076">
      <c r="A1076" s="23" t="n">
        <v>1005</v>
      </c>
      <c r="B1076" s="23" t="inlineStr">
        <is>
          <t>KAYUNGA</t>
        </is>
      </c>
    </row>
    <row r="1077">
      <c r="A1077" s="23" t="n">
        <v>1005</v>
      </c>
      <c r="B1077" s="23" t="inlineStr">
        <is>
          <t>KAYUNGA</t>
        </is>
      </c>
    </row>
    <row r="1078">
      <c r="A1078" s="23" t="n">
        <v>1005</v>
      </c>
      <c r="B1078" s="23" t="inlineStr">
        <is>
          <t>KAYUNGA</t>
        </is>
      </c>
    </row>
    <row r="1079">
      <c r="A1079" s="23" t="n">
        <v>1005</v>
      </c>
      <c r="B1079" s="23" t="inlineStr">
        <is>
          <t>KAYUNGA</t>
        </is>
      </c>
    </row>
    <row r="1080">
      <c r="A1080" s="23" t="n">
        <v>1005</v>
      </c>
      <c r="B1080" s="23" t="inlineStr">
        <is>
          <t>KAYUNGA</t>
        </is>
      </c>
    </row>
    <row r="1081">
      <c r="A1081" s="23" t="n">
        <v>1005</v>
      </c>
      <c r="B1081" s="23" t="inlineStr">
        <is>
          <t>KAYUNGA</t>
        </is>
      </c>
    </row>
    <row r="1082">
      <c r="A1082" s="23" t="n">
        <v>1005</v>
      </c>
      <c r="B1082" s="23" t="inlineStr">
        <is>
          <t>KAYUNGA</t>
        </is>
      </c>
    </row>
    <row r="1083">
      <c r="A1083" s="23" t="n">
        <v>1005</v>
      </c>
      <c r="B1083" s="23" t="inlineStr">
        <is>
          <t>KAYUNGA</t>
        </is>
      </c>
    </row>
    <row r="1084">
      <c r="A1084" s="23" t="n">
        <v>1005</v>
      </c>
      <c r="B1084" s="23" t="inlineStr">
        <is>
          <t>KAYUNGA</t>
        </is>
      </c>
    </row>
    <row r="1085">
      <c r="A1085" s="23" t="n">
        <v>1005</v>
      </c>
      <c r="B1085" s="23" t="inlineStr">
        <is>
          <t>KAYUNGA</t>
        </is>
      </c>
    </row>
    <row r="1086">
      <c r="A1086" s="23" t="n">
        <v>1005</v>
      </c>
      <c r="B1086" s="23" t="inlineStr">
        <is>
          <t>KAYUNGA</t>
        </is>
      </c>
    </row>
    <row r="1087">
      <c r="A1087" s="23" t="n">
        <v>1005</v>
      </c>
      <c r="B1087" s="23" t="inlineStr">
        <is>
          <t>KAYUNGA</t>
        </is>
      </c>
    </row>
    <row r="1088">
      <c r="A1088" s="23" t="n">
        <v>1005</v>
      </c>
      <c r="B1088" s="23" t="inlineStr">
        <is>
          <t>KAYUNGA</t>
        </is>
      </c>
    </row>
    <row r="1089">
      <c r="A1089" s="23" t="n">
        <v>1005</v>
      </c>
      <c r="B1089" s="23" t="inlineStr">
        <is>
          <t>KAYUNGA</t>
        </is>
      </c>
    </row>
    <row r="1090">
      <c r="A1090" s="23" t="n">
        <v>1005</v>
      </c>
      <c r="B1090" s="23" t="inlineStr">
        <is>
          <t>KAYUNGA</t>
        </is>
      </c>
    </row>
    <row r="1091">
      <c r="A1091" s="23" t="n">
        <v>1005</v>
      </c>
      <c r="B1091" s="23" t="inlineStr">
        <is>
          <t>KAYUNGA</t>
        </is>
      </c>
    </row>
    <row r="1092">
      <c r="A1092" s="23" t="n">
        <v>1005</v>
      </c>
      <c r="B1092" s="23" t="inlineStr">
        <is>
          <t>KAYUNGA</t>
        </is>
      </c>
    </row>
    <row r="1093">
      <c r="A1093" s="23" t="n">
        <v>1005</v>
      </c>
      <c r="B1093" s="23" t="inlineStr">
        <is>
          <t>KAYUNGA</t>
        </is>
      </c>
    </row>
    <row r="1094">
      <c r="A1094" s="23" t="n">
        <v>1005</v>
      </c>
      <c r="B1094" s="23" t="inlineStr">
        <is>
          <t>KAYUNGA</t>
        </is>
      </c>
    </row>
    <row r="1095">
      <c r="A1095" s="23" t="n">
        <v>1005</v>
      </c>
      <c r="B1095" s="23" t="inlineStr">
        <is>
          <t>KAYUNGA</t>
        </is>
      </c>
    </row>
    <row r="1096">
      <c r="A1096" s="23" t="n">
        <v>1005</v>
      </c>
      <c r="B1096" s="23" t="inlineStr">
        <is>
          <t>KAYUNGA</t>
        </is>
      </c>
    </row>
    <row r="1097">
      <c r="A1097" s="23" t="n">
        <v>1005</v>
      </c>
      <c r="B1097" s="23" t="inlineStr">
        <is>
          <t>KAYUNGA</t>
        </is>
      </c>
    </row>
    <row r="1098">
      <c r="A1098" s="23" t="n">
        <v>1005</v>
      </c>
      <c r="B1098" s="23" t="inlineStr">
        <is>
          <t>KAYUNGA</t>
        </is>
      </c>
    </row>
    <row r="1099">
      <c r="A1099" s="23" t="n">
        <v>1005</v>
      </c>
      <c r="B1099" s="23" t="inlineStr">
        <is>
          <t>KAYUNGA</t>
        </is>
      </c>
    </row>
    <row r="1100">
      <c r="A1100" s="23" t="n">
        <v>1005</v>
      </c>
      <c r="B1100" s="23" t="inlineStr">
        <is>
          <t>KAYUNGA</t>
        </is>
      </c>
    </row>
    <row r="1101">
      <c r="A1101" s="23" t="n">
        <v>1005</v>
      </c>
      <c r="B1101" s="23" t="inlineStr">
        <is>
          <t>KAYUNGA</t>
        </is>
      </c>
    </row>
    <row r="1102">
      <c r="A1102" s="23" t="n">
        <v>1005</v>
      </c>
      <c r="B1102" s="23" t="inlineStr">
        <is>
          <t>KAYUNGA</t>
        </is>
      </c>
    </row>
    <row r="1103">
      <c r="A1103" s="23" t="n">
        <v>1005</v>
      </c>
      <c r="B1103" s="23" t="inlineStr">
        <is>
          <t>KAYUNGA</t>
        </is>
      </c>
    </row>
    <row r="1104">
      <c r="A1104" s="23" t="n">
        <v>1005</v>
      </c>
      <c r="B1104" s="23" t="inlineStr">
        <is>
          <t>KAYUNGA</t>
        </is>
      </c>
    </row>
    <row r="1105">
      <c r="A1105" s="23" t="n">
        <v>1005</v>
      </c>
      <c r="B1105" s="23" t="inlineStr">
        <is>
          <t>KAYUNGA</t>
        </is>
      </c>
    </row>
    <row r="1106">
      <c r="A1106" s="23" t="n">
        <v>1005</v>
      </c>
      <c r="B1106" s="23" t="inlineStr">
        <is>
          <t>KAYUNGA</t>
        </is>
      </c>
    </row>
    <row r="1107">
      <c r="A1107" s="23" t="n">
        <v>1005</v>
      </c>
      <c r="B1107" s="23" t="inlineStr">
        <is>
          <t>KAYUNGA</t>
        </is>
      </c>
    </row>
    <row r="1108">
      <c r="A1108" s="23" t="n">
        <v>1005</v>
      </c>
      <c r="B1108" s="23" t="inlineStr">
        <is>
          <t>KAYUNGA</t>
        </is>
      </c>
    </row>
    <row r="1109">
      <c r="A1109" s="23" t="n">
        <v>1005</v>
      </c>
      <c r="B1109" s="23" t="inlineStr">
        <is>
          <t>KAYUNGA</t>
        </is>
      </c>
    </row>
    <row r="1110">
      <c r="A1110" s="23" t="n">
        <v>1005</v>
      </c>
      <c r="B1110" s="23" t="inlineStr">
        <is>
          <t>KAYUNGA</t>
        </is>
      </c>
    </row>
    <row r="1111">
      <c r="A1111" s="23" t="n">
        <v>1005</v>
      </c>
      <c r="B1111" s="23" t="inlineStr">
        <is>
          <t>KAYUNGA</t>
        </is>
      </c>
    </row>
    <row r="1112">
      <c r="A1112" s="23" t="n">
        <v>1005</v>
      </c>
      <c r="B1112" s="23" t="inlineStr">
        <is>
          <t>KAYUNGA</t>
        </is>
      </c>
    </row>
    <row r="1113">
      <c r="A1113" s="23" t="n">
        <v>1005</v>
      </c>
      <c r="B1113" s="23" t="inlineStr">
        <is>
          <t>KAYUNGA</t>
        </is>
      </c>
    </row>
    <row r="1114">
      <c r="A1114" s="23" t="n">
        <v>1005</v>
      </c>
      <c r="B1114" s="23" t="inlineStr">
        <is>
          <t>KAYUNGA</t>
        </is>
      </c>
    </row>
    <row r="1115">
      <c r="A1115" s="23" t="n">
        <v>1005</v>
      </c>
      <c r="B1115" s="23" t="inlineStr">
        <is>
          <t>KAYUNGA</t>
        </is>
      </c>
    </row>
    <row r="1116">
      <c r="A1116" s="23" t="n">
        <v>1005</v>
      </c>
      <c r="B1116" s="23" t="inlineStr">
        <is>
          <t>KAYUNGA</t>
        </is>
      </c>
    </row>
    <row r="1117">
      <c r="A1117" s="23" t="n">
        <v>1005</v>
      </c>
      <c r="B1117" s="23" t="inlineStr">
        <is>
          <t>KAYUNGA</t>
        </is>
      </c>
    </row>
    <row r="1118">
      <c r="A1118" s="23" t="n">
        <v>1005</v>
      </c>
      <c r="B1118" s="23" t="inlineStr">
        <is>
          <t>KAYUNGA</t>
        </is>
      </c>
    </row>
    <row r="1119">
      <c r="A1119" s="23" t="n">
        <v>1005</v>
      </c>
      <c r="B1119" s="23" t="inlineStr">
        <is>
          <t>KAYUNGA</t>
        </is>
      </c>
    </row>
    <row r="1120">
      <c r="A1120" s="23" t="n">
        <v>1005</v>
      </c>
      <c r="B1120" s="23" t="inlineStr">
        <is>
          <t>KAYUNGA</t>
        </is>
      </c>
    </row>
    <row r="1121">
      <c r="A1121" s="23" t="n">
        <v>1005</v>
      </c>
      <c r="B1121" s="23" t="inlineStr">
        <is>
          <t>KAYUNGA</t>
        </is>
      </c>
    </row>
    <row r="1122">
      <c r="A1122" s="23" t="n">
        <v>1005</v>
      </c>
      <c r="B1122" s="23" t="inlineStr">
        <is>
          <t>KAYUNGA</t>
        </is>
      </c>
    </row>
    <row r="1123">
      <c r="A1123" s="23" t="n">
        <v>1005</v>
      </c>
      <c r="B1123" s="23" t="inlineStr">
        <is>
          <t>KAYUNGA</t>
        </is>
      </c>
    </row>
    <row r="1124">
      <c r="A1124" s="23" t="n">
        <v>1005</v>
      </c>
      <c r="B1124" s="23" t="inlineStr">
        <is>
          <t>KAYUNGA</t>
        </is>
      </c>
    </row>
    <row r="1125">
      <c r="A1125" s="23" t="n">
        <v>1005</v>
      </c>
      <c r="B1125" s="23" t="inlineStr">
        <is>
          <t>KAYUNGA</t>
        </is>
      </c>
    </row>
    <row r="1126">
      <c r="A1126" s="23" t="n">
        <v>1005</v>
      </c>
      <c r="B1126" s="23" t="inlineStr">
        <is>
          <t>KAYUNGA</t>
        </is>
      </c>
    </row>
    <row r="1127">
      <c r="A1127" s="23" t="n">
        <v>1005</v>
      </c>
      <c r="B1127" s="23" t="inlineStr">
        <is>
          <t>KAYUNGA</t>
        </is>
      </c>
    </row>
    <row r="1128">
      <c r="A1128" s="23" t="n">
        <v>1005</v>
      </c>
      <c r="B1128" s="23" t="inlineStr">
        <is>
          <t>KAYUNGA</t>
        </is>
      </c>
    </row>
    <row r="1129">
      <c r="A1129" s="23" t="n">
        <v>1005</v>
      </c>
      <c r="B1129" s="23" t="inlineStr">
        <is>
          <t>KAYUNGA</t>
        </is>
      </c>
    </row>
    <row r="1130">
      <c r="A1130" s="23" t="n">
        <v>1005</v>
      </c>
      <c r="B1130" s="23" t="inlineStr">
        <is>
          <t>KAYUNGA</t>
        </is>
      </c>
    </row>
    <row r="1131">
      <c r="A1131" s="23" t="n">
        <v>1005</v>
      </c>
      <c r="B1131" s="23" t="inlineStr">
        <is>
          <t>KAYUNGA</t>
        </is>
      </c>
    </row>
    <row r="1132">
      <c r="A1132" s="23" t="n">
        <v>1005</v>
      </c>
      <c r="B1132" s="23" t="inlineStr">
        <is>
          <t>KAYUNGA</t>
        </is>
      </c>
    </row>
    <row r="1133">
      <c r="A1133" s="23" t="n">
        <v>1005</v>
      </c>
      <c r="B1133" s="23" t="inlineStr">
        <is>
          <t>KAYUNGA</t>
        </is>
      </c>
    </row>
    <row r="1134">
      <c r="A1134" s="23" t="n">
        <v>1005</v>
      </c>
      <c r="B1134" s="23" t="inlineStr">
        <is>
          <t>KAYUNGA</t>
        </is>
      </c>
    </row>
    <row r="1135">
      <c r="A1135" s="23" t="n">
        <v>1005</v>
      </c>
      <c r="B1135" s="23" t="inlineStr">
        <is>
          <t>KAYUNGA</t>
        </is>
      </c>
    </row>
    <row r="1136">
      <c r="A1136" s="23" t="n">
        <v>1005</v>
      </c>
      <c r="B1136" s="23" t="inlineStr">
        <is>
          <t>KAYUNGA</t>
        </is>
      </c>
    </row>
    <row r="1137">
      <c r="A1137" s="23" t="n">
        <v>1006</v>
      </c>
      <c r="B1137" s="23" t="inlineStr">
        <is>
          <t>MUKONO</t>
        </is>
      </c>
    </row>
    <row r="1138">
      <c r="A1138" s="23" t="n">
        <v>1006</v>
      </c>
      <c r="B1138" s="23" t="inlineStr">
        <is>
          <t>MUKONO</t>
        </is>
      </c>
    </row>
    <row r="1139">
      <c r="A1139" s="23" t="n">
        <v>1006</v>
      </c>
      <c r="B1139" s="23" t="inlineStr">
        <is>
          <t>MUKONO</t>
        </is>
      </c>
    </row>
    <row r="1140">
      <c r="A1140" s="23" t="n">
        <v>1006</v>
      </c>
      <c r="B1140" s="23" t="inlineStr">
        <is>
          <t>MUKONO</t>
        </is>
      </c>
    </row>
    <row r="1141">
      <c r="A1141" s="23" t="n">
        <v>1006</v>
      </c>
      <c r="B1141" s="23" t="inlineStr">
        <is>
          <t>MUKONO</t>
        </is>
      </c>
    </row>
    <row r="1142">
      <c r="A1142" s="23" t="n">
        <v>1006</v>
      </c>
      <c r="B1142" s="23" t="inlineStr">
        <is>
          <t>MUKONO</t>
        </is>
      </c>
    </row>
    <row r="1143">
      <c r="A1143" s="23" t="n">
        <v>1006</v>
      </c>
      <c r="B1143" s="23" t="inlineStr">
        <is>
          <t>MUKONO</t>
        </is>
      </c>
    </row>
    <row r="1144">
      <c r="A1144" s="23" t="n">
        <v>1006</v>
      </c>
      <c r="B1144" s="23" t="inlineStr">
        <is>
          <t>MUKONO</t>
        </is>
      </c>
    </row>
    <row r="1145">
      <c r="A1145" s="23" t="n">
        <v>1006</v>
      </c>
      <c r="B1145" s="23" t="inlineStr">
        <is>
          <t>MUKONO</t>
        </is>
      </c>
    </row>
    <row r="1146">
      <c r="A1146" s="23" t="n">
        <v>1006</v>
      </c>
      <c r="B1146" s="23" t="inlineStr">
        <is>
          <t>MUKONO</t>
        </is>
      </c>
    </row>
    <row r="1147">
      <c r="A1147" s="23" t="n">
        <v>1006</v>
      </c>
      <c r="B1147" s="23" t="inlineStr">
        <is>
          <t>MUKONO</t>
        </is>
      </c>
    </row>
    <row r="1148">
      <c r="A1148" s="23" t="n">
        <v>1006</v>
      </c>
      <c r="B1148" s="23" t="inlineStr">
        <is>
          <t>MUKONO</t>
        </is>
      </c>
    </row>
    <row r="1149">
      <c r="A1149" s="23" t="n">
        <v>1006</v>
      </c>
      <c r="B1149" s="23" t="inlineStr">
        <is>
          <t>MUKONO</t>
        </is>
      </c>
    </row>
    <row r="1150">
      <c r="A1150" s="23" t="n">
        <v>1006</v>
      </c>
      <c r="B1150" s="23" t="inlineStr">
        <is>
          <t>MUKONO</t>
        </is>
      </c>
    </row>
    <row r="1151">
      <c r="A1151" s="23" t="n">
        <v>1006</v>
      </c>
      <c r="B1151" s="23" t="inlineStr">
        <is>
          <t>MUKONO</t>
        </is>
      </c>
    </row>
    <row r="1152">
      <c r="A1152" s="23" t="n">
        <v>1006</v>
      </c>
      <c r="B1152" s="23" t="inlineStr">
        <is>
          <t>MUKONO</t>
        </is>
      </c>
    </row>
    <row r="1153">
      <c r="A1153" s="23" t="n">
        <v>1006</v>
      </c>
      <c r="B1153" s="23" t="inlineStr">
        <is>
          <t>MUKONO</t>
        </is>
      </c>
    </row>
    <row r="1154">
      <c r="A1154" s="23" t="n">
        <v>1006</v>
      </c>
      <c r="B1154" s="23" t="inlineStr">
        <is>
          <t>MUKONO</t>
        </is>
      </c>
    </row>
    <row r="1155">
      <c r="A1155" s="23" t="n">
        <v>1006</v>
      </c>
      <c r="B1155" s="23" t="inlineStr">
        <is>
          <t>MUKONO</t>
        </is>
      </c>
    </row>
    <row r="1156">
      <c r="A1156" s="23" t="n">
        <v>1006</v>
      </c>
      <c r="B1156" s="23" t="inlineStr">
        <is>
          <t>MUKONO</t>
        </is>
      </c>
    </row>
    <row r="1157">
      <c r="A1157" s="23" t="n">
        <v>1006</v>
      </c>
      <c r="B1157" s="23" t="inlineStr">
        <is>
          <t>MUKONO</t>
        </is>
      </c>
    </row>
    <row r="1158">
      <c r="A1158" s="23" t="n">
        <v>1006</v>
      </c>
      <c r="B1158" s="23" t="inlineStr">
        <is>
          <t>MUKONO</t>
        </is>
      </c>
    </row>
    <row r="1159">
      <c r="A1159" s="23" t="n">
        <v>1006</v>
      </c>
      <c r="B1159" s="23" t="inlineStr">
        <is>
          <t>MUKONO</t>
        </is>
      </c>
    </row>
    <row r="1160">
      <c r="A1160" s="23" t="n">
        <v>1006</v>
      </c>
      <c r="B1160" s="23" t="inlineStr">
        <is>
          <t>MUKONO</t>
        </is>
      </c>
    </row>
    <row r="1161">
      <c r="A1161" s="23" t="n">
        <v>1006</v>
      </c>
      <c r="B1161" s="23" t="inlineStr">
        <is>
          <t>MUKONO</t>
        </is>
      </c>
    </row>
    <row r="1162">
      <c r="A1162" s="23" t="n">
        <v>1006</v>
      </c>
      <c r="B1162" s="23" t="inlineStr">
        <is>
          <t>MUKONO</t>
        </is>
      </c>
    </row>
    <row r="1163">
      <c r="A1163" s="23" t="n">
        <v>1006</v>
      </c>
      <c r="B1163" s="23" t="inlineStr">
        <is>
          <t>MUKONO</t>
        </is>
      </c>
    </row>
    <row r="1164">
      <c r="A1164" s="23" t="n">
        <v>1006</v>
      </c>
      <c r="B1164" s="23" t="inlineStr">
        <is>
          <t>MUKONO</t>
        </is>
      </c>
    </row>
    <row r="1165">
      <c r="A1165" s="23" t="n">
        <v>1006</v>
      </c>
      <c r="B1165" s="23" t="inlineStr">
        <is>
          <t>MUKONO</t>
        </is>
      </c>
    </row>
    <row r="1166">
      <c r="A1166" s="23" t="n">
        <v>1006</v>
      </c>
      <c r="B1166" s="23" t="inlineStr">
        <is>
          <t>MUKONO</t>
        </is>
      </c>
    </row>
    <row r="1167">
      <c r="A1167" s="23" t="n">
        <v>1006</v>
      </c>
      <c r="B1167" s="23" t="inlineStr">
        <is>
          <t>MUKONO</t>
        </is>
      </c>
    </row>
    <row r="1168">
      <c r="A1168" s="23" t="n">
        <v>1006</v>
      </c>
      <c r="B1168" s="23" t="inlineStr">
        <is>
          <t>MUKONO</t>
        </is>
      </c>
    </row>
    <row r="1169">
      <c r="A1169" s="23" t="n">
        <v>1006</v>
      </c>
      <c r="B1169" s="23" t="inlineStr">
        <is>
          <t>MUKONO</t>
        </is>
      </c>
    </row>
    <row r="1170">
      <c r="A1170" s="23" t="n">
        <v>1006</v>
      </c>
      <c r="B1170" s="23" t="inlineStr">
        <is>
          <t>MUKONO</t>
        </is>
      </c>
    </row>
    <row r="1171">
      <c r="A1171" s="23" t="n">
        <v>1006</v>
      </c>
      <c r="B1171" s="23" t="inlineStr">
        <is>
          <t>MUKONO</t>
        </is>
      </c>
    </row>
    <row r="1172">
      <c r="A1172" s="23" t="n">
        <v>1006</v>
      </c>
      <c r="B1172" s="23" t="inlineStr">
        <is>
          <t>MUKONO</t>
        </is>
      </c>
    </row>
    <row r="1173">
      <c r="A1173" s="23" t="n">
        <v>1006</v>
      </c>
      <c r="B1173" s="23" t="inlineStr">
        <is>
          <t>MUKONO</t>
        </is>
      </c>
    </row>
    <row r="1174">
      <c r="A1174" s="23" t="n">
        <v>1006</v>
      </c>
      <c r="B1174" s="23" t="inlineStr">
        <is>
          <t>MUKONO</t>
        </is>
      </c>
    </row>
    <row r="1175">
      <c r="A1175" s="23" t="n">
        <v>1006</v>
      </c>
      <c r="B1175" s="23" t="inlineStr">
        <is>
          <t>MUKONO</t>
        </is>
      </c>
    </row>
    <row r="1176">
      <c r="A1176" s="23" t="n">
        <v>1006</v>
      </c>
      <c r="B1176" s="23" t="inlineStr">
        <is>
          <t>MUKONO</t>
        </is>
      </c>
    </row>
    <row r="1177">
      <c r="A1177" s="23" t="n">
        <v>1006</v>
      </c>
      <c r="B1177" s="23" t="inlineStr">
        <is>
          <t>MUKONO</t>
        </is>
      </c>
    </row>
    <row r="1178">
      <c r="A1178" s="23" t="n">
        <v>1006</v>
      </c>
      <c r="B1178" s="23" t="inlineStr">
        <is>
          <t>MUKONO</t>
        </is>
      </c>
    </row>
    <row r="1179">
      <c r="A1179" s="23" t="n">
        <v>1006</v>
      </c>
      <c r="B1179" s="23" t="inlineStr">
        <is>
          <t>MUKONO</t>
        </is>
      </c>
    </row>
    <row r="1180">
      <c r="A1180" s="23" t="n">
        <v>1006</v>
      </c>
      <c r="B1180" s="23" t="inlineStr">
        <is>
          <t>MUKONO</t>
        </is>
      </c>
    </row>
    <row r="1181">
      <c r="A1181" s="23" t="n">
        <v>1006</v>
      </c>
      <c r="B1181" s="23" t="inlineStr">
        <is>
          <t>MUKONO</t>
        </is>
      </c>
    </row>
    <row r="1182">
      <c r="A1182" s="23" t="n">
        <v>1006</v>
      </c>
      <c r="B1182" s="23" t="inlineStr">
        <is>
          <t>MUKONO</t>
        </is>
      </c>
    </row>
    <row r="1183">
      <c r="A1183" s="23" t="n">
        <v>1006</v>
      </c>
      <c r="B1183" s="23" t="inlineStr">
        <is>
          <t>MUKONO</t>
        </is>
      </c>
    </row>
    <row r="1184">
      <c r="A1184" s="23" t="n">
        <v>1006</v>
      </c>
      <c r="B1184" s="23" t="inlineStr">
        <is>
          <t>MUKONO</t>
        </is>
      </c>
    </row>
    <row r="1185">
      <c r="A1185" s="23" t="n">
        <v>1006</v>
      </c>
      <c r="B1185" s="23" t="inlineStr">
        <is>
          <t>MUKONO</t>
        </is>
      </c>
    </row>
    <row r="1186">
      <c r="A1186" s="23" t="n">
        <v>1006</v>
      </c>
      <c r="B1186" s="23" t="inlineStr">
        <is>
          <t>MUKONO</t>
        </is>
      </c>
    </row>
    <row r="1187">
      <c r="A1187" s="23" t="n">
        <v>1006</v>
      </c>
      <c r="B1187" s="23" t="inlineStr">
        <is>
          <t>MUKONO</t>
        </is>
      </c>
    </row>
    <row r="1188">
      <c r="A1188" s="23" t="n">
        <v>1006</v>
      </c>
      <c r="B1188" s="23" t="inlineStr">
        <is>
          <t>MUKONO</t>
        </is>
      </c>
    </row>
    <row r="1189">
      <c r="A1189" s="23" t="n">
        <v>1006</v>
      </c>
      <c r="B1189" s="23" t="inlineStr">
        <is>
          <t>MUKONO</t>
        </is>
      </c>
    </row>
    <row r="1190">
      <c r="A1190" s="23" t="n">
        <v>1006</v>
      </c>
      <c r="B1190" s="23" t="inlineStr">
        <is>
          <t>MUKONO</t>
        </is>
      </c>
    </row>
    <row r="1191">
      <c r="A1191" s="23" t="n">
        <v>1006</v>
      </c>
      <c r="B1191" s="23" t="inlineStr">
        <is>
          <t>MUKONO</t>
        </is>
      </c>
    </row>
    <row r="1192">
      <c r="A1192" s="23" t="n">
        <v>1007</v>
      </c>
      <c r="B1192" s="23" t="inlineStr">
        <is>
          <t>GULU</t>
        </is>
      </c>
    </row>
    <row r="1193">
      <c r="A1193" s="23" t="n">
        <v>1007</v>
      </c>
      <c r="B1193" s="23" t="inlineStr">
        <is>
          <t>GULU</t>
        </is>
      </c>
    </row>
    <row r="1194">
      <c r="A1194" s="23" t="n">
        <v>1007</v>
      </c>
      <c r="B1194" s="23" t="inlineStr">
        <is>
          <t>GULU</t>
        </is>
      </c>
    </row>
    <row r="1195">
      <c r="A1195" s="23" t="n">
        <v>1007</v>
      </c>
      <c r="B1195" s="23" t="inlineStr">
        <is>
          <t>GULU</t>
        </is>
      </c>
    </row>
    <row r="1196">
      <c r="A1196" s="23" t="n">
        <v>1007</v>
      </c>
      <c r="B1196" s="23" t="inlineStr">
        <is>
          <t>GULU</t>
        </is>
      </c>
    </row>
    <row r="1197">
      <c r="A1197" s="23" t="n">
        <v>1007</v>
      </c>
      <c r="B1197" s="23" t="inlineStr">
        <is>
          <t>GULU</t>
        </is>
      </c>
    </row>
    <row r="1198">
      <c r="A1198" s="23" t="n">
        <v>1007</v>
      </c>
      <c r="B1198" s="23" t="inlineStr">
        <is>
          <t>GULU</t>
        </is>
      </c>
    </row>
    <row r="1199">
      <c r="A1199" s="23" t="n">
        <v>1007</v>
      </c>
      <c r="B1199" s="23" t="inlineStr">
        <is>
          <t>GULU</t>
        </is>
      </c>
    </row>
    <row r="1200">
      <c r="A1200" s="23" t="n">
        <v>1007</v>
      </c>
      <c r="B1200" s="23" t="inlineStr">
        <is>
          <t>GULU</t>
        </is>
      </c>
    </row>
    <row r="1201">
      <c r="A1201" s="23" t="n">
        <v>1007</v>
      </c>
      <c r="B1201" s="23" t="inlineStr">
        <is>
          <t>GULU</t>
        </is>
      </c>
    </row>
    <row r="1202">
      <c r="A1202" s="23" t="n">
        <v>1007</v>
      </c>
      <c r="B1202" s="23" t="inlineStr">
        <is>
          <t>GULU</t>
        </is>
      </c>
    </row>
    <row r="1203">
      <c r="A1203" s="23" t="n">
        <v>1007</v>
      </c>
      <c r="B1203" s="23" t="inlineStr">
        <is>
          <t>GULU</t>
        </is>
      </c>
    </row>
    <row r="1204">
      <c r="A1204" s="23" t="n">
        <v>1007</v>
      </c>
      <c r="B1204" s="23" t="inlineStr">
        <is>
          <t>GULU</t>
        </is>
      </c>
    </row>
    <row r="1205">
      <c r="A1205" s="23" t="n">
        <v>1007</v>
      </c>
      <c r="B1205" s="23" t="inlineStr">
        <is>
          <t>GULU</t>
        </is>
      </c>
    </row>
    <row r="1206">
      <c r="A1206" s="23" t="n">
        <v>1007</v>
      </c>
      <c r="B1206" s="23" t="inlineStr">
        <is>
          <t>GULU</t>
        </is>
      </c>
    </row>
    <row r="1207">
      <c r="A1207" s="23" t="n">
        <v>1007</v>
      </c>
      <c r="B1207" s="23" t="inlineStr">
        <is>
          <t>GULU</t>
        </is>
      </c>
    </row>
    <row r="1208">
      <c r="A1208" s="23" t="n">
        <v>1007</v>
      </c>
      <c r="B1208" s="23" t="inlineStr">
        <is>
          <t>GULU</t>
        </is>
      </c>
    </row>
    <row r="1209">
      <c r="A1209" s="23" t="n">
        <v>1007</v>
      </c>
      <c r="B1209" s="23" t="inlineStr">
        <is>
          <t>GULU</t>
        </is>
      </c>
    </row>
    <row r="1210">
      <c r="A1210" s="23" t="n">
        <v>1007</v>
      </c>
      <c r="B1210" s="23" t="inlineStr">
        <is>
          <t>GULU</t>
        </is>
      </c>
    </row>
    <row r="1211">
      <c r="A1211" s="23" t="n">
        <v>1007</v>
      </c>
      <c r="B1211" s="23" t="inlineStr">
        <is>
          <t>GULU</t>
        </is>
      </c>
    </row>
    <row r="1212">
      <c r="A1212" s="23" t="n">
        <v>1007</v>
      </c>
      <c r="B1212" s="23" t="inlineStr">
        <is>
          <t>GULU</t>
        </is>
      </c>
    </row>
    <row r="1213">
      <c r="A1213" s="23" t="n">
        <v>1007</v>
      </c>
      <c r="B1213" s="23" t="inlineStr">
        <is>
          <t>GULU</t>
        </is>
      </c>
    </row>
    <row r="1214">
      <c r="A1214" s="23" t="n">
        <v>1007</v>
      </c>
      <c r="B1214" s="23" t="inlineStr">
        <is>
          <t>GULU</t>
        </is>
      </c>
    </row>
    <row r="1215">
      <c r="A1215" s="23" t="n">
        <v>1007</v>
      </c>
      <c r="B1215" s="23" t="inlineStr">
        <is>
          <t>GULU</t>
        </is>
      </c>
    </row>
    <row r="1216">
      <c r="A1216" s="23" t="n">
        <v>1007</v>
      </c>
      <c r="B1216" s="23" t="inlineStr">
        <is>
          <t>GULU</t>
        </is>
      </c>
    </row>
    <row r="1217">
      <c r="A1217" s="23" t="n">
        <v>1007</v>
      </c>
      <c r="B1217" s="23" t="inlineStr">
        <is>
          <t>GULU</t>
        </is>
      </c>
    </row>
    <row r="1218">
      <c r="A1218" s="23" t="n">
        <v>1007</v>
      </c>
      <c r="B1218" s="23" t="inlineStr">
        <is>
          <t>GULU</t>
        </is>
      </c>
    </row>
    <row r="1219">
      <c r="A1219" s="23" t="n">
        <v>1007</v>
      </c>
      <c r="B1219" s="23" t="inlineStr">
        <is>
          <t>GULU</t>
        </is>
      </c>
    </row>
    <row r="1220">
      <c r="A1220" s="23" t="n">
        <v>1007</v>
      </c>
      <c r="B1220" s="23" t="inlineStr">
        <is>
          <t>GULU</t>
        </is>
      </c>
    </row>
    <row r="1221">
      <c r="A1221" s="23" t="n">
        <v>1007</v>
      </c>
      <c r="B1221" s="23" t="inlineStr">
        <is>
          <t>GULU</t>
        </is>
      </c>
    </row>
    <row r="1222">
      <c r="A1222" s="23" t="n">
        <v>1007</v>
      </c>
      <c r="B1222" s="23" t="inlineStr">
        <is>
          <t>GULU</t>
        </is>
      </c>
    </row>
    <row r="1223">
      <c r="A1223" s="23" t="n">
        <v>1007</v>
      </c>
      <c r="B1223" s="23" t="inlineStr">
        <is>
          <t>GULU</t>
        </is>
      </c>
    </row>
    <row r="1224">
      <c r="A1224" s="23" t="n">
        <v>1007</v>
      </c>
      <c r="B1224" s="23" t="inlineStr">
        <is>
          <t>GULU</t>
        </is>
      </c>
    </row>
    <row r="1225">
      <c r="A1225" s="23" t="n">
        <v>1007</v>
      </c>
      <c r="B1225" s="23" t="inlineStr">
        <is>
          <t>GULU</t>
        </is>
      </c>
    </row>
    <row r="1226">
      <c r="A1226" s="23" t="n">
        <v>1007</v>
      </c>
      <c r="B1226" s="23" t="inlineStr">
        <is>
          <t>GULU</t>
        </is>
      </c>
    </row>
    <row r="1227">
      <c r="A1227" s="23" t="n">
        <v>1007</v>
      </c>
      <c r="B1227" s="23" t="inlineStr">
        <is>
          <t>GULU</t>
        </is>
      </c>
    </row>
    <row r="1228">
      <c r="A1228" s="23" t="n">
        <v>1007</v>
      </c>
      <c r="B1228" s="23" t="inlineStr">
        <is>
          <t>GULU</t>
        </is>
      </c>
    </row>
    <row r="1229">
      <c r="A1229" s="23" t="n">
        <v>1007</v>
      </c>
      <c r="B1229" s="23" t="inlineStr">
        <is>
          <t>GULU</t>
        </is>
      </c>
    </row>
    <row r="1230">
      <c r="A1230" s="23" t="n">
        <v>1007</v>
      </c>
      <c r="B1230" s="23" t="inlineStr">
        <is>
          <t>GULU</t>
        </is>
      </c>
    </row>
    <row r="1231">
      <c r="A1231" s="23" t="n">
        <v>1007</v>
      </c>
      <c r="B1231" s="23" t="inlineStr">
        <is>
          <t>GULU</t>
        </is>
      </c>
    </row>
    <row r="1232">
      <c r="A1232" s="23" t="n">
        <v>1007</v>
      </c>
      <c r="B1232" s="23" t="inlineStr">
        <is>
          <t>GULU</t>
        </is>
      </c>
    </row>
    <row r="1233">
      <c r="A1233" s="23" t="n">
        <v>1007</v>
      </c>
      <c r="B1233" s="23" t="inlineStr">
        <is>
          <t>GULU</t>
        </is>
      </c>
    </row>
    <row r="1234">
      <c r="A1234" s="23" t="n">
        <v>1007</v>
      </c>
      <c r="B1234" s="23" t="inlineStr">
        <is>
          <t>GULU</t>
        </is>
      </c>
    </row>
    <row r="1235">
      <c r="A1235" s="23" t="n">
        <v>1007</v>
      </c>
      <c r="B1235" s="23" t="inlineStr">
        <is>
          <t>GULU</t>
        </is>
      </c>
    </row>
    <row r="1236">
      <c r="A1236" s="23" t="n">
        <v>1007</v>
      </c>
      <c r="B1236" s="23" t="inlineStr">
        <is>
          <t>GULU</t>
        </is>
      </c>
    </row>
    <row r="1237">
      <c r="A1237" s="23" t="n">
        <v>1007</v>
      </c>
      <c r="B1237" s="23" t="inlineStr">
        <is>
          <t>GULU</t>
        </is>
      </c>
    </row>
    <row r="1238">
      <c r="A1238" s="23" t="n">
        <v>1007</v>
      </c>
      <c r="B1238" s="23" t="inlineStr">
        <is>
          <t>GULU</t>
        </is>
      </c>
    </row>
    <row r="1239">
      <c r="A1239" s="23" t="n">
        <v>1007</v>
      </c>
      <c r="B1239" s="23" t="inlineStr">
        <is>
          <t>GULU</t>
        </is>
      </c>
    </row>
    <row r="1240">
      <c r="A1240" s="23" t="n">
        <v>1007</v>
      </c>
      <c r="B1240" s="23" t="inlineStr">
        <is>
          <t>GULU</t>
        </is>
      </c>
    </row>
    <row r="1241">
      <c r="A1241" s="23" t="n">
        <v>1007</v>
      </c>
      <c r="B1241" s="23" t="inlineStr">
        <is>
          <t>GULU</t>
        </is>
      </c>
    </row>
    <row r="1242">
      <c r="A1242" s="23" t="n">
        <v>1007</v>
      </c>
      <c r="B1242" s="23" t="inlineStr">
        <is>
          <t>GULU</t>
        </is>
      </c>
    </row>
    <row r="1243">
      <c r="A1243" s="23" t="n">
        <v>1007</v>
      </c>
      <c r="B1243" s="23" t="inlineStr">
        <is>
          <t>GULU</t>
        </is>
      </c>
    </row>
    <row r="1244">
      <c r="A1244" s="23" t="n">
        <v>1007</v>
      </c>
      <c r="B1244" s="23" t="inlineStr">
        <is>
          <t>GULU</t>
        </is>
      </c>
    </row>
    <row r="1245">
      <c r="A1245" s="23" t="n">
        <v>1007</v>
      </c>
      <c r="B1245" s="23" t="inlineStr">
        <is>
          <t>GULU</t>
        </is>
      </c>
    </row>
    <row r="1246">
      <c r="A1246" s="23" t="n">
        <v>1007</v>
      </c>
      <c r="B1246" s="23" t="inlineStr">
        <is>
          <t>GULU</t>
        </is>
      </c>
    </row>
    <row r="1247">
      <c r="A1247" s="23" t="n">
        <v>1007</v>
      </c>
      <c r="B1247" s="23" t="inlineStr">
        <is>
          <t>GULU</t>
        </is>
      </c>
    </row>
    <row r="1248">
      <c r="A1248" s="23" t="n">
        <v>1007</v>
      </c>
      <c r="B1248" s="23" t="inlineStr">
        <is>
          <t>GULU</t>
        </is>
      </c>
    </row>
    <row r="1249">
      <c r="A1249" s="23" t="n">
        <v>1007</v>
      </c>
      <c r="B1249" s="23" t="inlineStr">
        <is>
          <t>GULU</t>
        </is>
      </c>
    </row>
    <row r="1250">
      <c r="A1250" s="23" t="n">
        <v>1007</v>
      </c>
      <c r="B1250" s="23" t="inlineStr">
        <is>
          <t>GULU</t>
        </is>
      </c>
    </row>
    <row r="1251">
      <c r="A1251" s="23" t="n">
        <v>1007</v>
      </c>
      <c r="B1251" s="23" t="inlineStr">
        <is>
          <t>GULU</t>
        </is>
      </c>
    </row>
    <row r="1252">
      <c r="A1252" s="23" t="n">
        <v>1007</v>
      </c>
      <c r="B1252" s="23" t="inlineStr">
        <is>
          <t>GULU</t>
        </is>
      </c>
    </row>
    <row r="1253">
      <c r="A1253" s="23" t="n">
        <v>1007</v>
      </c>
      <c r="B1253" s="23" t="inlineStr">
        <is>
          <t>GULU</t>
        </is>
      </c>
    </row>
    <row r="1254">
      <c r="A1254" s="23" t="n">
        <v>1007</v>
      </c>
      <c r="B1254" s="23" t="inlineStr">
        <is>
          <t>GULU</t>
        </is>
      </c>
    </row>
    <row r="1255">
      <c r="A1255" s="23" t="n">
        <v>1007</v>
      </c>
      <c r="B1255" s="23" t="inlineStr">
        <is>
          <t>GULU</t>
        </is>
      </c>
    </row>
    <row r="1256">
      <c r="A1256" s="23" t="n">
        <v>1007</v>
      </c>
      <c r="B1256" s="23" t="inlineStr">
        <is>
          <t>GULU</t>
        </is>
      </c>
    </row>
    <row r="1257">
      <c r="A1257" s="23" t="n">
        <v>1007</v>
      </c>
      <c r="B1257" s="23" t="inlineStr">
        <is>
          <t>GULU</t>
        </is>
      </c>
    </row>
    <row r="1258">
      <c r="A1258" s="23" t="n">
        <v>1007</v>
      </c>
      <c r="B1258" s="23" t="inlineStr">
        <is>
          <t>GULU</t>
        </is>
      </c>
    </row>
    <row r="1259">
      <c r="A1259" s="23" t="n">
        <v>1007</v>
      </c>
      <c r="B1259" s="23" t="inlineStr">
        <is>
          <t>GULU</t>
        </is>
      </c>
    </row>
    <row r="1260">
      <c r="A1260" s="23" t="n">
        <v>1007</v>
      </c>
      <c r="B1260" s="23" t="inlineStr">
        <is>
          <t>GULU</t>
        </is>
      </c>
    </row>
    <row r="1261">
      <c r="A1261" s="23" t="n">
        <v>1007</v>
      </c>
      <c r="B1261" s="23" t="inlineStr">
        <is>
          <t>GULU</t>
        </is>
      </c>
    </row>
    <row r="1262">
      <c r="A1262" s="23" t="n">
        <v>1007</v>
      </c>
      <c r="B1262" s="23" t="inlineStr">
        <is>
          <t>GULU</t>
        </is>
      </c>
    </row>
    <row r="1263">
      <c r="A1263" s="23" t="n">
        <v>1007</v>
      </c>
      <c r="B1263" s="23" t="inlineStr">
        <is>
          <t>GULU</t>
        </is>
      </c>
    </row>
    <row r="1264">
      <c r="A1264" s="23" t="n">
        <v>1007</v>
      </c>
      <c r="B1264" s="23" t="inlineStr">
        <is>
          <t>GULU</t>
        </is>
      </c>
    </row>
    <row r="1265">
      <c r="A1265" s="23" t="n">
        <v>1007</v>
      </c>
      <c r="B1265" s="23" t="inlineStr">
        <is>
          <t>GULU</t>
        </is>
      </c>
    </row>
    <row r="1266">
      <c r="A1266" s="23" t="n">
        <v>1007</v>
      </c>
      <c r="B1266" s="23" t="inlineStr">
        <is>
          <t>GULU</t>
        </is>
      </c>
    </row>
    <row r="1267">
      <c r="A1267" s="23" t="n">
        <v>1007</v>
      </c>
      <c r="B1267" s="23" t="inlineStr">
        <is>
          <t>GULU</t>
        </is>
      </c>
    </row>
    <row r="1268">
      <c r="A1268" s="23" t="n">
        <v>1007</v>
      </c>
      <c r="B1268" s="23" t="inlineStr">
        <is>
          <t>GULU</t>
        </is>
      </c>
    </row>
    <row r="1269">
      <c r="A1269" s="23" t="n">
        <v>1007</v>
      </c>
      <c r="B1269" s="23" t="inlineStr">
        <is>
          <t>GULU</t>
        </is>
      </c>
    </row>
    <row r="1270">
      <c r="A1270" s="23" t="n">
        <v>1007</v>
      </c>
      <c r="B1270" s="23" t="inlineStr">
        <is>
          <t>GULU</t>
        </is>
      </c>
    </row>
    <row r="1271">
      <c r="A1271" s="23" t="n">
        <v>1007</v>
      </c>
      <c r="B1271" s="23" t="inlineStr">
        <is>
          <t>GULU</t>
        </is>
      </c>
    </row>
    <row r="1272">
      <c r="A1272" s="23" t="n">
        <v>1007</v>
      </c>
      <c r="B1272" s="23" t="inlineStr">
        <is>
          <t>GULU</t>
        </is>
      </c>
    </row>
    <row r="1273">
      <c r="A1273" s="23" t="n">
        <v>1007</v>
      </c>
      <c r="B1273" s="23" t="inlineStr">
        <is>
          <t>GULU</t>
        </is>
      </c>
    </row>
    <row r="1274">
      <c r="A1274" s="23" t="n">
        <v>1007</v>
      </c>
      <c r="B1274" s="23" t="inlineStr">
        <is>
          <t>GULU</t>
        </is>
      </c>
    </row>
    <row r="1275">
      <c r="A1275" s="23" t="n">
        <v>1007</v>
      </c>
      <c r="B1275" s="23" t="inlineStr">
        <is>
          <t>GULU</t>
        </is>
      </c>
    </row>
    <row r="1276">
      <c r="A1276" s="23" t="n">
        <v>1007</v>
      </c>
      <c r="B1276" s="23" t="inlineStr">
        <is>
          <t>GULU</t>
        </is>
      </c>
    </row>
    <row r="1277">
      <c r="A1277" s="23" t="n">
        <v>1007</v>
      </c>
      <c r="B1277" s="23" t="inlineStr">
        <is>
          <t>GULU</t>
        </is>
      </c>
    </row>
    <row r="1278">
      <c r="A1278" s="23" t="n">
        <v>1007</v>
      </c>
      <c r="B1278" s="23" t="inlineStr">
        <is>
          <t>GULU</t>
        </is>
      </c>
    </row>
    <row r="1279">
      <c r="A1279" s="23" t="n">
        <v>1007</v>
      </c>
      <c r="B1279" s="23" t="inlineStr">
        <is>
          <t>GULU</t>
        </is>
      </c>
    </row>
    <row r="1280">
      <c r="A1280" s="23" t="n">
        <v>1008</v>
      </c>
      <c r="B1280" s="23" t="inlineStr">
        <is>
          <t>BUSIA</t>
        </is>
      </c>
    </row>
    <row r="1281">
      <c r="A1281" s="23" t="n">
        <v>1008</v>
      </c>
      <c r="B1281" s="23" t="inlineStr">
        <is>
          <t>BUSIA</t>
        </is>
      </c>
    </row>
    <row r="1282">
      <c r="A1282" s="23" t="n">
        <v>1008</v>
      </c>
      <c r="B1282" s="23" t="inlineStr">
        <is>
          <t>BUSIA</t>
        </is>
      </c>
    </row>
    <row r="1283">
      <c r="A1283" s="23" t="n">
        <v>1008</v>
      </c>
      <c r="B1283" s="23" t="inlineStr">
        <is>
          <t>BUSIA</t>
        </is>
      </c>
    </row>
    <row r="1284">
      <c r="A1284" s="23" t="n">
        <v>1008</v>
      </c>
      <c r="B1284" s="23" t="inlineStr">
        <is>
          <t>BUSIA</t>
        </is>
      </c>
    </row>
    <row r="1285">
      <c r="A1285" s="23" t="n">
        <v>1008</v>
      </c>
      <c r="B1285" s="23" t="inlineStr">
        <is>
          <t>BUSIA</t>
        </is>
      </c>
    </row>
    <row r="1286">
      <c r="A1286" s="23" t="n">
        <v>1008</v>
      </c>
      <c r="B1286" s="23" t="inlineStr">
        <is>
          <t>BUSIA</t>
        </is>
      </c>
    </row>
    <row r="1287">
      <c r="A1287" s="23" t="n">
        <v>1008</v>
      </c>
      <c r="B1287" s="23" t="inlineStr">
        <is>
          <t>BUSIA</t>
        </is>
      </c>
    </row>
    <row r="1288">
      <c r="A1288" s="23" t="n">
        <v>1008</v>
      </c>
      <c r="B1288" s="23" t="inlineStr">
        <is>
          <t>BUSIA</t>
        </is>
      </c>
    </row>
    <row r="1289">
      <c r="A1289" s="23" t="n">
        <v>1008</v>
      </c>
      <c r="B1289" s="23" t="inlineStr">
        <is>
          <t>BUSIA</t>
        </is>
      </c>
    </row>
    <row r="1290">
      <c r="A1290" s="23" t="n">
        <v>1008</v>
      </c>
      <c r="B1290" s="23" t="inlineStr">
        <is>
          <t>BUSIA</t>
        </is>
      </c>
    </row>
    <row r="1291">
      <c r="A1291" s="23" t="n">
        <v>1008</v>
      </c>
      <c r="B1291" s="23" t="inlineStr">
        <is>
          <t>BUSIA</t>
        </is>
      </c>
    </row>
    <row r="1292">
      <c r="A1292" s="23" t="n">
        <v>1008</v>
      </c>
      <c r="B1292" s="23" t="inlineStr">
        <is>
          <t>BUSIA</t>
        </is>
      </c>
    </row>
    <row r="1293">
      <c r="A1293" s="23" t="n">
        <v>1008</v>
      </c>
      <c r="B1293" s="23" t="inlineStr">
        <is>
          <t>BUSIA</t>
        </is>
      </c>
    </row>
    <row r="1294">
      <c r="A1294" s="23" t="n">
        <v>1008</v>
      </c>
      <c r="B1294" s="23" t="inlineStr">
        <is>
          <t>BUSIA</t>
        </is>
      </c>
    </row>
    <row r="1295">
      <c r="A1295" s="23" t="n">
        <v>1008</v>
      </c>
      <c r="B1295" s="23" t="inlineStr">
        <is>
          <t>BUSIA</t>
        </is>
      </c>
    </row>
    <row r="1296">
      <c r="A1296" s="23" t="n">
        <v>1008</v>
      </c>
      <c r="B1296" s="23" t="inlineStr">
        <is>
          <t>BUSIA</t>
        </is>
      </c>
    </row>
    <row r="1297">
      <c r="A1297" s="23" t="n">
        <v>1008</v>
      </c>
      <c r="B1297" s="23" t="inlineStr">
        <is>
          <t>BUSIA</t>
        </is>
      </c>
    </row>
    <row r="1298">
      <c r="A1298" s="23" t="n">
        <v>1008</v>
      </c>
      <c r="B1298" s="23" t="inlineStr">
        <is>
          <t>BUSIA</t>
        </is>
      </c>
    </row>
    <row r="1299">
      <c r="A1299" s="23" t="n">
        <v>1008</v>
      </c>
      <c r="B1299" s="23" t="inlineStr">
        <is>
          <t>BUSIA</t>
        </is>
      </c>
    </row>
    <row r="1300">
      <c r="A1300" s="23" t="n">
        <v>1008</v>
      </c>
      <c r="B1300" s="23" t="inlineStr">
        <is>
          <t>BUSIA</t>
        </is>
      </c>
    </row>
    <row r="1301">
      <c r="A1301" s="23" t="n">
        <v>1008</v>
      </c>
      <c r="B1301" s="23" t="inlineStr">
        <is>
          <t>BUSIA</t>
        </is>
      </c>
    </row>
    <row r="1302">
      <c r="A1302" s="23" t="n">
        <v>1008</v>
      </c>
      <c r="B1302" s="23" t="inlineStr">
        <is>
          <t>BUSIA</t>
        </is>
      </c>
    </row>
    <row r="1303">
      <c r="A1303" s="23" t="n">
        <v>1008</v>
      </c>
      <c r="B1303" s="23" t="inlineStr">
        <is>
          <t>BUSIA</t>
        </is>
      </c>
    </row>
    <row r="1304">
      <c r="A1304" s="23" t="n">
        <v>1008</v>
      </c>
      <c r="B1304" s="23" t="inlineStr">
        <is>
          <t>BUSIA</t>
        </is>
      </c>
    </row>
    <row r="1305">
      <c r="A1305" s="23" t="n">
        <v>1008</v>
      </c>
      <c r="B1305" s="23" t="inlineStr">
        <is>
          <t>BUSIA</t>
        </is>
      </c>
    </row>
    <row r="1306">
      <c r="A1306" s="23" t="n">
        <v>1008</v>
      </c>
      <c r="B1306" s="23" t="inlineStr">
        <is>
          <t>BUSIA</t>
        </is>
      </c>
    </row>
    <row r="1307">
      <c r="A1307" s="23" t="n">
        <v>1008</v>
      </c>
      <c r="B1307" s="23" t="inlineStr">
        <is>
          <t>BUSIA</t>
        </is>
      </c>
    </row>
    <row r="1308">
      <c r="A1308" s="23" t="n">
        <v>1008</v>
      </c>
      <c r="B1308" s="23" t="inlineStr">
        <is>
          <t>BUSIA</t>
        </is>
      </c>
    </row>
    <row r="1309">
      <c r="A1309" s="23" t="n">
        <v>1008</v>
      </c>
      <c r="B1309" s="23" t="inlineStr">
        <is>
          <t>BUSIA</t>
        </is>
      </c>
    </row>
    <row r="1310">
      <c r="A1310" s="23" t="n">
        <v>1008</v>
      </c>
      <c r="B1310" s="23" t="inlineStr">
        <is>
          <t>BUSIA</t>
        </is>
      </c>
    </row>
    <row r="1311">
      <c r="A1311" s="23" t="n">
        <v>1008</v>
      </c>
      <c r="B1311" s="23" t="inlineStr">
        <is>
          <t>BUSIA</t>
        </is>
      </c>
    </row>
    <row r="1312">
      <c r="A1312" s="23" t="n">
        <v>1008</v>
      </c>
      <c r="B1312" s="23" t="inlineStr">
        <is>
          <t>BUSIA</t>
        </is>
      </c>
    </row>
    <row r="1313">
      <c r="A1313" s="23" t="n">
        <v>1008</v>
      </c>
      <c r="B1313" s="23" t="inlineStr">
        <is>
          <t>BUSIA</t>
        </is>
      </c>
    </row>
    <row r="1314">
      <c r="A1314" s="23" t="n">
        <v>1008</v>
      </c>
      <c r="B1314" s="23" t="inlineStr">
        <is>
          <t>BUSIA</t>
        </is>
      </c>
    </row>
    <row r="1315">
      <c r="A1315" s="23" t="n">
        <v>1008</v>
      </c>
      <c r="B1315" s="23" t="inlineStr">
        <is>
          <t>BUSIA</t>
        </is>
      </c>
    </row>
    <row r="1316">
      <c r="A1316" s="23" t="n">
        <v>1008</v>
      </c>
      <c r="B1316" s="23" t="inlineStr">
        <is>
          <t>BUSIA</t>
        </is>
      </c>
    </row>
    <row r="1317">
      <c r="A1317" s="23" t="n">
        <v>1008</v>
      </c>
      <c r="B1317" s="23" t="inlineStr">
        <is>
          <t>BUSIA</t>
        </is>
      </c>
    </row>
    <row r="1318">
      <c r="A1318" s="23" t="n">
        <v>1008</v>
      </c>
      <c r="B1318" s="23" t="inlineStr">
        <is>
          <t>BUSIA</t>
        </is>
      </c>
    </row>
    <row r="1319">
      <c r="A1319" s="23" t="n">
        <v>1008</v>
      </c>
      <c r="B1319" s="23" t="inlineStr">
        <is>
          <t>BUSIA</t>
        </is>
      </c>
    </row>
    <row r="1320">
      <c r="A1320" s="23" t="n">
        <v>1008</v>
      </c>
      <c r="B1320" s="23" t="inlineStr">
        <is>
          <t>BUSIA</t>
        </is>
      </c>
    </row>
    <row r="1321">
      <c r="A1321" s="23" t="n">
        <v>1008</v>
      </c>
      <c r="B1321" s="23" t="inlineStr">
        <is>
          <t>BUSIA</t>
        </is>
      </c>
    </row>
    <row r="1322">
      <c r="A1322" s="23" t="n">
        <v>1008</v>
      </c>
      <c r="B1322" s="23" t="inlineStr">
        <is>
          <t>BUSIA</t>
        </is>
      </c>
    </row>
    <row r="1323">
      <c r="A1323" s="23" t="n">
        <v>1008</v>
      </c>
      <c r="B1323" s="23" t="inlineStr">
        <is>
          <t>BUSIA</t>
        </is>
      </c>
    </row>
    <row r="1324">
      <c r="A1324" s="23" t="n">
        <v>1008</v>
      </c>
      <c r="B1324" s="23" t="inlineStr">
        <is>
          <t>BUSIA</t>
        </is>
      </c>
    </row>
    <row r="1325">
      <c r="A1325" s="23" t="n">
        <v>1008</v>
      </c>
      <c r="B1325" s="23" t="inlineStr">
        <is>
          <t>BUSIA</t>
        </is>
      </c>
    </row>
    <row r="1326">
      <c r="A1326" s="23" t="n">
        <v>1008</v>
      </c>
      <c r="B1326" s="23" t="inlineStr">
        <is>
          <t>BUSIA</t>
        </is>
      </c>
    </row>
    <row r="1327">
      <c r="A1327" s="23" t="n">
        <v>1008</v>
      </c>
      <c r="B1327" s="23" t="inlineStr">
        <is>
          <t>BUSIA</t>
        </is>
      </c>
    </row>
    <row r="1328">
      <c r="A1328" s="23" t="n">
        <v>1008</v>
      </c>
      <c r="B1328" s="23" t="inlineStr">
        <is>
          <t>BUSIA</t>
        </is>
      </c>
    </row>
    <row r="1329">
      <c r="A1329" s="23" t="n">
        <v>1008</v>
      </c>
      <c r="B1329" s="23" t="inlineStr">
        <is>
          <t>BUSIA</t>
        </is>
      </c>
    </row>
    <row r="1330">
      <c r="A1330" s="23" t="n">
        <v>1008</v>
      </c>
      <c r="B1330" s="23" t="inlineStr">
        <is>
          <t>BUSIA</t>
        </is>
      </c>
    </row>
    <row r="1331">
      <c r="A1331" s="23" t="n">
        <v>1008</v>
      </c>
      <c r="B1331" s="23" t="inlineStr">
        <is>
          <t>BUSIA</t>
        </is>
      </c>
    </row>
    <row r="1332">
      <c r="A1332" s="23" t="n">
        <v>1008</v>
      </c>
      <c r="B1332" s="23" t="inlineStr">
        <is>
          <t>BUSIA</t>
        </is>
      </c>
    </row>
    <row r="1333">
      <c r="A1333" s="23" t="n">
        <v>1008</v>
      </c>
      <c r="B1333" s="23" t="inlineStr">
        <is>
          <t>BUSIA</t>
        </is>
      </c>
    </row>
    <row r="1334">
      <c r="A1334" s="23" t="n">
        <v>1008</v>
      </c>
      <c r="B1334" s="23" t="inlineStr">
        <is>
          <t>BUSIA</t>
        </is>
      </c>
    </row>
    <row r="1335">
      <c r="A1335" s="23" t="n">
        <v>1008</v>
      </c>
      <c r="B1335" s="23" t="inlineStr">
        <is>
          <t>BUSIA</t>
        </is>
      </c>
    </row>
    <row r="1336">
      <c r="A1336" s="23" t="n">
        <v>1008</v>
      </c>
      <c r="B1336" s="23" t="inlineStr">
        <is>
          <t>BUSIA</t>
        </is>
      </c>
    </row>
    <row r="1337">
      <c r="A1337" s="23" t="n">
        <v>1008</v>
      </c>
      <c r="B1337" s="23" t="inlineStr">
        <is>
          <t>BUSIA</t>
        </is>
      </c>
    </row>
    <row r="1338">
      <c r="A1338" s="23" t="n">
        <v>1008</v>
      </c>
      <c r="B1338" s="23" t="inlineStr">
        <is>
          <t>BUSIA</t>
        </is>
      </c>
    </row>
    <row r="1339">
      <c r="A1339" s="23" t="n">
        <v>1008</v>
      </c>
      <c r="B1339" s="23" t="inlineStr">
        <is>
          <t>BUSIA</t>
        </is>
      </c>
    </row>
    <row r="1340">
      <c r="A1340" s="23" t="n">
        <v>1008</v>
      </c>
      <c r="B1340" s="23" t="inlineStr">
        <is>
          <t>BUSIA</t>
        </is>
      </c>
    </row>
    <row r="1341">
      <c r="A1341" s="23" t="n">
        <v>1008</v>
      </c>
      <c r="B1341" s="23" t="inlineStr">
        <is>
          <t>BUSIA</t>
        </is>
      </c>
    </row>
    <row r="1342">
      <c r="A1342" s="23" t="n">
        <v>1008</v>
      </c>
      <c r="B1342" s="23" t="inlineStr">
        <is>
          <t>BUSIA</t>
        </is>
      </c>
    </row>
    <row r="1343">
      <c r="A1343" s="23" t="n">
        <v>1008</v>
      </c>
      <c r="B1343" s="23" t="inlineStr">
        <is>
          <t>BUSIA</t>
        </is>
      </c>
    </row>
    <row r="1344">
      <c r="A1344" s="23" t="n">
        <v>1008</v>
      </c>
      <c r="B1344" s="23" t="inlineStr">
        <is>
          <t>BUSIA</t>
        </is>
      </c>
    </row>
    <row r="1345">
      <c r="A1345" s="23" t="n">
        <v>1008</v>
      </c>
      <c r="B1345" s="23" t="inlineStr">
        <is>
          <t>BUSIA</t>
        </is>
      </c>
    </row>
    <row r="1346">
      <c r="A1346" s="23" t="n">
        <v>1008</v>
      </c>
      <c r="B1346" s="23" t="inlineStr">
        <is>
          <t>BUSIA</t>
        </is>
      </c>
    </row>
    <row r="1347">
      <c r="A1347" s="23" t="n">
        <v>1008</v>
      </c>
      <c r="B1347" s="23" t="inlineStr">
        <is>
          <t>BUSIA</t>
        </is>
      </c>
    </row>
    <row r="1348">
      <c r="A1348" s="23" t="n">
        <v>1008</v>
      </c>
      <c r="B1348" s="23" t="inlineStr">
        <is>
          <t>BUSIA</t>
        </is>
      </c>
    </row>
    <row r="1349">
      <c r="A1349" s="23" t="n">
        <v>1008</v>
      </c>
      <c r="B1349" s="23" t="inlineStr">
        <is>
          <t>BUSIA</t>
        </is>
      </c>
    </row>
    <row r="1350">
      <c r="A1350" s="23" t="n">
        <v>1008</v>
      </c>
      <c r="B1350" s="23" t="inlineStr">
        <is>
          <t>BUSIA</t>
        </is>
      </c>
    </row>
    <row r="1351">
      <c r="A1351" s="23" t="n">
        <v>1008</v>
      </c>
      <c r="B1351" s="23" t="inlineStr">
        <is>
          <t>BUSIA</t>
        </is>
      </c>
    </row>
    <row r="1352">
      <c r="A1352" s="23" t="n">
        <v>1008</v>
      </c>
      <c r="B1352" s="23" t="inlineStr">
        <is>
          <t>BUSIA</t>
        </is>
      </c>
    </row>
    <row r="1353">
      <c r="A1353" s="23" t="n">
        <v>1008</v>
      </c>
      <c r="B1353" s="23" t="inlineStr">
        <is>
          <t>BUSIA</t>
        </is>
      </c>
    </row>
    <row r="1354">
      <c r="A1354" s="23" t="n">
        <v>1008</v>
      </c>
      <c r="B1354" s="23" t="inlineStr">
        <is>
          <t>BUSIA</t>
        </is>
      </c>
    </row>
    <row r="1355">
      <c r="A1355" s="23" t="n">
        <v>1010</v>
      </c>
      <c r="B1355" s="23" t="inlineStr">
        <is>
          <t>KAJJANSI</t>
        </is>
      </c>
    </row>
    <row r="1356">
      <c r="A1356" s="23" t="n">
        <v>1010</v>
      </c>
      <c r="B1356" s="23" t="inlineStr">
        <is>
          <t>KAJJANSI</t>
        </is>
      </c>
    </row>
    <row r="1357">
      <c r="A1357" s="23" t="n">
        <v>1010</v>
      </c>
      <c r="B1357" s="23" t="inlineStr">
        <is>
          <t>KAJJANSI</t>
        </is>
      </c>
    </row>
    <row r="1358">
      <c r="A1358" s="23" t="n">
        <v>1010</v>
      </c>
      <c r="B1358" s="23" t="inlineStr">
        <is>
          <t>KAJJANSI</t>
        </is>
      </c>
    </row>
    <row r="1359">
      <c r="A1359" s="23" t="n">
        <v>1010</v>
      </c>
      <c r="B1359" s="23" t="inlineStr">
        <is>
          <t>KAJJANSI</t>
        </is>
      </c>
    </row>
    <row r="1360">
      <c r="A1360" s="23" t="n">
        <v>1010</v>
      </c>
      <c r="B1360" s="23" t="inlineStr">
        <is>
          <t>KAJJANSI</t>
        </is>
      </c>
    </row>
    <row r="1361">
      <c r="A1361" s="23" t="n">
        <v>1010</v>
      </c>
      <c r="B1361" s="23" t="inlineStr">
        <is>
          <t>KAJJANSI</t>
        </is>
      </c>
    </row>
    <row r="1362">
      <c r="A1362" s="23" t="n">
        <v>1010</v>
      </c>
      <c r="B1362" s="23" t="inlineStr">
        <is>
          <t>KAJJANSI</t>
        </is>
      </c>
    </row>
    <row r="1363">
      <c r="A1363" s="23" t="n">
        <v>1010</v>
      </c>
      <c r="B1363" s="23" t="inlineStr">
        <is>
          <t>KAJJANSI</t>
        </is>
      </c>
    </row>
    <row r="1364">
      <c r="A1364" s="23" t="n">
        <v>1010</v>
      </c>
      <c r="B1364" s="23" t="inlineStr">
        <is>
          <t>KAJJANSI</t>
        </is>
      </c>
    </row>
    <row r="1365">
      <c r="A1365" s="23" t="n">
        <v>1010</v>
      </c>
      <c r="B1365" s="23" t="inlineStr">
        <is>
          <t>KAJJANSI</t>
        </is>
      </c>
    </row>
    <row r="1366">
      <c r="A1366" s="23" t="n">
        <v>1010</v>
      </c>
      <c r="B1366" s="23" t="inlineStr">
        <is>
          <t>KAJJANSI</t>
        </is>
      </c>
    </row>
    <row r="1367">
      <c r="A1367" s="23" t="n">
        <v>1010</v>
      </c>
      <c r="B1367" s="23" t="inlineStr">
        <is>
          <t>KAJJANSI</t>
        </is>
      </c>
    </row>
    <row r="1368">
      <c r="A1368" s="23" t="n">
        <v>1010</v>
      </c>
      <c r="B1368" s="23" t="inlineStr">
        <is>
          <t>KAJJANSI</t>
        </is>
      </c>
    </row>
    <row r="1369">
      <c r="A1369" s="23" t="n">
        <v>1010</v>
      </c>
      <c r="B1369" s="23" t="inlineStr">
        <is>
          <t>KAJJANSI</t>
        </is>
      </c>
    </row>
    <row r="1370">
      <c r="A1370" s="23" t="n">
        <v>1010</v>
      </c>
      <c r="B1370" s="23" t="inlineStr">
        <is>
          <t>KAJJANSI</t>
        </is>
      </c>
    </row>
    <row r="1371">
      <c r="A1371" s="23" t="n">
        <v>1010</v>
      </c>
      <c r="B1371" s="23" t="inlineStr">
        <is>
          <t>KAJJANSI</t>
        </is>
      </c>
    </row>
    <row r="1372">
      <c r="A1372" s="23" t="n">
        <v>1010</v>
      </c>
      <c r="B1372" s="23" t="inlineStr">
        <is>
          <t>KAJJANSI</t>
        </is>
      </c>
    </row>
    <row r="1373">
      <c r="A1373" s="23" t="n">
        <v>1010</v>
      </c>
      <c r="B1373" s="23" t="inlineStr">
        <is>
          <t>KAJJANSI</t>
        </is>
      </c>
    </row>
    <row r="1374">
      <c r="A1374" s="23" t="n">
        <v>1010</v>
      </c>
      <c r="B1374" s="23" t="inlineStr">
        <is>
          <t>KAJJANSI</t>
        </is>
      </c>
    </row>
    <row r="1375">
      <c r="A1375" s="23" t="n">
        <v>1010</v>
      </c>
      <c r="B1375" s="23" t="inlineStr">
        <is>
          <t>KAJJANSI</t>
        </is>
      </c>
    </row>
    <row r="1376">
      <c r="A1376" s="23" t="n">
        <v>1010</v>
      </c>
      <c r="B1376" s="23" t="inlineStr">
        <is>
          <t>KAJJANSI</t>
        </is>
      </c>
    </row>
    <row r="1377">
      <c r="A1377" s="23" t="n">
        <v>1010</v>
      </c>
      <c r="B1377" s="23" t="inlineStr">
        <is>
          <t>KAJJANSI</t>
        </is>
      </c>
    </row>
    <row r="1378">
      <c r="A1378" s="23" t="n">
        <v>1010</v>
      </c>
      <c r="B1378" s="23" t="inlineStr">
        <is>
          <t>KAJJANSI</t>
        </is>
      </c>
    </row>
    <row r="1379">
      <c r="A1379" s="23" t="n">
        <v>1010</v>
      </c>
      <c r="B1379" s="23" t="inlineStr">
        <is>
          <t>KAJJANSI</t>
        </is>
      </c>
    </row>
    <row r="1380">
      <c r="A1380" s="23" t="n">
        <v>1010</v>
      </c>
      <c r="B1380" s="23" t="inlineStr">
        <is>
          <t>KAJJANSI</t>
        </is>
      </c>
    </row>
    <row r="1381">
      <c r="A1381" s="23" t="n">
        <v>1010</v>
      </c>
      <c r="B1381" s="23" t="inlineStr">
        <is>
          <t>KAJJANSI</t>
        </is>
      </c>
    </row>
    <row r="1382">
      <c r="A1382" s="23" t="n">
        <v>1010</v>
      </c>
      <c r="B1382" s="23" t="inlineStr">
        <is>
          <t>KAJJANSI</t>
        </is>
      </c>
    </row>
    <row r="1383">
      <c r="A1383" s="23" t="n">
        <v>1010</v>
      </c>
      <c r="B1383" s="23" t="inlineStr">
        <is>
          <t>KAJJANSI</t>
        </is>
      </c>
    </row>
    <row r="1384">
      <c r="A1384" s="23" t="n">
        <v>1010</v>
      </c>
      <c r="B1384" s="23" t="inlineStr">
        <is>
          <t>KAJJANSI</t>
        </is>
      </c>
    </row>
    <row r="1385">
      <c r="A1385" s="23" t="n">
        <v>1010</v>
      </c>
      <c r="B1385" s="23" t="inlineStr">
        <is>
          <t>KAJJANSI</t>
        </is>
      </c>
    </row>
    <row r="1386">
      <c r="A1386" s="23" t="n">
        <v>1010</v>
      </c>
      <c r="B1386" s="23" t="inlineStr">
        <is>
          <t>KAJJANSI</t>
        </is>
      </c>
    </row>
    <row r="1387">
      <c r="A1387" s="23" t="n">
        <v>1010</v>
      </c>
      <c r="B1387" s="23" t="inlineStr">
        <is>
          <t>KAJJANSI</t>
        </is>
      </c>
    </row>
    <row r="1388">
      <c r="A1388" s="23" t="n">
        <v>1010</v>
      </c>
      <c r="B1388" s="23" t="inlineStr">
        <is>
          <t>KAJJANSI</t>
        </is>
      </c>
    </row>
    <row r="1389">
      <c r="A1389" s="23" t="n">
        <v>1010</v>
      </c>
      <c r="B1389" s="23" t="inlineStr">
        <is>
          <t>KAJJANSI</t>
        </is>
      </c>
    </row>
    <row r="1390">
      <c r="A1390" s="23" t="n">
        <v>1010</v>
      </c>
      <c r="B1390" s="23" t="inlineStr">
        <is>
          <t>KAJJANSI</t>
        </is>
      </c>
    </row>
    <row r="1391">
      <c r="A1391" s="23" t="n">
        <v>1010</v>
      </c>
      <c r="B1391" s="23" t="inlineStr">
        <is>
          <t>KAJJANSI</t>
        </is>
      </c>
    </row>
    <row r="1392">
      <c r="A1392" s="23" t="n">
        <v>1010</v>
      </c>
      <c r="B1392" s="23" t="inlineStr">
        <is>
          <t>KAJJANSI</t>
        </is>
      </c>
    </row>
    <row r="1393">
      <c r="A1393" s="23" t="n">
        <v>1010</v>
      </c>
      <c r="B1393" s="23" t="inlineStr">
        <is>
          <t>KAJJANSI</t>
        </is>
      </c>
    </row>
    <row r="1394">
      <c r="A1394" s="23" t="n">
        <v>1010</v>
      </c>
      <c r="B1394" s="23" t="inlineStr">
        <is>
          <t>KAJJANSI</t>
        </is>
      </c>
    </row>
    <row r="1395">
      <c r="A1395" s="23" t="n">
        <v>1010</v>
      </c>
      <c r="B1395" s="23" t="inlineStr">
        <is>
          <t>KAJJANSI</t>
        </is>
      </c>
    </row>
    <row r="1396">
      <c r="A1396" s="23" t="n">
        <v>1010</v>
      </c>
      <c r="B1396" s="23" t="inlineStr">
        <is>
          <t>KAJJANSI</t>
        </is>
      </c>
    </row>
    <row r="1397">
      <c r="A1397" s="23" t="n">
        <v>1010</v>
      </c>
      <c r="B1397" s="23" t="inlineStr">
        <is>
          <t>KAJJANSI</t>
        </is>
      </c>
    </row>
    <row r="1398">
      <c r="A1398" s="23" t="n">
        <v>1010</v>
      </c>
      <c r="B1398" s="23" t="inlineStr">
        <is>
          <t>KAJJANSI</t>
        </is>
      </c>
    </row>
    <row r="1399">
      <c r="A1399" s="23" t="n">
        <v>1010</v>
      </c>
      <c r="B1399" s="23" t="inlineStr">
        <is>
          <t>KAJJANSI</t>
        </is>
      </c>
    </row>
    <row r="1400">
      <c r="A1400" s="23" t="n">
        <v>1010</v>
      </c>
      <c r="B1400" s="23" t="inlineStr">
        <is>
          <t>KAJJANSI</t>
        </is>
      </c>
    </row>
    <row r="1401">
      <c r="A1401" s="23" t="n">
        <v>1010</v>
      </c>
      <c r="B1401" s="23" t="inlineStr">
        <is>
          <t>KAJJANSI</t>
        </is>
      </c>
    </row>
    <row r="1402">
      <c r="A1402" s="23" t="n">
        <v>1010</v>
      </c>
      <c r="B1402" s="23" t="inlineStr">
        <is>
          <t>KAJJANSI</t>
        </is>
      </c>
    </row>
    <row r="1403">
      <c r="A1403" s="23" t="n">
        <v>1010</v>
      </c>
      <c r="B1403" s="23" t="inlineStr">
        <is>
          <t>KAJJANSI</t>
        </is>
      </c>
    </row>
    <row r="1404">
      <c r="A1404" s="23" t="n">
        <v>1010</v>
      </c>
      <c r="B1404" s="23" t="inlineStr">
        <is>
          <t>KAJJANSI</t>
        </is>
      </c>
    </row>
    <row r="1405">
      <c r="A1405" s="23" t="n">
        <v>1010</v>
      </c>
      <c r="B1405" s="23" t="inlineStr">
        <is>
          <t>KAJJANSI</t>
        </is>
      </c>
    </row>
    <row r="1406">
      <c r="A1406" s="23" t="n">
        <v>1010</v>
      </c>
      <c r="B1406" s="23" t="inlineStr">
        <is>
          <t>KAJJANSI</t>
        </is>
      </c>
    </row>
    <row r="1407">
      <c r="A1407" s="23" t="n">
        <v>1010</v>
      </c>
      <c r="B1407" s="23" t="inlineStr">
        <is>
          <t>KAJJANSI</t>
        </is>
      </c>
    </row>
    <row r="1408">
      <c r="A1408" s="23" t="n">
        <v>1010</v>
      </c>
      <c r="B1408" s="23" t="inlineStr">
        <is>
          <t>KAJJANSI</t>
        </is>
      </c>
    </row>
    <row r="1409">
      <c r="A1409" s="23" t="n">
        <v>1010</v>
      </c>
      <c r="B1409" s="23" t="inlineStr">
        <is>
          <t>KAJJANSI</t>
        </is>
      </c>
    </row>
    <row r="1410">
      <c r="A1410" s="23" t="n">
        <v>1010</v>
      </c>
      <c r="B1410" s="23" t="inlineStr">
        <is>
          <t>KAJJANSI</t>
        </is>
      </c>
    </row>
    <row r="1411">
      <c r="A1411" s="23" t="n">
        <v>1010</v>
      </c>
      <c r="B1411" s="23" t="inlineStr">
        <is>
          <t>KAJJANSI</t>
        </is>
      </c>
    </row>
    <row r="1412">
      <c r="A1412" s="23" t="n">
        <v>1010</v>
      </c>
      <c r="B1412" s="23" t="inlineStr">
        <is>
          <t>KAJJANSI</t>
        </is>
      </c>
    </row>
    <row r="1413">
      <c r="A1413" s="23" t="n">
        <v>1010</v>
      </c>
      <c r="B1413" s="23" t="inlineStr">
        <is>
          <t>KAJJANSI</t>
        </is>
      </c>
    </row>
    <row r="1414">
      <c r="A1414" s="23" t="n">
        <v>1010</v>
      </c>
      <c r="B1414" s="23" t="inlineStr">
        <is>
          <t>KAJJANSI</t>
        </is>
      </c>
    </row>
    <row r="1415">
      <c r="A1415" s="23" t="n">
        <v>1010</v>
      </c>
      <c r="B1415" s="23" t="inlineStr">
        <is>
          <t>KAJJANSI</t>
        </is>
      </c>
    </row>
    <row r="1416">
      <c r="A1416" s="23" t="n">
        <v>1010</v>
      </c>
      <c r="B1416" s="23" t="inlineStr">
        <is>
          <t>KAJJANSI</t>
        </is>
      </c>
    </row>
    <row r="1417">
      <c r="A1417" s="23" t="n">
        <v>1010</v>
      </c>
      <c r="B1417" s="23" t="inlineStr">
        <is>
          <t>KAJJANSI</t>
        </is>
      </c>
    </row>
    <row r="1418">
      <c r="A1418" s="23" t="n">
        <v>1010</v>
      </c>
      <c r="B1418" s="23" t="inlineStr">
        <is>
          <t>KAJJANSI</t>
        </is>
      </c>
    </row>
    <row r="1419">
      <c r="A1419" s="23" t="n">
        <v>1010</v>
      </c>
      <c r="B1419" s="23" t="inlineStr">
        <is>
          <t>KAJJANSI</t>
        </is>
      </c>
    </row>
    <row r="1420">
      <c r="A1420" s="23" t="n">
        <v>1010</v>
      </c>
      <c r="B1420" s="23" t="inlineStr">
        <is>
          <t>KAJJANSI</t>
        </is>
      </c>
    </row>
    <row r="1421">
      <c r="A1421" s="23" t="n">
        <v>1010</v>
      </c>
      <c r="B1421" s="23" t="inlineStr">
        <is>
          <t>KAJJANSI</t>
        </is>
      </c>
    </row>
    <row r="1422">
      <c r="A1422" s="23" t="n">
        <v>1010</v>
      </c>
      <c r="B1422" s="23" t="inlineStr">
        <is>
          <t>KAJJANSI</t>
        </is>
      </c>
    </row>
    <row r="1423">
      <c r="A1423" s="23" t="n">
        <v>1010</v>
      </c>
      <c r="B1423" s="23" t="inlineStr">
        <is>
          <t>KAJJANSI</t>
        </is>
      </c>
    </row>
    <row r="1424">
      <c r="A1424" s="23" t="n">
        <v>1010</v>
      </c>
      <c r="B1424" s="23" t="inlineStr">
        <is>
          <t>KAJJANSI</t>
        </is>
      </c>
    </row>
    <row r="1425">
      <c r="A1425" s="23" t="n">
        <v>1010</v>
      </c>
      <c r="B1425" s="23" t="inlineStr">
        <is>
          <t>KAJJANSI</t>
        </is>
      </c>
    </row>
    <row r="1426">
      <c r="A1426" s="23" t="n">
        <v>1010</v>
      </c>
      <c r="B1426" s="23" t="inlineStr">
        <is>
          <t>KAJJANSI</t>
        </is>
      </c>
    </row>
    <row r="1427">
      <c r="A1427" s="23" t="n">
        <v>1010</v>
      </c>
      <c r="B1427" s="23" t="inlineStr">
        <is>
          <t>KAJJANSI</t>
        </is>
      </c>
    </row>
    <row r="1428">
      <c r="A1428" s="23" t="n">
        <v>1010</v>
      </c>
      <c r="B1428" s="23" t="inlineStr">
        <is>
          <t>KAJJANSI</t>
        </is>
      </c>
    </row>
    <row r="1429">
      <c r="A1429" s="23" t="n">
        <v>1010</v>
      </c>
      <c r="B1429" s="23" t="inlineStr">
        <is>
          <t>KAJJANSI</t>
        </is>
      </c>
    </row>
    <row r="1430">
      <c r="A1430" s="23" t="n">
        <v>1010</v>
      </c>
      <c r="B1430" s="23" t="inlineStr">
        <is>
          <t>KAJJANSI</t>
        </is>
      </c>
    </row>
    <row r="1431">
      <c r="A1431" s="23" t="n">
        <v>1010</v>
      </c>
      <c r="B1431" s="23" t="inlineStr">
        <is>
          <t>KAJJANSI</t>
        </is>
      </c>
    </row>
    <row r="1432">
      <c r="A1432" s="23" t="n">
        <v>1010</v>
      </c>
      <c r="B1432" s="23" t="inlineStr">
        <is>
          <t>KAJJANSI</t>
        </is>
      </c>
    </row>
    <row r="1433">
      <c r="A1433" s="23" t="n">
        <v>1010</v>
      </c>
      <c r="B1433" s="23" t="inlineStr">
        <is>
          <t>KAJJANSI</t>
        </is>
      </c>
    </row>
    <row r="1434">
      <c r="A1434" s="23" t="n">
        <v>1010</v>
      </c>
      <c r="B1434" s="23" t="inlineStr">
        <is>
          <t>KAJJANSI</t>
        </is>
      </c>
    </row>
    <row r="1435">
      <c r="A1435" s="23" t="n">
        <v>1010</v>
      </c>
      <c r="B1435" s="23" t="inlineStr">
        <is>
          <t>KAJJANSI</t>
        </is>
      </c>
    </row>
    <row r="1436">
      <c r="A1436" s="23" t="n">
        <v>1010</v>
      </c>
      <c r="B1436" s="23" t="inlineStr">
        <is>
          <t>KAJJANSI</t>
        </is>
      </c>
    </row>
    <row r="1437">
      <c r="A1437" s="23" t="n">
        <v>1010</v>
      </c>
      <c r="B1437" s="23" t="inlineStr">
        <is>
          <t>KAJJANSI</t>
        </is>
      </c>
    </row>
    <row r="1438">
      <c r="A1438" s="23" t="n">
        <v>1010</v>
      </c>
      <c r="B1438" s="23" t="inlineStr">
        <is>
          <t>KAJJANSI</t>
        </is>
      </c>
    </row>
    <row r="1439">
      <c r="A1439" s="23" t="n">
        <v>1010</v>
      </c>
      <c r="B1439" s="23" t="inlineStr">
        <is>
          <t>KAJJANSI</t>
        </is>
      </c>
    </row>
    <row r="1440">
      <c r="A1440" s="23" t="n">
        <v>1010</v>
      </c>
      <c r="B1440" s="23" t="inlineStr">
        <is>
          <t>KAJJANSI</t>
        </is>
      </c>
    </row>
    <row r="1441">
      <c r="A1441" s="23" t="n">
        <v>1010</v>
      </c>
      <c r="B1441" s="23" t="inlineStr">
        <is>
          <t>KAJJANSI</t>
        </is>
      </c>
    </row>
    <row r="1442">
      <c r="A1442" s="23" t="n">
        <v>1010</v>
      </c>
      <c r="B1442" s="23" t="inlineStr">
        <is>
          <t>KAJJANSI</t>
        </is>
      </c>
    </row>
    <row r="1443">
      <c r="A1443" s="23" t="n">
        <v>1010</v>
      </c>
      <c r="B1443" s="23" t="inlineStr">
        <is>
          <t>KAJJANSI</t>
        </is>
      </c>
    </row>
    <row r="1444">
      <c r="A1444" s="23" t="n">
        <v>1010</v>
      </c>
      <c r="B1444" s="23" t="inlineStr">
        <is>
          <t>KAJJANSI</t>
        </is>
      </c>
    </row>
    <row r="1445">
      <c r="A1445" s="23" t="n">
        <v>1010</v>
      </c>
      <c r="B1445" s="23" t="inlineStr">
        <is>
          <t>KAJJANSI</t>
        </is>
      </c>
    </row>
    <row r="1446">
      <c r="A1446" s="23" t="n">
        <v>1010</v>
      </c>
      <c r="B1446" s="23" t="inlineStr">
        <is>
          <t>KAJJANSI</t>
        </is>
      </c>
    </row>
    <row r="1447">
      <c r="A1447" s="23" t="n">
        <v>1010</v>
      </c>
      <c r="B1447" s="23" t="inlineStr">
        <is>
          <t>KAJJANSI</t>
        </is>
      </c>
    </row>
    <row r="1448">
      <c r="A1448" s="23" t="n">
        <v>1010</v>
      </c>
      <c r="B1448" s="23" t="inlineStr">
        <is>
          <t>KAJJANSI</t>
        </is>
      </c>
    </row>
    <row r="1449">
      <c r="A1449" s="23" t="n">
        <v>1010</v>
      </c>
      <c r="B1449" s="23" t="inlineStr">
        <is>
          <t>KAJJANSI</t>
        </is>
      </c>
    </row>
    <row r="1450">
      <c r="A1450" s="23" t="n">
        <v>1010</v>
      </c>
      <c r="B1450" s="23" t="inlineStr">
        <is>
          <t>KAJJANSI</t>
        </is>
      </c>
    </row>
    <row r="1451">
      <c r="A1451" s="23" t="n">
        <v>1011</v>
      </c>
      <c r="B1451" s="23" t="inlineStr">
        <is>
          <t>LUWERO</t>
        </is>
      </c>
    </row>
    <row r="1452">
      <c r="A1452" s="23" t="n">
        <v>1011</v>
      </c>
      <c r="B1452" s="23" t="inlineStr">
        <is>
          <t>LUWERO</t>
        </is>
      </c>
    </row>
    <row r="1453">
      <c r="A1453" s="23" t="n">
        <v>1011</v>
      </c>
      <c r="B1453" s="23" t="inlineStr">
        <is>
          <t>LUWERO</t>
        </is>
      </c>
    </row>
    <row r="1454">
      <c r="A1454" s="23" t="n">
        <v>1011</v>
      </c>
      <c r="B1454" s="23" t="inlineStr">
        <is>
          <t>LUWERO</t>
        </is>
      </c>
    </row>
    <row r="1455">
      <c r="A1455" s="23" t="n">
        <v>1011</v>
      </c>
      <c r="B1455" s="23" t="inlineStr">
        <is>
          <t>LUWERO</t>
        </is>
      </c>
    </row>
    <row r="1456">
      <c r="A1456" s="23" t="n">
        <v>1011</v>
      </c>
      <c r="B1456" s="23" t="inlineStr">
        <is>
          <t>LUWERO</t>
        </is>
      </c>
    </row>
    <row r="1457">
      <c r="A1457" s="23" t="n">
        <v>1011</v>
      </c>
      <c r="B1457" s="23" t="inlineStr">
        <is>
          <t>LUWERO</t>
        </is>
      </c>
    </row>
    <row r="1458">
      <c r="A1458" s="23" t="n">
        <v>1011</v>
      </c>
      <c r="B1458" s="23" t="inlineStr">
        <is>
          <t>LUWERO</t>
        </is>
      </c>
    </row>
    <row r="1459">
      <c r="A1459" s="23" t="n">
        <v>1011</v>
      </c>
      <c r="B1459" s="23" t="inlineStr">
        <is>
          <t>LUWERO</t>
        </is>
      </c>
    </row>
    <row r="1460">
      <c r="A1460" s="23" t="n">
        <v>1011</v>
      </c>
      <c r="B1460" s="23" t="inlineStr">
        <is>
          <t>LUWERO</t>
        </is>
      </c>
    </row>
    <row r="1461">
      <c r="A1461" s="23" t="n">
        <v>1011</v>
      </c>
      <c r="B1461" s="23" t="inlineStr">
        <is>
          <t>LUWERO</t>
        </is>
      </c>
    </row>
    <row r="1462">
      <c r="A1462" s="23" t="n">
        <v>1011</v>
      </c>
      <c r="B1462" s="23" t="inlineStr">
        <is>
          <t>LUWERO</t>
        </is>
      </c>
    </row>
    <row r="1463">
      <c r="A1463" s="23" t="n">
        <v>1011</v>
      </c>
      <c r="B1463" s="23" t="inlineStr">
        <is>
          <t>LUWERO</t>
        </is>
      </c>
    </row>
    <row r="1464">
      <c r="A1464" s="23" t="n">
        <v>1011</v>
      </c>
      <c r="B1464" s="23" t="inlineStr">
        <is>
          <t>LUWERO</t>
        </is>
      </c>
    </row>
    <row r="1465">
      <c r="A1465" s="23" t="n">
        <v>1011</v>
      </c>
      <c r="B1465" s="23" t="inlineStr">
        <is>
          <t>LUWERO</t>
        </is>
      </c>
    </row>
    <row r="1466">
      <c r="A1466" s="23" t="n">
        <v>1011</v>
      </c>
      <c r="B1466" s="23" t="inlineStr">
        <is>
          <t>LUWERO</t>
        </is>
      </c>
    </row>
    <row r="1467">
      <c r="A1467" s="23" t="n">
        <v>1011</v>
      </c>
      <c r="B1467" s="23" t="inlineStr">
        <is>
          <t>LUWERO</t>
        </is>
      </c>
    </row>
    <row r="1468">
      <c r="A1468" s="23" t="n">
        <v>1011</v>
      </c>
      <c r="B1468" s="23" t="inlineStr">
        <is>
          <t>LUWERO</t>
        </is>
      </c>
    </row>
    <row r="1469">
      <c r="A1469" s="23" t="n">
        <v>1011</v>
      </c>
      <c r="B1469" s="23" t="inlineStr">
        <is>
          <t>LUWERO</t>
        </is>
      </c>
    </row>
    <row r="1470">
      <c r="A1470" s="23" t="n">
        <v>1011</v>
      </c>
      <c r="B1470" s="23" t="inlineStr">
        <is>
          <t>LUWERO</t>
        </is>
      </c>
    </row>
    <row r="1471">
      <c r="A1471" s="23" t="n">
        <v>1011</v>
      </c>
      <c r="B1471" s="23" t="inlineStr">
        <is>
          <t>LUWERO</t>
        </is>
      </c>
    </row>
    <row r="1472">
      <c r="A1472" s="23" t="n">
        <v>1011</v>
      </c>
      <c r="B1472" s="23" t="inlineStr">
        <is>
          <t>LUWERO</t>
        </is>
      </c>
    </row>
    <row r="1473">
      <c r="A1473" s="23" t="n">
        <v>1011</v>
      </c>
      <c r="B1473" s="23" t="inlineStr">
        <is>
          <t>LUWERO</t>
        </is>
      </c>
    </row>
    <row r="1474">
      <c r="A1474" s="23" t="n">
        <v>1011</v>
      </c>
      <c r="B1474" s="23" t="inlineStr">
        <is>
          <t>LUWERO</t>
        </is>
      </c>
    </row>
    <row r="1475">
      <c r="A1475" s="23" t="n">
        <v>1011</v>
      </c>
      <c r="B1475" s="23" t="inlineStr">
        <is>
          <t>LUWERO</t>
        </is>
      </c>
    </row>
    <row r="1476">
      <c r="A1476" s="23" t="n">
        <v>1011</v>
      </c>
      <c r="B1476" s="23" t="inlineStr">
        <is>
          <t>LUWERO</t>
        </is>
      </c>
    </row>
    <row r="1477">
      <c r="A1477" s="23" t="n">
        <v>1011</v>
      </c>
      <c r="B1477" s="23" t="inlineStr">
        <is>
          <t>LUWERO</t>
        </is>
      </c>
    </row>
    <row r="1478">
      <c r="A1478" s="23" t="n">
        <v>1011</v>
      </c>
      <c r="B1478" s="23" t="inlineStr">
        <is>
          <t>LUWERO</t>
        </is>
      </c>
    </row>
    <row r="1479">
      <c r="A1479" s="23" t="n">
        <v>1011</v>
      </c>
      <c r="B1479" s="23" t="inlineStr">
        <is>
          <t>LUWERO</t>
        </is>
      </c>
    </row>
    <row r="1480">
      <c r="A1480" s="23" t="n">
        <v>1011</v>
      </c>
      <c r="B1480" s="23" t="inlineStr">
        <is>
          <t>LUWERO</t>
        </is>
      </c>
    </row>
    <row r="1481">
      <c r="A1481" s="23" t="n">
        <v>1011</v>
      </c>
      <c r="B1481" s="23" t="inlineStr">
        <is>
          <t>LUWERO</t>
        </is>
      </c>
    </row>
    <row r="1482">
      <c r="A1482" s="23" t="n">
        <v>1011</v>
      </c>
      <c r="B1482" s="23" t="inlineStr">
        <is>
          <t>LUWERO</t>
        </is>
      </c>
    </row>
    <row r="1483">
      <c r="A1483" s="23" t="n">
        <v>1011</v>
      </c>
      <c r="B1483" s="23" t="inlineStr">
        <is>
          <t>LUWERO</t>
        </is>
      </c>
    </row>
    <row r="1484">
      <c r="A1484" s="23" t="n">
        <v>1011</v>
      </c>
      <c r="B1484" s="23" t="inlineStr">
        <is>
          <t>LUWERO</t>
        </is>
      </c>
    </row>
    <row r="1485">
      <c r="A1485" s="23" t="n">
        <v>1011</v>
      </c>
      <c r="B1485" s="23" t="inlineStr">
        <is>
          <t>LUWERO</t>
        </is>
      </c>
    </row>
    <row r="1486">
      <c r="A1486" s="23" t="n">
        <v>1011</v>
      </c>
      <c r="B1486" s="23" t="inlineStr">
        <is>
          <t>LUWERO</t>
        </is>
      </c>
    </row>
    <row r="1487">
      <c r="A1487" s="23" t="n">
        <v>1011</v>
      </c>
      <c r="B1487" s="23" t="inlineStr">
        <is>
          <t>LUWERO</t>
        </is>
      </c>
    </row>
    <row r="1488">
      <c r="A1488" s="23" t="n">
        <v>1011</v>
      </c>
      <c r="B1488" s="23" t="inlineStr">
        <is>
          <t>LUWERO</t>
        </is>
      </c>
    </row>
    <row r="1489">
      <c r="A1489" s="23" t="n">
        <v>1011</v>
      </c>
      <c r="B1489" s="23" t="inlineStr">
        <is>
          <t>LUWERO</t>
        </is>
      </c>
    </row>
    <row r="1490">
      <c r="A1490" s="23" t="n">
        <v>1011</v>
      </c>
      <c r="B1490" s="23" t="inlineStr">
        <is>
          <t>LUWERO</t>
        </is>
      </c>
    </row>
    <row r="1491">
      <c r="A1491" s="23" t="n">
        <v>1011</v>
      </c>
      <c r="B1491" s="23" t="inlineStr">
        <is>
          <t>LUWERO</t>
        </is>
      </c>
    </row>
    <row r="1492">
      <c r="A1492" s="23" t="n">
        <v>1011</v>
      </c>
      <c r="B1492" s="23" t="inlineStr">
        <is>
          <t>LUWERO</t>
        </is>
      </c>
    </row>
    <row r="1493">
      <c r="A1493" s="23" t="n">
        <v>1011</v>
      </c>
      <c r="B1493" s="23" t="inlineStr">
        <is>
          <t>LUWERO</t>
        </is>
      </c>
    </row>
    <row r="1494">
      <c r="A1494" s="23" t="n">
        <v>1011</v>
      </c>
      <c r="B1494" s="23" t="inlineStr">
        <is>
          <t>LUWERO</t>
        </is>
      </c>
    </row>
    <row r="1495">
      <c r="A1495" s="23" t="n">
        <v>1012</v>
      </c>
      <c r="B1495" s="23" t="inlineStr">
        <is>
          <t>KYENGERA</t>
        </is>
      </c>
    </row>
    <row r="1496">
      <c r="A1496" s="23" t="n">
        <v>1012</v>
      </c>
      <c r="B1496" s="23" t="inlineStr">
        <is>
          <t>KYENGERA</t>
        </is>
      </c>
    </row>
    <row r="1497">
      <c r="A1497" s="23" t="n">
        <v>1012</v>
      </c>
      <c r="B1497" s="23" t="inlineStr">
        <is>
          <t>KYENGERA</t>
        </is>
      </c>
    </row>
    <row r="1498">
      <c r="A1498" s="23" t="n">
        <v>1012</v>
      </c>
      <c r="B1498" s="23" t="inlineStr">
        <is>
          <t>KYENGERA</t>
        </is>
      </c>
    </row>
    <row r="1499">
      <c r="A1499" s="23" t="n">
        <v>1012</v>
      </c>
      <c r="B1499" s="23" t="inlineStr">
        <is>
          <t>KYENGERA</t>
        </is>
      </c>
    </row>
    <row r="1500">
      <c r="A1500" s="23" t="n">
        <v>1012</v>
      </c>
      <c r="B1500" s="23" t="inlineStr">
        <is>
          <t>KYENGERA</t>
        </is>
      </c>
    </row>
    <row r="1501">
      <c r="A1501" s="23" t="n">
        <v>1012</v>
      </c>
      <c r="B1501" s="23" t="inlineStr">
        <is>
          <t>KYENGERA</t>
        </is>
      </c>
    </row>
    <row r="1502">
      <c r="A1502" s="23" t="n">
        <v>1012</v>
      </c>
      <c r="B1502" s="23" t="inlineStr">
        <is>
          <t>KYENGERA</t>
        </is>
      </c>
    </row>
    <row r="1503">
      <c r="A1503" s="23" t="n">
        <v>1012</v>
      </c>
      <c r="B1503" s="23" t="inlineStr">
        <is>
          <t>KYENGERA</t>
        </is>
      </c>
    </row>
    <row r="1504">
      <c r="A1504" s="23" t="n">
        <v>1012</v>
      </c>
      <c r="B1504" s="23" t="inlineStr">
        <is>
          <t>KYENGERA</t>
        </is>
      </c>
    </row>
    <row r="1505">
      <c r="A1505" s="23" t="n">
        <v>1012</v>
      </c>
      <c r="B1505" s="23" t="inlineStr">
        <is>
          <t>KYENGERA</t>
        </is>
      </c>
    </row>
    <row r="1506">
      <c r="A1506" s="23" t="n">
        <v>1012</v>
      </c>
      <c r="B1506" s="23" t="inlineStr">
        <is>
          <t>KYENGERA</t>
        </is>
      </c>
    </row>
    <row r="1507">
      <c r="A1507" s="23" t="n">
        <v>1012</v>
      </c>
      <c r="B1507" s="23" t="inlineStr">
        <is>
          <t>KYENGERA</t>
        </is>
      </c>
    </row>
    <row r="1508">
      <c r="A1508" s="23" t="n">
        <v>1012</v>
      </c>
      <c r="B1508" s="23" t="inlineStr">
        <is>
          <t>KYENGERA</t>
        </is>
      </c>
    </row>
    <row r="1509">
      <c r="A1509" s="23" t="n">
        <v>1012</v>
      </c>
      <c r="B1509" s="23" t="inlineStr">
        <is>
          <t>KYENGERA</t>
        </is>
      </c>
    </row>
    <row r="1510">
      <c r="A1510" s="23" t="n">
        <v>1012</v>
      </c>
      <c r="B1510" s="23" t="inlineStr">
        <is>
          <t>KYENGERA</t>
        </is>
      </c>
    </row>
    <row r="1511">
      <c r="A1511" s="23" t="n">
        <v>1012</v>
      </c>
      <c r="B1511" s="23" t="inlineStr">
        <is>
          <t>KYENGERA</t>
        </is>
      </c>
    </row>
    <row r="1512">
      <c r="A1512" s="23" t="n">
        <v>1012</v>
      </c>
      <c r="B1512" s="23" t="inlineStr">
        <is>
          <t>KYENGERA</t>
        </is>
      </c>
    </row>
    <row r="1513">
      <c r="A1513" s="23" t="n">
        <v>1012</v>
      </c>
      <c r="B1513" s="23" t="inlineStr">
        <is>
          <t>KYENGERA</t>
        </is>
      </c>
    </row>
    <row r="1514">
      <c r="A1514" s="23" t="n">
        <v>1012</v>
      </c>
      <c r="B1514" s="23" t="inlineStr">
        <is>
          <t>KYENGERA</t>
        </is>
      </c>
    </row>
    <row r="1515">
      <c r="A1515" s="23" t="n">
        <v>1012</v>
      </c>
      <c r="B1515" s="23" t="inlineStr">
        <is>
          <t>KYENGERA</t>
        </is>
      </c>
    </row>
    <row r="1516">
      <c r="A1516" s="23" t="n">
        <v>1012</v>
      </c>
      <c r="B1516" s="23" t="inlineStr">
        <is>
          <t>KYENGERA</t>
        </is>
      </c>
    </row>
    <row r="1517">
      <c r="A1517" s="23" t="n">
        <v>1012</v>
      </c>
      <c r="B1517" s="23" t="inlineStr">
        <is>
          <t>KYENGERA</t>
        </is>
      </c>
    </row>
    <row r="1518">
      <c r="A1518" s="23" t="n">
        <v>1012</v>
      </c>
      <c r="B1518" s="23" t="inlineStr">
        <is>
          <t>KYENGERA</t>
        </is>
      </c>
    </row>
    <row r="1519">
      <c r="A1519" s="23" t="n">
        <v>1012</v>
      </c>
      <c r="B1519" s="23" t="inlineStr">
        <is>
          <t>KYENGERA</t>
        </is>
      </c>
    </row>
    <row r="1520">
      <c r="A1520" s="23" t="n">
        <v>1012</v>
      </c>
      <c r="B1520" s="23" t="inlineStr">
        <is>
          <t>KYENGERA</t>
        </is>
      </c>
    </row>
    <row r="1521">
      <c r="A1521" s="23" t="n">
        <v>1012</v>
      </c>
      <c r="B1521" s="23" t="inlineStr">
        <is>
          <t>KYENGERA</t>
        </is>
      </c>
    </row>
    <row r="1522">
      <c r="A1522" s="23" t="n">
        <v>1012</v>
      </c>
      <c r="B1522" s="23" t="inlineStr">
        <is>
          <t>KYENGERA</t>
        </is>
      </c>
    </row>
    <row r="1523">
      <c r="A1523" s="23" t="n">
        <v>1012</v>
      </c>
      <c r="B1523" s="23" t="inlineStr">
        <is>
          <t>KYENGERA</t>
        </is>
      </c>
    </row>
    <row r="1524">
      <c r="A1524" s="23" t="n">
        <v>1012</v>
      </c>
      <c r="B1524" s="23" t="inlineStr">
        <is>
          <t>KYENGERA</t>
        </is>
      </c>
    </row>
    <row r="1525">
      <c r="A1525" s="23" t="n">
        <v>1012</v>
      </c>
      <c r="B1525" s="23" t="inlineStr">
        <is>
          <t>KYENGERA</t>
        </is>
      </c>
    </row>
    <row r="1526">
      <c r="A1526" s="23" t="n">
        <v>1012</v>
      </c>
      <c r="B1526" s="23" t="inlineStr">
        <is>
          <t>KYENGERA</t>
        </is>
      </c>
    </row>
    <row r="1527">
      <c r="A1527" s="23" t="n">
        <v>1012</v>
      </c>
      <c r="B1527" s="23" t="inlineStr">
        <is>
          <t>KYENGERA</t>
        </is>
      </c>
    </row>
    <row r="1528">
      <c r="A1528" s="23" t="n">
        <v>1012</v>
      </c>
      <c r="B1528" s="23" t="inlineStr">
        <is>
          <t>KYENGERA</t>
        </is>
      </c>
    </row>
    <row r="1529">
      <c r="A1529" s="23" t="n">
        <v>1012</v>
      </c>
      <c r="B1529" s="23" t="inlineStr">
        <is>
          <t>KYENGERA</t>
        </is>
      </c>
    </row>
    <row r="1530">
      <c r="A1530" s="23" t="n">
        <v>1012</v>
      </c>
      <c r="B1530" s="23" t="inlineStr">
        <is>
          <t>KYENGERA</t>
        </is>
      </c>
    </row>
    <row r="1531">
      <c r="A1531" s="23" t="n">
        <v>1012</v>
      </c>
      <c r="B1531" s="23" t="inlineStr">
        <is>
          <t>KYENGERA</t>
        </is>
      </c>
    </row>
    <row r="1532">
      <c r="A1532" s="23" t="n">
        <v>1012</v>
      </c>
      <c r="B1532" s="23" t="inlineStr">
        <is>
          <t>KYENGERA</t>
        </is>
      </c>
    </row>
    <row r="1533">
      <c r="A1533" s="23" t="n">
        <v>1012</v>
      </c>
      <c r="B1533" s="23" t="inlineStr">
        <is>
          <t>KYENGERA</t>
        </is>
      </c>
    </row>
    <row r="1534">
      <c r="A1534" s="23" t="n">
        <v>1012</v>
      </c>
      <c r="B1534" s="23" t="inlineStr">
        <is>
          <t>KYENGERA</t>
        </is>
      </c>
    </row>
    <row r="1535">
      <c r="A1535" s="23" t="n">
        <v>1012</v>
      </c>
      <c r="B1535" s="23" t="inlineStr">
        <is>
          <t>KYENGERA</t>
        </is>
      </c>
    </row>
    <row r="1536">
      <c r="A1536" s="23" t="n">
        <v>1012</v>
      </c>
      <c r="B1536" s="23" t="inlineStr">
        <is>
          <t>KYENGERA</t>
        </is>
      </c>
    </row>
    <row r="1537">
      <c r="A1537" s="23" t="n">
        <v>1012</v>
      </c>
      <c r="B1537" s="23" t="inlineStr">
        <is>
          <t>KYENGERA</t>
        </is>
      </c>
    </row>
    <row r="1538">
      <c r="A1538" s="23" t="n">
        <v>1012</v>
      </c>
      <c r="B1538" s="23" t="inlineStr">
        <is>
          <t>KYENGERA</t>
        </is>
      </c>
    </row>
    <row r="1539">
      <c r="A1539" s="23" t="n">
        <v>1012</v>
      </c>
      <c r="B1539" s="23" t="inlineStr">
        <is>
          <t>KYENGERA</t>
        </is>
      </c>
    </row>
    <row r="1540">
      <c r="A1540" s="23" t="n">
        <v>1012</v>
      </c>
      <c r="B1540" s="23" t="inlineStr">
        <is>
          <t>KYENGERA</t>
        </is>
      </c>
    </row>
    <row r="1541">
      <c r="A1541" s="23" t="n">
        <v>1012</v>
      </c>
      <c r="B1541" s="23" t="inlineStr">
        <is>
          <t>KYENGERA</t>
        </is>
      </c>
    </row>
    <row r="1542">
      <c r="A1542" s="23" t="n">
        <v>1012</v>
      </c>
      <c r="B1542" s="23" t="inlineStr">
        <is>
          <t>KYENGERA</t>
        </is>
      </c>
    </row>
    <row r="1543">
      <c r="A1543" s="23" t="n">
        <v>1012</v>
      </c>
      <c r="B1543" s="23" t="inlineStr">
        <is>
          <t>KYENGERA</t>
        </is>
      </c>
    </row>
    <row r="1544">
      <c r="A1544" s="23" t="n">
        <v>1012</v>
      </c>
      <c r="B1544" s="23" t="inlineStr">
        <is>
          <t>KYENGERA</t>
        </is>
      </c>
    </row>
    <row r="1545">
      <c r="A1545" s="23" t="n">
        <v>1012</v>
      </c>
      <c r="B1545" s="23" t="inlineStr">
        <is>
          <t>KYENGERA</t>
        </is>
      </c>
    </row>
    <row r="1546">
      <c r="A1546" s="23" t="n">
        <v>1012</v>
      </c>
      <c r="B1546" s="23" t="inlineStr">
        <is>
          <t>KYENGERA</t>
        </is>
      </c>
    </row>
    <row r="1547">
      <c r="A1547" s="23" t="n">
        <v>1012</v>
      </c>
      <c r="B1547" s="23" t="inlineStr">
        <is>
          <t>KYENGERA</t>
        </is>
      </c>
    </row>
    <row r="1548">
      <c r="A1548" s="23" t="n">
        <v>1012</v>
      </c>
      <c r="B1548" s="23" t="inlineStr">
        <is>
          <t>KYENGERA</t>
        </is>
      </c>
    </row>
    <row r="1549">
      <c r="A1549" s="23" t="n">
        <v>1012</v>
      </c>
      <c r="B1549" s="23" t="inlineStr">
        <is>
          <t>KYENGERA</t>
        </is>
      </c>
    </row>
    <row r="1550">
      <c r="A1550" s="23" t="n">
        <v>1012</v>
      </c>
      <c r="B1550" s="23" t="inlineStr">
        <is>
          <t>KYENGERA</t>
        </is>
      </c>
    </row>
    <row r="1551">
      <c r="A1551" s="23" t="n">
        <v>1012</v>
      </c>
      <c r="B1551" s="23" t="inlineStr">
        <is>
          <t>KYENGERA</t>
        </is>
      </c>
    </row>
    <row r="1552">
      <c r="A1552" s="23" t="n">
        <v>1012</v>
      </c>
      <c r="B1552" s="23" t="inlineStr">
        <is>
          <t>KYENGERA</t>
        </is>
      </c>
    </row>
    <row r="1553">
      <c r="A1553" s="23" t="n">
        <v>1012</v>
      </c>
      <c r="B1553" s="23" t="inlineStr">
        <is>
          <t>KYENGERA</t>
        </is>
      </c>
    </row>
    <row r="1554">
      <c r="A1554" s="23" t="n">
        <v>1012</v>
      </c>
      <c r="B1554" s="23" t="inlineStr">
        <is>
          <t>KYENGERA</t>
        </is>
      </c>
    </row>
    <row r="1555">
      <c r="A1555" s="23" t="n">
        <v>1012</v>
      </c>
      <c r="B1555" s="23" t="inlineStr">
        <is>
          <t>KYENGERA</t>
        </is>
      </c>
    </row>
    <row r="1556">
      <c r="A1556" s="23" t="n">
        <v>1012</v>
      </c>
      <c r="B1556" s="23" t="inlineStr">
        <is>
          <t>KYENGERA</t>
        </is>
      </c>
    </row>
    <row r="1557">
      <c r="A1557" s="23" t="n">
        <v>1012</v>
      </c>
      <c r="B1557" s="23" t="inlineStr">
        <is>
          <t>KYENGERA</t>
        </is>
      </c>
    </row>
    <row r="1558">
      <c r="A1558" s="23" t="n">
        <v>1012</v>
      </c>
      <c r="B1558" s="23" t="inlineStr">
        <is>
          <t>KYENGERA</t>
        </is>
      </c>
    </row>
    <row r="1559">
      <c r="A1559" s="23" t="n">
        <v>1012</v>
      </c>
      <c r="B1559" s="23" t="inlineStr">
        <is>
          <t>KYENGERA</t>
        </is>
      </c>
    </row>
    <row r="1560">
      <c r="A1560" s="23" t="n">
        <v>1012</v>
      </c>
      <c r="B1560" s="23" t="inlineStr">
        <is>
          <t>KYENGERA</t>
        </is>
      </c>
    </row>
    <row r="1561">
      <c r="A1561" s="23" t="n">
        <v>1012</v>
      </c>
      <c r="B1561" s="23" t="inlineStr">
        <is>
          <t>KYENGERA</t>
        </is>
      </c>
    </row>
    <row r="1562">
      <c r="A1562" s="23" t="n">
        <v>1012</v>
      </c>
      <c r="B1562" s="23" t="inlineStr">
        <is>
          <t>KYENGERA</t>
        </is>
      </c>
    </row>
    <row r="1563">
      <c r="A1563" s="23" t="n">
        <v>1012</v>
      </c>
      <c r="B1563" s="23" t="inlineStr">
        <is>
          <t>KYENGERA</t>
        </is>
      </c>
    </row>
    <row r="1564">
      <c r="A1564" s="23" t="n">
        <v>1012</v>
      </c>
      <c r="B1564" s="23" t="inlineStr">
        <is>
          <t>KYENGERA</t>
        </is>
      </c>
    </row>
    <row r="1565">
      <c r="A1565" s="23" t="n">
        <v>1012</v>
      </c>
      <c r="B1565" s="23" t="inlineStr">
        <is>
          <t>KYENGERA</t>
        </is>
      </c>
    </row>
    <row r="1566">
      <c r="A1566" s="23" t="n">
        <v>1012</v>
      </c>
      <c r="B1566" s="23" t="inlineStr">
        <is>
          <t>KYENGERA</t>
        </is>
      </c>
    </row>
    <row r="1567">
      <c r="A1567" s="23" t="n">
        <v>1012</v>
      </c>
      <c r="B1567" s="23" t="inlineStr">
        <is>
          <t>KYENGERA</t>
        </is>
      </c>
    </row>
    <row r="1568">
      <c r="A1568" s="23" t="n">
        <v>1012</v>
      </c>
      <c r="B1568" s="23" t="inlineStr">
        <is>
          <t>KYENGERA</t>
        </is>
      </c>
    </row>
    <row r="1569">
      <c r="A1569" s="23" t="n">
        <v>1012</v>
      </c>
      <c r="B1569" s="23" t="inlineStr">
        <is>
          <t>KYENGERA</t>
        </is>
      </c>
    </row>
    <row r="1570">
      <c r="A1570" s="23" t="n">
        <v>1012</v>
      </c>
      <c r="B1570" s="23" t="inlineStr">
        <is>
          <t>KYENGERA</t>
        </is>
      </c>
    </row>
    <row r="1571">
      <c r="A1571" s="23" t="n">
        <v>1012</v>
      </c>
      <c r="B1571" s="23" t="inlineStr">
        <is>
          <t>KYENGERA</t>
        </is>
      </c>
    </row>
    <row r="1572">
      <c r="A1572" s="23" t="n">
        <v>1012</v>
      </c>
      <c r="B1572" s="23" t="inlineStr">
        <is>
          <t>KYENGERA</t>
        </is>
      </c>
    </row>
    <row r="1573">
      <c r="A1573" s="23" t="n">
        <v>1012</v>
      </c>
      <c r="B1573" s="23" t="inlineStr">
        <is>
          <t>KYENGERA</t>
        </is>
      </c>
    </row>
    <row r="1574">
      <c r="A1574" s="23" t="n">
        <v>1012</v>
      </c>
      <c r="B1574" s="23" t="inlineStr">
        <is>
          <t>KYENGERA</t>
        </is>
      </c>
    </row>
    <row r="1575">
      <c r="A1575" s="23" t="n">
        <v>1012</v>
      </c>
      <c r="B1575" s="23" t="inlineStr">
        <is>
          <t>KYENGERA</t>
        </is>
      </c>
    </row>
    <row r="1576">
      <c r="A1576" s="23" t="n">
        <v>1012</v>
      </c>
      <c r="B1576" s="23" t="inlineStr">
        <is>
          <t>KYENGERA</t>
        </is>
      </c>
    </row>
    <row r="1577">
      <c r="A1577" s="23" t="n">
        <v>1012</v>
      </c>
      <c r="B1577" s="23" t="inlineStr">
        <is>
          <t>KYENGERA</t>
        </is>
      </c>
    </row>
    <row r="1578">
      <c r="A1578" s="23" t="n">
        <v>1012</v>
      </c>
      <c r="B1578" s="23" t="inlineStr">
        <is>
          <t>KYENGERA</t>
        </is>
      </c>
    </row>
    <row r="1579">
      <c r="A1579" s="23" t="n">
        <v>1012</v>
      </c>
      <c r="B1579" s="23" t="inlineStr">
        <is>
          <t>KYENGERA</t>
        </is>
      </c>
    </row>
    <row r="1580">
      <c r="A1580" s="23" t="n">
        <v>1012</v>
      </c>
      <c r="B1580" s="23" t="inlineStr">
        <is>
          <t>KYENGERA</t>
        </is>
      </c>
    </row>
    <row r="1581">
      <c r="A1581" s="23" t="n">
        <v>1012</v>
      </c>
      <c r="B1581" s="23" t="inlineStr">
        <is>
          <t>KYENGERA</t>
        </is>
      </c>
    </row>
    <row r="1582">
      <c r="A1582" s="23" t="n">
        <v>1012</v>
      </c>
      <c r="B1582" s="23" t="inlineStr">
        <is>
          <t>KYENGERA</t>
        </is>
      </c>
    </row>
    <row r="1583">
      <c r="A1583" s="23" t="n">
        <v>1012</v>
      </c>
      <c r="B1583" s="23" t="inlineStr">
        <is>
          <t>KYENGERA</t>
        </is>
      </c>
    </row>
    <row r="1584">
      <c r="A1584" s="23" t="n">
        <v>1012</v>
      </c>
      <c r="B1584" s="23" t="inlineStr">
        <is>
          <t>KYENGERA</t>
        </is>
      </c>
    </row>
    <row r="1585">
      <c r="A1585" s="23" t="n">
        <v>1012</v>
      </c>
      <c r="B1585" s="23" t="inlineStr">
        <is>
          <t>KYENGERA</t>
        </is>
      </c>
    </row>
    <row r="1586">
      <c r="A1586" s="23" t="n">
        <v>1012</v>
      </c>
      <c r="B1586" s="23" t="inlineStr">
        <is>
          <t>KYENGERA</t>
        </is>
      </c>
    </row>
    <row r="1587">
      <c r="A1587" s="23" t="n">
        <v>1012</v>
      </c>
      <c r="B1587" s="23" t="inlineStr">
        <is>
          <t>KYENGERA</t>
        </is>
      </c>
    </row>
    <row r="1588">
      <c r="A1588" s="23" t="n">
        <v>1012</v>
      </c>
      <c r="B1588" s="23" t="inlineStr">
        <is>
          <t>KYENGERA</t>
        </is>
      </c>
    </row>
    <row r="1589">
      <c r="A1589" s="23" t="n">
        <v>1012</v>
      </c>
      <c r="B1589" s="23" t="inlineStr">
        <is>
          <t>KYENGERA</t>
        </is>
      </c>
    </row>
    <row r="1590">
      <c r="A1590" s="23" t="n">
        <v>1012</v>
      </c>
      <c r="B1590" s="23" t="inlineStr">
        <is>
          <t>KYENGERA</t>
        </is>
      </c>
    </row>
    <row r="1591">
      <c r="A1591" s="23" t="n">
        <v>1012</v>
      </c>
      <c r="B1591" s="23" t="inlineStr">
        <is>
          <t>KYENGERA</t>
        </is>
      </c>
    </row>
    <row r="1592">
      <c r="A1592" s="23" t="n">
        <v>1012</v>
      </c>
      <c r="B1592" s="23" t="inlineStr">
        <is>
          <t>KYENGERA</t>
        </is>
      </c>
    </row>
    <row r="1593">
      <c r="A1593" s="23" t="n">
        <v>1012</v>
      </c>
      <c r="B1593" s="23" t="inlineStr">
        <is>
          <t>KYENGERA</t>
        </is>
      </c>
    </row>
    <row r="1594">
      <c r="A1594" s="23" t="n">
        <v>1012</v>
      </c>
      <c r="B1594" s="23" t="inlineStr">
        <is>
          <t>KYENGERA</t>
        </is>
      </c>
    </row>
    <row r="1595">
      <c r="A1595" s="23" t="n">
        <v>1012</v>
      </c>
      <c r="B1595" s="23" t="inlineStr">
        <is>
          <t>KYENGERA</t>
        </is>
      </c>
    </row>
    <row r="1596">
      <c r="A1596" s="23" t="n">
        <v>1012</v>
      </c>
      <c r="B1596" s="23" t="inlineStr">
        <is>
          <t>KYENGERA</t>
        </is>
      </c>
    </row>
    <row r="1597">
      <c r="A1597" s="23" t="n">
        <v>1012</v>
      </c>
      <c r="B1597" s="23" t="inlineStr">
        <is>
          <t>KYENGERA</t>
        </is>
      </c>
    </row>
    <row r="1598">
      <c r="A1598" s="23" t="n">
        <v>1012</v>
      </c>
      <c r="B1598" s="23" t="inlineStr">
        <is>
          <t>KYENGERA</t>
        </is>
      </c>
    </row>
    <row r="1599">
      <c r="A1599" s="23" t="n">
        <v>1012</v>
      </c>
      <c r="B1599" s="23" t="inlineStr">
        <is>
          <t>KYENGERA</t>
        </is>
      </c>
    </row>
    <row r="1600">
      <c r="A1600" s="23" t="n">
        <v>1012</v>
      </c>
      <c r="B1600" s="23" t="inlineStr">
        <is>
          <t>KYENGERA</t>
        </is>
      </c>
    </row>
    <row r="1601">
      <c r="A1601" s="23" t="n">
        <v>1012</v>
      </c>
      <c r="B1601" s="23" t="inlineStr">
        <is>
          <t>KYENGERA</t>
        </is>
      </c>
    </row>
    <row r="1602">
      <c r="A1602" s="23" t="n">
        <v>1012</v>
      </c>
      <c r="B1602" s="23" t="inlineStr">
        <is>
          <t>KYENGERA</t>
        </is>
      </c>
    </row>
    <row r="1603">
      <c r="A1603" s="23" t="n">
        <v>1012</v>
      </c>
      <c r="B1603" s="23" t="inlineStr">
        <is>
          <t>KYENGERA</t>
        </is>
      </c>
    </row>
    <row r="1604">
      <c r="A1604" s="23" t="n">
        <v>1012</v>
      </c>
      <c r="B1604" s="23" t="inlineStr">
        <is>
          <t>KYENGERA</t>
        </is>
      </c>
    </row>
    <row r="1605">
      <c r="A1605" s="23" t="n">
        <v>1012</v>
      </c>
      <c r="B1605" s="23" t="inlineStr">
        <is>
          <t>KYENGERA</t>
        </is>
      </c>
    </row>
    <row r="1606">
      <c r="A1606" s="23" t="n">
        <v>1012</v>
      </c>
      <c r="B1606" s="23" t="inlineStr">
        <is>
          <t>KYENGERA</t>
        </is>
      </c>
    </row>
    <row r="1607">
      <c r="A1607" s="23" t="n">
        <v>1012</v>
      </c>
      <c r="B1607" s="23" t="inlineStr">
        <is>
          <t>KYENGERA</t>
        </is>
      </c>
    </row>
    <row r="1608">
      <c r="A1608" s="23" t="n">
        <v>1012</v>
      </c>
      <c r="B1608" s="23" t="inlineStr">
        <is>
          <t>KYENGERA</t>
        </is>
      </c>
    </row>
    <row r="1609">
      <c r="A1609" s="23" t="n">
        <v>1012</v>
      </c>
      <c r="B1609" s="23" t="inlineStr">
        <is>
          <t>KYENGERA</t>
        </is>
      </c>
    </row>
    <row r="1610">
      <c r="A1610" s="23" t="n">
        <v>1012</v>
      </c>
      <c r="B1610" s="23" t="inlineStr">
        <is>
          <t>KYENGERA</t>
        </is>
      </c>
    </row>
    <row r="1611">
      <c r="A1611" s="23" t="n">
        <v>1012</v>
      </c>
      <c r="B1611" s="23" t="inlineStr">
        <is>
          <t>KYENGERA</t>
        </is>
      </c>
    </row>
    <row r="1612">
      <c r="A1612" s="23" t="n">
        <v>1012</v>
      </c>
      <c r="B1612" s="23" t="inlineStr">
        <is>
          <t>KYENGERA</t>
        </is>
      </c>
    </row>
    <row r="1613">
      <c r="A1613" s="23" t="n">
        <v>1012</v>
      </c>
      <c r="B1613" s="23" t="inlineStr">
        <is>
          <t>KYENGERA</t>
        </is>
      </c>
    </row>
    <row r="1614">
      <c r="A1614" s="23" t="n">
        <v>1012</v>
      </c>
      <c r="B1614" s="23" t="inlineStr">
        <is>
          <t>KYENGERA</t>
        </is>
      </c>
    </row>
    <row r="1615">
      <c r="A1615" s="23" t="n">
        <v>1012</v>
      </c>
      <c r="B1615" s="23" t="inlineStr">
        <is>
          <t>KYENGERA</t>
        </is>
      </c>
    </row>
    <row r="1616">
      <c r="A1616" s="23" t="n">
        <v>1012</v>
      </c>
      <c r="B1616" s="23" t="inlineStr">
        <is>
          <t>KYENGERA</t>
        </is>
      </c>
    </row>
    <row r="1617">
      <c r="A1617" s="23" t="n">
        <v>1012</v>
      </c>
      <c r="B1617" s="23" t="inlineStr">
        <is>
          <t>KYENGERA</t>
        </is>
      </c>
    </row>
    <row r="1618">
      <c r="A1618" s="23" t="n">
        <v>1012</v>
      </c>
      <c r="B1618" s="23" t="inlineStr">
        <is>
          <t>KYENGERA</t>
        </is>
      </c>
    </row>
    <row r="1619">
      <c r="A1619" s="23" t="n">
        <v>1012</v>
      </c>
      <c r="B1619" s="23" t="inlineStr">
        <is>
          <t>KYENGERA</t>
        </is>
      </c>
    </row>
    <row r="1620">
      <c r="A1620" s="23" t="n">
        <v>1012</v>
      </c>
      <c r="B1620" s="23" t="inlineStr">
        <is>
          <t>KYENGERA</t>
        </is>
      </c>
    </row>
    <row r="1621">
      <c r="A1621" s="23" t="n">
        <v>1012</v>
      </c>
      <c r="B1621" s="23" t="inlineStr">
        <is>
          <t>KYENGERA</t>
        </is>
      </c>
    </row>
    <row r="1622">
      <c r="A1622" s="23" t="n">
        <v>1012</v>
      </c>
      <c r="B1622" s="23" t="inlineStr">
        <is>
          <t>KYENGERA</t>
        </is>
      </c>
    </row>
    <row r="1623">
      <c r="A1623" s="23" t="n">
        <v>1012</v>
      </c>
      <c r="B1623" s="23" t="inlineStr">
        <is>
          <t>KYENGERA</t>
        </is>
      </c>
    </row>
    <row r="1624">
      <c r="A1624" s="23" t="n">
        <v>1012</v>
      </c>
      <c r="B1624" s="23" t="inlineStr">
        <is>
          <t>KYENGERA</t>
        </is>
      </c>
    </row>
    <row r="1625">
      <c r="A1625" s="23" t="n">
        <v>1012</v>
      </c>
      <c r="B1625" s="23" t="inlineStr">
        <is>
          <t>KYENGERA</t>
        </is>
      </c>
    </row>
    <row r="1626">
      <c r="A1626" s="23" t="n">
        <v>1012</v>
      </c>
      <c r="B1626" s="23" t="inlineStr">
        <is>
          <t>KYENGERA</t>
        </is>
      </c>
    </row>
    <row r="1627">
      <c r="A1627" s="23" t="n">
        <v>1012</v>
      </c>
      <c r="B1627" s="23" t="inlineStr">
        <is>
          <t>KYENGERA</t>
        </is>
      </c>
    </row>
    <row r="1628">
      <c r="A1628" s="23" t="n">
        <v>1012</v>
      </c>
      <c r="B1628" s="23" t="inlineStr">
        <is>
          <t>KYENGERA</t>
        </is>
      </c>
    </row>
    <row r="1629">
      <c r="A1629" s="23" t="n">
        <v>1012</v>
      </c>
      <c r="B1629" s="23" t="inlineStr">
        <is>
          <t>KYENGERA</t>
        </is>
      </c>
    </row>
    <row r="1630">
      <c r="A1630" s="23" t="n">
        <v>1012</v>
      </c>
      <c r="B1630" s="23" t="inlineStr">
        <is>
          <t>KYENGERA</t>
        </is>
      </c>
    </row>
    <row r="1631">
      <c r="A1631" s="23" t="n">
        <v>1012</v>
      </c>
      <c r="B1631" s="23" t="inlineStr">
        <is>
          <t>KYENGERA</t>
        </is>
      </c>
    </row>
    <row r="1632">
      <c r="A1632" s="23" t="n">
        <v>1012</v>
      </c>
      <c r="B1632" s="23" t="inlineStr">
        <is>
          <t>KYENGERA</t>
        </is>
      </c>
    </row>
    <row r="1633">
      <c r="A1633" s="23" t="n">
        <v>1012</v>
      </c>
      <c r="B1633" s="23" t="inlineStr">
        <is>
          <t>KYENGERA</t>
        </is>
      </c>
    </row>
    <row r="1634">
      <c r="A1634" s="23" t="n">
        <v>1012</v>
      </c>
      <c r="B1634" s="23" t="inlineStr">
        <is>
          <t>KYENGERA</t>
        </is>
      </c>
    </row>
    <row r="1635">
      <c r="A1635" s="23" t="n">
        <v>1012</v>
      </c>
      <c r="B1635" s="23" t="inlineStr">
        <is>
          <t>KYENGERA</t>
        </is>
      </c>
    </row>
    <row r="1636">
      <c r="A1636" s="23" t="n">
        <v>1012</v>
      </c>
      <c r="B1636" s="23" t="inlineStr">
        <is>
          <t>KYENGERA</t>
        </is>
      </c>
    </row>
    <row r="1637">
      <c r="A1637" s="23" t="n">
        <v>1012</v>
      </c>
      <c r="B1637" s="23" t="inlineStr">
        <is>
          <t>KYENGERA</t>
        </is>
      </c>
    </row>
    <row r="1638">
      <c r="A1638" s="23" t="n">
        <v>1012</v>
      </c>
      <c r="B1638" s="23" t="inlineStr">
        <is>
          <t>KYENGERA</t>
        </is>
      </c>
    </row>
    <row r="1639">
      <c r="A1639" s="23" t="n">
        <v>1012</v>
      </c>
      <c r="B1639" s="23" t="inlineStr">
        <is>
          <t>KYENGERA</t>
        </is>
      </c>
    </row>
    <row r="1640">
      <c r="A1640" s="23" t="n">
        <v>1012</v>
      </c>
      <c r="B1640" s="23" t="inlineStr">
        <is>
          <t>KYENGERA</t>
        </is>
      </c>
    </row>
    <row r="1641">
      <c r="A1641" s="23" t="n">
        <v>1012</v>
      </c>
      <c r="B1641" s="23" t="inlineStr">
        <is>
          <t>KYENGERA</t>
        </is>
      </c>
    </row>
    <row r="1642">
      <c r="A1642" s="23" t="n">
        <v>1012</v>
      </c>
      <c r="B1642" s="23" t="inlineStr">
        <is>
          <t>KYENGERA</t>
        </is>
      </c>
    </row>
    <row r="1643">
      <c r="A1643" s="23" t="n">
        <v>1012</v>
      </c>
      <c r="B1643" s="23" t="inlineStr">
        <is>
          <t>KYENGERA</t>
        </is>
      </c>
    </row>
    <row r="1644">
      <c r="A1644" s="23" t="n">
        <v>1012</v>
      </c>
      <c r="B1644" s="23" t="inlineStr">
        <is>
          <t>KYENGERA</t>
        </is>
      </c>
    </row>
    <row r="1645">
      <c r="A1645" s="23" t="n">
        <v>1012</v>
      </c>
      <c r="B1645" s="23" t="inlineStr">
        <is>
          <t>KYENGERA</t>
        </is>
      </c>
    </row>
    <row r="1646">
      <c r="A1646" s="23" t="n">
        <v>1012</v>
      </c>
      <c r="B1646" s="23" t="inlineStr">
        <is>
          <t>KYENGERA</t>
        </is>
      </c>
    </row>
    <row r="1647">
      <c r="A1647" s="23" t="n">
        <v>1012</v>
      </c>
      <c r="B1647" s="23" t="inlineStr">
        <is>
          <t>KYENGERA</t>
        </is>
      </c>
    </row>
    <row r="1648">
      <c r="A1648" s="23" t="n">
        <v>1012</v>
      </c>
      <c r="B1648" s="23" t="inlineStr">
        <is>
          <t>KYENGERA</t>
        </is>
      </c>
    </row>
    <row r="1649">
      <c r="A1649" s="23" t="n">
        <v>1012</v>
      </c>
      <c r="B1649" s="23" t="inlineStr">
        <is>
          <t>KYENGERA</t>
        </is>
      </c>
    </row>
    <row r="1650">
      <c r="A1650" s="23" t="n">
        <v>1012</v>
      </c>
      <c r="B1650" s="23" t="inlineStr">
        <is>
          <t>KYENGERA</t>
        </is>
      </c>
    </row>
    <row r="1651">
      <c r="A1651" s="23" t="n">
        <v>1012</v>
      </c>
      <c r="B1651" s="23" t="inlineStr">
        <is>
          <t>KYENGERA</t>
        </is>
      </c>
    </row>
    <row r="1652">
      <c r="A1652" s="23" t="n">
        <v>1012</v>
      </c>
      <c r="B1652" s="23" t="inlineStr">
        <is>
          <t>KYENGERA</t>
        </is>
      </c>
    </row>
    <row r="1653">
      <c r="A1653" s="23" t="n">
        <v>1012</v>
      </c>
      <c r="B1653" s="23" t="inlineStr">
        <is>
          <t>KYENGERA</t>
        </is>
      </c>
    </row>
    <row r="1654">
      <c r="A1654" s="23" t="n">
        <v>1012</v>
      </c>
      <c r="B1654" s="23" t="inlineStr">
        <is>
          <t>KYENGERA</t>
        </is>
      </c>
    </row>
    <row r="1655">
      <c r="A1655" s="23" t="n">
        <v>1012</v>
      </c>
      <c r="B1655" s="23" t="inlineStr">
        <is>
          <t>KYENGERA</t>
        </is>
      </c>
    </row>
    <row r="1656">
      <c r="A1656" s="23" t="n">
        <v>1012</v>
      </c>
      <c r="B1656" s="23" t="inlineStr">
        <is>
          <t>KYENGERA</t>
        </is>
      </c>
    </row>
    <row r="1657">
      <c r="A1657" s="23" t="n">
        <v>1012</v>
      </c>
      <c r="B1657" s="23" t="inlineStr">
        <is>
          <t>KYENGERA</t>
        </is>
      </c>
    </row>
    <row r="1658">
      <c r="A1658" s="23" t="n">
        <v>1012</v>
      </c>
      <c r="B1658" s="23" t="inlineStr">
        <is>
          <t>KYENGERA</t>
        </is>
      </c>
    </row>
    <row r="1659">
      <c r="A1659" s="23" t="n">
        <v>1012</v>
      </c>
      <c r="B1659" s="23" t="inlineStr">
        <is>
          <t>KYENGERA</t>
        </is>
      </c>
    </row>
    <row r="1660">
      <c r="A1660" s="23" t="n">
        <v>1012</v>
      </c>
      <c r="B1660" s="23" t="inlineStr">
        <is>
          <t>KYENGERA</t>
        </is>
      </c>
    </row>
    <row r="1661">
      <c r="A1661" s="23" t="n">
        <v>1012</v>
      </c>
      <c r="B1661" s="23" t="inlineStr">
        <is>
          <t>KYENGERA</t>
        </is>
      </c>
    </row>
    <row r="1662">
      <c r="A1662" s="23" t="n">
        <v>1012</v>
      </c>
      <c r="B1662" s="23" t="inlineStr">
        <is>
          <t>KYENGERA</t>
        </is>
      </c>
    </row>
    <row r="1663">
      <c r="A1663" s="23" t="n">
        <v>1012</v>
      </c>
      <c r="B1663" s="23" t="inlineStr">
        <is>
          <t>KYENGERA</t>
        </is>
      </c>
    </row>
    <row r="1664">
      <c r="A1664" s="23" t="n">
        <v>1012</v>
      </c>
      <c r="B1664" s="23" t="inlineStr">
        <is>
          <t>KYENGERA</t>
        </is>
      </c>
    </row>
    <row r="1665">
      <c r="A1665" s="23" t="n">
        <v>1012</v>
      </c>
      <c r="B1665" s="23" t="inlineStr">
        <is>
          <t>KYENGERA</t>
        </is>
      </c>
    </row>
    <row r="1666">
      <c r="A1666" s="23" t="n">
        <v>1012</v>
      </c>
      <c r="B1666" s="23" t="inlineStr">
        <is>
          <t>KYENGERA</t>
        </is>
      </c>
    </row>
    <row r="1667">
      <c r="A1667" s="23" t="n">
        <v>1012</v>
      </c>
      <c r="B1667" s="23" t="inlineStr">
        <is>
          <t>KYENGERA</t>
        </is>
      </c>
    </row>
    <row r="1668">
      <c r="A1668" s="23" t="n">
        <v>1012</v>
      </c>
      <c r="B1668" s="23" t="inlineStr">
        <is>
          <t>KYENGERA</t>
        </is>
      </c>
    </row>
    <row r="1669">
      <c r="A1669" s="23" t="n">
        <v>1012</v>
      </c>
      <c r="B1669" s="23" t="inlineStr">
        <is>
          <t>KYENGERA</t>
        </is>
      </c>
    </row>
    <row r="1670">
      <c r="A1670" s="23" t="n">
        <v>1012</v>
      </c>
      <c r="B1670" s="23" t="inlineStr">
        <is>
          <t>KYENGERA</t>
        </is>
      </c>
    </row>
    <row r="1671">
      <c r="A1671" s="23" t="n">
        <v>1012</v>
      </c>
      <c r="B1671" s="23" t="inlineStr">
        <is>
          <t>KYENGERA</t>
        </is>
      </c>
    </row>
    <row r="1672">
      <c r="A1672" s="23" t="n">
        <v>1012</v>
      </c>
      <c r="B1672" s="23" t="inlineStr">
        <is>
          <t>KYENGERA</t>
        </is>
      </c>
    </row>
    <row r="1673">
      <c r="A1673" s="23" t="n">
        <v>1012</v>
      </c>
      <c r="B1673" s="23" t="inlineStr">
        <is>
          <t>KYENGERA</t>
        </is>
      </c>
    </row>
    <row r="1674">
      <c r="A1674" s="23" t="n">
        <v>1012</v>
      </c>
      <c r="B1674" s="23" t="inlineStr">
        <is>
          <t>KYENGERA</t>
        </is>
      </c>
    </row>
    <row r="1675">
      <c r="A1675" s="23" t="n">
        <v>1012</v>
      </c>
      <c r="B1675" s="23" t="inlineStr">
        <is>
          <t>KYENGERA</t>
        </is>
      </c>
    </row>
    <row r="1676">
      <c r="A1676" s="23" t="n">
        <v>1012</v>
      </c>
      <c r="B1676" s="23" t="inlineStr">
        <is>
          <t>KYENGERA</t>
        </is>
      </c>
    </row>
    <row r="1677">
      <c r="A1677" s="23" t="n">
        <v>1012</v>
      </c>
      <c r="B1677" s="23" t="inlineStr">
        <is>
          <t>KYENGERA</t>
        </is>
      </c>
    </row>
    <row r="1678">
      <c r="A1678" s="23" t="n">
        <v>1012</v>
      </c>
      <c r="B1678" s="23" t="inlineStr">
        <is>
          <t>KYENGERA</t>
        </is>
      </c>
    </row>
    <row r="1679">
      <c r="A1679" s="23" t="n">
        <v>1012</v>
      </c>
      <c r="B1679" s="23" t="inlineStr">
        <is>
          <t>KYENGERA</t>
        </is>
      </c>
    </row>
    <row r="1680">
      <c r="A1680" s="23" t="n">
        <v>1012</v>
      </c>
      <c r="B1680" s="23" t="inlineStr">
        <is>
          <t>KYENGERA</t>
        </is>
      </c>
    </row>
    <row r="1681">
      <c r="A1681" s="23" t="n">
        <v>1012</v>
      </c>
      <c r="B1681" s="23" t="inlineStr">
        <is>
          <t>KYENGERA</t>
        </is>
      </c>
    </row>
    <row r="1682">
      <c r="A1682" s="23" t="n">
        <v>1012</v>
      </c>
      <c r="B1682" s="23" t="inlineStr">
        <is>
          <t>KYENGERA</t>
        </is>
      </c>
    </row>
    <row r="1683">
      <c r="A1683" s="23" t="n">
        <v>1012</v>
      </c>
      <c r="B1683" s="23" t="inlineStr">
        <is>
          <t>KYENGERA</t>
        </is>
      </c>
    </row>
    <row r="1684">
      <c r="A1684" s="23" t="n">
        <v>1012</v>
      </c>
      <c r="B1684" s="23" t="inlineStr">
        <is>
          <t>KYENGERA</t>
        </is>
      </c>
    </row>
    <row r="1685">
      <c r="A1685" s="23" t="n">
        <v>1012</v>
      </c>
      <c r="B1685" s="23" t="inlineStr">
        <is>
          <t>KYENGERA</t>
        </is>
      </c>
    </row>
    <row r="1686">
      <c r="A1686" s="23" t="n">
        <v>1012</v>
      </c>
      <c r="B1686" s="23" t="inlineStr">
        <is>
          <t>KYENGERA</t>
        </is>
      </c>
    </row>
    <row r="1687">
      <c r="A1687" s="23" t="n">
        <v>1012</v>
      </c>
      <c r="B1687" s="23" t="inlineStr">
        <is>
          <t>KYENGERA</t>
        </is>
      </c>
    </row>
    <row r="1688">
      <c r="A1688" s="23" t="n">
        <v>1013</v>
      </c>
      <c r="B1688" s="23" t="inlineStr">
        <is>
          <t>FORT PORTAL</t>
        </is>
      </c>
    </row>
    <row r="1689">
      <c r="A1689" s="23" t="n">
        <v>1013</v>
      </c>
      <c r="B1689" s="23" t="inlineStr">
        <is>
          <t>FORT PORTAL</t>
        </is>
      </c>
    </row>
    <row r="1690">
      <c r="A1690" s="23" t="n">
        <v>1013</v>
      </c>
      <c r="B1690" s="23" t="inlineStr">
        <is>
          <t>FORT PORTAL</t>
        </is>
      </c>
    </row>
    <row r="1691">
      <c r="A1691" s="23" t="n">
        <v>1013</v>
      </c>
      <c r="B1691" s="23" t="inlineStr">
        <is>
          <t>FORT PORTAL</t>
        </is>
      </c>
    </row>
    <row r="1692">
      <c r="A1692" s="23" t="n">
        <v>1013</v>
      </c>
      <c r="B1692" s="23" t="inlineStr">
        <is>
          <t>FORT PORTAL</t>
        </is>
      </c>
    </row>
    <row r="1693">
      <c r="A1693" s="23" t="n">
        <v>1013</v>
      </c>
      <c r="B1693" s="23" t="inlineStr">
        <is>
          <t>FORT PORTAL</t>
        </is>
      </c>
    </row>
    <row r="1694">
      <c r="A1694" s="23" t="n">
        <v>1013</v>
      </c>
      <c r="B1694" s="23" t="inlineStr">
        <is>
          <t>FORT PORTAL</t>
        </is>
      </c>
    </row>
    <row r="1695">
      <c r="A1695" s="23" t="n">
        <v>1013</v>
      </c>
      <c r="B1695" s="23" t="inlineStr">
        <is>
          <t>FORT PORTAL</t>
        </is>
      </c>
    </row>
    <row r="1696">
      <c r="A1696" s="23" t="n">
        <v>1013</v>
      </c>
      <c r="B1696" s="23" t="inlineStr">
        <is>
          <t>FORT PORTAL</t>
        </is>
      </c>
    </row>
    <row r="1697">
      <c r="A1697" s="23" t="n">
        <v>1013</v>
      </c>
      <c r="B1697" s="23" t="inlineStr">
        <is>
          <t>FORT PORTAL</t>
        </is>
      </c>
    </row>
    <row r="1698">
      <c r="A1698" s="23" t="n">
        <v>1013</v>
      </c>
      <c r="B1698" s="23" t="inlineStr">
        <is>
          <t>FORT PORTAL</t>
        </is>
      </c>
    </row>
    <row r="1699">
      <c r="A1699" s="23" t="n">
        <v>1013</v>
      </c>
      <c r="B1699" s="23" t="inlineStr">
        <is>
          <t>FORT PORTAL</t>
        </is>
      </c>
    </row>
    <row r="1700">
      <c r="A1700" s="23" t="n">
        <v>1013</v>
      </c>
      <c r="B1700" s="23" t="inlineStr">
        <is>
          <t>FORT PORTAL</t>
        </is>
      </c>
    </row>
    <row r="1701">
      <c r="A1701" s="23" t="n">
        <v>1013</v>
      </c>
      <c r="B1701" s="23" t="inlineStr">
        <is>
          <t>FORT PORTAL</t>
        </is>
      </c>
    </row>
    <row r="1702">
      <c r="A1702" s="23" t="n">
        <v>1013</v>
      </c>
      <c r="B1702" s="23" t="inlineStr">
        <is>
          <t>FORT PORTAL</t>
        </is>
      </c>
    </row>
    <row r="1703">
      <c r="A1703" s="23" t="n">
        <v>1013</v>
      </c>
      <c r="B1703" s="23" t="inlineStr">
        <is>
          <t>FORT PORTAL</t>
        </is>
      </c>
    </row>
    <row r="1704">
      <c r="A1704" s="23" t="n">
        <v>1013</v>
      </c>
      <c r="B1704" s="23" t="inlineStr">
        <is>
          <t>FORT PORTAL</t>
        </is>
      </c>
    </row>
    <row r="1705">
      <c r="A1705" s="23" t="n">
        <v>1013</v>
      </c>
      <c r="B1705" s="23" t="inlineStr">
        <is>
          <t>FORT PORTAL</t>
        </is>
      </c>
    </row>
    <row r="1706">
      <c r="A1706" s="23" t="n">
        <v>1013</v>
      </c>
      <c r="B1706" s="23" t="inlineStr">
        <is>
          <t>FORT PORTAL</t>
        </is>
      </c>
    </row>
    <row r="1707">
      <c r="A1707" s="23" t="n">
        <v>1013</v>
      </c>
      <c r="B1707" s="23" t="inlineStr">
        <is>
          <t>FORT PORTAL</t>
        </is>
      </c>
    </row>
    <row r="1708">
      <c r="A1708" s="23" t="n">
        <v>1013</v>
      </c>
      <c r="B1708" s="23" t="inlineStr">
        <is>
          <t>FORT PORTAL</t>
        </is>
      </c>
    </row>
    <row r="1709">
      <c r="A1709" s="23" t="n">
        <v>1013</v>
      </c>
      <c r="B1709" s="23" t="inlineStr">
        <is>
          <t>FORT PORTAL</t>
        </is>
      </c>
    </row>
    <row r="1710">
      <c r="A1710" s="23" t="n">
        <v>1013</v>
      </c>
      <c r="B1710" s="23" t="inlineStr">
        <is>
          <t>FORT PORTAL</t>
        </is>
      </c>
    </row>
    <row r="1711">
      <c r="A1711" s="23" t="n">
        <v>1013</v>
      </c>
      <c r="B1711" s="23" t="inlineStr">
        <is>
          <t>FORT PORTAL</t>
        </is>
      </c>
    </row>
    <row r="1712">
      <c r="A1712" s="23" t="n">
        <v>1013</v>
      </c>
      <c r="B1712" s="23" t="inlineStr">
        <is>
          <t>FORT PORTAL</t>
        </is>
      </c>
    </row>
    <row r="1713">
      <c r="A1713" s="23" t="n">
        <v>1013</v>
      </c>
      <c r="B1713" s="23" t="inlineStr">
        <is>
          <t>FORT PORTAL</t>
        </is>
      </c>
    </row>
    <row r="1714">
      <c r="A1714" s="23" t="n">
        <v>1013</v>
      </c>
      <c r="B1714" s="23" t="inlineStr">
        <is>
          <t>FORT PORTAL</t>
        </is>
      </c>
    </row>
    <row r="1715">
      <c r="A1715" s="23" t="n">
        <v>1013</v>
      </c>
      <c r="B1715" s="23" t="inlineStr">
        <is>
          <t>FORT PORTAL</t>
        </is>
      </c>
    </row>
    <row r="1716">
      <c r="A1716" s="23" t="n">
        <v>1013</v>
      </c>
      <c r="B1716" s="23" t="inlineStr">
        <is>
          <t>FORT PORTAL</t>
        </is>
      </c>
    </row>
    <row r="1717">
      <c r="A1717" s="23" t="n">
        <v>1013</v>
      </c>
      <c r="B1717" s="23" t="inlineStr">
        <is>
          <t>FORT PORTAL</t>
        </is>
      </c>
    </row>
    <row r="1718">
      <c r="A1718" s="23" t="n">
        <v>1013</v>
      </c>
      <c r="B1718" s="23" t="inlineStr">
        <is>
          <t>FORT PORTAL</t>
        </is>
      </c>
    </row>
    <row r="1719">
      <c r="A1719" s="23" t="n">
        <v>1013</v>
      </c>
      <c r="B1719" s="23" t="inlineStr">
        <is>
          <t>FORT PORTAL</t>
        </is>
      </c>
    </row>
    <row r="1720">
      <c r="A1720" s="23" t="n">
        <v>1013</v>
      </c>
      <c r="B1720" s="23" t="inlineStr">
        <is>
          <t>FORT PORTAL</t>
        </is>
      </c>
    </row>
    <row r="1721">
      <c r="A1721" s="23" t="n">
        <v>1013</v>
      </c>
      <c r="B1721" s="23" t="inlineStr">
        <is>
          <t>FORT PORTAL</t>
        </is>
      </c>
    </row>
    <row r="1722">
      <c r="A1722" s="23" t="n">
        <v>1013</v>
      </c>
      <c r="B1722" s="23" t="inlineStr">
        <is>
          <t>FORT PORTAL</t>
        </is>
      </c>
    </row>
    <row r="1723">
      <c r="A1723" s="23" t="n">
        <v>1013</v>
      </c>
      <c r="B1723" s="23" t="inlineStr">
        <is>
          <t>FORT PORTAL</t>
        </is>
      </c>
    </row>
    <row r="1724">
      <c r="A1724" s="23" t="n">
        <v>1013</v>
      </c>
      <c r="B1724" s="23" t="inlineStr">
        <is>
          <t>FORT PORTAL</t>
        </is>
      </c>
    </row>
    <row r="1725">
      <c r="A1725" s="23" t="n">
        <v>1013</v>
      </c>
      <c r="B1725" s="23" t="inlineStr">
        <is>
          <t>FORT PORTAL</t>
        </is>
      </c>
    </row>
    <row r="1726">
      <c r="A1726" s="23" t="n">
        <v>1013</v>
      </c>
      <c r="B1726" s="23" t="inlineStr">
        <is>
          <t>FORT PORTAL</t>
        </is>
      </c>
    </row>
    <row r="1727">
      <c r="A1727" s="23" t="n">
        <v>1013</v>
      </c>
      <c r="B1727" s="23" t="inlineStr">
        <is>
          <t>FORT PORTAL</t>
        </is>
      </c>
    </row>
    <row r="1728">
      <c r="A1728" s="23" t="n">
        <v>1013</v>
      </c>
      <c r="B1728" s="23" t="inlineStr">
        <is>
          <t>FORT PORTAL</t>
        </is>
      </c>
    </row>
    <row r="1729">
      <c r="A1729" s="23" t="n">
        <v>1013</v>
      </c>
      <c r="B1729" s="23" t="inlineStr">
        <is>
          <t>FORT PORTAL</t>
        </is>
      </c>
    </row>
    <row r="1730">
      <c r="A1730" s="23" t="n">
        <v>1013</v>
      </c>
      <c r="B1730" s="23" t="inlineStr">
        <is>
          <t>FORT PORTAL</t>
        </is>
      </c>
    </row>
    <row r="1731">
      <c r="A1731" s="23" t="n">
        <v>1013</v>
      </c>
      <c r="B1731" s="23" t="inlineStr">
        <is>
          <t>FORT PORTAL</t>
        </is>
      </c>
    </row>
    <row r="1732">
      <c r="A1732" s="23" t="n">
        <v>1013</v>
      </c>
      <c r="B1732" s="23" t="inlineStr">
        <is>
          <t>FORT PORTAL</t>
        </is>
      </c>
    </row>
    <row r="1733">
      <c r="A1733" s="23" t="n">
        <v>1013</v>
      </c>
      <c r="B1733" s="23" t="inlineStr">
        <is>
          <t>FORT PORTAL</t>
        </is>
      </c>
    </row>
    <row r="1734">
      <c r="A1734" s="23" t="n">
        <v>1013</v>
      </c>
      <c r="B1734" s="23" t="inlineStr">
        <is>
          <t>FORT PORTAL</t>
        </is>
      </c>
    </row>
    <row r="1735">
      <c r="A1735" s="23" t="n">
        <v>1013</v>
      </c>
      <c r="B1735" s="23" t="inlineStr">
        <is>
          <t>FORT PORTAL</t>
        </is>
      </c>
    </row>
    <row r="1736">
      <c r="A1736" s="23" t="n">
        <v>1013</v>
      </c>
      <c r="B1736" s="23" t="inlineStr">
        <is>
          <t>FORT PORTAL</t>
        </is>
      </c>
    </row>
    <row r="1737">
      <c r="A1737" s="23" t="n">
        <v>1013</v>
      </c>
      <c r="B1737" s="23" t="inlineStr">
        <is>
          <t>FORT PORTAL</t>
        </is>
      </c>
    </row>
    <row r="1738">
      <c r="A1738" s="23" t="n">
        <v>1013</v>
      </c>
      <c r="B1738" s="23" t="inlineStr">
        <is>
          <t>FORT PORTAL</t>
        </is>
      </c>
    </row>
    <row r="1739">
      <c r="A1739" s="23" t="n">
        <v>1013</v>
      </c>
      <c r="B1739" s="23" t="inlineStr">
        <is>
          <t>FORT PORTAL</t>
        </is>
      </c>
    </row>
    <row r="1740">
      <c r="A1740" s="23" t="n">
        <v>1013</v>
      </c>
      <c r="B1740" s="23" t="inlineStr">
        <is>
          <t>FORT PORTAL</t>
        </is>
      </c>
    </row>
    <row r="1741">
      <c r="A1741" s="23" t="n">
        <v>1013</v>
      </c>
      <c r="B1741" s="23" t="inlineStr">
        <is>
          <t>FORT PORTAL</t>
        </is>
      </c>
    </row>
    <row r="1742">
      <c r="A1742" s="23" t="n">
        <v>1013</v>
      </c>
      <c r="B1742" s="23" t="inlineStr">
        <is>
          <t>FORT PORTAL</t>
        </is>
      </c>
    </row>
    <row r="1743">
      <c r="A1743" s="23" t="n">
        <v>1013</v>
      </c>
      <c r="B1743" s="23" t="inlineStr">
        <is>
          <t>FORT PORTAL</t>
        </is>
      </c>
    </row>
    <row r="1744">
      <c r="A1744" s="23" t="n">
        <v>1013</v>
      </c>
      <c r="B1744" s="23" t="inlineStr">
        <is>
          <t>FORT PORTAL</t>
        </is>
      </c>
    </row>
    <row r="1745">
      <c r="A1745" s="23" t="n">
        <v>1013</v>
      </c>
      <c r="B1745" s="23" t="inlineStr">
        <is>
          <t>FORT PORTAL</t>
        </is>
      </c>
    </row>
    <row r="1746">
      <c r="A1746" s="23" t="n">
        <v>1013</v>
      </c>
      <c r="B1746" s="23" t="inlineStr">
        <is>
          <t>FORT PORTAL</t>
        </is>
      </c>
    </row>
    <row r="1747">
      <c r="A1747" s="23" t="n">
        <v>1013</v>
      </c>
      <c r="B1747" s="23" t="inlineStr">
        <is>
          <t>FORT PORTAL</t>
        </is>
      </c>
    </row>
    <row r="1748">
      <c r="A1748" s="23" t="n">
        <v>1013</v>
      </c>
      <c r="B1748" s="23" t="inlineStr">
        <is>
          <t>FORT PORTAL</t>
        </is>
      </c>
    </row>
    <row r="1749">
      <c r="A1749" s="23" t="n">
        <v>1013</v>
      </c>
      <c r="B1749" s="23" t="inlineStr">
        <is>
          <t>FORT PORTAL</t>
        </is>
      </c>
    </row>
    <row r="1750">
      <c r="A1750" s="23" t="n">
        <v>1013</v>
      </c>
      <c r="B1750" s="23" t="inlineStr">
        <is>
          <t>FORT PORTAL</t>
        </is>
      </c>
    </row>
    <row r="1751">
      <c r="A1751" s="23" t="n">
        <v>1013</v>
      </c>
      <c r="B1751" s="23" t="inlineStr">
        <is>
          <t>FORT PORTAL</t>
        </is>
      </c>
    </row>
    <row r="1752">
      <c r="A1752" s="23" t="n">
        <v>1013</v>
      </c>
      <c r="B1752" s="23" t="inlineStr">
        <is>
          <t>FORT PORTAL</t>
        </is>
      </c>
    </row>
    <row r="1753">
      <c r="A1753" s="23" t="n">
        <v>1013</v>
      </c>
      <c r="B1753" s="23" t="inlineStr">
        <is>
          <t>FORT PORTAL</t>
        </is>
      </c>
    </row>
    <row r="1754">
      <c r="A1754" s="23" t="n">
        <v>1013</v>
      </c>
      <c r="B1754" s="23" t="inlineStr">
        <is>
          <t>FORT PORTAL</t>
        </is>
      </c>
    </row>
    <row r="1755">
      <c r="A1755" s="23" t="n">
        <v>1013</v>
      </c>
      <c r="B1755" s="23" t="inlineStr">
        <is>
          <t>FORT PORTAL</t>
        </is>
      </c>
    </row>
    <row r="1756">
      <c r="A1756" s="23" t="n">
        <v>1013</v>
      </c>
      <c r="B1756" s="23" t="inlineStr">
        <is>
          <t>FORT PORTAL</t>
        </is>
      </c>
    </row>
    <row r="1757">
      <c r="A1757" s="23" t="n">
        <v>1013</v>
      </c>
      <c r="B1757" s="23" t="inlineStr">
        <is>
          <t>FORT PORTAL</t>
        </is>
      </c>
    </row>
    <row r="1758">
      <c r="A1758" s="23" t="n">
        <v>1013</v>
      </c>
      <c r="B1758" s="23" t="inlineStr">
        <is>
          <t>FORT PORTAL</t>
        </is>
      </c>
    </row>
    <row r="1759">
      <c r="A1759" s="23" t="n">
        <v>1013</v>
      </c>
      <c r="B1759" s="23" t="inlineStr">
        <is>
          <t>FORT PORTAL</t>
        </is>
      </c>
    </row>
    <row r="1760">
      <c r="A1760" s="23" t="n">
        <v>1013</v>
      </c>
      <c r="B1760" s="23" t="inlineStr">
        <is>
          <t>FORT PORTAL</t>
        </is>
      </c>
    </row>
    <row r="1761">
      <c r="A1761" s="23" t="n">
        <v>1013</v>
      </c>
      <c r="B1761" s="23" t="inlineStr">
        <is>
          <t>FORT PORTAL</t>
        </is>
      </c>
    </row>
    <row r="1762">
      <c r="A1762" s="23" t="n">
        <v>1013</v>
      </c>
      <c r="B1762" s="23" t="inlineStr">
        <is>
          <t>FORT PORTAL</t>
        </is>
      </c>
    </row>
    <row r="1763">
      <c r="A1763" s="23" t="n">
        <v>1013</v>
      </c>
      <c r="B1763" s="23" t="inlineStr">
        <is>
          <t>FORT PORTAL</t>
        </is>
      </c>
    </row>
    <row r="1764">
      <c r="A1764" s="23" t="n">
        <v>1013</v>
      </c>
      <c r="B1764" s="23" t="inlineStr">
        <is>
          <t>FORT PORTAL</t>
        </is>
      </c>
    </row>
    <row r="1765">
      <c r="A1765" s="23" t="n">
        <v>1013</v>
      </c>
      <c r="B1765" s="23" t="inlineStr">
        <is>
          <t>FORT PORTAL</t>
        </is>
      </c>
    </row>
    <row r="1766">
      <c r="A1766" s="23" t="n">
        <v>1013</v>
      </c>
      <c r="B1766" s="23" t="inlineStr">
        <is>
          <t>FORT PORTAL</t>
        </is>
      </c>
    </row>
    <row r="1767">
      <c r="A1767" s="23" t="n">
        <v>1013</v>
      </c>
      <c r="B1767" s="23" t="inlineStr">
        <is>
          <t>FORT PORTAL</t>
        </is>
      </c>
    </row>
    <row r="1768">
      <c r="A1768" s="23" t="n">
        <v>1013</v>
      </c>
      <c r="B1768" s="23" t="inlineStr">
        <is>
          <t>FORT PORTAL</t>
        </is>
      </c>
    </row>
    <row r="1769">
      <c r="A1769" s="23" t="n">
        <v>1013</v>
      </c>
      <c r="B1769" s="23" t="inlineStr">
        <is>
          <t>FORT PORTAL</t>
        </is>
      </c>
    </row>
    <row r="1770">
      <c r="A1770" s="23" t="n">
        <v>1013</v>
      </c>
      <c r="B1770" s="23" t="inlineStr">
        <is>
          <t>FORT PORTAL</t>
        </is>
      </c>
    </row>
    <row r="1771">
      <c r="A1771" s="23" t="n">
        <v>1013</v>
      </c>
      <c r="B1771" s="23" t="inlineStr">
        <is>
          <t>FORT PORTAL</t>
        </is>
      </c>
    </row>
    <row r="1772">
      <c r="A1772" s="23" t="n">
        <v>1013</v>
      </c>
      <c r="B1772" s="23" t="inlineStr">
        <is>
          <t>FORT PORTAL</t>
        </is>
      </c>
    </row>
    <row r="1773">
      <c r="A1773" s="23" t="n">
        <v>1013</v>
      </c>
      <c r="B1773" s="23" t="inlineStr">
        <is>
          <t>FORT PORTAL</t>
        </is>
      </c>
    </row>
    <row r="1774">
      <c r="A1774" s="23" t="n">
        <v>1013</v>
      </c>
      <c r="B1774" s="23" t="inlineStr">
        <is>
          <t>FORT PORTAL</t>
        </is>
      </c>
    </row>
    <row r="1775">
      <c r="A1775" s="23" t="n">
        <v>1013</v>
      </c>
      <c r="B1775" s="23" t="inlineStr">
        <is>
          <t>FORT PORTAL</t>
        </is>
      </c>
    </row>
    <row r="1776">
      <c r="A1776" s="23" t="n">
        <v>1013</v>
      </c>
      <c r="B1776" s="23" t="inlineStr">
        <is>
          <t>FORT PORTAL</t>
        </is>
      </c>
    </row>
    <row r="1777">
      <c r="A1777" s="23" t="n">
        <v>1013</v>
      </c>
      <c r="B1777" s="23" t="inlineStr">
        <is>
          <t>FORT PORTAL</t>
        </is>
      </c>
    </row>
    <row r="1778">
      <c r="A1778" s="23" t="n">
        <v>1013</v>
      </c>
      <c r="B1778" s="23" t="inlineStr">
        <is>
          <t>FORT PORTAL</t>
        </is>
      </c>
    </row>
    <row r="1779">
      <c r="A1779" s="23" t="n">
        <v>1013</v>
      </c>
      <c r="B1779" s="23" t="inlineStr">
        <is>
          <t>FORT PORTAL</t>
        </is>
      </c>
    </row>
    <row r="1780">
      <c r="A1780" s="23" t="n">
        <v>1013</v>
      </c>
      <c r="B1780" s="23" t="inlineStr">
        <is>
          <t>FORT PORTAL</t>
        </is>
      </c>
    </row>
    <row r="1781">
      <c r="A1781" s="23" t="n">
        <v>1013</v>
      </c>
      <c r="B1781" s="23" t="inlineStr">
        <is>
          <t>FORT PORTAL</t>
        </is>
      </c>
    </row>
    <row r="1782">
      <c r="A1782" s="23" t="n">
        <v>1013</v>
      </c>
      <c r="B1782" s="23" t="inlineStr">
        <is>
          <t>FORT PORTAL</t>
        </is>
      </c>
    </row>
    <row r="1783">
      <c r="A1783" s="23" t="n">
        <v>1013</v>
      </c>
      <c r="B1783" s="23" t="inlineStr">
        <is>
          <t>FORT PORTAL</t>
        </is>
      </c>
    </row>
    <row r="1784">
      <c r="A1784" s="23" t="n">
        <v>1013</v>
      </c>
      <c r="B1784" s="23" t="inlineStr">
        <is>
          <t>FORT PORTAL</t>
        </is>
      </c>
    </row>
    <row r="1785">
      <c r="A1785" s="23" t="n">
        <v>1013</v>
      </c>
      <c r="B1785" s="23" t="inlineStr">
        <is>
          <t>FORT PORTAL</t>
        </is>
      </c>
    </row>
    <row r="1786">
      <c r="A1786" s="23" t="n">
        <v>1013</v>
      </c>
      <c r="B1786" s="23" t="inlineStr">
        <is>
          <t>FORT PORTAL</t>
        </is>
      </c>
    </row>
    <row r="1787">
      <c r="A1787" s="23" t="n">
        <v>1013</v>
      </c>
      <c r="B1787" s="23" t="inlineStr">
        <is>
          <t>FORT PORTAL</t>
        </is>
      </c>
    </row>
    <row r="1788">
      <c r="A1788" s="23" t="n">
        <v>1013</v>
      </c>
      <c r="B1788" s="23" t="inlineStr">
        <is>
          <t>FORT PORTAL</t>
        </is>
      </c>
    </row>
    <row r="1789">
      <c r="A1789" s="23" t="n">
        <v>1013</v>
      </c>
      <c r="B1789" s="23" t="inlineStr">
        <is>
          <t>FORT PORTAL</t>
        </is>
      </c>
    </row>
    <row r="1790">
      <c r="A1790" s="23" t="n">
        <v>1013</v>
      </c>
      <c r="B1790" s="23" t="inlineStr">
        <is>
          <t>FORT PORTAL</t>
        </is>
      </c>
    </row>
    <row r="1791">
      <c r="A1791" s="23" t="n">
        <v>1013</v>
      </c>
      <c r="B1791" s="23" t="inlineStr">
        <is>
          <t>FORT PORTAL</t>
        </is>
      </c>
    </row>
    <row r="1792">
      <c r="A1792" s="23" t="n">
        <v>1013</v>
      </c>
      <c r="B1792" s="23" t="inlineStr">
        <is>
          <t>FORT PORTAL</t>
        </is>
      </c>
    </row>
    <row r="1793">
      <c r="A1793" s="23" t="n">
        <v>1013</v>
      </c>
      <c r="B1793" s="23" t="inlineStr">
        <is>
          <t>FORT PORTAL</t>
        </is>
      </c>
    </row>
    <row r="1794">
      <c r="A1794" s="23" t="n">
        <v>1013</v>
      </c>
      <c r="B1794" s="23" t="inlineStr">
        <is>
          <t>FORT PORTAL</t>
        </is>
      </c>
    </row>
    <row r="1795">
      <c r="A1795" s="23" t="n">
        <v>1013</v>
      </c>
      <c r="B1795" s="23" t="inlineStr">
        <is>
          <t>FORT PORTAL</t>
        </is>
      </c>
    </row>
    <row r="1796">
      <c r="A1796" s="23" t="n">
        <v>1013</v>
      </c>
      <c r="B1796" s="23" t="inlineStr">
        <is>
          <t>FORT PORTAL</t>
        </is>
      </c>
    </row>
    <row r="1797">
      <c r="A1797" s="23" t="n">
        <v>1013</v>
      </c>
      <c r="B1797" s="23" t="inlineStr">
        <is>
          <t>FORT PORTAL</t>
        </is>
      </c>
    </row>
    <row r="1798">
      <c r="A1798" s="23" t="n">
        <v>1013</v>
      </c>
      <c r="B1798" s="23" t="inlineStr">
        <is>
          <t>FORT PORTAL</t>
        </is>
      </c>
    </row>
    <row r="1799">
      <c r="A1799" s="23" t="n">
        <v>1013</v>
      </c>
      <c r="B1799" s="23" t="inlineStr">
        <is>
          <t>FORT PORTAL</t>
        </is>
      </c>
    </row>
    <row r="1800">
      <c r="A1800" s="23" t="n">
        <v>1013</v>
      </c>
      <c r="B1800" s="23" t="inlineStr">
        <is>
          <t>FORT PORTAL</t>
        </is>
      </c>
    </row>
    <row r="1801">
      <c r="A1801" s="23" t="n">
        <v>1013</v>
      </c>
      <c r="B1801" s="23" t="inlineStr">
        <is>
          <t>FORT PORTAL</t>
        </is>
      </c>
    </row>
    <row r="1802">
      <c r="A1802" s="23" t="n">
        <v>1013</v>
      </c>
      <c r="B1802" s="23" t="inlineStr">
        <is>
          <t>FORT PORTAL</t>
        </is>
      </c>
    </row>
    <row r="1803">
      <c r="A1803" s="23" t="n">
        <v>1013</v>
      </c>
      <c r="B1803" s="23" t="inlineStr">
        <is>
          <t>FORT PORTAL</t>
        </is>
      </c>
    </row>
    <row r="1804">
      <c r="A1804" s="23" t="n">
        <v>1013</v>
      </c>
      <c r="B1804" s="23" t="inlineStr">
        <is>
          <t>FORT PORTAL</t>
        </is>
      </c>
    </row>
    <row r="1805">
      <c r="A1805" s="23" t="n">
        <v>1013</v>
      </c>
      <c r="B1805" s="23" t="inlineStr">
        <is>
          <t>FORT PORTAL</t>
        </is>
      </c>
    </row>
    <row r="1806">
      <c r="A1806" s="23" t="n">
        <v>1013</v>
      </c>
      <c r="B1806" s="23" t="inlineStr">
        <is>
          <t>FORT PORTAL</t>
        </is>
      </c>
    </row>
    <row r="1807">
      <c r="A1807" s="23" t="n">
        <v>1013</v>
      </c>
      <c r="B1807" s="23" t="inlineStr">
        <is>
          <t>FORT PORTAL</t>
        </is>
      </c>
    </row>
    <row r="1808">
      <c r="A1808" s="23" t="n">
        <v>1013</v>
      </c>
      <c r="B1808" s="23" t="inlineStr">
        <is>
          <t>FORT PORTAL</t>
        </is>
      </c>
    </row>
    <row r="1809">
      <c r="A1809" s="23" t="n">
        <v>1013</v>
      </c>
      <c r="B1809" s="23" t="inlineStr">
        <is>
          <t>FORT PORTAL</t>
        </is>
      </c>
    </row>
    <row r="1810">
      <c r="A1810" s="23" t="n">
        <v>1013</v>
      </c>
      <c r="B1810" s="23" t="inlineStr">
        <is>
          <t>FORT PORTAL</t>
        </is>
      </c>
    </row>
    <row r="1811">
      <c r="A1811" s="23" t="n">
        <v>1013</v>
      </c>
      <c r="B1811" s="23" t="inlineStr">
        <is>
          <t>FORT PORTAL</t>
        </is>
      </c>
    </row>
    <row r="1812">
      <c r="A1812" s="23" t="n">
        <v>1014</v>
      </c>
      <c r="B1812" s="23" t="inlineStr">
        <is>
          <t>MBALE</t>
        </is>
      </c>
    </row>
    <row r="1813">
      <c r="A1813" s="23" t="n">
        <v>1014</v>
      </c>
      <c r="B1813" s="23" t="inlineStr">
        <is>
          <t>MBALE</t>
        </is>
      </c>
    </row>
    <row r="1814">
      <c r="A1814" s="23" t="n">
        <v>1014</v>
      </c>
      <c r="B1814" s="23" t="inlineStr">
        <is>
          <t>MBALE</t>
        </is>
      </c>
    </row>
    <row r="1815">
      <c r="A1815" s="23" t="n">
        <v>1014</v>
      </c>
      <c r="B1815" s="23" t="inlineStr">
        <is>
          <t>MBALE</t>
        </is>
      </c>
    </row>
    <row r="1816">
      <c r="A1816" s="23" t="n">
        <v>1014</v>
      </c>
      <c r="B1816" s="23" t="inlineStr">
        <is>
          <t>MBALE</t>
        </is>
      </c>
    </row>
    <row r="1817">
      <c r="A1817" s="23" t="n">
        <v>1014</v>
      </c>
      <c r="B1817" s="23" t="inlineStr">
        <is>
          <t>MBALE</t>
        </is>
      </c>
    </row>
    <row r="1818">
      <c r="A1818" s="23" t="n">
        <v>1014</v>
      </c>
      <c r="B1818" s="23" t="inlineStr">
        <is>
          <t>MBALE</t>
        </is>
      </c>
    </row>
    <row r="1819">
      <c r="A1819" s="23" t="n">
        <v>1014</v>
      </c>
      <c r="B1819" s="23" t="inlineStr">
        <is>
          <t>MBALE</t>
        </is>
      </c>
    </row>
    <row r="1820">
      <c r="A1820" s="23" t="n">
        <v>1014</v>
      </c>
      <c r="B1820" s="23" t="inlineStr">
        <is>
          <t>MBALE</t>
        </is>
      </c>
    </row>
    <row r="1821">
      <c r="A1821" s="23" t="n">
        <v>1014</v>
      </c>
      <c r="B1821" s="23" t="inlineStr">
        <is>
          <t>MBALE</t>
        </is>
      </c>
    </row>
    <row r="1822">
      <c r="A1822" s="23" t="n">
        <v>1014</v>
      </c>
      <c r="B1822" s="23" t="inlineStr">
        <is>
          <t>MBALE</t>
        </is>
      </c>
    </row>
    <row r="1823">
      <c r="A1823" s="23" t="n">
        <v>1014</v>
      </c>
      <c r="B1823" s="23" t="inlineStr">
        <is>
          <t>MBALE</t>
        </is>
      </c>
    </row>
    <row r="1824">
      <c r="A1824" s="23" t="n">
        <v>1014</v>
      </c>
      <c r="B1824" s="23" t="inlineStr">
        <is>
          <t>MBALE</t>
        </is>
      </c>
    </row>
    <row r="1825">
      <c r="A1825" s="23" t="n">
        <v>1014</v>
      </c>
      <c r="B1825" s="23" t="inlineStr">
        <is>
          <t>MBALE</t>
        </is>
      </c>
    </row>
    <row r="1826">
      <c r="A1826" s="23" t="n">
        <v>1014</v>
      </c>
      <c r="B1826" s="23" t="inlineStr">
        <is>
          <t>MBALE</t>
        </is>
      </c>
    </row>
    <row r="1827">
      <c r="A1827" s="23" t="n">
        <v>1014</v>
      </c>
      <c r="B1827" s="23" t="inlineStr">
        <is>
          <t>MBALE</t>
        </is>
      </c>
    </row>
    <row r="1828">
      <c r="A1828" s="23" t="n">
        <v>1014</v>
      </c>
      <c r="B1828" s="23" t="inlineStr">
        <is>
          <t>MBALE</t>
        </is>
      </c>
    </row>
    <row r="1829">
      <c r="A1829" s="23" t="n">
        <v>1014</v>
      </c>
      <c r="B1829" s="23" t="inlineStr">
        <is>
          <t>MBALE</t>
        </is>
      </c>
    </row>
    <row r="1830">
      <c r="A1830" s="23" t="n">
        <v>1014</v>
      </c>
      <c r="B1830" s="23" t="inlineStr">
        <is>
          <t>MBALE</t>
        </is>
      </c>
    </row>
    <row r="1831">
      <c r="A1831" s="23" t="n">
        <v>1014</v>
      </c>
      <c r="B1831" s="23" t="inlineStr">
        <is>
          <t>MBALE</t>
        </is>
      </c>
    </row>
    <row r="1832">
      <c r="A1832" s="23" t="n">
        <v>1014</v>
      </c>
      <c r="B1832" s="23" t="inlineStr">
        <is>
          <t>MBALE</t>
        </is>
      </c>
    </row>
    <row r="1833">
      <c r="A1833" s="23" t="n">
        <v>1014</v>
      </c>
      <c r="B1833" s="23" t="inlineStr">
        <is>
          <t>MBALE</t>
        </is>
      </c>
    </row>
    <row r="1834">
      <c r="A1834" s="23" t="n">
        <v>1014</v>
      </c>
      <c r="B1834" s="23" t="inlineStr">
        <is>
          <t>MBALE</t>
        </is>
      </c>
    </row>
    <row r="1835">
      <c r="A1835" s="23" t="n">
        <v>1014</v>
      </c>
      <c r="B1835" s="23" t="inlineStr">
        <is>
          <t>MBALE</t>
        </is>
      </c>
    </row>
    <row r="1836">
      <c r="A1836" s="23" t="n">
        <v>1014</v>
      </c>
      <c r="B1836" s="23" t="inlineStr">
        <is>
          <t>MBALE</t>
        </is>
      </c>
    </row>
    <row r="1837">
      <c r="A1837" s="23" t="n">
        <v>1014</v>
      </c>
      <c r="B1837" s="23" t="inlineStr">
        <is>
          <t>MBALE</t>
        </is>
      </c>
    </row>
    <row r="1838">
      <c r="A1838" s="23" t="n">
        <v>1014</v>
      </c>
      <c r="B1838" s="23" t="inlineStr">
        <is>
          <t>MBALE</t>
        </is>
      </c>
    </row>
    <row r="1839">
      <c r="A1839" s="23" t="n">
        <v>1014</v>
      </c>
      <c r="B1839" s="23" t="inlineStr">
        <is>
          <t>MBALE</t>
        </is>
      </c>
    </row>
    <row r="1840">
      <c r="A1840" s="23" t="n">
        <v>1014</v>
      </c>
      <c r="B1840" s="23" t="inlineStr">
        <is>
          <t>MBALE</t>
        </is>
      </c>
    </row>
    <row r="1841">
      <c r="A1841" s="23" t="n">
        <v>1014</v>
      </c>
      <c r="B1841" s="23" t="inlineStr">
        <is>
          <t>MBALE</t>
        </is>
      </c>
    </row>
    <row r="1842">
      <c r="A1842" s="23" t="n">
        <v>1014</v>
      </c>
      <c r="B1842" s="23" t="inlineStr">
        <is>
          <t>MBALE</t>
        </is>
      </c>
    </row>
    <row r="1843">
      <c r="A1843" s="23" t="n">
        <v>1014</v>
      </c>
      <c r="B1843" s="23" t="inlineStr">
        <is>
          <t>MBALE</t>
        </is>
      </c>
    </row>
    <row r="1844">
      <c r="A1844" s="23" t="n">
        <v>1014</v>
      </c>
      <c r="B1844" s="23" t="inlineStr">
        <is>
          <t>MBALE</t>
        </is>
      </c>
    </row>
    <row r="1845">
      <c r="A1845" s="23" t="n">
        <v>1014</v>
      </c>
      <c r="B1845" s="23" t="inlineStr">
        <is>
          <t>MBALE</t>
        </is>
      </c>
    </row>
    <row r="1846">
      <c r="A1846" s="23" t="n">
        <v>1014</v>
      </c>
      <c r="B1846" s="23" t="inlineStr">
        <is>
          <t>MBALE</t>
        </is>
      </c>
    </row>
    <row r="1847">
      <c r="A1847" s="23" t="n">
        <v>1014</v>
      </c>
      <c r="B1847" s="23" t="inlineStr">
        <is>
          <t>MBALE</t>
        </is>
      </c>
    </row>
    <row r="1848">
      <c r="A1848" s="23" t="n">
        <v>1014</v>
      </c>
      <c r="B1848" s="23" t="inlineStr">
        <is>
          <t>MBALE</t>
        </is>
      </c>
    </row>
    <row r="1849">
      <c r="A1849" s="23" t="n">
        <v>1014</v>
      </c>
      <c r="B1849" s="23" t="inlineStr">
        <is>
          <t>MBALE</t>
        </is>
      </c>
    </row>
    <row r="1850">
      <c r="A1850" s="23" t="n">
        <v>1014</v>
      </c>
      <c r="B1850" s="23" t="inlineStr">
        <is>
          <t>MBALE</t>
        </is>
      </c>
    </row>
    <row r="1851">
      <c r="A1851" s="23" t="n">
        <v>1014</v>
      </c>
      <c r="B1851" s="23" t="inlineStr">
        <is>
          <t>MBALE</t>
        </is>
      </c>
    </row>
    <row r="1852">
      <c r="A1852" s="23" t="n">
        <v>1014</v>
      </c>
      <c r="B1852" s="23" t="inlineStr">
        <is>
          <t>MBALE</t>
        </is>
      </c>
    </row>
    <row r="1853">
      <c r="A1853" s="23" t="n">
        <v>1014</v>
      </c>
      <c r="B1853" s="23" t="inlineStr">
        <is>
          <t>MBALE</t>
        </is>
      </c>
    </row>
    <row r="1854">
      <c r="A1854" s="23" t="n">
        <v>1014</v>
      </c>
      <c r="B1854" s="23" t="inlineStr">
        <is>
          <t>MBALE</t>
        </is>
      </c>
    </row>
    <row r="1855">
      <c r="A1855" s="23" t="n">
        <v>1014</v>
      </c>
      <c r="B1855" s="23" t="inlineStr">
        <is>
          <t>MBALE</t>
        </is>
      </c>
    </row>
    <row r="1856">
      <c r="A1856" s="23" t="n">
        <v>1014</v>
      </c>
      <c r="B1856" s="23" t="inlineStr">
        <is>
          <t>MBALE</t>
        </is>
      </c>
    </row>
    <row r="1857">
      <c r="A1857" s="23" t="n">
        <v>1014</v>
      </c>
      <c r="B1857" s="23" t="inlineStr">
        <is>
          <t>MBALE</t>
        </is>
      </c>
    </row>
    <row r="1858">
      <c r="A1858" s="23" t="n">
        <v>1014</v>
      </c>
      <c r="B1858" s="23" t="inlineStr">
        <is>
          <t>MBALE</t>
        </is>
      </c>
    </row>
    <row r="1859">
      <c r="A1859" s="23" t="n">
        <v>1014</v>
      </c>
      <c r="B1859" s="23" t="inlineStr">
        <is>
          <t>MBALE</t>
        </is>
      </c>
    </row>
    <row r="1860">
      <c r="A1860" s="23" t="n">
        <v>1014</v>
      </c>
      <c r="B1860" s="23" t="inlineStr">
        <is>
          <t>MBALE</t>
        </is>
      </c>
    </row>
    <row r="1861">
      <c r="A1861" s="23" t="n">
        <v>1014</v>
      </c>
      <c r="B1861" s="23" t="inlineStr">
        <is>
          <t>MBALE</t>
        </is>
      </c>
    </row>
    <row r="1862">
      <c r="A1862" s="23" t="n">
        <v>1014</v>
      </c>
      <c r="B1862" s="23" t="inlineStr">
        <is>
          <t>MBALE</t>
        </is>
      </c>
    </row>
    <row r="1863">
      <c r="A1863" s="23" t="n">
        <v>1014</v>
      </c>
      <c r="B1863" s="23" t="inlineStr">
        <is>
          <t>MBALE</t>
        </is>
      </c>
    </row>
    <row r="1864">
      <c r="A1864" s="23" t="n">
        <v>1014</v>
      </c>
      <c r="B1864" s="23" t="inlineStr">
        <is>
          <t>MBALE</t>
        </is>
      </c>
    </row>
    <row r="1865">
      <c r="A1865" s="23" t="n">
        <v>1014</v>
      </c>
      <c r="B1865" s="23" t="inlineStr">
        <is>
          <t>MBALE</t>
        </is>
      </c>
    </row>
    <row r="1866">
      <c r="A1866" s="23" t="n">
        <v>1014</v>
      </c>
      <c r="B1866" s="23" t="inlineStr">
        <is>
          <t>MBALE</t>
        </is>
      </c>
    </row>
    <row r="1867">
      <c r="A1867" s="23" t="n">
        <v>1014</v>
      </c>
      <c r="B1867" s="23" t="inlineStr">
        <is>
          <t>MBALE</t>
        </is>
      </c>
    </row>
    <row r="1868">
      <c r="A1868" s="23" t="n">
        <v>1014</v>
      </c>
      <c r="B1868" s="23" t="inlineStr">
        <is>
          <t>MBALE</t>
        </is>
      </c>
    </row>
    <row r="1869">
      <c r="A1869" s="23" t="n">
        <v>1014</v>
      </c>
      <c r="B1869" s="23" t="inlineStr">
        <is>
          <t>MBALE</t>
        </is>
      </c>
    </row>
    <row r="1870">
      <c r="A1870" s="23" t="n">
        <v>1014</v>
      </c>
      <c r="B1870" s="23" t="inlineStr">
        <is>
          <t>MBALE</t>
        </is>
      </c>
    </row>
    <row r="1871">
      <c r="A1871" s="23" t="n">
        <v>1014</v>
      </c>
      <c r="B1871" s="23" t="inlineStr">
        <is>
          <t>MBALE</t>
        </is>
      </c>
    </row>
    <row r="1872">
      <c r="A1872" s="23" t="n">
        <v>1014</v>
      </c>
      <c r="B1872" s="23" t="inlineStr">
        <is>
          <t>MBALE</t>
        </is>
      </c>
    </row>
    <row r="1873">
      <c r="A1873" s="23" t="n">
        <v>1014</v>
      </c>
      <c r="B1873" s="23" t="inlineStr">
        <is>
          <t>MBALE</t>
        </is>
      </c>
    </row>
    <row r="1874">
      <c r="A1874" s="23" t="n">
        <v>1014</v>
      </c>
      <c r="B1874" s="23" t="inlineStr">
        <is>
          <t>MBALE</t>
        </is>
      </c>
    </row>
    <row r="1875">
      <c r="A1875" s="23" t="n">
        <v>1014</v>
      </c>
      <c r="B1875" s="23" t="inlineStr">
        <is>
          <t>MBALE</t>
        </is>
      </c>
    </row>
    <row r="1876">
      <c r="A1876" s="23" t="n">
        <v>1014</v>
      </c>
      <c r="B1876" s="23" t="inlineStr">
        <is>
          <t>MBALE</t>
        </is>
      </c>
    </row>
    <row r="1877">
      <c r="A1877" s="23" t="n">
        <v>1014</v>
      </c>
      <c r="B1877" s="23" t="inlineStr">
        <is>
          <t>MBALE</t>
        </is>
      </c>
    </row>
    <row r="1878">
      <c r="A1878" s="23" t="n">
        <v>1014</v>
      </c>
      <c r="B1878" s="23" t="inlineStr">
        <is>
          <t>MBALE</t>
        </is>
      </c>
    </row>
    <row r="1879">
      <c r="A1879" s="23" t="n">
        <v>1014</v>
      </c>
      <c r="B1879" s="23" t="inlineStr">
        <is>
          <t>MBALE</t>
        </is>
      </c>
    </row>
    <row r="1880">
      <c r="A1880" s="23" t="n">
        <v>1014</v>
      </c>
      <c r="B1880" s="23" t="inlineStr">
        <is>
          <t>MBALE</t>
        </is>
      </c>
    </row>
    <row r="1881">
      <c r="A1881" s="23" t="n">
        <v>1014</v>
      </c>
      <c r="B1881" s="23" t="inlineStr">
        <is>
          <t>MBALE</t>
        </is>
      </c>
    </row>
    <row r="1882">
      <c r="A1882" s="23" t="n">
        <v>1014</v>
      </c>
      <c r="B1882" s="23" t="inlineStr">
        <is>
          <t>MBALE</t>
        </is>
      </c>
    </row>
    <row r="1883">
      <c r="A1883" s="23" t="n">
        <v>1014</v>
      </c>
      <c r="B1883" s="23" t="inlineStr">
        <is>
          <t>MBALE</t>
        </is>
      </c>
    </row>
    <row r="1884">
      <c r="A1884" s="23" t="n">
        <v>1014</v>
      </c>
      <c r="B1884" s="23" t="inlineStr">
        <is>
          <t>MBALE</t>
        </is>
      </c>
    </row>
    <row r="1885">
      <c r="A1885" s="23" t="n">
        <v>1014</v>
      </c>
      <c r="B1885" s="23" t="inlineStr">
        <is>
          <t>MBALE</t>
        </is>
      </c>
    </row>
    <row r="1886">
      <c r="A1886" s="23" t="n">
        <v>1014</v>
      </c>
      <c r="B1886" s="23" t="inlineStr">
        <is>
          <t>MBALE</t>
        </is>
      </c>
    </row>
    <row r="1887">
      <c r="A1887" s="23" t="n">
        <v>1014</v>
      </c>
      <c r="B1887" s="23" t="inlineStr">
        <is>
          <t>MBALE</t>
        </is>
      </c>
    </row>
    <row r="1888">
      <c r="A1888" s="23" t="n">
        <v>1014</v>
      </c>
      <c r="B1888" s="23" t="inlineStr">
        <is>
          <t>MBALE</t>
        </is>
      </c>
    </row>
    <row r="1889">
      <c r="A1889" s="23" t="n">
        <v>1014</v>
      </c>
      <c r="B1889" s="23" t="inlineStr">
        <is>
          <t>MBALE</t>
        </is>
      </c>
    </row>
    <row r="1890">
      <c r="A1890" s="23" t="n">
        <v>1014</v>
      </c>
      <c r="B1890" s="23" t="inlineStr">
        <is>
          <t>MBALE</t>
        </is>
      </c>
    </row>
    <row r="1891">
      <c r="A1891" s="23" t="n">
        <v>1014</v>
      </c>
      <c r="B1891" s="23" t="inlineStr">
        <is>
          <t>MBALE</t>
        </is>
      </c>
    </row>
    <row r="1892">
      <c r="A1892" s="23" t="n">
        <v>1014</v>
      </c>
      <c r="B1892" s="23" t="inlineStr">
        <is>
          <t>MBALE</t>
        </is>
      </c>
    </row>
    <row r="1893">
      <c r="A1893" s="23" t="n">
        <v>1014</v>
      </c>
      <c r="B1893" s="23" t="inlineStr">
        <is>
          <t>MBALE</t>
        </is>
      </c>
    </row>
    <row r="1894">
      <c r="A1894" s="23" t="n">
        <v>1014</v>
      </c>
      <c r="B1894" s="23" t="inlineStr">
        <is>
          <t>MBALE</t>
        </is>
      </c>
    </row>
    <row r="1895">
      <c r="A1895" s="23" t="n">
        <v>1014</v>
      </c>
      <c r="B1895" s="23" t="inlineStr">
        <is>
          <t>MBALE</t>
        </is>
      </c>
    </row>
    <row r="1896">
      <c r="A1896" s="23" t="n">
        <v>1014</v>
      </c>
      <c r="B1896" s="23" t="inlineStr">
        <is>
          <t>MBALE</t>
        </is>
      </c>
    </row>
    <row r="1897">
      <c r="A1897" s="23" t="n">
        <v>1014</v>
      </c>
      <c r="B1897" s="23" t="inlineStr">
        <is>
          <t>MBALE</t>
        </is>
      </c>
    </row>
    <row r="1898">
      <c r="A1898" s="23" t="n">
        <v>1014</v>
      </c>
      <c r="B1898" s="23" t="inlineStr">
        <is>
          <t>MBALE</t>
        </is>
      </c>
    </row>
    <row r="1899">
      <c r="A1899" s="23" t="n">
        <v>1014</v>
      </c>
      <c r="B1899" s="23" t="inlineStr">
        <is>
          <t>MBALE</t>
        </is>
      </c>
    </row>
    <row r="1900">
      <c r="A1900" s="23" t="n">
        <v>1014</v>
      </c>
      <c r="B1900" s="23" t="inlineStr">
        <is>
          <t>MBALE</t>
        </is>
      </c>
    </row>
    <row r="1901">
      <c r="A1901" s="23" t="n">
        <v>1014</v>
      </c>
      <c r="B1901" s="23" t="inlineStr">
        <is>
          <t>MBALE</t>
        </is>
      </c>
    </row>
    <row r="1902">
      <c r="A1902" s="23" t="n">
        <v>1014</v>
      </c>
      <c r="B1902" s="23" t="inlineStr">
        <is>
          <t>MBALE</t>
        </is>
      </c>
    </row>
    <row r="1903">
      <c r="A1903" s="23" t="n">
        <v>1014</v>
      </c>
      <c r="B1903" s="23" t="inlineStr">
        <is>
          <t>MBALE</t>
        </is>
      </c>
    </row>
    <row r="1904">
      <c r="A1904" s="23" t="n">
        <v>1014</v>
      </c>
      <c r="B1904" s="23" t="inlineStr">
        <is>
          <t>MBALE</t>
        </is>
      </c>
    </row>
    <row r="1905">
      <c r="A1905" s="23" t="n">
        <v>1014</v>
      </c>
      <c r="B1905" s="23" t="inlineStr">
        <is>
          <t>MBALE</t>
        </is>
      </c>
    </row>
    <row r="1906">
      <c r="A1906" s="23" t="n">
        <v>1014</v>
      </c>
      <c r="B1906" s="23" t="inlineStr">
        <is>
          <t>MBALE</t>
        </is>
      </c>
    </row>
    <row r="1907">
      <c r="A1907" s="23" t="n">
        <v>1014</v>
      </c>
      <c r="B1907" s="23" t="inlineStr">
        <is>
          <t>MBALE</t>
        </is>
      </c>
    </row>
    <row r="1908">
      <c r="A1908" s="23" t="n">
        <v>1014</v>
      </c>
      <c r="B1908" s="23" t="inlineStr">
        <is>
          <t>MBALE</t>
        </is>
      </c>
    </row>
    <row r="1909">
      <c r="A1909" s="23" t="n">
        <v>1014</v>
      </c>
      <c r="B1909" s="23" t="inlineStr">
        <is>
          <t>MBALE</t>
        </is>
      </c>
    </row>
    <row r="1910">
      <c r="A1910" s="23" t="n">
        <v>1014</v>
      </c>
      <c r="B1910" s="23" t="inlineStr">
        <is>
          <t>MBALE</t>
        </is>
      </c>
    </row>
    <row r="1911">
      <c r="A1911" s="23" t="n">
        <v>1014</v>
      </c>
      <c r="B1911" s="23" t="inlineStr">
        <is>
          <t>MBALE</t>
        </is>
      </c>
    </row>
    <row r="1912">
      <c r="A1912" s="23" t="n">
        <v>1014</v>
      </c>
      <c r="B1912" s="23" t="inlineStr">
        <is>
          <t>MBALE</t>
        </is>
      </c>
    </row>
    <row r="1913">
      <c r="A1913" s="23" t="n">
        <v>1014</v>
      </c>
      <c r="B1913" s="23" t="inlineStr">
        <is>
          <t>MBALE</t>
        </is>
      </c>
    </row>
    <row r="1914">
      <c r="A1914" s="23" t="n">
        <v>1014</v>
      </c>
      <c r="B1914" s="23" t="inlineStr">
        <is>
          <t>MBALE</t>
        </is>
      </c>
    </row>
    <row r="1915">
      <c r="A1915" s="23" t="n">
        <v>1014</v>
      </c>
      <c r="B1915" s="23" t="inlineStr">
        <is>
          <t>MBALE</t>
        </is>
      </c>
    </row>
    <row r="1916">
      <c r="A1916" s="23" t="n">
        <v>1014</v>
      </c>
      <c r="B1916" s="23" t="inlineStr">
        <is>
          <t>MBALE</t>
        </is>
      </c>
    </row>
    <row r="1917">
      <c r="A1917" s="23" t="n">
        <v>1014</v>
      </c>
      <c r="B1917" s="23" t="inlineStr">
        <is>
          <t>MBALE</t>
        </is>
      </c>
    </row>
    <row r="1918">
      <c r="A1918" s="23" t="n">
        <v>1014</v>
      </c>
      <c r="B1918" s="23" t="inlineStr">
        <is>
          <t>MBALE</t>
        </is>
      </c>
    </row>
    <row r="1919">
      <c r="A1919" s="23" t="n">
        <v>1014</v>
      </c>
      <c r="B1919" s="23" t="inlineStr">
        <is>
          <t>MBALE</t>
        </is>
      </c>
    </row>
    <row r="1920">
      <c r="A1920" s="23" t="n">
        <v>1014</v>
      </c>
      <c r="B1920" s="23" t="inlineStr">
        <is>
          <t>MBALE</t>
        </is>
      </c>
    </row>
    <row r="1921">
      <c r="A1921" s="23" t="n">
        <v>1014</v>
      </c>
      <c r="B1921" s="23" t="inlineStr">
        <is>
          <t>MBALE</t>
        </is>
      </c>
    </row>
    <row r="1922">
      <c r="A1922" s="23" t="n">
        <v>1014</v>
      </c>
      <c r="B1922" s="23" t="inlineStr">
        <is>
          <t>MBALE</t>
        </is>
      </c>
    </row>
    <row r="1923">
      <c r="A1923" s="23" t="n">
        <v>1014</v>
      </c>
      <c r="B1923" s="23" t="inlineStr">
        <is>
          <t>MBALE</t>
        </is>
      </c>
    </row>
    <row r="1924">
      <c r="A1924" s="23" t="n">
        <v>1014</v>
      </c>
      <c r="B1924" s="23" t="inlineStr">
        <is>
          <t>MBALE</t>
        </is>
      </c>
    </row>
    <row r="1925">
      <c r="A1925" s="23" t="n">
        <v>1014</v>
      </c>
      <c r="B1925" s="23" t="inlineStr">
        <is>
          <t>MBALE</t>
        </is>
      </c>
    </row>
    <row r="1926">
      <c r="A1926" s="23" t="n">
        <v>1014</v>
      </c>
      <c r="B1926" s="23" t="inlineStr">
        <is>
          <t>MBALE</t>
        </is>
      </c>
    </row>
    <row r="1927">
      <c r="A1927" s="23" t="n">
        <v>1014</v>
      </c>
      <c r="B1927" s="23" t="inlineStr">
        <is>
          <t>MBALE</t>
        </is>
      </c>
    </row>
    <row r="1928">
      <c r="A1928" s="23" t="n">
        <v>1014</v>
      </c>
      <c r="B1928" s="23" t="inlineStr">
        <is>
          <t>MBALE</t>
        </is>
      </c>
    </row>
    <row r="1929">
      <c r="A1929" s="23" t="n">
        <v>1014</v>
      </c>
      <c r="B1929" s="23" t="inlineStr">
        <is>
          <t>MBALE</t>
        </is>
      </c>
    </row>
    <row r="1930">
      <c r="A1930" s="23" t="n">
        <v>1014</v>
      </c>
      <c r="B1930" s="23" t="inlineStr">
        <is>
          <t>MBALE</t>
        </is>
      </c>
    </row>
    <row r="1931">
      <c r="A1931" s="23" t="n">
        <v>1014</v>
      </c>
      <c r="B1931" s="23" t="inlineStr">
        <is>
          <t>MBALE</t>
        </is>
      </c>
    </row>
    <row r="1932">
      <c r="A1932" s="23" t="n">
        <v>1014</v>
      </c>
      <c r="B1932" s="23" t="inlineStr">
        <is>
          <t>MBALE</t>
        </is>
      </c>
    </row>
    <row r="1933">
      <c r="A1933" s="23" t="n">
        <v>1014</v>
      </c>
      <c r="B1933" s="23" t="inlineStr">
        <is>
          <t>MBALE</t>
        </is>
      </c>
    </row>
    <row r="1934">
      <c r="A1934" s="23" t="n">
        <v>1014</v>
      </c>
      <c r="B1934" s="23" t="inlineStr">
        <is>
          <t>MBALE</t>
        </is>
      </c>
    </row>
    <row r="1935">
      <c r="A1935" s="23" t="n">
        <v>1014</v>
      </c>
      <c r="B1935" s="23" t="inlineStr">
        <is>
          <t>MBALE</t>
        </is>
      </c>
    </row>
    <row r="1936">
      <c r="A1936" s="23" t="n">
        <v>1014</v>
      </c>
      <c r="B1936" s="23" t="inlineStr">
        <is>
          <t>MBALE</t>
        </is>
      </c>
    </row>
    <row r="1937">
      <c r="A1937" s="23" t="n">
        <v>1014</v>
      </c>
      <c r="B1937" s="23" t="inlineStr">
        <is>
          <t>MBALE</t>
        </is>
      </c>
    </row>
    <row r="1938">
      <c r="A1938" s="23" t="n">
        <v>1014</v>
      </c>
      <c r="B1938" s="23" t="inlineStr">
        <is>
          <t>MBALE</t>
        </is>
      </c>
    </row>
    <row r="1939">
      <c r="A1939" s="23" t="n">
        <v>1014</v>
      </c>
      <c r="B1939" s="23" t="inlineStr">
        <is>
          <t>MBALE</t>
        </is>
      </c>
    </row>
    <row r="1940">
      <c r="A1940" s="23" t="n">
        <v>1014</v>
      </c>
      <c r="B1940" s="23" t="inlineStr">
        <is>
          <t>MBALE</t>
        </is>
      </c>
    </row>
    <row r="1941">
      <c r="A1941" s="23" t="n">
        <v>1014</v>
      </c>
      <c r="B1941" s="23" t="inlineStr">
        <is>
          <t>MBALE</t>
        </is>
      </c>
    </row>
    <row r="1942">
      <c r="A1942" s="23" t="n">
        <v>1014</v>
      </c>
      <c r="B1942" s="23" t="inlineStr">
        <is>
          <t>MBALE</t>
        </is>
      </c>
    </row>
    <row r="1943">
      <c r="A1943" s="23" t="n">
        <v>1014</v>
      </c>
      <c r="B1943" s="23" t="inlineStr">
        <is>
          <t>MBALE</t>
        </is>
      </c>
    </row>
    <row r="1944">
      <c r="A1944" s="23" t="n">
        <v>1014</v>
      </c>
      <c r="B1944" s="23" t="inlineStr">
        <is>
          <t>MBALE</t>
        </is>
      </c>
    </row>
    <row r="1945">
      <c r="A1945" s="23" t="n">
        <v>1015</v>
      </c>
      <c r="B1945" s="23" t="inlineStr">
        <is>
          <t>TORORO</t>
        </is>
      </c>
    </row>
    <row r="1946">
      <c r="A1946" s="23" t="n">
        <v>1015</v>
      </c>
      <c r="B1946" s="23" t="inlineStr">
        <is>
          <t>TORORO</t>
        </is>
      </c>
    </row>
    <row r="1947">
      <c r="A1947" s="23" t="n">
        <v>1015</v>
      </c>
      <c r="B1947" s="23" t="inlineStr">
        <is>
          <t>TORORO</t>
        </is>
      </c>
    </row>
    <row r="1948">
      <c r="A1948" s="23" t="n">
        <v>1015</v>
      </c>
      <c r="B1948" s="23" t="inlineStr">
        <is>
          <t>TORORO</t>
        </is>
      </c>
    </row>
    <row r="1949">
      <c r="A1949" s="23" t="n">
        <v>1015</v>
      </c>
      <c r="B1949" s="23" t="inlineStr">
        <is>
          <t>TORORO</t>
        </is>
      </c>
    </row>
    <row r="1950">
      <c r="A1950" s="23" t="n">
        <v>1015</v>
      </c>
      <c r="B1950" s="23" t="inlineStr">
        <is>
          <t>TORORO</t>
        </is>
      </c>
    </row>
    <row r="1951">
      <c r="A1951" s="23" t="n">
        <v>1015</v>
      </c>
      <c r="B1951" s="23" t="inlineStr">
        <is>
          <t>TORORO</t>
        </is>
      </c>
    </row>
    <row r="1952">
      <c r="A1952" s="23" t="n">
        <v>1015</v>
      </c>
      <c r="B1952" s="23" t="inlineStr">
        <is>
          <t>TORORO</t>
        </is>
      </c>
    </row>
    <row r="1953">
      <c r="A1953" s="23" t="n">
        <v>1015</v>
      </c>
      <c r="B1953" s="23" t="inlineStr">
        <is>
          <t>TORORO</t>
        </is>
      </c>
    </row>
    <row r="1954">
      <c r="A1954" s="23" t="n">
        <v>1015</v>
      </c>
      <c r="B1954" s="23" t="inlineStr">
        <is>
          <t>TORORO</t>
        </is>
      </c>
    </row>
    <row r="1955">
      <c r="A1955" s="23" t="n">
        <v>1015</v>
      </c>
      <c r="B1955" s="23" t="inlineStr">
        <is>
          <t>TORORO</t>
        </is>
      </c>
    </row>
    <row r="1956">
      <c r="A1956" s="23" t="n">
        <v>1015</v>
      </c>
      <c r="B1956" s="23" t="inlineStr">
        <is>
          <t>TORORO</t>
        </is>
      </c>
    </row>
    <row r="1957">
      <c r="A1957" s="23" t="n">
        <v>1015</v>
      </c>
      <c r="B1957" s="23" t="inlineStr">
        <is>
          <t>TORORO</t>
        </is>
      </c>
    </row>
    <row r="1958">
      <c r="A1958" s="23" t="n">
        <v>1015</v>
      </c>
      <c r="B1958" s="23" t="inlineStr">
        <is>
          <t>TORORO</t>
        </is>
      </c>
    </row>
    <row r="1959">
      <c r="A1959" s="23" t="n">
        <v>1015</v>
      </c>
      <c r="B1959" s="23" t="inlineStr">
        <is>
          <t>TORORO</t>
        </is>
      </c>
    </row>
    <row r="1960">
      <c r="A1960" s="23" t="n">
        <v>1015</v>
      </c>
      <c r="B1960" s="23" t="inlineStr">
        <is>
          <t>TORORO</t>
        </is>
      </c>
    </row>
    <row r="1961">
      <c r="A1961" s="23" t="n">
        <v>1015</v>
      </c>
      <c r="B1961" s="23" t="inlineStr">
        <is>
          <t>TORORO</t>
        </is>
      </c>
    </row>
    <row r="1962">
      <c r="A1962" s="23" t="n">
        <v>1015</v>
      </c>
      <c r="B1962" s="23" t="inlineStr">
        <is>
          <t>TORORO</t>
        </is>
      </c>
    </row>
    <row r="1963">
      <c r="A1963" s="23" t="n">
        <v>1015</v>
      </c>
      <c r="B1963" s="23" t="inlineStr">
        <is>
          <t>TORORO</t>
        </is>
      </c>
    </row>
    <row r="1964">
      <c r="A1964" s="23" t="n">
        <v>1015</v>
      </c>
      <c r="B1964" s="23" t="inlineStr">
        <is>
          <t>TORORO</t>
        </is>
      </c>
    </row>
    <row r="1965">
      <c r="A1965" s="23" t="n">
        <v>1015</v>
      </c>
      <c r="B1965" s="23" t="inlineStr">
        <is>
          <t>TORORO</t>
        </is>
      </c>
    </row>
    <row r="1966">
      <c r="A1966" s="23" t="n">
        <v>1015</v>
      </c>
      <c r="B1966" s="23" t="inlineStr">
        <is>
          <t>TORORO</t>
        </is>
      </c>
    </row>
    <row r="1967">
      <c r="A1967" s="23" t="n">
        <v>1015</v>
      </c>
      <c r="B1967" s="23" t="inlineStr">
        <is>
          <t>TORORO</t>
        </is>
      </c>
    </row>
    <row r="1968">
      <c r="A1968" s="23" t="n">
        <v>1015</v>
      </c>
      <c r="B1968" s="23" t="inlineStr">
        <is>
          <t>TORORO</t>
        </is>
      </c>
    </row>
    <row r="1969">
      <c r="A1969" s="23" t="n">
        <v>1015</v>
      </c>
      <c r="B1969" s="23" t="inlineStr">
        <is>
          <t>TORORO</t>
        </is>
      </c>
    </row>
    <row r="1970">
      <c r="A1970" s="23" t="n">
        <v>1015</v>
      </c>
      <c r="B1970" s="23" t="inlineStr">
        <is>
          <t>TORORO</t>
        </is>
      </c>
    </row>
    <row r="1971">
      <c r="A1971" s="23" t="n">
        <v>1015</v>
      </c>
      <c r="B1971" s="23" t="inlineStr">
        <is>
          <t>TORORO</t>
        </is>
      </c>
    </row>
    <row r="1972">
      <c r="A1972" s="23" t="n">
        <v>1015</v>
      </c>
      <c r="B1972" s="23" t="inlineStr">
        <is>
          <t>TORORO</t>
        </is>
      </c>
    </row>
    <row r="1973">
      <c r="A1973" s="23" t="n">
        <v>1015</v>
      </c>
      <c r="B1973" s="23" t="inlineStr">
        <is>
          <t>TORORO</t>
        </is>
      </c>
    </row>
    <row r="1974">
      <c r="A1974" s="23" t="n">
        <v>1015</v>
      </c>
      <c r="B1974" s="23" t="inlineStr">
        <is>
          <t>TORORO</t>
        </is>
      </c>
    </row>
    <row r="1975">
      <c r="A1975" s="23" t="n">
        <v>1015</v>
      </c>
      <c r="B1975" s="23" t="inlineStr">
        <is>
          <t>TORORO</t>
        </is>
      </c>
    </row>
    <row r="1976">
      <c r="A1976" s="23" t="n">
        <v>1015</v>
      </c>
      <c r="B1976" s="23" t="inlineStr">
        <is>
          <t>TORORO</t>
        </is>
      </c>
    </row>
    <row r="1977">
      <c r="A1977" s="23" t="n">
        <v>1015</v>
      </c>
      <c r="B1977" s="23" t="inlineStr">
        <is>
          <t>TORORO</t>
        </is>
      </c>
    </row>
    <row r="1978">
      <c r="A1978" s="23" t="n">
        <v>1015</v>
      </c>
      <c r="B1978" s="23" t="inlineStr">
        <is>
          <t>TORORO</t>
        </is>
      </c>
    </row>
    <row r="1979">
      <c r="A1979" s="23" t="n">
        <v>1015</v>
      </c>
      <c r="B1979" s="23" t="inlineStr">
        <is>
          <t>TORORO</t>
        </is>
      </c>
    </row>
    <row r="1980">
      <c r="A1980" s="23" t="n">
        <v>1015</v>
      </c>
      <c r="B1980" s="23" t="inlineStr">
        <is>
          <t>TORORO</t>
        </is>
      </c>
    </row>
    <row r="1981">
      <c r="A1981" s="23" t="n">
        <v>1015</v>
      </c>
      <c r="B1981" s="23" t="inlineStr">
        <is>
          <t>TORORO</t>
        </is>
      </c>
    </row>
    <row r="1982">
      <c r="A1982" s="23" t="n">
        <v>1015</v>
      </c>
      <c r="B1982" s="23" t="inlineStr">
        <is>
          <t>TORORO</t>
        </is>
      </c>
    </row>
    <row r="1983">
      <c r="A1983" s="23" t="n">
        <v>1015</v>
      </c>
      <c r="B1983" s="23" t="inlineStr">
        <is>
          <t>TORORO</t>
        </is>
      </c>
    </row>
    <row r="1984">
      <c r="A1984" s="23" t="n">
        <v>1015</v>
      </c>
      <c r="B1984" s="23" t="inlineStr">
        <is>
          <t>TORORO</t>
        </is>
      </c>
    </row>
    <row r="1985">
      <c r="A1985" s="23" t="n">
        <v>1015</v>
      </c>
      <c r="B1985" s="23" t="inlineStr">
        <is>
          <t>TORORO</t>
        </is>
      </c>
    </row>
    <row r="1986">
      <c r="A1986" s="23" t="n">
        <v>1015</v>
      </c>
      <c r="B1986" s="23" t="inlineStr">
        <is>
          <t>TORORO</t>
        </is>
      </c>
    </row>
    <row r="1987">
      <c r="A1987" s="23" t="n">
        <v>1015</v>
      </c>
      <c r="B1987" s="23" t="inlineStr">
        <is>
          <t>TORORO</t>
        </is>
      </c>
    </row>
    <row r="1988">
      <c r="A1988" s="23" t="n">
        <v>1015</v>
      </c>
      <c r="B1988" s="23" t="inlineStr">
        <is>
          <t>TORORO</t>
        </is>
      </c>
    </row>
    <row r="1989">
      <c r="A1989" s="23" t="n">
        <v>1015</v>
      </c>
      <c r="B1989" s="23" t="inlineStr">
        <is>
          <t>TORORO</t>
        </is>
      </c>
    </row>
    <row r="1990">
      <c r="A1990" s="23" t="n">
        <v>1015</v>
      </c>
      <c r="B1990" s="23" t="inlineStr">
        <is>
          <t>TORORO</t>
        </is>
      </c>
    </row>
    <row r="1991">
      <c r="A1991" s="23" t="n">
        <v>1015</v>
      </c>
      <c r="B1991" s="23" t="inlineStr">
        <is>
          <t>TORORO</t>
        </is>
      </c>
    </row>
    <row r="1992">
      <c r="A1992" s="23" t="n">
        <v>1015</v>
      </c>
      <c r="B1992" s="23" t="inlineStr">
        <is>
          <t>TORORO</t>
        </is>
      </c>
    </row>
    <row r="1993">
      <c r="A1993" s="23" t="n">
        <v>1015</v>
      </c>
      <c r="B1993" s="23" t="inlineStr">
        <is>
          <t>TORORO</t>
        </is>
      </c>
    </row>
    <row r="1994">
      <c r="A1994" s="23" t="n">
        <v>1015</v>
      </c>
      <c r="B1994" s="23" t="inlineStr">
        <is>
          <t>TORORO</t>
        </is>
      </c>
    </row>
    <row r="1995">
      <c r="A1995" s="23" t="n">
        <v>1015</v>
      </c>
      <c r="B1995" s="23" t="inlineStr">
        <is>
          <t>TORORO</t>
        </is>
      </c>
    </row>
    <row r="1996">
      <c r="A1996" s="23" t="n">
        <v>1015</v>
      </c>
      <c r="B1996" s="23" t="inlineStr">
        <is>
          <t>TORORO</t>
        </is>
      </c>
    </row>
    <row r="1997">
      <c r="A1997" s="23" t="n">
        <v>1015</v>
      </c>
      <c r="B1997" s="23" t="inlineStr">
        <is>
          <t>TORORO</t>
        </is>
      </c>
    </row>
    <row r="1998">
      <c r="A1998" s="23" t="n">
        <v>1015</v>
      </c>
      <c r="B1998" s="23" t="inlineStr">
        <is>
          <t>TORORO</t>
        </is>
      </c>
    </row>
    <row r="1999">
      <c r="A1999" s="23" t="n">
        <v>1015</v>
      </c>
      <c r="B1999" s="23" t="inlineStr">
        <is>
          <t>TORORO</t>
        </is>
      </c>
    </row>
    <row r="2000">
      <c r="A2000" s="23" t="n">
        <v>1015</v>
      </c>
      <c r="B2000" s="23" t="inlineStr">
        <is>
          <t>TORORO</t>
        </is>
      </c>
    </row>
    <row r="2001">
      <c r="A2001" s="23" t="n">
        <v>1015</v>
      </c>
      <c r="B2001" s="23" t="inlineStr">
        <is>
          <t>TORORO</t>
        </is>
      </c>
    </row>
    <row r="2002">
      <c r="A2002" s="23" t="n">
        <v>1015</v>
      </c>
      <c r="B2002" s="23" t="inlineStr">
        <is>
          <t>TORORO</t>
        </is>
      </c>
    </row>
    <row r="2003">
      <c r="A2003" s="23" t="n">
        <v>1015</v>
      </c>
      <c r="B2003" s="23" t="inlineStr">
        <is>
          <t>TORORO</t>
        </is>
      </c>
    </row>
    <row r="2004">
      <c r="A2004" s="23" t="n">
        <v>1015</v>
      </c>
      <c r="B2004" s="23" t="inlineStr">
        <is>
          <t>TORORO</t>
        </is>
      </c>
    </row>
    <row r="2005">
      <c r="A2005" s="23" t="n">
        <v>1015</v>
      </c>
      <c r="B2005" s="23" t="inlineStr">
        <is>
          <t>TORORO</t>
        </is>
      </c>
    </row>
    <row r="2006">
      <c r="A2006" s="23" t="n">
        <v>1015</v>
      </c>
      <c r="B2006" s="23" t="inlineStr">
        <is>
          <t>TORORO</t>
        </is>
      </c>
    </row>
    <row r="2007">
      <c r="A2007" s="23" t="n">
        <v>1015</v>
      </c>
      <c r="B2007" s="23" t="inlineStr">
        <is>
          <t>TORORO</t>
        </is>
      </c>
    </row>
    <row r="2008">
      <c r="A2008" s="23" t="n">
        <v>1015</v>
      </c>
      <c r="B2008" s="23" t="inlineStr">
        <is>
          <t>TORORO</t>
        </is>
      </c>
    </row>
    <row r="2009">
      <c r="A2009" s="23" t="n">
        <v>1015</v>
      </c>
      <c r="B2009" s="23" t="inlineStr">
        <is>
          <t>TORORO</t>
        </is>
      </c>
    </row>
    <row r="2010">
      <c r="A2010" s="23" t="n">
        <v>1015</v>
      </c>
      <c r="B2010" s="23" t="inlineStr">
        <is>
          <t>TORORO</t>
        </is>
      </c>
    </row>
    <row r="2011">
      <c r="A2011" s="23" t="n">
        <v>1015</v>
      </c>
      <c r="B2011" s="23" t="inlineStr">
        <is>
          <t>TORORO</t>
        </is>
      </c>
    </row>
    <row r="2012">
      <c r="A2012" s="23" t="n">
        <v>1015</v>
      </c>
      <c r="B2012" s="23" t="inlineStr">
        <is>
          <t>TORORO</t>
        </is>
      </c>
    </row>
    <row r="2013">
      <c r="A2013" s="23" t="n">
        <v>1015</v>
      </c>
      <c r="B2013" s="23" t="inlineStr">
        <is>
          <t>TORORO</t>
        </is>
      </c>
    </row>
    <row r="2014">
      <c r="A2014" s="23" t="n">
        <v>1015</v>
      </c>
      <c r="B2014" s="23" t="inlineStr">
        <is>
          <t>TORORO</t>
        </is>
      </c>
    </row>
    <row r="2015">
      <c r="A2015" s="23" t="n">
        <v>1015</v>
      </c>
      <c r="B2015" s="23" t="inlineStr">
        <is>
          <t>TORORO</t>
        </is>
      </c>
    </row>
    <row r="2016">
      <c r="A2016" s="23" t="n">
        <v>1015</v>
      </c>
      <c r="B2016" s="23" t="inlineStr">
        <is>
          <t>TORORO</t>
        </is>
      </c>
    </row>
    <row r="2017">
      <c r="A2017" s="23" t="n">
        <v>1015</v>
      </c>
      <c r="B2017" s="23" t="inlineStr">
        <is>
          <t>TORORO</t>
        </is>
      </c>
    </row>
    <row r="2018">
      <c r="A2018" s="23" t="n">
        <v>1015</v>
      </c>
      <c r="B2018" s="23" t="inlineStr">
        <is>
          <t>TORORO</t>
        </is>
      </c>
    </row>
    <row r="2019">
      <c r="A2019" s="23" t="n">
        <v>1015</v>
      </c>
      <c r="B2019" s="23" t="inlineStr">
        <is>
          <t>TORORO</t>
        </is>
      </c>
    </row>
    <row r="2020">
      <c r="A2020" s="23" t="n">
        <v>1015</v>
      </c>
      <c r="B2020" s="23" t="inlineStr">
        <is>
          <t>TORORO</t>
        </is>
      </c>
    </row>
    <row r="2021">
      <c r="A2021" s="23" t="n">
        <v>1015</v>
      </c>
      <c r="B2021" s="23" t="inlineStr">
        <is>
          <t>TORORO</t>
        </is>
      </c>
    </row>
    <row r="2022">
      <c r="A2022" s="23" t="n">
        <v>1015</v>
      </c>
      <c r="B2022" s="23" t="inlineStr">
        <is>
          <t>TORORO</t>
        </is>
      </c>
    </row>
    <row r="2023">
      <c r="A2023" s="23" t="n">
        <v>1015</v>
      </c>
      <c r="B2023" s="23" t="inlineStr">
        <is>
          <t>TORORO</t>
        </is>
      </c>
    </row>
    <row r="2024">
      <c r="A2024" s="23" t="n">
        <v>1015</v>
      </c>
      <c r="B2024" s="23" t="inlineStr">
        <is>
          <t>TORORO</t>
        </is>
      </c>
    </row>
    <row r="2025">
      <c r="A2025" s="23" t="n">
        <v>1015</v>
      </c>
      <c r="B2025" s="23" t="inlineStr">
        <is>
          <t>TORORO</t>
        </is>
      </c>
    </row>
    <row r="2026">
      <c r="A2026" s="23" t="n">
        <v>1015</v>
      </c>
      <c r="B2026" s="23" t="inlineStr">
        <is>
          <t>TORORO</t>
        </is>
      </c>
    </row>
    <row r="2027">
      <c r="A2027" s="23" t="n">
        <v>1015</v>
      </c>
      <c r="B2027" s="23" t="inlineStr">
        <is>
          <t>TORORO</t>
        </is>
      </c>
    </row>
    <row r="2028">
      <c r="A2028" s="23" t="n">
        <v>1015</v>
      </c>
      <c r="B2028" s="23" t="inlineStr">
        <is>
          <t>TORORO</t>
        </is>
      </c>
    </row>
    <row r="2029">
      <c r="A2029" s="23" t="n">
        <v>1015</v>
      </c>
      <c r="B2029" s="23" t="inlineStr">
        <is>
          <t>TORORO</t>
        </is>
      </c>
    </row>
    <row r="2030">
      <c r="A2030" s="23" t="n">
        <v>1015</v>
      </c>
      <c r="B2030" s="23" t="inlineStr">
        <is>
          <t>TORORO</t>
        </is>
      </c>
    </row>
    <row r="2031">
      <c r="A2031" s="23" t="n">
        <v>1015</v>
      </c>
      <c r="B2031" s="23" t="inlineStr">
        <is>
          <t>TORORO</t>
        </is>
      </c>
    </row>
    <row r="2032">
      <c r="A2032" s="23" t="n">
        <v>1015</v>
      </c>
      <c r="B2032" s="23" t="inlineStr">
        <is>
          <t>TORORO</t>
        </is>
      </c>
    </row>
    <row r="2033">
      <c r="A2033" s="23" t="n">
        <v>1015</v>
      </c>
      <c r="B2033" s="23" t="inlineStr">
        <is>
          <t>TORORO</t>
        </is>
      </c>
    </row>
    <row r="2034">
      <c r="A2034" s="23" t="n">
        <v>1015</v>
      </c>
      <c r="B2034" s="23" t="inlineStr">
        <is>
          <t>TORORO</t>
        </is>
      </c>
    </row>
    <row r="2035">
      <c r="A2035" s="23" t="n">
        <v>1015</v>
      </c>
      <c r="B2035" s="23" t="inlineStr">
        <is>
          <t>TORORO</t>
        </is>
      </c>
    </row>
    <row r="2036">
      <c r="A2036" s="23" t="n">
        <v>1015</v>
      </c>
      <c r="B2036" s="23" t="inlineStr">
        <is>
          <t>TORORO</t>
        </is>
      </c>
    </row>
    <row r="2037">
      <c r="A2037" s="23" t="n">
        <v>1015</v>
      </c>
      <c r="B2037" s="23" t="inlineStr">
        <is>
          <t>TORORO</t>
        </is>
      </c>
    </row>
    <row r="2038">
      <c r="A2038" s="23" t="n">
        <v>1015</v>
      </c>
      <c r="B2038" s="23" t="inlineStr">
        <is>
          <t>TORORO</t>
        </is>
      </c>
    </row>
    <row r="2039">
      <c r="A2039" s="23" t="n">
        <v>1015</v>
      </c>
      <c r="B2039" s="23" t="inlineStr">
        <is>
          <t>TORORO</t>
        </is>
      </c>
    </row>
    <row r="2040">
      <c r="A2040" s="23" t="n">
        <v>1015</v>
      </c>
      <c r="B2040" s="23" t="inlineStr">
        <is>
          <t>TORORO</t>
        </is>
      </c>
    </row>
    <row r="2041">
      <c r="A2041" s="23" t="n">
        <v>1015</v>
      </c>
      <c r="B2041" s="23" t="inlineStr">
        <is>
          <t>TORORO</t>
        </is>
      </c>
    </row>
    <row r="2042">
      <c r="A2042" s="23" t="n">
        <v>1015</v>
      </c>
      <c r="B2042" s="23" t="inlineStr">
        <is>
          <t>TORORO</t>
        </is>
      </c>
    </row>
    <row r="2043">
      <c r="A2043" s="23" t="n">
        <v>1015</v>
      </c>
      <c r="B2043" s="23" t="inlineStr">
        <is>
          <t>TORORO</t>
        </is>
      </c>
    </row>
    <row r="2044">
      <c r="A2044" s="23" t="n">
        <v>1015</v>
      </c>
      <c r="B2044" s="23" t="inlineStr">
        <is>
          <t>TORORO</t>
        </is>
      </c>
    </row>
    <row r="2045">
      <c r="A2045" s="23" t="n">
        <v>1015</v>
      </c>
      <c r="B2045" s="23" t="inlineStr">
        <is>
          <t>TORORO</t>
        </is>
      </c>
    </row>
    <row r="2046">
      <c r="A2046" s="23" t="n">
        <v>1015</v>
      </c>
      <c r="B2046" s="23" t="inlineStr">
        <is>
          <t>TORORO</t>
        </is>
      </c>
    </row>
    <row r="2047">
      <c r="A2047" s="23" t="n">
        <v>1015</v>
      </c>
      <c r="B2047" s="23" t="inlineStr">
        <is>
          <t>TORORO</t>
        </is>
      </c>
    </row>
    <row r="2048">
      <c r="A2048" s="23" t="n">
        <v>1015</v>
      </c>
      <c r="B2048" s="23" t="inlineStr">
        <is>
          <t>TORORO</t>
        </is>
      </c>
    </row>
    <row r="2049">
      <c r="A2049" s="23" t="n">
        <v>1015</v>
      </c>
      <c r="B2049" s="23" t="inlineStr">
        <is>
          <t>TORORO</t>
        </is>
      </c>
    </row>
    <row r="2050">
      <c r="A2050" s="23" t="n">
        <v>1015</v>
      </c>
      <c r="B2050" s="23" t="inlineStr">
        <is>
          <t>TORORO</t>
        </is>
      </c>
    </row>
    <row r="2051">
      <c r="A2051" s="23" t="n">
        <v>1015</v>
      </c>
      <c r="B2051" s="23" t="inlineStr">
        <is>
          <t>TORORO</t>
        </is>
      </c>
    </row>
    <row r="2052">
      <c r="A2052" s="23" t="n">
        <v>1015</v>
      </c>
      <c r="B2052" s="23" t="inlineStr">
        <is>
          <t>TORORO</t>
        </is>
      </c>
    </row>
    <row r="2053">
      <c r="A2053" s="23" t="n">
        <v>1015</v>
      </c>
      <c r="B2053" s="23" t="inlineStr">
        <is>
          <t>TORORO</t>
        </is>
      </c>
    </row>
    <row r="2054">
      <c r="A2054" s="23" t="n">
        <v>1015</v>
      </c>
      <c r="B2054" s="23" t="inlineStr">
        <is>
          <t>TORORO</t>
        </is>
      </c>
    </row>
    <row r="2055">
      <c r="A2055" s="23" t="n">
        <v>1015</v>
      </c>
      <c r="B2055" s="23" t="inlineStr">
        <is>
          <t>TORORO</t>
        </is>
      </c>
    </row>
    <row r="2056">
      <c r="A2056" s="23" t="n">
        <v>1015</v>
      </c>
      <c r="B2056" s="23" t="inlineStr">
        <is>
          <t>TORORO</t>
        </is>
      </c>
    </row>
    <row r="2057">
      <c r="A2057" s="23" t="n">
        <v>1015</v>
      </c>
      <c r="B2057" s="23" t="inlineStr">
        <is>
          <t>TORORO</t>
        </is>
      </c>
    </row>
    <row r="2058">
      <c r="A2058" s="23" t="n">
        <v>1015</v>
      </c>
      <c r="B2058" s="23" t="inlineStr">
        <is>
          <t>TORORO</t>
        </is>
      </c>
    </row>
    <row r="2059">
      <c r="A2059" s="23" t="n">
        <v>1015</v>
      </c>
      <c r="B2059" s="23" t="inlineStr">
        <is>
          <t>TORORO</t>
        </is>
      </c>
    </row>
    <row r="2060">
      <c r="A2060" s="23" t="n">
        <v>1015</v>
      </c>
      <c r="B2060" s="23" t="inlineStr">
        <is>
          <t>TORORO</t>
        </is>
      </c>
    </row>
    <row r="2061">
      <c r="A2061" s="23" t="n">
        <v>1015</v>
      </c>
      <c r="B2061" s="23" t="inlineStr">
        <is>
          <t>TORORO</t>
        </is>
      </c>
    </row>
    <row r="2062">
      <c r="A2062" s="23" t="n">
        <v>1015</v>
      </c>
      <c r="B2062" s="23" t="inlineStr">
        <is>
          <t>TORORO</t>
        </is>
      </c>
    </row>
    <row r="2063">
      <c r="A2063" s="23" t="n">
        <v>1015</v>
      </c>
      <c r="B2063" s="23" t="inlineStr">
        <is>
          <t>TORORO</t>
        </is>
      </c>
    </row>
    <row r="2064">
      <c r="A2064" s="23" t="n">
        <v>1015</v>
      </c>
      <c r="B2064" s="23" t="inlineStr">
        <is>
          <t>TORORO</t>
        </is>
      </c>
    </row>
    <row r="2065">
      <c r="A2065" s="23" t="n">
        <v>1015</v>
      </c>
      <c r="B2065" s="23" t="inlineStr">
        <is>
          <t>TORORO</t>
        </is>
      </c>
    </row>
    <row r="2066">
      <c r="A2066" s="23" t="n">
        <v>1015</v>
      </c>
      <c r="B2066" s="23" t="inlineStr">
        <is>
          <t>TORORO</t>
        </is>
      </c>
    </row>
    <row r="2067">
      <c r="A2067" s="23" t="n">
        <v>1015</v>
      </c>
      <c r="B2067" s="23" t="inlineStr">
        <is>
          <t>TORORO</t>
        </is>
      </c>
    </row>
    <row r="2068">
      <c r="A2068" s="23" t="n">
        <v>1015</v>
      </c>
      <c r="B2068" s="23" t="inlineStr">
        <is>
          <t>TORORO</t>
        </is>
      </c>
    </row>
    <row r="2069">
      <c r="A2069" s="23" t="n">
        <v>1015</v>
      </c>
      <c r="B2069" s="23" t="inlineStr">
        <is>
          <t>TORORO</t>
        </is>
      </c>
    </row>
    <row r="2070">
      <c r="A2070" s="23" t="n">
        <v>1015</v>
      </c>
      <c r="B2070" s="23" t="inlineStr">
        <is>
          <t>TORORO</t>
        </is>
      </c>
    </row>
    <row r="2071">
      <c r="A2071" s="23" t="n">
        <v>1015</v>
      </c>
      <c r="B2071" s="23" t="inlineStr">
        <is>
          <t>TORORO</t>
        </is>
      </c>
    </row>
    <row r="2072">
      <c r="A2072" s="23" t="n">
        <v>1015</v>
      </c>
      <c r="B2072" s="23" t="inlineStr">
        <is>
          <t>TORORO</t>
        </is>
      </c>
    </row>
    <row r="2073">
      <c r="A2073" s="23" t="n">
        <v>1015</v>
      </c>
      <c r="B2073" s="23" t="inlineStr">
        <is>
          <t>TORORO</t>
        </is>
      </c>
    </row>
    <row r="2074">
      <c r="A2074" s="23" t="n">
        <v>1015</v>
      </c>
      <c r="B2074" s="23" t="inlineStr">
        <is>
          <t>TORORO</t>
        </is>
      </c>
    </row>
    <row r="2075">
      <c r="A2075" s="23" t="n">
        <v>1015</v>
      </c>
      <c r="B2075" s="23" t="inlineStr">
        <is>
          <t>TORORO</t>
        </is>
      </c>
    </row>
    <row r="2076">
      <c r="A2076" s="23" t="n">
        <v>1015</v>
      </c>
      <c r="B2076" s="23" t="inlineStr">
        <is>
          <t>TORORO</t>
        </is>
      </c>
    </row>
    <row r="2077">
      <c r="A2077" s="23" t="n">
        <v>1015</v>
      </c>
      <c r="B2077" s="23" t="inlineStr">
        <is>
          <t>TORORO</t>
        </is>
      </c>
    </row>
    <row r="2078">
      <c r="A2078" s="23" t="n">
        <v>1015</v>
      </c>
      <c r="B2078" s="23" t="inlineStr">
        <is>
          <t>TORORO</t>
        </is>
      </c>
    </row>
    <row r="2079">
      <c r="A2079" s="23" t="n">
        <v>1015</v>
      </c>
      <c r="B2079" s="23" t="inlineStr">
        <is>
          <t>TORORO</t>
        </is>
      </c>
    </row>
    <row r="2080">
      <c r="A2080" s="23" t="n">
        <v>1015</v>
      </c>
      <c r="B2080" s="23" t="inlineStr">
        <is>
          <t>TORORO</t>
        </is>
      </c>
    </row>
    <row r="2081">
      <c r="A2081" s="23" t="n">
        <v>1016</v>
      </c>
      <c r="B2081" s="23" t="inlineStr">
        <is>
          <t>MITYANA</t>
        </is>
      </c>
    </row>
    <row r="2082">
      <c r="A2082" s="23" t="n">
        <v>1016</v>
      </c>
      <c r="B2082" s="23" t="inlineStr">
        <is>
          <t>MITYANA</t>
        </is>
      </c>
    </row>
    <row r="2083">
      <c r="A2083" s="23" t="n">
        <v>1016</v>
      </c>
      <c r="B2083" s="23" t="inlineStr">
        <is>
          <t>MITYANA</t>
        </is>
      </c>
    </row>
    <row r="2084">
      <c r="A2084" s="23" t="n">
        <v>1016</v>
      </c>
      <c r="B2084" s="23" t="inlineStr">
        <is>
          <t>MITYANA</t>
        </is>
      </c>
    </row>
    <row r="2085">
      <c r="A2085" s="23" t="n">
        <v>1016</v>
      </c>
      <c r="B2085" s="23" t="inlineStr">
        <is>
          <t>MITYANA</t>
        </is>
      </c>
    </row>
    <row r="2086">
      <c r="A2086" s="23" t="n">
        <v>1016</v>
      </c>
      <c r="B2086" s="23" t="inlineStr">
        <is>
          <t>MITYANA</t>
        </is>
      </c>
    </row>
    <row r="2087">
      <c r="A2087" s="23" t="n">
        <v>1016</v>
      </c>
      <c r="B2087" s="23" t="inlineStr">
        <is>
          <t>MITYANA</t>
        </is>
      </c>
    </row>
    <row r="2088">
      <c r="A2088" s="23" t="n">
        <v>1016</v>
      </c>
      <c r="B2088" s="23" t="inlineStr">
        <is>
          <t>MITYANA</t>
        </is>
      </c>
    </row>
    <row r="2089">
      <c r="A2089" s="23" t="n">
        <v>1016</v>
      </c>
      <c r="B2089" s="23" t="inlineStr">
        <is>
          <t>MITYANA</t>
        </is>
      </c>
    </row>
    <row r="2090">
      <c r="A2090" s="23" t="n">
        <v>1016</v>
      </c>
      <c r="B2090" s="23" t="inlineStr">
        <is>
          <t>MITYANA</t>
        </is>
      </c>
    </row>
    <row r="2091">
      <c r="A2091" s="23" t="n">
        <v>1016</v>
      </c>
      <c r="B2091" s="23" t="inlineStr">
        <is>
          <t>MITYANA</t>
        </is>
      </c>
    </row>
    <row r="2092">
      <c r="A2092" s="23" t="n">
        <v>1016</v>
      </c>
      <c r="B2092" s="23" t="inlineStr">
        <is>
          <t>MITYANA</t>
        </is>
      </c>
    </row>
    <row r="2093">
      <c r="A2093" s="23" t="n">
        <v>1016</v>
      </c>
      <c r="B2093" s="23" t="inlineStr">
        <is>
          <t>MITYANA</t>
        </is>
      </c>
    </row>
    <row r="2094">
      <c r="A2094" s="23" t="n">
        <v>1016</v>
      </c>
      <c r="B2094" s="23" t="inlineStr">
        <is>
          <t>MITYANA</t>
        </is>
      </c>
    </row>
    <row r="2095">
      <c r="A2095" s="23" t="n">
        <v>1016</v>
      </c>
      <c r="B2095" s="23" t="inlineStr">
        <is>
          <t>MITYANA</t>
        </is>
      </c>
    </row>
    <row r="2096">
      <c r="A2096" s="23" t="n">
        <v>1016</v>
      </c>
      <c r="B2096" s="23" t="inlineStr">
        <is>
          <t>MITYANA</t>
        </is>
      </c>
    </row>
    <row r="2097">
      <c r="A2097" s="23" t="n">
        <v>1016</v>
      </c>
      <c r="B2097" s="23" t="inlineStr">
        <is>
          <t>MITYANA</t>
        </is>
      </c>
    </row>
    <row r="2098">
      <c r="A2098" s="23" t="n">
        <v>1016</v>
      </c>
      <c r="B2098" s="23" t="inlineStr">
        <is>
          <t>MITYANA</t>
        </is>
      </c>
    </row>
    <row r="2099">
      <c r="A2099" s="23" t="n">
        <v>1016</v>
      </c>
      <c r="B2099" s="23" t="inlineStr">
        <is>
          <t>MITYANA</t>
        </is>
      </c>
    </row>
    <row r="2100">
      <c r="A2100" s="23" t="n">
        <v>1016</v>
      </c>
      <c r="B2100" s="23" t="inlineStr">
        <is>
          <t>MITYANA</t>
        </is>
      </c>
    </row>
    <row r="2101">
      <c r="A2101" s="23" t="n">
        <v>1016</v>
      </c>
      <c r="B2101" s="23" t="inlineStr">
        <is>
          <t>MITYANA</t>
        </is>
      </c>
    </row>
    <row r="2102">
      <c r="A2102" s="23" t="n">
        <v>1016</v>
      </c>
      <c r="B2102" s="23" t="inlineStr">
        <is>
          <t>MITYANA</t>
        </is>
      </c>
    </row>
    <row r="2103">
      <c r="A2103" s="23" t="n">
        <v>1016</v>
      </c>
      <c r="B2103" s="23" t="inlineStr">
        <is>
          <t>MITYANA</t>
        </is>
      </c>
    </row>
    <row r="2104">
      <c r="A2104" s="23" t="n">
        <v>1016</v>
      </c>
      <c r="B2104" s="23" t="inlineStr">
        <is>
          <t>MITYANA</t>
        </is>
      </c>
    </row>
    <row r="2105">
      <c r="A2105" s="23" t="n">
        <v>1016</v>
      </c>
      <c r="B2105" s="23" t="inlineStr">
        <is>
          <t>MITYANA</t>
        </is>
      </c>
    </row>
    <row r="2106">
      <c r="A2106" s="23" t="n">
        <v>1016</v>
      </c>
      <c r="B2106" s="23" t="inlineStr">
        <is>
          <t>MITYANA</t>
        </is>
      </c>
    </row>
    <row r="2107">
      <c r="A2107" s="23" t="n">
        <v>1016</v>
      </c>
      <c r="B2107" s="23" t="inlineStr">
        <is>
          <t>MITYANA</t>
        </is>
      </c>
    </row>
    <row r="2108">
      <c r="A2108" s="23" t="n">
        <v>1016</v>
      </c>
      <c r="B2108" s="23" t="inlineStr">
        <is>
          <t>MITYANA</t>
        </is>
      </c>
    </row>
    <row r="2109">
      <c r="A2109" s="23" t="n">
        <v>1016</v>
      </c>
      <c r="B2109" s="23" t="inlineStr">
        <is>
          <t>MITYANA</t>
        </is>
      </c>
    </row>
    <row r="2110">
      <c r="A2110" s="23" t="n">
        <v>1016</v>
      </c>
      <c r="B2110" s="23" t="inlineStr">
        <is>
          <t>MITYANA</t>
        </is>
      </c>
    </row>
    <row r="2111">
      <c r="A2111" s="23" t="n">
        <v>1016</v>
      </c>
      <c r="B2111" s="23" t="inlineStr">
        <is>
          <t>MITYANA</t>
        </is>
      </c>
    </row>
    <row r="2112">
      <c r="A2112" s="23" t="n">
        <v>1016</v>
      </c>
      <c r="B2112" s="23" t="inlineStr">
        <is>
          <t>MITYANA</t>
        </is>
      </c>
    </row>
    <row r="2113">
      <c r="A2113" s="23" t="n">
        <v>1016</v>
      </c>
      <c r="B2113" s="23" t="inlineStr">
        <is>
          <t>MITYANA</t>
        </is>
      </c>
    </row>
    <row r="2114">
      <c r="A2114" s="23" t="n">
        <v>1016</v>
      </c>
      <c r="B2114" s="23" t="inlineStr">
        <is>
          <t>MITYANA</t>
        </is>
      </c>
    </row>
    <row r="2115">
      <c r="A2115" s="23" t="n">
        <v>1016</v>
      </c>
      <c r="B2115" s="23" t="inlineStr">
        <is>
          <t>MITYANA</t>
        </is>
      </c>
    </row>
    <row r="2116">
      <c r="A2116" s="23" t="n">
        <v>1017</v>
      </c>
      <c r="B2116" s="23" t="inlineStr">
        <is>
          <t>IGANGA</t>
        </is>
      </c>
    </row>
    <row r="2117">
      <c r="A2117" s="23" t="n">
        <v>1017</v>
      </c>
      <c r="B2117" s="23" t="inlineStr">
        <is>
          <t>IGANGA</t>
        </is>
      </c>
    </row>
    <row r="2118">
      <c r="A2118" s="23" t="n">
        <v>1017</v>
      </c>
      <c r="B2118" s="23" t="inlineStr">
        <is>
          <t>IGANGA</t>
        </is>
      </c>
    </row>
    <row r="2119">
      <c r="A2119" s="23" t="n">
        <v>1017</v>
      </c>
      <c r="B2119" s="23" t="inlineStr">
        <is>
          <t>IGANGA</t>
        </is>
      </c>
    </row>
    <row r="2120">
      <c r="A2120" s="23" t="n">
        <v>1017</v>
      </c>
      <c r="B2120" s="23" t="inlineStr">
        <is>
          <t>IGANGA</t>
        </is>
      </c>
    </row>
    <row r="2121">
      <c r="A2121" s="23" t="n">
        <v>1017</v>
      </c>
      <c r="B2121" s="23" t="inlineStr">
        <is>
          <t>IGANGA</t>
        </is>
      </c>
    </row>
    <row r="2122">
      <c r="A2122" s="23" t="n">
        <v>1017</v>
      </c>
      <c r="B2122" s="23" t="inlineStr">
        <is>
          <t>IGANGA</t>
        </is>
      </c>
    </row>
    <row r="2123">
      <c r="A2123" s="23" t="n">
        <v>1017</v>
      </c>
      <c r="B2123" s="23" t="inlineStr">
        <is>
          <t>IGANGA</t>
        </is>
      </c>
    </row>
    <row r="2124">
      <c r="A2124" s="23" t="n">
        <v>1017</v>
      </c>
      <c r="B2124" s="23" t="inlineStr">
        <is>
          <t>IGANGA</t>
        </is>
      </c>
    </row>
    <row r="2125">
      <c r="A2125" s="23" t="n">
        <v>1017</v>
      </c>
      <c r="B2125" s="23" t="inlineStr">
        <is>
          <t>IGANGA</t>
        </is>
      </c>
    </row>
    <row r="2126">
      <c r="A2126" s="23" t="n">
        <v>1017</v>
      </c>
      <c r="B2126" s="23" t="inlineStr">
        <is>
          <t>IGANGA</t>
        </is>
      </c>
    </row>
    <row r="2127">
      <c r="A2127" s="23" t="n">
        <v>1017</v>
      </c>
      <c r="B2127" s="23" t="inlineStr">
        <is>
          <t>IGANGA</t>
        </is>
      </c>
    </row>
    <row r="2128">
      <c r="A2128" s="23" t="n">
        <v>1017</v>
      </c>
      <c r="B2128" s="23" t="inlineStr">
        <is>
          <t>IGANGA</t>
        </is>
      </c>
    </row>
    <row r="2129">
      <c r="A2129" s="23" t="n">
        <v>1017</v>
      </c>
      <c r="B2129" s="23" t="inlineStr">
        <is>
          <t>IGANGA</t>
        </is>
      </c>
    </row>
    <row r="2130">
      <c r="A2130" s="23" t="n">
        <v>1017</v>
      </c>
      <c r="B2130" s="23" t="inlineStr">
        <is>
          <t>IGANGA</t>
        </is>
      </c>
    </row>
    <row r="2131">
      <c r="A2131" s="23" t="n">
        <v>1017</v>
      </c>
      <c r="B2131" s="23" t="inlineStr">
        <is>
          <t>IGANGA</t>
        </is>
      </c>
    </row>
    <row r="2132">
      <c r="A2132" s="23" t="n">
        <v>1017</v>
      </c>
      <c r="B2132" s="23" t="inlineStr">
        <is>
          <t>IGANGA</t>
        </is>
      </c>
    </row>
    <row r="2133">
      <c r="A2133" s="23" t="n">
        <v>1017</v>
      </c>
      <c r="B2133" s="23" t="inlineStr">
        <is>
          <t>IGANGA</t>
        </is>
      </c>
    </row>
    <row r="2134">
      <c r="A2134" s="23" t="n">
        <v>1017</v>
      </c>
      <c r="B2134" s="23" t="inlineStr">
        <is>
          <t>IGANGA</t>
        </is>
      </c>
    </row>
    <row r="2135">
      <c r="A2135" s="23" t="n">
        <v>1017</v>
      </c>
      <c r="B2135" s="23" t="inlineStr">
        <is>
          <t>IGANGA</t>
        </is>
      </c>
    </row>
    <row r="2136">
      <c r="A2136" s="23" t="n">
        <v>1017</v>
      </c>
      <c r="B2136" s="23" t="inlineStr">
        <is>
          <t>IGANGA</t>
        </is>
      </c>
    </row>
    <row r="2137">
      <c r="A2137" s="23" t="n">
        <v>1017</v>
      </c>
      <c r="B2137" s="23" t="inlineStr">
        <is>
          <t>IGANGA</t>
        </is>
      </c>
    </row>
    <row r="2138">
      <c r="A2138" s="23" t="n">
        <v>1017</v>
      </c>
      <c r="B2138" s="23" t="inlineStr">
        <is>
          <t>IGANGA</t>
        </is>
      </c>
    </row>
    <row r="2139">
      <c r="A2139" s="23" t="n">
        <v>1017</v>
      </c>
      <c r="B2139" s="23" t="inlineStr">
        <is>
          <t>IGANGA</t>
        </is>
      </c>
    </row>
    <row r="2140">
      <c r="A2140" s="23" t="n">
        <v>1017</v>
      </c>
      <c r="B2140" s="23" t="inlineStr">
        <is>
          <t>IGANGA</t>
        </is>
      </c>
    </row>
    <row r="2141">
      <c r="A2141" s="23" t="n">
        <v>1017</v>
      </c>
      <c r="B2141" s="23" t="inlineStr">
        <is>
          <t>IGANGA</t>
        </is>
      </c>
    </row>
    <row r="2142">
      <c r="A2142" s="23" t="n">
        <v>1017</v>
      </c>
      <c r="B2142" s="23" t="inlineStr">
        <is>
          <t>IGANGA</t>
        </is>
      </c>
    </row>
    <row r="2143">
      <c r="A2143" s="23" t="n">
        <v>1017</v>
      </c>
      <c r="B2143" s="23" t="inlineStr">
        <is>
          <t>IGANGA</t>
        </is>
      </c>
    </row>
    <row r="2144">
      <c r="A2144" s="23" t="n">
        <v>1017</v>
      </c>
      <c r="B2144" s="23" t="inlineStr">
        <is>
          <t>IGANGA</t>
        </is>
      </c>
    </row>
    <row r="2145">
      <c r="A2145" s="23" t="n">
        <v>1017</v>
      </c>
      <c r="B2145" s="23" t="inlineStr">
        <is>
          <t>IGANGA</t>
        </is>
      </c>
    </row>
    <row r="2146">
      <c r="A2146" s="23" t="n">
        <v>1017</v>
      </c>
      <c r="B2146" s="23" t="inlineStr">
        <is>
          <t>IGANGA</t>
        </is>
      </c>
    </row>
    <row r="2147">
      <c r="A2147" s="23" t="n">
        <v>1017</v>
      </c>
      <c r="B2147" s="23" t="inlineStr">
        <is>
          <t>IGANGA</t>
        </is>
      </c>
    </row>
    <row r="2148">
      <c r="A2148" s="23" t="n">
        <v>1017</v>
      </c>
      <c r="B2148" s="23" t="inlineStr">
        <is>
          <t>IGANGA</t>
        </is>
      </c>
    </row>
    <row r="2149">
      <c r="A2149" s="23" t="n">
        <v>1017</v>
      </c>
      <c r="B2149" s="23" t="inlineStr">
        <is>
          <t>IGANGA</t>
        </is>
      </c>
    </row>
    <row r="2150">
      <c r="A2150" s="23" t="n">
        <v>1017</v>
      </c>
      <c r="B2150" s="23" t="inlineStr">
        <is>
          <t>IGANGA</t>
        </is>
      </c>
    </row>
    <row r="2151">
      <c r="A2151" s="23" t="n">
        <v>1017</v>
      </c>
      <c r="B2151" s="23" t="inlineStr">
        <is>
          <t>IGANGA</t>
        </is>
      </c>
    </row>
    <row r="2152">
      <c r="A2152" s="23" t="n">
        <v>1017</v>
      </c>
      <c r="B2152" s="23" t="inlineStr">
        <is>
          <t>IGANGA</t>
        </is>
      </c>
    </row>
    <row r="2153">
      <c r="A2153" s="23" t="n">
        <v>1017</v>
      </c>
      <c r="B2153" s="23" t="inlineStr">
        <is>
          <t>IGANGA</t>
        </is>
      </c>
    </row>
    <row r="2154">
      <c r="A2154" s="23" t="n">
        <v>1017</v>
      </c>
      <c r="B2154" s="23" t="inlineStr">
        <is>
          <t>IGANGA</t>
        </is>
      </c>
    </row>
    <row r="2155">
      <c r="A2155" s="23" t="n">
        <v>1017</v>
      </c>
      <c r="B2155" s="23" t="inlineStr">
        <is>
          <t>IGANGA</t>
        </is>
      </c>
    </row>
    <row r="2156">
      <c r="A2156" s="23" t="n">
        <v>1017</v>
      </c>
      <c r="B2156" s="23" t="inlineStr">
        <is>
          <t>IGANGA</t>
        </is>
      </c>
    </row>
    <row r="2157">
      <c r="A2157" s="23" t="n">
        <v>1017</v>
      </c>
      <c r="B2157" s="23" t="inlineStr">
        <is>
          <t>IGANGA</t>
        </is>
      </c>
    </row>
    <row r="2158">
      <c r="A2158" s="23" t="n">
        <v>1017</v>
      </c>
      <c r="B2158" s="23" t="inlineStr">
        <is>
          <t>IGANGA</t>
        </is>
      </c>
    </row>
    <row r="2159">
      <c r="A2159" s="23" t="n">
        <v>1017</v>
      </c>
      <c r="B2159" s="23" t="inlineStr">
        <is>
          <t>IGANGA</t>
        </is>
      </c>
    </row>
    <row r="2160">
      <c r="A2160" s="23" t="n">
        <v>1017</v>
      </c>
      <c r="B2160" s="23" t="inlineStr">
        <is>
          <t>IGANGA</t>
        </is>
      </c>
    </row>
    <row r="2161">
      <c r="A2161" s="23" t="n">
        <v>1017</v>
      </c>
      <c r="B2161" s="23" t="inlineStr">
        <is>
          <t>IGANGA</t>
        </is>
      </c>
    </row>
    <row r="2162">
      <c r="A2162" s="23" t="n">
        <v>1017</v>
      </c>
      <c r="B2162" s="23" t="inlineStr">
        <is>
          <t>IGANGA</t>
        </is>
      </c>
    </row>
    <row r="2163">
      <c r="A2163" s="23" t="n">
        <v>1017</v>
      </c>
      <c r="B2163" s="23" t="inlineStr">
        <is>
          <t>IGANGA</t>
        </is>
      </c>
    </row>
    <row r="2164">
      <c r="A2164" s="23" t="n">
        <v>1017</v>
      </c>
      <c r="B2164" s="23" t="inlineStr">
        <is>
          <t>IGANGA</t>
        </is>
      </c>
    </row>
    <row r="2165">
      <c r="A2165" s="23" t="n">
        <v>1017</v>
      </c>
      <c r="B2165" s="23" t="inlineStr">
        <is>
          <t>IGANGA</t>
        </is>
      </c>
    </row>
    <row r="2166">
      <c r="A2166" s="23" t="n">
        <v>1017</v>
      </c>
      <c r="B2166" s="23" t="inlineStr">
        <is>
          <t>IGANGA</t>
        </is>
      </c>
    </row>
    <row r="2167">
      <c r="A2167" s="23" t="n">
        <v>1017</v>
      </c>
      <c r="B2167" s="23" t="inlineStr">
        <is>
          <t>IGANGA</t>
        </is>
      </c>
    </row>
    <row r="2168">
      <c r="A2168" s="23" t="n">
        <v>1017</v>
      </c>
      <c r="B2168" s="23" t="inlineStr">
        <is>
          <t>IGANGA</t>
        </is>
      </c>
    </row>
    <row r="2169">
      <c r="A2169" s="23" t="n">
        <v>1017</v>
      </c>
      <c r="B2169" s="23" t="inlineStr">
        <is>
          <t>IGANGA</t>
        </is>
      </c>
    </row>
    <row r="2170">
      <c r="A2170" s="23" t="n">
        <v>1017</v>
      </c>
      <c r="B2170" s="23" t="inlineStr">
        <is>
          <t>IGANGA</t>
        </is>
      </c>
    </row>
    <row r="2171">
      <c r="A2171" s="23" t="n">
        <v>1017</v>
      </c>
      <c r="B2171" s="23" t="inlineStr">
        <is>
          <t>IGANGA</t>
        </is>
      </c>
    </row>
    <row r="2172">
      <c r="A2172" s="23" t="n">
        <v>1017</v>
      </c>
      <c r="B2172" s="23" t="inlineStr">
        <is>
          <t>IGANGA</t>
        </is>
      </c>
    </row>
    <row r="2173">
      <c r="A2173" s="23" t="n">
        <v>1017</v>
      </c>
      <c r="B2173" s="23" t="inlineStr">
        <is>
          <t>IGANGA</t>
        </is>
      </c>
    </row>
    <row r="2174">
      <c r="A2174" s="23" t="n">
        <v>1017</v>
      </c>
      <c r="B2174" s="23" t="inlineStr">
        <is>
          <t>IGANGA</t>
        </is>
      </c>
    </row>
    <row r="2175">
      <c r="A2175" s="23" t="n">
        <v>1018</v>
      </c>
      <c r="B2175" s="23" t="inlineStr">
        <is>
          <t>MASAKA</t>
        </is>
      </c>
    </row>
    <row r="2176">
      <c r="A2176" s="23" t="n">
        <v>1018</v>
      </c>
      <c r="B2176" s="23" t="inlineStr">
        <is>
          <t>MASAKA</t>
        </is>
      </c>
    </row>
    <row r="2177">
      <c r="A2177" s="23" t="n">
        <v>1018</v>
      </c>
      <c r="B2177" s="23" t="inlineStr">
        <is>
          <t>MASAKA</t>
        </is>
      </c>
    </row>
    <row r="2178">
      <c r="A2178" s="23" t="n">
        <v>1018</v>
      </c>
      <c r="B2178" s="23" t="inlineStr">
        <is>
          <t>MASAKA</t>
        </is>
      </c>
    </row>
    <row r="2179">
      <c r="A2179" s="23" t="n">
        <v>1018</v>
      </c>
      <c r="B2179" s="23" t="inlineStr">
        <is>
          <t>MASAKA</t>
        </is>
      </c>
    </row>
    <row r="2180">
      <c r="A2180" s="23" t="n">
        <v>1018</v>
      </c>
      <c r="B2180" s="23" t="inlineStr">
        <is>
          <t>MASAKA</t>
        </is>
      </c>
    </row>
    <row r="2181">
      <c r="A2181" s="23" t="n">
        <v>1018</v>
      </c>
      <c r="B2181" s="23" t="inlineStr">
        <is>
          <t>MASAKA</t>
        </is>
      </c>
    </row>
    <row r="2182">
      <c r="A2182" s="23" t="n">
        <v>1018</v>
      </c>
      <c r="B2182" s="23" t="inlineStr">
        <is>
          <t>MASAKA</t>
        </is>
      </c>
    </row>
    <row r="2183">
      <c r="A2183" s="23" t="n">
        <v>1018</v>
      </c>
      <c r="B2183" s="23" t="inlineStr">
        <is>
          <t>MASAKA</t>
        </is>
      </c>
    </row>
    <row r="2184">
      <c r="A2184" s="23" t="n">
        <v>1018</v>
      </c>
      <c r="B2184" s="23" t="inlineStr">
        <is>
          <t>MASAKA</t>
        </is>
      </c>
    </row>
    <row r="2185">
      <c r="A2185" s="23" t="n">
        <v>1018</v>
      </c>
      <c r="B2185" s="23" t="inlineStr">
        <is>
          <t>MASAKA</t>
        </is>
      </c>
    </row>
    <row r="2186">
      <c r="A2186" s="23" t="n">
        <v>1018</v>
      </c>
      <c r="B2186" s="23" t="inlineStr">
        <is>
          <t>MASAKA</t>
        </is>
      </c>
    </row>
    <row r="2187">
      <c r="A2187" s="23" t="n">
        <v>1018</v>
      </c>
      <c r="B2187" s="23" t="inlineStr">
        <is>
          <t>MASAKA</t>
        </is>
      </c>
    </row>
    <row r="2188">
      <c r="A2188" s="23" t="n">
        <v>1018</v>
      </c>
      <c r="B2188" s="23" t="inlineStr">
        <is>
          <t>MASAKA</t>
        </is>
      </c>
    </row>
    <row r="2189">
      <c r="A2189" s="23" t="n">
        <v>1018</v>
      </c>
      <c r="B2189" s="23" t="inlineStr">
        <is>
          <t>MASAKA</t>
        </is>
      </c>
    </row>
    <row r="2190">
      <c r="A2190" s="23" t="n">
        <v>1018</v>
      </c>
      <c r="B2190" s="23" t="inlineStr">
        <is>
          <t>MASAKA</t>
        </is>
      </c>
    </row>
    <row r="2191">
      <c r="A2191" s="23" t="n">
        <v>1018</v>
      </c>
      <c r="B2191" s="23" t="inlineStr">
        <is>
          <t>MASAKA</t>
        </is>
      </c>
    </row>
    <row r="2192">
      <c r="A2192" s="23" t="n">
        <v>1018</v>
      </c>
      <c r="B2192" s="23" t="inlineStr">
        <is>
          <t>MASAKA</t>
        </is>
      </c>
    </row>
    <row r="2193">
      <c r="A2193" s="23" t="n">
        <v>1018</v>
      </c>
      <c r="B2193" s="23" t="inlineStr">
        <is>
          <t>MASAKA</t>
        </is>
      </c>
    </row>
    <row r="2194">
      <c r="A2194" s="23" t="n">
        <v>1018</v>
      </c>
      <c r="B2194" s="23" t="inlineStr">
        <is>
          <t>MASAKA</t>
        </is>
      </c>
    </row>
    <row r="2195">
      <c r="A2195" s="23" t="n">
        <v>1018</v>
      </c>
      <c r="B2195" s="23" t="inlineStr">
        <is>
          <t>MASAKA</t>
        </is>
      </c>
    </row>
    <row r="2196">
      <c r="A2196" s="23" t="n">
        <v>1018</v>
      </c>
      <c r="B2196" s="23" t="inlineStr">
        <is>
          <t>MASAKA</t>
        </is>
      </c>
    </row>
    <row r="2197">
      <c r="A2197" s="23" t="n">
        <v>1018</v>
      </c>
      <c r="B2197" s="23" t="inlineStr">
        <is>
          <t>MASAKA</t>
        </is>
      </c>
    </row>
    <row r="2198">
      <c r="A2198" s="23" t="n">
        <v>1018</v>
      </c>
      <c r="B2198" s="23" t="inlineStr">
        <is>
          <t>MASAKA</t>
        </is>
      </c>
    </row>
    <row r="2199">
      <c r="A2199" s="23" t="n">
        <v>1018</v>
      </c>
      <c r="B2199" s="23" t="inlineStr">
        <is>
          <t>MASAKA</t>
        </is>
      </c>
    </row>
    <row r="2200">
      <c r="A2200" s="23" t="n">
        <v>1018</v>
      </c>
      <c r="B2200" s="23" t="inlineStr">
        <is>
          <t>MASAKA</t>
        </is>
      </c>
    </row>
    <row r="2201">
      <c r="A2201" s="23" t="n">
        <v>1018</v>
      </c>
      <c r="B2201" s="23" t="inlineStr">
        <is>
          <t>MASAKA</t>
        </is>
      </c>
    </row>
    <row r="2202">
      <c r="A2202" s="23" t="n">
        <v>1018</v>
      </c>
      <c r="B2202" s="23" t="inlineStr">
        <is>
          <t>MASAKA</t>
        </is>
      </c>
    </row>
    <row r="2203">
      <c r="A2203" s="23" t="n">
        <v>1018</v>
      </c>
      <c r="B2203" s="23" t="inlineStr">
        <is>
          <t>MASAKA</t>
        </is>
      </c>
    </row>
    <row r="2204">
      <c r="A2204" s="23" t="n">
        <v>1018</v>
      </c>
      <c r="B2204" s="23" t="inlineStr">
        <is>
          <t>MASAKA</t>
        </is>
      </c>
    </row>
    <row r="2205">
      <c r="A2205" s="23" t="n">
        <v>1018</v>
      </c>
      <c r="B2205" s="23" t="inlineStr">
        <is>
          <t>MASAKA</t>
        </is>
      </c>
    </row>
    <row r="2206">
      <c r="A2206" s="23" t="n">
        <v>1018</v>
      </c>
      <c r="B2206" s="23" t="inlineStr">
        <is>
          <t>MASAKA</t>
        </is>
      </c>
    </row>
    <row r="2207">
      <c r="A2207" s="23" t="n">
        <v>1018</v>
      </c>
      <c r="B2207" s="23" t="inlineStr">
        <is>
          <t>MASAKA</t>
        </is>
      </c>
    </row>
    <row r="2208">
      <c r="A2208" s="23" t="n">
        <v>1018</v>
      </c>
      <c r="B2208" s="23" t="inlineStr">
        <is>
          <t>MASAKA</t>
        </is>
      </c>
    </row>
    <row r="2209">
      <c r="A2209" s="23" t="n">
        <v>1018</v>
      </c>
      <c r="B2209" s="23" t="inlineStr">
        <is>
          <t>MASAKA</t>
        </is>
      </c>
    </row>
    <row r="2210">
      <c r="A2210" s="23" t="n">
        <v>1018</v>
      </c>
      <c r="B2210" s="23" t="inlineStr">
        <is>
          <t>MASAKA</t>
        </is>
      </c>
    </row>
    <row r="2211">
      <c r="A2211" s="23" t="n">
        <v>1018</v>
      </c>
      <c r="B2211" s="23" t="inlineStr">
        <is>
          <t>MASAKA</t>
        </is>
      </c>
    </row>
    <row r="2212">
      <c r="A2212" s="23" t="n">
        <v>1018</v>
      </c>
      <c r="B2212" s="23" t="inlineStr">
        <is>
          <t>MASAKA</t>
        </is>
      </c>
    </row>
    <row r="2213">
      <c r="A2213" s="23" t="n">
        <v>1018</v>
      </c>
      <c r="B2213" s="23" t="inlineStr">
        <is>
          <t>MASAKA</t>
        </is>
      </c>
    </row>
    <row r="2214">
      <c r="A2214" s="23" t="n">
        <v>1018</v>
      </c>
      <c r="B2214" s="23" t="inlineStr">
        <is>
          <t>MASAKA</t>
        </is>
      </c>
    </row>
    <row r="2215">
      <c r="A2215" s="23" t="n">
        <v>1018</v>
      </c>
      <c r="B2215" s="23" t="inlineStr">
        <is>
          <t>MASAKA</t>
        </is>
      </c>
    </row>
    <row r="2216">
      <c r="A2216" s="23" t="n">
        <v>1018</v>
      </c>
      <c r="B2216" s="23" t="inlineStr">
        <is>
          <t>MASAKA</t>
        </is>
      </c>
    </row>
    <row r="2217">
      <c r="A2217" s="23" t="n">
        <v>1018</v>
      </c>
      <c r="B2217" s="23" t="inlineStr">
        <is>
          <t>MASAKA</t>
        </is>
      </c>
    </row>
    <row r="2218">
      <c r="A2218" s="23" t="n">
        <v>1018</v>
      </c>
      <c r="B2218" s="23" t="inlineStr">
        <is>
          <t>MASAKA</t>
        </is>
      </c>
    </row>
    <row r="2219">
      <c r="A2219" s="23" t="n">
        <v>1018</v>
      </c>
      <c r="B2219" s="23" t="inlineStr">
        <is>
          <t>MASAKA</t>
        </is>
      </c>
    </row>
    <row r="2220">
      <c r="A2220" s="23" t="n">
        <v>1018</v>
      </c>
      <c r="B2220" s="23" t="inlineStr">
        <is>
          <t>MASAKA</t>
        </is>
      </c>
    </row>
    <row r="2221">
      <c r="A2221" s="23" t="n">
        <v>1018</v>
      </c>
      <c r="B2221" s="23" t="inlineStr">
        <is>
          <t>MASAKA</t>
        </is>
      </c>
    </row>
    <row r="2222">
      <c r="A2222" s="23" t="n">
        <v>1018</v>
      </c>
      <c r="B2222" s="23" t="inlineStr">
        <is>
          <t>MASAKA</t>
        </is>
      </c>
    </row>
    <row r="2223">
      <c r="A2223" s="23" t="n">
        <v>1018</v>
      </c>
      <c r="B2223" s="23" t="inlineStr">
        <is>
          <t>MASAKA</t>
        </is>
      </c>
    </row>
    <row r="2224">
      <c r="A2224" s="23" t="n">
        <v>1018</v>
      </c>
      <c r="B2224" s="23" t="inlineStr">
        <is>
          <t>MASAKA</t>
        </is>
      </c>
    </row>
    <row r="2225">
      <c r="A2225" s="23" t="n">
        <v>1018</v>
      </c>
      <c r="B2225" s="23" t="inlineStr">
        <is>
          <t>MASAKA</t>
        </is>
      </c>
    </row>
    <row r="2226">
      <c r="A2226" s="23" t="n">
        <v>1018</v>
      </c>
      <c r="B2226" s="23" t="inlineStr">
        <is>
          <t>MASAKA</t>
        </is>
      </c>
    </row>
    <row r="2227">
      <c r="A2227" s="23" t="n">
        <v>1018</v>
      </c>
      <c r="B2227" s="23" t="inlineStr">
        <is>
          <t>MASAKA</t>
        </is>
      </c>
    </row>
    <row r="2228">
      <c r="A2228" s="23" t="n">
        <v>1018</v>
      </c>
      <c r="B2228" s="23" t="inlineStr">
        <is>
          <t>MASAKA</t>
        </is>
      </c>
    </row>
    <row r="2229">
      <c r="A2229" s="23" t="n">
        <v>1018</v>
      </c>
      <c r="B2229" s="23" t="inlineStr">
        <is>
          <t>MASAKA</t>
        </is>
      </c>
    </row>
    <row r="2230">
      <c r="A2230" s="23" t="n">
        <v>1018</v>
      </c>
      <c r="B2230" s="23" t="inlineStr">
        <is>
          <t>MASAKA</t>
        </is>
      </c>
    </row>
    <row r="2231">
      <c r="A2231" s="23" t="n">
        <v>1018</v>
      </c>
      <c r="B2231" s="23" t="inlineStr">
        <is>
          <t>MASAKA</t>
        </is>
      </c>
    </row>
    <row r="2232">
      <c r="A2232" s="23" t="n">
        <v>1018</v>
      </c>
      <c r="B2232" s="23" t="inlineStr">
        <is>
          <t>MASAKA</t>
        </is>
      </c>
    </row>
    <row r="2233">
      <c r="A2233" s="23" t="n">
        <v>1018</v>
      </c>
      <c r="B2233" s="23" t="inlineStr">
        <is>
          <t>MASAKA</t>
        </is>
      </c>
    </row>
    <row r="2234">
      <c r="A2234" s="23" t="n">
        <v>1018</v>
      </c>
      <c r="B2234" s="23" t="inlineStr">
        <is>
          <t>MASAKA</t>
        </is>
      </c>
    </row>
    <row r="2235">
      <c r="A2235" s="23" t="n">
        <v>1018</v>
      </c>
      <c r="B2235" s="23" t="inlineStr">
        <is>
          <t>MASAKA</t>
        </is>
      </c>
    </row>
    <row r="2236">
      <c r="A2236" s="23" t="n">
        <v>1018</v>
      </c>
      <c r="B2236" s="23" t="inlineStr">
        <is>
          <t>MASAKA</t>
        </is>
      </c>
    </row>
    <row r="2237">
      <c r="A2237" s="23" t="n">
        <v>1018</v>
      </c>
      <c r="B2237" s="23" t="inlineStr">
        <is>
          <t>MASAKA</t>
        </is>
      </c>
    </row>
    <row r="2238">
      <c r="A2238" s="23" t="n">
        <v>1018</v>
      </c>
      <c r="B2238" s="23" t="inlineStr">
        <is>
          <t>MASAKA</t>
        </is>
      </c>
    </row>
    <row r="2239">
      <c r="A2239" s="23" t="n">
        <v>1018</v>
      </c>
      <c r="B2239" s="23" t="inlineStr">
        <is>
          <t>MASAKA</t>
        </is>
      </c>
    </row>
    <row r="2240">
      <c r="A2240" s="23" t="n">
        <v>1018</v>
      </c>
      <c r="B2240" s="23" t="inlineStr">
        <is>
          <t>MASAKA</t>
        </is>
      </c>
    </row>
    <row r="2241">
      <c r="A2241" s="23" t="n">
        <v>1018</v>
      </c>
      <c r="B2241" s="23" t="inlineStr">
        <is>
          <t>MASAKA</t>
        </is>
      </c>
    </row>
    <row r="2242">
      <c r="A2242" s="23" t="n">
        <v>1018</v>
      </c>
      <c r="B2242" s="23" t="inlineStr">
        <is>
          <t>MASAKA</t>
        </is>
      </c>
    </row>
    <row r="2243">
      <c r="A2243" s="23" t="n">
        <v>1018</v>
      </c>
      <c r="B2243" s="23" t="inlineStr">
        <is>
          <t>MASAKA</t>
        </is>
      </c>
    </row>
    <row r="2244">
      <c r="A2244" s="23" t="n">
        <v>1018</v>
      </c>
      <c r="B2244" s="23" t="inlineStr">
        <is>
          <t>MASAKA</t>
        </is>
      </c>
    </row>
    <row r="2245">
      <c r="A2245" s="23" t="n">
        <v>1018</v>
      </c>
      <c r="B2245" s="23" t="inlineStr">
        <is>
          <t>MASAKA</t>
        </is>
      </c>
    </row>
    <row r="2246">
      <c r="A2246" s="23" t="n">
        <v>1018</v>
      </c>
      <c r="B2246" s="23" t="inlineStr">
        <is>
          <t>MASAKA</t>
        </is>
      </c>
    </row>
    <row r="2247">
      <c r="A2247" s="23" t="n">
        <v>1018</v>
      </c>
      <c r="B2247" s="23" t="inlineStr">
        <is>
          <t>MASAKA</t>
        </is>
      </c>
    </row>
    <row r="2248">
      <c r="A2248" s="23" t="n">
        <v>1018</v>
      </c>
      <c r="B2248" s="23" t="inlineStr">
        <is>
          <t>MASAKA</t>
        </is>
      </c>
    </row>
    <row r="2249">
      <c r="A2249" s="23" t="n">
        <v>1018</v>
      </c>
      <c r="B2249" s="23" t="inlineStr">
        <is>
          <t>MASAKA</t>
        </is>
      </c>
    </row>
    <row r="2250">
      <c r="A2250" s="23" t="n">
        <v>1018</v>
      </c>
      <c r="B2250" s="23" t="inlineStr">
        <is>
          <t>MASAKA</t>
        </is>
      </c>
    </row>
    <row r="2251">
      <c r="A2251" s="23" t="n">
        <v>1018</v>
      </c>
      <c r="B2251" s="23" t="inlineStr">
        <is>
          <t>MASAKA</t>
        </is>
      </c>
    </row>
    <row r="2252">
      <c r="A2252" s="23" t="n">
        <v>1018</v>
      </c>
      <c r="B2252" s="23" t="inlineStr">
        <is>
          <t>MASAKA</t>
        </is>
      </c>
    </row>
    <row r="2253">
      <c r="A2253" s="23" t="n">
        <v>1018</v>
      </c>
      <c r="B2253" s="23" t="inlineStr">
        <is>
          <t>MASAKA</t>
        </is>
      </c>
    </row>
    <row r="2254">
      <c r="A2254" s="23" t="n">
        <v>1018</v>
      </c>
      <c r="B2254" s="23" t="inlineStr">
        <is>
          <t>MASAKA</t>
        </is>
      </c>
    </row>
    <row r="2255">
      <c r="A2255" s="23" t="n">
        <v>1018</v>
      </c>
      <c r="B2255" s="23" t="inlineStr">
        <is>
          <t>MASAKA</t>
        </is>
      </c>
    </row>
    <row r="2256">
      <c r="A2256" s="23" t="n">
        <v>1018</v>
      </c>
      <c r="B2256" s="23" t="inlineStr">
        <is>
          <t>MASAKA</t>
        </is>
      </c>
    </row>
    <row r="2257">
      <c r="A2257" s="23" t="n">
        <v>1018</v>
      </c>
      <c r="B2257" s="23" t="inlineStr">
        <is>
          <t>MASAKA</t>
        </is>
      </c>
    </row>
    <row r="2258">
      <c r="A2258" s="23" t="n">
        <v>1018</v>
      </c>
      <c r="B2258" s="23" t="inlineStr">
        <is>
          <t>MASAKA</t>
        </is>
      </c>
    </row>
    <row r="2259">
      <c r="A2259" s="23" t="n">
        <v>1018</v>
      </c>
      <c r="B2259" s="23" t="inlineStr">
        <is>
          <t>MASAKA</t>
        </is>
      </c>
    </row>
    <row r="2260">
      <c r="A2260" s="23" t="n">
        <v>1019</v>
      </c>
      <c r="B2260" s="23" t="inlineStr">
        <is>
          <t>ADJUMANI</t>
        </is>
      </c>
    </row>
    <row r="2261">
      <c r="A2261" s="23" t="n">
        <v>1019</v>
      </c>
      <c r="B2261" s="23" t="inlineStr">
        <is>
          <t>ADJUMANI</t>
        </is>
      </c>
    </row>
    <row r="2262">
      <c r="A2262" s="23" t="n">
        <v>1019</v>
      </c>
      <c r="B2262" s="23" t="inlineStr">
        <is>
          <t>ADJUMANI</t>
        </is>
      </c>
    </row>
    <row r="2263">
      <c r="A2263" s="23" t="n">
        <v>1019</v>
      </c>
      <c r="B2263" s="23" t="inlineStr">
        <is>
          <t>ADJUMANI</t>
        </is>
      </c>
    </row>
    <row r="2264">
      <c r="A2264" s="23" t="n">
        <v>1019</v>
      </c>
      <c r="B2264" s="23" t="inlineStr">
        <is>
          <t>ADJUMANI</t>
        </is>
      </c>
    </row>
    <row r="2265">
      <c r="A2265" s="23" t="n">
        <v>1019</v>
      </c>
      <c r="B2265" s="23" t="inlineStr">
        <is>
          <t>ADJUMANI</t>
        </is>
      </c>
    </row>
    <row r="2266">
      <c r="A2266" s="23" t="n">
        <v>1019</v>
      </c>
      <c r="B2266" s="23" t="inlineStr">
        <is>
          <t>ADJUMANI</t>
        </is>
      </c>
    </row>
    <row r="2267">
      <c r="A2267" s="23" t="n">
        <v>1019</v>
      </c>
      <c r="B2267" s="23" t="inlineStr">
        <is>
          <t>ADJUMANI</t>
        </is>
      </c>
    </row>
    <row r="2268">
      <c r="A2268" s="23" t="n">
        <v>1019</v>
      </c>
      <c r="B2268" s="23" t="inlineStr">
        <is>
          <t>ADJUMANI</t>
        </is>
      </c>
    </row>
    <row r="2269">
      <c r="A2269" s="23" t="n">
        <v>1019</v>
      </c>
      <c r="B2269" s="23" t="inlineStr">
        <is>
          <t>ADJUMANI</t>
        </is>
      </c>
    </row>
    <row r="2270">
      <c r="A2270" s="23" t="n">
        <v>1019</v>
      </c>
      <c r="B2270" s="23" t="inlineStr">
        <is>
          <t>ADJUMANI</t>
        </is>
      </c>
    </row>
    <row r="2271">
      <c r="A2271" s="23" t="n">
        <v>1019</v>
      </c>
      <c r="B2271" s="23" t="inlineStr">
        <is>
          <t>ADJUMANI</t>
        </is>
      </c>
    </row>
    <row r="2272">
      <c r="A2272" s="23" t="n">
        <v>1019</v>
      </c>
      <c r="B2272" s="23" t="inlineStr">
        <is>
          <t>ADJUMANI</t>
        </is>
      </c>
    </row>
    <row r="2273">
      <c r="A2273" s="23" t="n">
        <v>1019</v>
      </c>
      <c r="B2273" s="23" t="inlineStr">
        <is>
          <t>ADJUMANI</t>
        </is>
      </c>
    </row>
    <row r="2274">
      <c r="A2274" s="23" t="n">
        <v>1019</v>
      </c>
      <c r="B2274" s="23" t="inlineStr">
        <is>
          <t>ADJUMANI</t>
        </is>
      </c>
    </row>
    <row r="2275">
      <c r="A2275" s="23" t="n">
        <v>1019</v>
      </c>
      <c r="B2275" s="23" t="inlineStr">
        <is>
          <t>ADJUMANI</t>
        </is>
      </c>
    </row>
    <row r="2276">
      <c r="A2276" s="23" t="n">
        <v>1019</v>
      </c>
      <c r="B2276" s="23" t="inlineStr">
        <is>
          <t>ADJUMANI</t>
        </is>
      </c>
    </row>
    <row r="2277">
      <c r="A2277" s="23" t="n">
        <v>1019</v>
      </c>
      <c r="B2277" s="23" t="inlineStr">
        <is>
          <t>ADJUMANI</t>
        </is>
      </c>
    </row>
    <row r="2278">
      <c r="A2278" s="23" t="n">
        <v>1019</v>
      </c>
      <c r="B2278" s="23" t="inlineStr">
        <is>
          <t>ADJUMANI</t>
        </is>
      </c>
    </row>
    <row r="2279">
      <c r="A2279" s="23" t="n">
        <v>1019</v>
      </c>
      <c r="B2279" s="23" t="inlineStr">
        <is>
          <t>ADJUMANI</t>
        </is>
      </c>
    </row>
    <row r="2280">
      <c r="A2280" s="23" t="n">
        <v>1019</v>
      </c>
      <c r="B2280" s="23" t="inlineStr">
        <is>
          <t>ADJUMANI</t>
        </is>
      </c>
    </row>
    <row r="2281">
      <c r="A2281" s="23" t="n">
        <v>1019</v>
      </c>
      <c r="B2281" s="23" t="inlineStr">
        <is>
          <t>ADJUMANI</t>
        </is>
      </c>
    </row>
    <row r="2282">
      <c r="A2282" s="23" t="n">
        <v>1019</v>
      </c>
      <c r="B2282" s="23" t="inlineStr">
        <is>
          <t>ADJUMANI</t>
        </is>
      </c>
    </row>
    <row r="2283">
      <c r="A2283" s="23" t="n">
        <v>1019</v>
      </c>
      <c r="B2283" s="23" t="inlineStr">
        <is>
          <t>ADJUMANI</t>
        </is>
      </c>
    </row>
    <row r="2284">
      <c r="A2284" s="23" t="n">
        <v>1019</v>
      </c>
      <c r="B2284" s="23" t="inlineStr">
        <is>
          <t>ADJUMANI</t>
        </is>
      </c>
    </row>
    <row r="2285">
      <c r="A2285" s="23" t="n">
        <v>1019</v>
      </c>
      <c r="B2285" s="23" t="inlineStr">
        <is>
          <t>ADJUMANI</t>
        </is>
      </c>
    </row>
    <row r="2286">
      <c r="A2286" s="23" t="n">
        <v>1019</v>
      </c>
      <c r="B2286" s="23" t="inlineStr">
        <is>
          <t>ADJUMANI</t>
        </is>
      </c>
    </row>
    <row r="2287">
      <c r="A2287" s="23" t="n">
        <v>1019</v>
      </c>
      <c r="B2287" s="23" t="inlineStr">
        <is>
          <t>ADJUMANI</t>
        </is>
      </c>
    </row>
    <row r="2288">
      <c r="A2288" s="23" t="n">
        <v>1019</v>
      </c>
      <c r="B2288" s="23" t="inlineStr">
        <is>
          <t>ADJUMANI</t>
        </is>
      </c>
    </row>
    <row r="2289">
      <c r="A2289" s="23" t="n">
        <v>1019</v>
      </c>
      <c r="B2289" s="23" t="inlineStr">
        <is>
          <t>ADJUMANI</t>
        </is>
      </c>
    </row>
    <row r="2290">
      <c r="A2290" s="23" t="n">
        <v>1019</v>
      </c>
      <c r="B2290" s="23" t="inlineStr">
        <is>
          <t>ADJUMANI</t>
        </is>
      </c>
    </row>
    <row r="2291">
      <c r="A2291" s="23" t="n">
        <v>1019</v>
      </c>
      <c r="B2291" s="23" t="inlineStr">
        <is>
          <t>ADJUMANI</t>
        </is>
      </c>
    </row>
    <row r="2292">
      <c r="A2292" s="23" t="n">
        <v>1019</v>
      </c>
      <c r="B2292" s="23" t="inlineStr">
        <is>
          <t>ADJUMANI</t>
        </is>
      </c>
    </row>
    <row r="2293">
      <c r="A2293" s="23" t="n">
        <v>1021</v>
      </c>
      <c r="B2293" s="23" t="inlineStr">
        <is>
          <t>ISHAKA</t>
        </is>
      </c>
    </row>
    <row r="2294">
      <c r="A2294" s="23" t="n">
        <v>1021</v>
      </c>
      <c r="B2294" s="23" t="inlineStr">
        <is>
          <t>ISHAKA</t>
        </is>
      </c>
    </row>
    <row r="2295">
      <c r="A2295" s="23" t="n">
        <v>1021</v>
      </c>
      <c r="B2295" s="23" t="inlineStr">
        <is>
          <t>ISHAKA</t>
        </is>
      </c>
    </row>
    <row r="2296">
      <c r="A2296" s="23" t="n">
        <v>1021</v>
      </c>
      <c r="B2296" s="23" t="inlineStr">
        <is>
          <t>ISHAKA</t>
        </is>
      </c>
    </row>
    <row r="2297">
      <c r="A2297" s="23" t="n">
        <v>1021</v>
      </c>
      <c r="B2297" s="23" t="inlineStr">
        <is>
          <t>ISHAKA</t>
        </is>
      </c>
    </row>
    <row r="2298">
      <c r="A2298" s="23" t="n">
        <v>1021</v>
      </c>
      <c r="B2298" s="23" t="inlineStr">
        <is>
          <t>ISHAKA</t>
        </is>
      </c>
    </row>
    <row r="2299">
      <c r="A2299" s="23" t="n">
        <v>1021</v>
      </c>
      <c r="B2299" s="23" t="inlineStr">
        <is>
          <t>ISHAKA</t>
        </is>
      </c>
    </row>
    <row r="2300">
      <c r="A2300" s="23" t="n">
        <v>1021</v>
      </c>
      <c r="B2300" s="23" t="inlineStr">
        <is>
          <t>ISHAKA</t>
        </is>
      </c>
    </row>
    <row r="2301">
      <c r="A2301" s="23" t="n">
        <v>1021</v>
      </c>
      <c r="B2301" s="23" t="inlineStr">
        <is>
          <t>ISHAKA</t>
        </is>
      </c>
    </row>
    <row r="2302">
      <c r="A2302" s="23" t="n">
        <v>1021</v>
      </c>
      <c r="B2302" s="23" t="inlineStr">
        <is>
          <t>ISHAKA</t>
        </is>
      </c>
    </row>
    <row r="2303">
      <c r="A2303" s="23" t="n">
        <v>1021</v>
      </c>
      <c r="B2303" s="23" t="inlineStr">
        <is>
          <t>ISHAKA</t>
        </is>
      </c>
    </row>
    <row r="2304">
      <c r="A2304" s="23" t="n">
        <v>1021</v>
      </c>
      <c r="B2304" s="23" t="inlineStr">
        <is>
          <t>ISHAKA</t>
        </is>
      </c>
    </row>
    <row r="2305">
      <c r="A2305" s="23" t="n">
        <v>1021</v>
      </c>
      <c r="B2305" s="23" t="inlineStr">
        <is>
          <t>ISHAKA</t>
        </is>
      </c>
    </row>
    <row r="2306">
      <c r="A2306" s="23" t="n">
        <v>1021</v>
      </c>
      <c r="B2306" s="23" t="inlineStr">
        <is>
          <t>ISHAKA</t>
        </is>
      </c>
    </row>
    <row r="2307">
      <c r="A2307" s="23" t="n">
        <v>1021</v>
      </c>
      <c r="B2307" s="23" t="inlineStr">
        <is>
          <t>ISHAKA</t>
        </is>
      </c>
    </row>
    <row r="2308">
      <c r="A2308" s="23" t="n">
        <v>1021</v>
      </c>
      <c r="B2308" s="23" t="inlineStr">
        <is>
          <t>ISHAKA</t>
        </is>
      </c>
    </row>
    <row r="2309">
      <c r="A2309" s="23" t="n">
        <v>1021</v>
      </c>
      <c r="B2309" s="23" t="inlineStr">
        <is>
          <t>ISHAKA</t>
        </is>
      </c>
    </row>
    <row r="2310">
      <c r="A2310" s="23" t="n">
        <v>1021</v>
      </c>
      <c r="B2310" s="23" t="inlineStr">
        <is>
          <t>ISHAKA</t>
        </is>
      </c>
    </row>
    <row r="2311">
      <c r="A2311" s="23" t="n">
        <v>1021</v>
      </c>
      <c r="B2311" s="23" t="inlineStr">
        <is>
          <t>ISHAKA</t>
        </is>
      </c>
    </row>
    <row r="2312">
      <c r="A2312" s="23" t="n">
        <v>1021</v>
      </c>
      <c r="B2312" s="23" t="inlineStr">
        <is>
          <t>ISHAKA</t>
        </is>
      </c>
    </row>
    <row r="2313">
      <c r="A2313" s="23" t="n">
        <v>1021</v>
      </c>
      <c r="B2313" s="23" t="inlineStr">
        <is>
          <t>ISHAKA</t>
        </is>
      </c>
    </row>
    <row r="2314">
      <c r="A2314" s="23" t="n">
        <v>1021</v>
      </c>
      <c r="B2314" s="23" t="inlineStr">
        <is>
          <t>ISHAKA</t>
        </is>
      </c>
    </row>
    <row r="2315">
      <c r="A2315" s="23" t="n">
        <v>1021</v>
      </c>
      <c r="B2315" s="23" t="inlineStr">
        <is>
          <t>ISHAKA</t>
        </is>
      </c>
    </row>
    <row r="2316">
      <c r="A2316" s="23" t="n">
        <v>1021</v>
      </c>
      <c r="B2316" s="23" t="inlineStr">
        <is>
          <t>ISHAKA</t>
        </is>
      </c>
    </row>
    <row r="2317">
      <c r="A2317" s="23" t="n">
        <v>1021</v>
      </c>
      <c r="B2317" s="23" t="inlineStr">
        <is>
          <t>ISHAKA</t>
        </is>
      </c>
    </row>
    <row r="2318">
      <c r="A2318" s="23" t="n">
        <v>1021</v>
      </c>
      <c r="B2318" s="23" t="inlineStr">
        <is>
          <t>ISHAKA</t>
        </is>
      </c>
    </row>
    <row r="2319">
      <c r="A2319" s="23" t="n">
        <v>1021</v>
      </c>
      <c r="B2319" s="23" t="inlineStr">
        <is>
          <t>ISHAKA</t>
        </is>
      </c>
    </row>
    <row r="2320">
      <c r="A2320" s="23" t="n">
        <v>1021</v>
      </c>
      <c r="B2320" s="23" t="inlineStr">
        <is>
          <t>ISHAKA</t>
        </is>
      </c>
    </row>
    <row r="2321">
      <c r="A2321" s="23" t="n">
        <v>1021</v>
      </c>
      <c r="B2321" s="23" t="inlineStr">
        <is>
          <t>ISHAKA</t>
        </is>
      </c>
    </row>
    <row r="2322">
      <c r="A2322" s="23" t="n">
        <v>1021</v>
      </c>
      <c r="B2322" s="23" t="inlineStr">
        <is>
          <t>ISHAKA</t>
        </is>
      </c>
    </row>
    <row r="2323">
      <c r="A2323" s="23" t="n">
        <v>1021</v>
      </c>
      <c r="B2323" s="23" t="inlineStr">
        <is>
          <t>ISHAKA</t>
        </is>
      </c>
    </row>
    <row r="2324">
      <c r="A2324" s="23" t="n">
        <v>1021</v>
      </c>
      <c r="B2324" s="23" t="inlineStr">
        <is>
          <t>ISHAKA</t>
        </is>
      </c>
    </row>
    <row r="2325">
      <c r="A2325" s="23" t="n">
        <v>1021</v>
      </c>
      <c r="B2325" s="23" t="inlineStr">
        <is>
          <t>ISHAKA</t>
        </is>
      </c>
    </row>
    <row r="2326">
      <c r="A2326" s="23" t="n">
        <v>1021</v>
      </c>
      <c r="B2326" s="23" t="inlineStr">
        <is>
          <t>ISHAKA</t>
        </is>
      </c>
    </row>
    <row r="2327">
      <c r="A2327" s="23" t="n">
        <v>1021</v>
      </c>
      <c r="B2327" s="23" t="inlineStr">
        <is>
          <t>ISHAKA</t>
        </is>
      </c>
    </row>
    <row r="2328">
      <c r="A2328" s="23" t="n">
        <v>1021</v>
      </c>
      <c r="B2328" s="23" t="inlineStr">
        <is>
          <t>ISHAKA</t>
        </is>
      </c>
    </row>
    <row r="2329">
      <c r="A2329" s="23" t="n">
        <v>1021</v>
      </c>
      <c r="B2329" s="23" t="inlineStr">
        <is>
          <t>ISHAKA</t>
        </is>
      </c>
    </row>
    <row r="2330">
      <c r="A2330" s="23" t="n">
        <v>1021</v>
      </c>
      <c r="B2330" s="23" t="inlineStr">
        <is>
          <t>ISHAKA</t>
        </is>
      </c>
    </row>
    <row r="2331">
      <c r="A2331" s="23" t="n">
        <v>1021</v>
      </c>
      <c r="B2331" s="23" t="inlineStr">
        <is>
          <t>ISHAKA</t>
        </is>
      </c>
    </row>
    <row r="2332">
      <c r="A2332" s="23" t="n">
        <v>1021</v>
      </c>
      <c r="B2332" s="23" t="inlineStr">
        <is>
          <t>ISHAKA</t>
        </is>
      </c>
    </row>
    <row r="2333">
      <c r="A2333" s="23" t="n">
        <v>1021</v>
      </c>
      <c r="B2333" s="23" t="inlineStr">
        <is>
          <t>ISHAKA</t>
        </is>
      </c>
    </row>
    <row r="2334">
      <c r="A2334" s="23" t="n">
        <v>1021</v>
      </c>
      <c r="B2334" s="23" t="inlineStr">
        <is>
          <t>ISHAKA</t>
        </is>
      </c>
    </row>
    <row r="2335">
      <c r="A2335" s="23" t="n">
        <v>1021</v>
      </c>
      <c r="B2335" s="23" t="inlineStr">
        <is>
          <t>ISHAKA</t>
        </is>
      </c>
    </row>
    <row r="2336">
      <c r="A2336" s="23" t="n">
        <v>1021</v>
      </c>
      <c r="B2336" s="23" t="inlineStr">
        <is>
          <t>ISHAKA</t>
        </is>
      </c>
    </row>
    <row r="2337">
      <c r="A2337" s="23" t="n">
        <v>1021</v>
      </c>
      <c r="B2337" s="23" t="inlineStr">
        <is>
          <t>ISHAKA</t>
        </is>
      </c>
    </row>
    <row r="2338">
      <c r="A2338" s="23" t="n">
        <v>1021</v>
      </c>
      <c r="B2338" s="23" t="inlineStr">
        <is>
          <t>ISHAKA</t>
        </is>
      </c>
    </row>
    <row r="2339">
      <c r="A2339" s="23" t="n">
        <v>1021</v>
      </c>
      <c r="B2339" s="23" t="inlineStr">
        <is>
          <t>ISHAKA</t>
        </is>
      </c>
    </row>
    <row r="2340">
      <c r="A2340" s="23" t="n">
        <v>1021</v>
      </c>
      <c r="B2340" s="23" t="inlineStr">
        <is>
          <t>ISHAKA</t>
        </is>
      </c>
    </row>
    <row r="2341">
      <c r="A2341" s="23" t="n">
        <v>1021</v>
      </c>
      <c r="B2341" s="23" t="inlineStr">
        <is>
          <t>ISHAKA</t>
        </is>
      </c>
    </row>
    <row r="2342">
      <c r="A2342" s="23" t="n">
        <v>1021</v>
      </c>
      <c r="B2342" s="23" t="inlineStr">
        <is>
          <t>ISHAKA</t>
        </is>
      </c>
    </row>
    <row r="2343">
      <c r="A2343" s="23" t="n">
        <v>1021</v>
      </c>
      <c r="B2343" s="23" t="inlineStr">
        <is>
          <t>ISHAKA</t>
        </is>
      </c>
    </row>
    <row r="2344">
      <c r="A2344" s="23" t="n">
        <v>1021</v>
      </c>
      <c r="B2344" s="23" t="inlineStr">
        <is>
          <t>ISHAKA</t>
        </is>
      </c>
    </row>
    <row r="2345">
      <c r="A2345" s="23" t="n">
        <v>1021</v>
      </c>
      <c r="B2345" s="23" t="inlineStr">
        <is>
          <t>ISHAKA</t>
        </is>
      </c>
    </row>
    <row r="2346">
      <c r="A2346" s="23" t="n">
        <v>1021</v>
      </c>
      <c r="B2346" s="23" t="inlineStr">
        <is>
          <t>ISHAKA</t>
        </is>
      </c>
    </row>
    <row r="2347">
      <c r="A2347" s="23" t="n">
        <v>1021</v>
      </c>
      <c r="B2347" s="23" t="inlineStr">
        <is>
          <t>ISHAKA</t>
        </is>
      </c>
    </row>
    <row r="2348">
      <c r="A2348" s="23" t="n">
        <v>1021</v>
      </c>
      <c r="B2348" s="23" t="inlineStr">
        <is>
          <t>ISHAKA</t>
        </is>
      </c>
    </row>
    <row r="2349">
      <c r="A2349" s="23" t="n">
        <v>1021</v>
      </c>
      <c r="B2349" s="23" t="inlineStr">
        <is>
          <t>ISHAKA</t>
        </is>
      </c>
    </row>
    <row r="2350">
      <c r="A2350" s="23" t="n">
        <v>1021</v>
      </c>
      <c r="B2350" s="23" t="inlineStr">
        <is>
          <t>ISHAKA</t>
        </is>
      </c>
    </row>
    <row r="2351">
      <c r="A2351" s="23" t="n">
        <v>1021</v>
      </c>
      <c r="B2351" s="23" t="inlineStr">
        <is>
          <t>ISHAKA</t>
        </is>
      </c>
    </row>
    <row r="2352">
      <c r="A2352" s="23" t="n">
        <v>1021</v>
      </c>
      <c r="B2352" s="23" t="inlineStr">
        <is>
          <t>ISHAKA</t>
        </is>
      </c>
    </row>
    <row r="2353">
      <c r="A2353" s="23" t="n">
        <v>1021</v>
      </c>
      <c r="B2353" s="23" t="inlineStr">
        <is>
          <t>ISHAKA</t>
        </is>
      </c>
    </row>
    <row r="2354">
      <c r="A2354" s="23" t="n">
        <v>1021</v>
      </c>
      <c r="B2354" s="23" t="inlineStr">
        <is>
          <t>ISHAKA</t>
        </is>
      </c>
    </row>
    <row r="2355">
      <c r="A2355" s="23" t="n">
        <v>1021</v>
      </c>
      <c r="B2355" s="23" t="inlineStr">
        <is>
          <t>ISHAKA</t>
        </is>
      </c>
    </row>
    <row r="2356">
      <c r="A2356" s="23" t="n">
        <v>1021</v>
      </c>
      <c r="B2356" s="23" t="inlineStr">
        <is>
          <t>ISHAKA</t>
        </is>
      </c>
    </row>
    <row r="2357">
      <c r="A2357" s="23" t="n">
        <v>1021</v>
      </c>
      <c r="B2357" s="23" t="inlineStr">
        <is>
          <t>ISHAKA</t>
        </is>
      </c>
    </row>
    <row r="2358">
      <c r="A2358" s="23" t="n">
        <v>1021</v>
      </c>
      <c r="B2358" s="23" t="inlineStr">
        <is>
          <t>ISHAKA</t>
        </is>
      </c>
    </row>
    <row r="2359">
      <c r="A2359" s="23" t="n">
        <v>1021</v>
      </c>
      <c r="B2359" s="23" t="inlineStr">
        <is>
          <t>ISHAKA</t>
        </is>
      </c>
    </row>
    <row r="2360">
      <c r="A2360" s="23" t="n">
        <v>1021</v>
      </c>
      <c r="B2360" s="23" t="inlineStr">
        <is>
          <t>ISHAKA</t>
        </is>
      </c>
    </row>
    <row r="2361">
      <c r="A2361" s="23" t="n">
        <v>1021</v>
      </c>
      <c r="B2361" s="23" t="inlineStr">
        <is>
          <t>ISHAKA</t>
        </is>
      </c>
    </row>
    <row r="2362">
      <c r="A2362" s="23" t="n">
        <v>1021</v>
      </c>
      <c r="B2362" s="23" t="inlineStr">
        <is>
          <t>ISHAKA</t>
        </is>
      </c>
    </row>
    <row r="2363">
      <c r="A2363" s="23" t="n">
        <v>1021</v>
      </c>
      <c r="B2363" s="23" t="inlineStr">
        <is>
          <t>ISHAKA</t>
        </is>
      </c>
    </row>
    <row r="2364">
      <c r="A2364" s="23" t="n">
        <v>1021</v>
      </c>
      <c r="B2364" s="23" t="inlineStr">
        <is>
          <t>ISHAKA</t>
        </is>
      </c>
    </row>
    <row r="2365">
      <c r="A2365" s="23" t="n">
        <v>1021</v>
      </c>
      <c r="B2365" s="23" t="inlineStr">
        <is>
          <t>ISHAKA</t>
        </is>
      </c>
    </row>
    <row r="2366">
      <c r="A2366" s="23" t="n">
        <v>1021</v>
      </c>
      <c r="B2366" s="23" t="inlineStr">
        <is>
          <t>ISHAKA</t>
        </is>
      </c>
    </row>
    <row r="2367">
      <c r="A2367" s="23" t="n">
        <v>1021</v>
      </c>
      <c r="B2367" s="23" t="inlineStr">
        <is>
          <t>ISHAKA</t>
        </is>
      </c>
    </row>
    <row r="2368">
      <c r="A2368" s="23" t="n">
        <v>1021</v>
      </c>
      <c r="B2368" s="23" t="inlineStr">
        <is>
          <t>ISHAKA</t>
        </is>
      </c>
    </row>
    <row r="2369">
      <c r="A2369" s="23" t="n">
        <v>1021</v>
      </c>
      <c r="B2369" s="23" t="inlineStr">
        <is>
          <t>ISHAKA</t>
        </is>
      </c>
    </row>
    <row r="2370">
      <c r="A2370" s="23" t="n">
        <v>1021</v>
      </c>
      <c r="B2370" s="23" t="inlineStr">
        <is>
          <t>ISHAKA</t>
        </is>
      </c>
    </row>
    <row r="2371">
      <c r="A2371" s="23" t="n">
        <v>1021</v>
      </c>
      <c r="B2371" s="23" t="inlineStr">
        <is>
          <t>ISHAKA</t>
        </is>
      </c>
    </row>
    <row r="2372">
      <c r="A2372" s="23" t="n">
        <v>1021</v>
      </c>
      <c r="B2372" s="23" t="inlineStr">
        <is>
          <t>ISHAKA</t>
        </is>
      </c>
    </row>
    <row r="2373">
      <c r="A2373" s="23" t="n">
        <v>1021</v>
      </c>
      <c r="B2373" s="23" t="inlineStr">
        <is>
          <t>ISHAKA</t>
        </is>
      </c>
    </row>
    <row r="2374">
      <c r="A2374" s="23" t="n">
        <v>1021</v>
      </c>
      <c r="B2374" s="23" t="inlineStr">
        <is>
          <t>ISHAKA</t>
        </is>
      </c>
    </row>
    <row r="2375">
      <c r="A2375" s="23" t="n">
        <v>1021</v>
      </c>
      <c r="B2375" s="23" t="inlineStr">
        <is>
          <t>ISHAKA</t>
        </is>
      </c>
    </row>
    <row r="2376">
      <c r="A2376" s="23" t="n">
        <v>1021</v>
      </c>
      <c r="B2376" s="23" t="inlineStr">
        <is>
          <t>ISHAKA</t>
        </is>
      </c>
    </row>
    <row r="2377">
      <c r="A2377" s="23" t="n">
        <v>1022</v>
      </c>
      <c r="B2377" s="23" t="inlineStr">
        <is>
          <t>KASESE</t>
        </is>
      </c>
    </row>
    <row r="2378">
      <c r="A2378" s="23" t="n">
        <v>1022</v>
      </c>
      <c r="B2378" s="23" t="inlineStr">
        <is>
          <t>KASESE</t>
        </is>
      </c>
    </row>
    <row r="2379">
      <c r="A2379" s="23" t="n">
        <v>1022</v>
      </c>
      <c r="B2379" s="23" t="inlineStr">
        <is>
          <t>KASESE</t>
        </is>
      </c>
    </row>
    <row r="2380">
      <c r="A2380" s="23" t="n">
        <v>1022</v>
      </c>
      <c r="B2380" s="23" t="inlineStr">
        <is>
          <t>KASESE</t>
        </is>
      </c>
    </row>
    <row r="2381">
      <c r="A2381" s="23" t="n">
        <v>1022</v>
      </c>
      <c r="B2381" s="23" t="inlineStr">
        <is>
          <t>KASESE</t>
        </is>
      </c>
    </row>
    <row r="2382">
      <c r="A2382" s="23" t="n">
        <v>1022</v>
      </c>
      <c r="B2382" s="23" t="inlineStr">
        <is>
          <t>KASESE</t>
        </is>
      </c>
    </row>
    <row r="2383">
      <c r="A2383" s="23" t="n">
        <v>1022</v>
      </c>
      <c r="B2383" s="23" t="inlineStr">
        <is>
          <t>KASESE</t>
        </is>
      </c>
    </row>
    <row r="2384">
      <c r="A2384" s="23" t="n">
        <v>1022</v>
      </c>
      <c r="B2384" s="23" t="inlineStr">
        <is>
          <t>KASESE</t>
        </is>
      </c>
    </row>
    <row r="2385">
      <c r="A2385" s="23" t="n">
        <v>1022</v>
      </c>
      <c r="B2385" s="23" t="inlineStr">
        <is>
          <t>KASESE</t>
        </is>
      </c>
    </row>
    <row r="2386">
      <c r="A2386" s="23" t="n">
        <v>1022</v>
      </c>
      <c r="B2386" s="23" t="inlineStr">
        <is>
          <t>KASESE</t>
        </is>
      </c>
    </row>
    <row r="2387">
      <c r="A2387" s="23" t="n">
        <v>1022</v>
      </c>
      <c r="B2387" s="23" t="inlineStr">
        <is>
          <t>KASESE</t>
        </is>
      </c>
    </row>
    <row r="2388">
      <c r="A2388" s="23" t="n">
        <v>1022</v>
      </c>
      <c r="B2388" s="23" t="inlineStr">
        <is>
          <t>KASESE</t>
        </is>
      </c>
    </row>
    <row r="2389">
      <c r="A2389" s="23" t="n">
        <v>1022</v>
      </c>
      <c r="B2389" s="23" t="inlineStr">
        <is>
          <t>KASESE</t>
        </is>
      </c>
    </row>
    <row r="2390">
      <c r="A2390" s="23" t="n">
        <v>1022</v>
      </c>
      <c r="B2390" s="23" t="inlineStr">
        <is>
          <t>KASESE</t>
        </is>
      </c>
    </row>
    <row r="2391">
      <c r="A2391" s="23" t="n">
        <v>1022</v>
      </c>
      <c r="B2391" s="23" t="inlineStr">
        <is>
          <t>KASESE</t>
        </is>
      </c>
    </row>
    <row r="2392">
      <c r="A2392" s="23" t="n">
        <v>1022</v>
      </c>
      <c r="B2392" s="23" t="inlineStr">
        <is>
          <t>KASESE</t>
        </is>
      </c>
    </row>
    <row r="2393">
      <c r="A2393" s="23" t="n">
        <v>1022</v>
      </c>
      <c r="B2393" s="23" t="inlineStr">
        <is>
          <t>KASESE</t>
        </is>
      </c>
    </row>
    <row r="2394">
      <c r="A2394" s="23" t="n">
        <v>1022</v>
      </c>
      <c r="B2394" s="23" t="inlineStr">
        <is>
          <t>KASESE</t>
        </is>
      </c>
    </row>
    <row r="2395">
      <c r="A2395" s="23" t="n">
        <v>1022</v>
      </c>
      <c r="B2395" s="23" t="inlineStr">
        <is>
          <t>KASESE</t>
        </is>
      </c>
    </row>
    <row r="2396">
      <c r="A2396" s="23" t="n">
        <v>1022</v>
      </c>
      <c r="B2396" s="23" t="inlineStr">
        <is>
          <t>KASESE</t>
        </is>
      </c>
    </row>
    <row r="2397">
      <c r="A2397" s="23" t="n">
        <v>1022</v>
      </c>
      <c r="B2397" s="23" t="inlineStr">
        <is>
          <t>KASESE</t>
        </is>
      </c>
    </row>
    <row r="2398">
      <c r="A2398" s="23" t="n">
        <v>1022</v>
      </c>
      <c r="B2398" s="23" t="inlineStr">
        <is>
          <t>KASESE</t>
        </is>
      </c>
    </row>
    <row r="2399">
      <c r="A2399" s="23" t="n">
        <v>1022</v>
      </c>
      <c r="B2399" s="23" t="inlineStr">
        <is>
          <t>KASESE</t>
        </is>
      </c>
    </row>
    <row r="2400">
      <c r="A2400" s="23" t="n">
        <v>1022</v>
      </c>
      <c r="B2400" s="23" t="inlineStr">
        <is>
          <t>KASESE</t>
        </is>
      </c>
    </row>
    <row r="2401">
      <c r="A2401" s="23" t="n">
        <v>1022</v>
      </c>
      <c r="B2401" s="23" t="inlineStr">
        <is>
          <t>KASESE</t>
        </is>
      </c>
    </row>
    <row r="2402">
      <c r="A2402" s="23" t="n">
        <v>1022</v>
      </c>
      <c r="B2402" s="23" t="inlineStr">
        <is>
          <t>KASESE</t>
        </is>
      </c>
    </row>
    <row r="2403">
      <c r="A2403" s="23" t="n">
        <v>1022</v>
      </c>
      <c r="B2403" s="23" t="inlineStr">
        <is>
          <t>KASESE</t>
        </is>
      </c>
    </row>
    <row r="2404">
      <c r="A2404" s="23" t="n">
        <v>1022</v>
      </c>
      <c r="B2404" s="23" t="inlineStr">
        <is>
          <t>KASESE</t>
        </is>
      </c>
    </row>
    <row r="2405">
      <c r="A2405" s="23" t="n">
        <v>1022</v>
      </c>
      <c r="B2405" s="23" t="inlineStr">
        <is>
          <t>KASESE</t>
        </is>
      </c>
    </row>
    <row r="2406">
      <c r="A2406" s="23" t="n">
        <v>1022</v>
      </c>
      <c r="B2406" s="23" t="inlineStr">
        <is>
          <t>KASESE</t>
        </is>
      </c>
    </row>
    <row r="2407">
      <c r="A2407" s="23" t="n">
        <v>1022</v>
      </c>
      <c r="B2407" s="23" t="inlineStr">
        <is>
          <t>KASESE</t>
        </is>
      </c>
    </row>
    <row r="2408">
      <c r="A2408" s="23" t="n">
        <v>1022</v>
      </c>
      <c r="B2408" s="23" t="inlineStr">
        <is>
          <t>KASESE</t>
        </is>
      </c>
    </row>
    <row r="2409">
      <c r="A2409" s="23" t="n">
        <v>1022</v>
      </c>
      <c r="B2409" s="23" t="inlineStr">
        <is>
          <t>KASESE</t>
        </is>
      </c>
    </row>
    <row r="2410">
      <c r="A2410" s="23" t="n">
        <v>1022</v>
      </c>
      <c r="B2410" s="23" t="inlineStr">
        <is>
          <t>KASESE</t>
        </is>
      </c>
    </row>
    <row r="2411">
      <c r="A2411" s="23" t="n">
        <v>1022</v>
      </c>
      <c r="B2411" s="23" t="inlineStr">
        <is>
          <t>KASESE</t>
        </is>
      </c>
    </row>
    <row r="2412">
      <c r="A2412" s="23" t="n">
        <v>1022</v>
      </c>
      <c r="B2412" s="23" t="inlineStr">
        <is>
          <t>KASESE</t>
        </is>
      </c>
    </row>
    <row r="2413">
      <c r="A2413" s="23" t="n">
        <v>1022</v>
      </c>
      <c r="B2413" s="23" t="inlineStr">
        <is>
          <t>KASESE</t>
        </is>
      </c>
    </row>
    <row r="2414">
      <c r="A2414" s="23" t="n">
        <v>1022</v>
      </c>
      <c r="B2414" s="23" t="inlineStr">
        <is>
          <t>KASESE</t>
        </is>
      </c>
    </row>
    <row r="2415">
      <c r="A2415" s="23" t="n">
        <v>1022</v>
      </c>
      <c r="B2415" s="23" t="inlineStr">
        <is>
          <t>KASESE</t>
        </is>
      </c>
    </row>
    <row r="2416">
      <c r="A2416" s="23" t="n">
        <v>1022</v>
      </c>
      <c r="B2416" s="23" t="inlineStr">
        <is>
          <t>KASESE</t>
        </is>
      </c>
    </row>
    <row r="2417">
      <c r="A2417" s="23" t="n">
        <v>1022</v>
      </c>
      <c r="B2417" s="23" t="inlineStr">
        <is>
          <t>KASESE</t>
        </is>
      </c>
    </row>
    <row r="2418">
      <c r="A2418" s="23" t="n">
        <v>1022</v>
      </c>
      <c r="B2418" s="23" t="inlineStr">
        <is>
          <t>KASESE</t>
        </is>
      </c>
    </row>
    <row r="2419">
      <c r="A2419" s="23" t="n">
        <v>1022</v>
      </c>
      <c r="B2419" s="23" t="inlineStr">
        <is>
          <t>KASESE</t>
        </is>
      </c>
    </row>
    <row r="2420">
      <c r="A2420" s="23" t="n">
        <v>1022</v>
      </c>
      <c r="B2420" s="23" t="inlineStr">
        <is>
          <t>KASESE</t>
        </is>
      </c>
    </row>
    <row r="2421">
      <c r="A2421" s="23" t="n">
        <v>1022</v>
      </c>
      <c r="B2421" s="23" t="inlineStr">
        <is>
          <t>KASESE</t>
        </is>
      </c>
    </row>
    <row r="2422">
      <c r="A2422" s="23" t="n">
        <v>1022</v>
      </c>
      <c r="B2422" s="23" t="inlineStr">
        <is>
          <t>KASESE</t>
        </is>
      </c>
    </row>
    <row r="2423">
      <c r="A2423" s="23" t="n">
        <v>1022</v>
      </c>
      <c r="B2423" s="23" t="inlineStr">
        <is>
          <t>KASESE</t>
        </is>
      </c>
    </row>
    <row r="2424">
      <c r="A2424" s="23" t="n">
        <v>1022</v>
      </c>
      <c r="B2424" s="23" t="inlineStr">
        <is>
          <t>KASESE</t>
        </is>
      </c>
    </row>
    <row r="2425">
      <c r="A2425" s="23" t="n">
        <v>1022</v>
      </c>
      <c r="B2425" s="23" t="inlineStr">
        <is>
          <t>KASESE</t>
        </is>
      </c>
    </row>
    <row r="2426">
      <c r="A2426" s="23" t="n">
        <v>1022</v>
      </c>
      <c r="B2426" s="23" t="inlineStr">
        <is>
          <t>KASESE</t>
        </is>
      </c>
    </row>
    <row r="2427">
      <c r="A2427" s="23" t="n">
        <v>1022</v>
      </c>
      <c r="B2427" s="23" t="inlineStr">
        <is>
          <t>KASESE</t>
        </is>
      </c>
    </row>
    <row r="2428">
      <c r="A2428" s="23" t="n">
        <v>1022</v>
      </c>
      <c r="B2428" s="23" t="inlineStr">
        <is>
          <t>KASESE</t>
        </is>
      </c>
    </row>
    <row r="2429">
      <c r="A2429" s="23" t="n">
        <v>1022</v>
      </c>
      <c r="B2429" s="23" t="inlineStr">
        <is>
          <t>KASESE</t>
        </is>
      </c>
    </row>
    <row r="2430">
      <c r="A2430" s="23" t="n">
        <v>1022</v>
      </c>
      <c r="B2430" s="23" t="inlineStr">
        <is>
          <t>KASESE</t>
        </is>
      </c>
    </row>
    <row r="2431">
      <c r="A2431" s="23" t="n">
        <v>1022</v>
      </c>
      <c r="B2431" s="23" t="inlineStr">
        <is>
          <t>KASESE</t>
        </is>
      </c>
    </row>
    <row r="2432">
      <c r="A2432" s="23" t="n">
        <v>1022</v>
      </c>
      <c r="B2432" s="23" t="inlineStr">
        <is>
          <t>KASESE</t>
        </is>
      </c>
    </row>
    <row r="2433">
      <c r="A2433" s="23" t="n">
        <v>1022</v>
      </c>
      <c r="B2433" s="23" t="inlineStr">
        <is>
          <t>KASESE</t>
        </is>
      </c>
    </row>
    <row r="2434">
      <c r="A2434" s="23" t="n">
        <v>1022</v>
      </c>
      <c r="B2434" s="23" t="inlineStr">
        <is>
          <t>KASESE</t>
        </is>
      </c>
    </row>
    <row r="2435">
      <c r="A2435" s="23" t="n">
        <v>1022</v>
      </c>
      <c r="B2435" s="23" t="inlineStr">
        <is>
          <t>KASESE</t>
        </is>
      </c>
    </row>
    <row r="2436">
      <c r="A2436" s="23" t="n">
        <v>1022</v>
      </c>
      <c r="B2436" s="23" t="inlineStr">
        <is>
          <t>KASESE</t>
        </is>
      </c>
    </row>
    <row r="2437">
      <c r="A2437" s="23" t="n">
        <v>1022</v>
      </c>
      <c r="B2437" s="23" t="inlineStr">
        <is>
          <t>KASESE</t>
        </is>
      </c>
    </row>
    <row r="2438">
      <c r="A2438" s="23" t="n">
        <v>1022</v>
      </c>
      <c r="B2438" s="23" t="inlineStr">
        <is>
          <t>KASESE</t>
        </is>
      </c>
    </row>
    <row r="2439">
      <c r="A2439" s="23" t="n">
        <v>1022</v>
      </c>
      <c r="B2439" s="23" t="inlineStr">
        <is>
          <t>KASESE</t>
        </is>
      </c>
    </row>
    <row r="2440">
      <c r="A2440" s="23" t="n">
        <v>1022</v>
      </c>
      <c r="B2440" s="23" t="inlineStr">
        <is>
          <t>KASESE</t>
        </is>
      </c>
    </row>
    <row r="2441">
      <c r="A2441" s="23" t="n">
        <v>1022</v>
      </c>
      <c r="B2441" s="23" t="inlineStr">
        <is>
          <t>KASESE</t>
        </is>
      </c>
    </row>
    <row r="2442">
      <c r="A2442" s="23" t="n">
        <v>1022</v>
      </c>
      <c r="B2442" s="23" t="inlineStr">
        <is>
          <t>KASESE</t>
        </is>
      </c>
    </row>
    <row r="2443">
      <c r="A2443" s="23" t="n">
        <v>1022</v>
      </c>
      <c r="B2443" s="23" t="inlineStr">
        <is>
          <t>KASESE</t>
        </is>
      </c>
    </row>
    <row r="2444">
      <c r="A2444" s="23" t="n">
        <v>1022</v>
      </c>
      <c r="B2444" s="23" t="inlineStr">
        <is>
          <t>KASESE</t>
        </is>
      </c>
    </row>
    <row r="2445">
      <c r="A2445" s="23" t="n">
        <v>1022</v>
      </c>
      <c r="B2445" s="23" t="inlineStr">
        <is>
          <t>KASESE</t>
        </is>
      </c>
    </row>
    <row r="2446">
      <c r="A2446" s="23" t="n">
        <v>1022</v>
      </c>
      <c r="B2446" s="23" t="inlineStr">
        <is>
          <t>KASESE</t>
        </is>
      </c>
    </row>
    <row r="2447">
      <c r="A2447" s="23" t="n">
        <v>1022</v>
      </c>
      <c r="B2447" s="23" t="inlineStr">
        <is>
          <t>KASESE</t>
        </is>
      </c>
    </row>
    <row r="2448">
      <c r="A2448" s="23" t="n">
        <v>1022</v>
      </c>
      <c r="B2448" s="23" t="inlineStr">
        <is>
          <t>KASESE</t>
        </is>
      </c>
    </row>
    <row r="2449">
      <c r="A2449" s="23" t="n">
        <v>1022</v>
      </c>
      <c r="B2449" s="23" t="inlineStr">
        <is>
          <t>KASESE</t>
        </is>
      </c>
    </row>
    <row r="2450">
      <c r="A2450" s="23" t="n">
        <v>1022</v>
      </c>
      <c r="B2450" s="23" t="inlineStr">
        <is>
          <t>KASESE</t>
        </is>
      </c>
    </row>
    <row r="2451">
      <c r="A2451" s="23" t="n">
        <v>1022</v>
      </c>
      <c r="B2451" s="23" t="inlineStr">
        <is>
          <t>KASESE</t>
        </is>
      </c>
    </row>
    <row r="2452">
      <c r="A2452" s="23" t="n">
        <v>1022</v>
      </c>
      <c r="B2452" s="23" t="inlineStr">
        <is>
          <t>KASESE</t>
        </is>
      </c>
    </row>
    <row r="2453">
      <c r="A2453" s="23" t="n">
        <v>1022</v>
      </c>
      <c r="B2453" s="23" t="inlineStr">
        <is>
          <t>KASESE</t>
        </is>
      </c>
    </row>
    <row r="2454">
      <c r="A2454" s="23" t="n">
        <v>1022</v>
      </c>
      <c r="B2454" s="23" t="inlineStr">
        <is>
          <t>KASESE</t>
        </is>
      </c>
    </row>
    <row r="2455">
      <c r="A2455" s="23" t="n">
        <v>1022</v>
      </c>
      <c r="B2455" s="23" t="inlineStr">
        <is>
          <t>KASESE</t>
        </is>
      </c>
    </row>
    <row r="2456">
      <c r="A2456" s="23" t="n">
        <v>1022</v>
      </c>
      <c r="B2456" s="23" t="inlineStr">
        <is>
          <t>KASESE</t>
        </is>
      </c>
    </row>
    <row r="2457">
      <c r="A2457" s="23" t="n">
        <v>1022</v>
      </c>
      <c r="B2457" s="23" t="inlineStr">
        <is>
          <t>KASESE</t>
        </is>
      </c>
    </row>
    <row r="2458">
      <c r="A2458" s="23" t="n">
        <v>1022</v>
      </c>
      <c r="B2458" s="23" t="inlineStr">
        <is>
          <t>KASESE</t>
        </is>
      </c>
    </row>
    <row r="2459">
      <c r="A2459" s="23" t="n">
        <v>1022</v>
      </c>
      <c r="B2459" s="23" t="inlineStr">
        <is>
          <t>KASESE</t>
        </is>
      </c>
    </row>
    <row r="2460">
      <c r="A2460" s="23" t="n">
        <v>1022</v>
      </c>
      <c r="B2460" s="23" t="inlineStr">
        <is>
          <t>KASESE</t>
        </is>
      </c>
    </row>
    <row r="2461">
      <c r="A2461" s="23" t="n">
        <v>1022</v>
      </c>
      <c r="B2461" s="23" t="inlineStr">
        <is>
          <t>KASESE</t>
        </is>
      </c>
    </row>
    <row r="2462">
      <c r="A2462" s="23" t="n">
        <v>1022</v>
      </c>
      <c r="B2462" s="23" t="inlineStr">
        <is>
          <t>KASESE</t>
        </is>
      </c>
    </row>
    <row r="2463">
      <c r="A2463" s="23" t="n">
        <v>1022</v>
      </c>
      <c r="B2463" s="23" t="inlineStr">
        <is>
          <t>KASESE</t>
        </is>
      </c>
    </row>
    <row r="2464">
      <c r="A2464" s="23" t="n">
        <v>1022</v>
      </c>
      <c r="B2464" s="23" t="inlineStr">
        <is>
          <t>KASESE</t>
        </is>
      </c>
    </row>
    <row r="2465">
      <c r="A2465" s="23" t="n">
        <v>1022</v>
      </c>
      <c r="B2465" s="23" t="inlineStr">
        <is>
          <t>KASESE</t>
        </is>
      </c>
    </row>
    <row r="2466">
      <c r="A2466" s="23" t="n">
        <v>1022</v>
      </c>
      <c r="B2466" s="23" t="inlineStr">
        <is>
          <t>KASESE</t>
        </is>
      </c>
    </row>
    <row r="2467">
      <c r="A2467" s="23" t="n">
        <v>1022</v>
      </c>
      <c r="B2467" s="23" t="inlineStr">
        <is>
          <t>KASESE</t>
        </is>
      </c>
    </row>
    <row r="2468">
      <c r="A2468" s="23" t="n">
        <v>1022</v>
      </c>
      <c r="B2468" s="23" t="inlineStr">
        <is>
          <t>KASESE</t>
        </is>
      </c>
    </row>
    <row r="2469">
      <c r="A2469" s="23" t="n">
        <v>1022</v>
      </c>
      <c r="B2469" s="23" t="inlineStr">
        <is>
          <t>KASESE</t>
        </is>
      </c>
    </row>
    <row r="2470">
      <c r="A2470" s="23" t="n">
        <v>1022</v>
      </c>
      <c r="B2470" s="23" t="inlineStr">
        <is>
          <t>KASESE</t>
        </is>
      </c>
    </row>
    <row r="2471">
      <c r="A2471" s="23" t="n">
        <v>1022</v>
      </c>
      <c r="B2471" s="23" t="inlineStr">
        <is>
          <t>KASESE</t>
        </is>
      </c>
    </row>
    <row r="2472">
      <c r="A2472" s="23" t="n">
        <v>1022</v>
      </c>
      <c r="B2472" s="23" t="inlineStr">
        <is>
          <t>KASESE</t>
        </is>
      </c>
    </row>
    <row r="2473">
      <c r="A2473" s="23" t="n">
        <v>1022</v>
      </c>
      <c r="B2473" s="23" t="inlineStr">
        <is>
          <t>KASESE</t>
        </is>
      </c>
    </row>
    <row r="2474">
      <c r="A2474" s="23" t="n">
        <v>1022</v>
      </c>
      <c r="B2474" s="23" t="inlineStr">
        <is>
          <t>KASESE</t>
        </is>
      </c>
    </row>
    <row r="2475">
      <c r="A2475" s="23" t="n">
        <v>1022</v>
      </c>
      <c r="B2475" s="23" t="inlineStr">
        <is>
          <t>KASESE</t>
        </is>
      </c>
    </row>
    <row r="2476">
      <c r="A2476" s="23" t="n">
        <v>1022</v>
      </c>
      <c r="B2476" s="23" t="inlineStr">
        <is>
          <t>KASESE</t>
        </is>
      </c>
    </row>
    <row r="2477">
      <c r="A2477" s="23" t="n">
        <v>1022</v>
      </c>
      <c r="B2477" s="23" t="inlineStr">
        <is>
          <t>KASESE</t>
        </is>
      </c>
    </row>
    <row r="2478">
      <c r="A2478" s="23" t="n">
        <v>1022</v>
      </c>
      <c r="B2478" s="23" t="inlineStr">
        <is>
          <t>KASESE</t>
        </is>
      </c>
    </row>
    <row r="2479">
      <c r="A2479" s="23" t="n">
        <v>1022</v>
      </c>
      <c r="B2479" s="23" t="inlineStr">
        <is>
          <t>KASESE</t>
        </is>
      </c>
    </row>
    <row r="2480">
      <c r="A2480" s="23" t="n">
        <v>1023</v>
      </c>
      <c r="B2480" s="23" t="inlineStr">
        <is>
          <t>ARUA</t>
        </is>
      </c>
    </row>
    <row r="2481">
      <c r="A2481" s="23" t="n">
        <v>1023</v>
      </c>
      <c r="B2481" s="23" t="inlineStr">
        <is>
          <t>ARUA</t>
        </is>
      </c>
    </row>
    <row r="2482">
      <c r="A2482" s="23" t="n">
        <v>1023</v>
      </c>
      <c r="B2482" s="23" t="inlineStr">
        <is>
          <t>ARUA</t>
        </is>
      </c>
    </row>
    <row r="2483">
      <c r="A2483" s="23" t="n">
        <v>1023</v>
      </c>
      <c r="B2483" s="23" t="inlineStr">
        <is>
          <t>ARUA</t>
        </is>
      </c>
    </row>
    <row r="2484">
      <c r="A2484" s="23" t="n">
        <v>1023</v>
      </c>
      <c r="B2484" s="23" t="inlineStr">
        <is>
          <t>ARUA</t>
        </is>
      </c>
    </row>
    <row r="2485">
      <c r="A2485" s="23" t="n">
        <v>1023</v>
      </c>
      <c r="B2485" s="23" t="inlineStr">
        <is>
          <t>ARUA</t>
        </is>
      </c>
    </row>
    <row r="2486">
      <c r="A2486" s="23" t="n">
        <v>1023</v>
      </c>
      <c r="B2486" s="23" t="inlineStr">
        <is>
          <t>ARUA</t>
        </is>
      </c>
    </row>
    <row r="2487">
      <c r="A2487" s="23" t="n">
        <v>1023</v>
      </c>
      <c r="B2487" s="23" t="inlineStr">
        <is>
          <t>ARUA</t>
        </is>
      </c>
    </row>
    <row r="2488">
      <c r="A2488" s="23" t="n">
        <v>1023</v>
      </c>
      <c r="B2488" s="23" t="inlineStr">
        <is>
          <t>ARUA</t>
        </is>
      </c>
    </row>
    <row r="2489">
      <c r="A2489" s="23" t="n">
        <v>1023</v>
      </c>
      <c r="B2489" s="23" t="inlineStr">
        <is>
          <t>ARUA</t>
        </is>
      </c>
    </row>
    <row r="2490">
      <c r="A2490" s="23" t="n">
        <v>1023</v>
      </c>
      <c r="B2490" s="23" t="inlineStr">
        <is>
          <t>ARUA</t>
        </is>
      </c>
    </row>
    <row r="2491">
      <c r="A2491" s="23" t="n">
        <v>1023</v>
      </c>
      <c r="B2491" s="23" t="inlineStr">
        <is>
          <t>ARUA</t>
        </is>
      </c>
    </row>
    <row r="2492">
      <c r="A2492" s="23" t="n">
        <v>1023</v>
      </c>
      <c r="B2492" s="23" t="inlineStr">
        <is>
          <t>ARUA</t>
        </is>
      </c>
    </row>
    <row r="2493">
      <c r="A2493" s="23" t="n">
        <v>1023</v>
      </c>
      <c r="B2493" s="23" t="inlineStr">
        <is>
          <t>ARUA</t>
        </is>
      </c>
    </row>
    <row r="2494">
      <c r="A2494" s="23" t="n">
        <v>1023</v>
      </c>
      <c r="B2494" s="23" t="inlineStr">
        <is>
          <t>ARUA</t>
        </is>
      </c>
    </row>
    <row r="2495">
      <c r="A2495" s="23" t="n">
        <v>1023</v>
      </c>
      <c r="B2495" s="23" t="inlineStr">
        <is>
          <t>ARUA</t>
        </is>
      </c>
    </row>
    <row r="2496">
      <c r="A2496" s="23" t="n">
        <v>1023</v>
      </c>
      <c r="B2496" s="23" t="inlineStr">
        <is>
          <t>ARUA</t>
        </is>
      </c>
    </row>
    <row r="2497">
      <c r="A2497" s="23" t="n">
        <v>1023</v>
      </c>
      <c r="B2497" s="23" t="inlineStr">
        <is>
          <t>ARUA</t>
        </is>
      </c>
    </row>
    <row r="2498">
      <c r="A2498" s="23" t="n">
        <v>1023</v>
      </c>
      <c r="B2498" s="23" t="inlineStr">
        <is>
          <t>ARUA</t>
        </is>
      </c>
    </row>
    <row r="2499">
      <c r="A2499" s="23" t="n">
        <v>1023</v>
      </c>
      <c r="B2499" s="23" t="inlineStr">
        <is>
          <t>ARUA</t>
        </is>
      </c>
    </row>
    <row r="2500">
      <c r="A2500" s="23" t="n">
        <v>1023</v>
      </c>
      <c r="B2500" s="23" t="inlineStr">
        <is>
          <t>ARUA</t>
        </is>
      </c>
    </row>
    <row r="2501">
      <c r="A2501" s="23" t="n">
        <v>1023</v>
      </c>
      <c r="B2501" s="23" t="inlineStr">
        <is>
          <t>ARUA</t>
        </is>
      </c>
    </row>
    <row r="2502">
      <c r="A2502" s="23" t="n">
        <v>1023</v>
      </c>
      <c r="B2502" s="23" t="inlineStr">
        <is>
          <t>ARUA</t>
        </is>
      </c>
    </row>
    <row r="2503">
      <c r="A2503" s="23" t="n">
        <v>1023</v>
      </c>
      <c r="B2503" s="23" t="inlineStr">
        <is>
          <t>ARUA</t>
        </is>
      </c>
    </row>
    <row r="2504">
      <c r="A2504" s="23" t="n">
        <v>1023</v>
      </c>
      <c r="B2504" s="23" t="inlineStr">
        <is>
          <t>ARUA</t>
        </is>
      </c>
    </row>
    <row r="2505">
      <c r="A2505" s="23" t="n">
        <v>1023</v>
      </c>
      <c r="B2505" s="23" t="inlineStr">
        <is>
          <t>ARUA</t>
        </is>
      </c>
    </row>
    <row r="2506">
      <c r="A2506" s="23" t="n">
        <v>1023</v>
      </c>
      <c r="B2506" s="23" t="inlineStr">
        <is>
          <t>ARUA</t>
        </is>
      </c>
    </row>
    <row r="2507">
      <c r="A2507" s="23" t="n">
        <v>1023</v>
      </c>
      <c r="B2507" s="23" t="inlineStr">
        <is>
          <t>ARUA</t>
        </is>
      </c>
    </row>
    <row r="2508">
      <c r="A2508" s="23" t="n">
        <v>1023</v>
      </c>
      <c r="B2508" s="23" t="inlineStr">
        <is>
          <t>ARUA</t>
        </is>
      </c>
    </row>
    <row r="2509">
      <c r="A2509" s="23" t="n">
        <v>1023</v>
      </c>
      <c r="B2509" s="23" t="inlineStr">
        <is>
          <t>ARUA</t>
        </is>
      </c>
    </row>
    <row r="2510">
      <c r="A2510" s="23" t="n">
        <v>1023</v>
      </c>
      <c r="B2510" s="23" t="inlineStr">
        <is>
          <t>ARUA</t>
        </is>
      </c>
    </row>
    <row r="2511">
      <c r="A2511" s="23" t="n">
        <v>1023</v>
      </c>
      <c r="B2511" s="23" t="inlineStr">
        <is>
          <t>ARUA</t>
        </is>
      </c>
    </row>
    <row r="2512">
      <c r="A2512" s="23" t="n">
        <v>1023</v>
      </c>
      <c r="B2512" s="23" t="inlineStr">
        <is>
          <t>ARUA</t>
        </is>
      </c>
    </row>
    <row r="2513">
      <c r="A2513" s="23" t="n">
        <v>1023</v>
      </c>
      <c r="B2513" s="23" t="inlineStr">
        <is>
          <t>ARUA</t>
        </is>
      </c>
    </row>
    <row r="2514">
      <c r="A2514" s="23" t="n">
        <v>1023</v>
      </c>
      <c r="B2514" s="23" t="inlineStr">
        <is>
          <t>ARUA</t>
        </is>
      </c>
    </row>
    <row r="2515">
      <c r="A2515" s="23" t="n">
        <v>1023</v>
      </c>
      <c r="B2515" s="23" t="inlineStr">
        <is>
          <t>ARUA</t>
        </is>
      </c>
    </row>
    <row r="2516">
      <c r="A2516" s="23" t="n">
        <v>1023</v>
      </c>
      <c r="B2516" s="23" t="inlineStr">
        <is>
          <t>ARUA</t>
        </is>
      </c>
    </row>
    <row r="2517">
      <c r="A2517" s="23" t="n">
        <v>1023</v>
      </c>
      <c r="B2517" s="23" t="inlineStr">
        <is>
          <t>ARUA</t>
        </is>
      </c>
    </row>
    <row r="2518">
      <c r="A2518" s="23" t="n">
        <v>1023</v>
      </c>
      <c r="B2518" s="23" t="inlineStr">
        <is>
          <t>ARUA</t>
        </is>
      </c>
    </row>
    <row r="2519">
      <c r="A2519" s="23" t="n">
        <v>1023</v>
      </c>
      <c r="B2519" s="23" t="inlineStr">
        <is>
          <t>ARUA</t>
        </is>
      </c>
    </row>
    <row r="2520">
      <c r="A2520" s="23" t="n">
        <v>1023</v>
      </c>
      <c r="B2520" s="23" t="inlineStr">
        <is>
          <t>ARUA</t>
        </is>
      </c>
    </row>
    <row r="2521">
      <c r="A2521" s="23" t="n">
        <v>1023</v>
      </c>
      <c r="B2521" s="23" t="inlineStr">
        <is>
          <t>ARUA</t>
        </is>
      </c>
    </row>
    <row r="2522">
      <c r="A2522" s="23" t="n">
        <v>1023</v>
      </c>
      <c r="B2522" s="23" t="inlineStr">
        <is>
          <t>ARUA</t>
        </is>
      </c>
    </row>
    <row r="2523">
      <c r="A2523" s="23" t="n">
        <v>1023</v>
      </c>
      <c r="B2523" s="23" t="inlineStr">
        <is>
          <t>ARUA</t>
        </is>
      </c>
    </row>
    <row r="2524">
      <c r="A2524" s="23" t="n">
        <v>1023</v>
      </c>
      <c r="B2524" s="23" t="inlineStr">
        <is>
          <t>ARUA</t>
        </is>
      </c>
    </row>
    <row r="2525">
      <c r="A2525" s="23" t="n">
        <v>1023</v>
      </c>
      <c r="B2525" s="23" t="inlineStr">
        <is>
          <t>ARUA</t>
        </is>
      </c>
    </row>
    <row r="2526">
      <c r="A2526" s="23" t="n">
        <v>1023</v>
      </c>
      <c r="B2526" s="23" t="inlineStr">
        <is>
          <t>ARUA</t>
        </is>
      </c>
    </row>
    <row r="2527">
      <c r="A2527" s="23" t="n">
        <v>1023</v>
      </c>
      <c r="B2527" s="23" t="inlineStr">
        <is>
          <t>ARUA</t>
        </is>
      </c>
    </row>
    <row r="2528">
      <c r="A2528" s="23" t="n">
        <v>1023</v>
      </c>
      <c r="B2528" s="23" t="inlineStr">
        <is>
          <t>ARUA</t>
        </is>
      </c>
    </row>
    <row r="2529">
      <c r="A2529" s="23" t="n">
        <v>1023</v>
      </c>
      <c r="B2529" s="23" t="inlineStr">
        <is>
          <t>ARUA</t>
        </is>
      </c>
    </row>
    <row r="2530">
      <c r="A2530" s="23" t="n">
        <v>1023</v>
      </c>
      <c r="B2530" s="23" t="inlineStr">
        <is>
          <t>ARUA</t>
        </is>
      </c>
    </row>
    <row r="2531">
      <c r="A2531" s="23" t="n">
        <v>1023</v>
      </c>
      <c r="B2531" s="23" t="inlineStr">
        <is>
          <t>ARUA</t>
        </is>
      </c>
    </row>
    <row r="2532">
      <c r="A2532" s="23" t="n">
        <v>1023</v>
      </c>
      <c r="B2532" s="23" t="inlineStr">
        <is>
          <t>ARUA</t>
        </is>
      </c>
    </row>
    <row r="2533">
      <c r="A2533" s="23" t="n">
        <v>1023</v>
      </c>
      <c r="B2533" s="23" t="inlineStr">
        <is>
          <t>ARUA</t>
        </is>
      </c>
    </row>
    <row r="2534">
      <c r="A2534" s="23" t="n">
        <v>1025</v>
      </c>
      <c r="B2534" s="23" t="inlineStr">
        <is>
          <t>NTINDA BRANCH</t>
        </is>
      </c>
    </row>
    <row r="2535">
      <c r="A2535" s="23" t="n">
        <v>1025</v>
      </c>
      <c r="B2535" s="23" t="inlineStr">
        <is>
          <t>NTINDA BRANCH</t>
        </is>
      </c>
    </row>
    <row r="2536">
      <c r="A2536" s="23" t="n">
        <v>1025</v>
      </c>
      <c r="B2536" s="23" t="inlineStr">
        <is>
          <t>NTINDA BRANCH</t>
        </is>
      </c>
    </row>
    <row r="2537">
      <c r="A2537" s="23" t="n">
        <v>1025</v>
      </c>
      <c r="B2537" s="23" t="inlineStr">
        <is>
          <t>NTINDA BRANCH</t>
        </is>
      </c>
    </row>
    <row r="2538">
      <c r="A2538" s="23" t="n">
        <v>1025</v>
      </c>
      <c r="B2538" s="23" t="inlineStr">
        <is>
          <t>NTINDA BRANCH</t>
        </is>
      </c>
    </row>
    <row r="2539">
      <c r="A2539" s="23" t="n">
        <v>1025</v>
      </c>
      <c r="B2539" s="23" t="inlineStr">
        <is>
          <t>NTINDA BRANCH</t>
        </is>
      </c>
    </row>
    <row r="2540">
      <c r="A2540" s="23" t="n">
        <v>1025</v>
      </c>
      <c r="B2540" s="23" t="inlineStr">
        <is>
          <t>NTINDA BRANCH</t>
        </is>
      </c>
    </row>
    <row r="2541">
      <c r="A2541" s="23" t="n">
        <v>1025</v>
      </c>
      <c r="B2541" s="23" t="inlineStr">
        <is>
          <t>NTINDA BRANCH</t>
        </is>
      </c>
    </row>
    <row r="2542">
      <c r="A2542" s="23" t="n">
        <v>1025</v>
      </c>
      <c r="B2542" s="23" t="inlineStr">
        <is>
          <t>NTINDA BRANCH</t>
        </is>
      </c>
    </row>
    <row r="2543">
      <c r="A2543" s="23" t="n">
        <v>1025</v>
      </c>
      <c r="B2543" s="23" t="inlineStr">
        <is>
          <t>NTINDA BRANCH</t>
        </is>
      </c>
    </row>
    <row r="2544">
      <c r="A2544" s="23" t="n">
        <v>1025</v>
      </c>
      <c r="B2544" s="23" t="inlineStr">
        <is>
          <t>NTINDA BRANCH</t>
        </is>
      </c>
    </row>
    <row r="2545">
      <c r="A2545" s="23" t="n">
        <v>1025</v>
      </c>
      <c r="B2545" s="23" t="inlineStr">
        <is>
          <t>NTINDA BRANCH</t>
        </is>
      </c>
    </row>
    <row r="2546">
      <c r="A2546" s="23" t="n">
        <v>1025</v>
      </c>
      <c r="B2546" s="23" t="inlineStr">
        <is>
          <t>NTINDA BRANCH</t>
        </is>
      </c>
    </row>
    <row r="2547">
      <c r="A2547" s="23" t="n">
        <v>1025</v>
      </c>
      <c r="B2547" s="23" t="inlineStr">
        <is>
          <t>NTINDA BRANCH</t>
        </is>
      </c>
    </row>
    <row r="2548">
      <c r="A2548" s="23" t="n">
        <v>1025</v>
      </c>
      <c r="B2548" s="23" t="inlineStr">
        <is>
          <t>NTINDA BRANCH</t>
        </is>
      </c>
    </row>
    <row r="2549">
      <c r="A2549" s="23" t="n">
        <v>1025</v>
      </c>
      <c r="B2549" s="23" t="inlineStr">
        <is>
          <t>NTINDA BRANCH</t>
        </is>
      </c>
    </row>
    <row r="2550">
      <c r="A2550" s="23" t="n">
        <v>1025</v>
      </c>
      <c r="B2550" s="23" t="inlineStr">
        <is>
          <t>NTINDA BRANCH</t>
        </is>
      </c>
    </row>
    <row r="2551">
      <c r="A2551" s="23" t="n">
        <v>1025</v>
      </c>
      <c r="B2551" s="23" t="inlineStr">
        <is>
          <t>NTINDA BRANCH</t>
        </is>
      </c>
    </row>
    <row r="2552">
      <c r="A2552" s="23" t="n">
        <v>1025</v>
      </c>
      <c r="B2552" s="23" t="inlineStr">
        <is>
          <t>NTINDA BRANCH</t>
        </is>
      </c>
    </row>
    <row r="2553">
      <c r="A2553" s="23" t="n">
        <v>1025</v>
      </c>
      <c r="B2553" s="23" t="inlineStr">
        <is>
          <t>NTINDA BRANCH</t>
        </is>
      </c>
    </row>
    <row r="2554">
      <c r="A2554" s="23" t="n">
        <v>1025</v>
      </c>
      <c r="B2554" s="23" t="inlineStr">
        <is>
          <t>NTINDA BRANCH</t>
        </is>
      </c>
    </row>
    <row r="2555">
      <c r="A2555" s="23" t="n">
        <v>1025</v>
      </c>
      <c r="B2555" s="23" t="inlineStr">
        <is>
          <t>NTINDA BRANCH</t>
        </is>
      </c>
    </row>
    <row r="2556">
      <c r="A2556" s="23" t="n">
        <v>1025</v>
      </c>
      <c r="B2556" s="23" t="inlineStr">
        <is>
          <t>NTINDA BRANCH</t>
        </is>
      </c>
    </row>
    <row r="2557">
      <c r="A2557" s="23" t="n">
        <v>1025</v>
      </c>
      <c r="B2557" s="23" t="inlineStr">
        <is>
          <t>NTINDA BRANCH</t>
        </is>
      </c>
    </row>
    <row r="2558">
      <c r="A2558" s="23" t="n">
        <v>1025</v>
      </c>
      <c r="B2558" s="23" t="inlineStr">
        <is>
          <t>NTINDA BRANCH</t>
        </is>
      </c>
    </row>
    <row r="2559">
      <c r="A2559" s="23" t="n">
        <v>1025</v>
      </c>
      <c r="B2559" s="23" t="inlineStr">
        <is>
          <t>NTINDA BRANCH</t>
        </is>
      </c>
    </row>
    <row r="2560">
      <c r="A2560" s="23" t="n">
        <v>1025</v>
      </c>
      <c r="B2560" s="23" t="inlineStr">
        <is>
          <t>NTINDA BRANCH</t>
        </is>
      </c>
    </row>
    <row r="2561">
      <c r="A2561" s="23" t="n">
        <v>1025</v>
      </c>
      <c r="B2561" s="23" t="inlineStr">
        <is>
          <t>NTINDA BRANCH</t>
        </is>
      </c>
    </row>
    <row r="2562">
      <c r="A2562" s="23" t="n">
        <v>1025</v>
      </c>
      <c r="B2562" s="23" t="inlineStr">
        <is>
          <t>NTINDA BRANCH</t>
        </is>
      </c>
    </row>
    <row r="2563">
      <c r="A2563" s="23" t="n">
        <v>1025</v>
      </c>
      <c r="B2563" s="23" t="inlineStr">
        <is>
          <t>NTINDA BRANCH</t>
        </is>
      </c>
    </row>
    <row r="2564">
      <c r="A2564" s="23" t="n">
        <v>1025</v>
      </c>
      <c r="B2564" s="23" t="inlineStr">
        <is>
          <t>NTINDA BRANCH</t>
        </is>
      </c>
    </row>
    <row r="2565">
      <c r="A2565" s="23" t="n">
        <v>1025</v>
      </c>
      <c r="B2565" s="23" t="inlineStr">
        <is>
          <t>NTINDA BRANCH</t>
        </is>
      </c>
    </row>
    <row r="2566">
      <c r="A2566" s="23" t="n">
        <v>1025</v>
      </c>
      <c r="B2566" s="23" t="inlineStr">
        <is>
          <t>NTINDA BRANCH</t>
        </is>
      </c>
    </row>
    <row r="2567">
      <c r="A2567" s="23" t="n">
        <v>1025</v>
      </c>
      <c r="B2567" s="23" t="inlineStr">
        <is>
          <t>NTINDA BRANCH</t>
        </is>
      </c>
    </row>
    <row r="2568">
      <c r="A2568" s="23" t="n">
        <v>1025</v>
      </c>
      <c r="B2568" s="23" t="inlineStr">
        <is>
          <t>NTINDA BRANCH</t>
        </is>
      </c>
    </row>
    <row r="2569">
      <c r="A2569" s="23" t="n">
        <v>1025</v>
      </c>
      <c r="B2569" s="23" t="inlineStr">
        <is>
          <t>NTINDA BRANCH</t>
        </is>
      </c>
    </row>
    <row r="2570">
      <c r="A2570" s="23" t="n">
        <v>1025</v>
      </c>
      <c r="B2570" s="23" t="inlineStr">
        <is>
          <t>NTINDA BRANCH</t>
        </is>
      </c>
    </row>
    <row r="2571">
      <c r="A2571" s="23" t="n">
        <v>1025</v>
      </c>
      <c r="B2571" s="23" t="inlineStr">
        <is>
          <t>NTINDA BRANCH</t>
        </is>
      </c>
    </row>
    <row r="2572">
      <c r="A2572" s="23" t="n">
        <v>1025</v>
      </c>
      <c r="B2572" s="23" t="inlineStr">
        <is>
          <t>NTINDA BRANCH</t>
        </is>
      </c>
    </row>
    <row r="2573">
      <c r="A2573" s="23" t="n">
        <v>1025</v>
      </c>
      <c r="B2573" s="23" t="inlineStr">
        <is>
          <t>NTINDA BRANCH</t>
        </is>
      </c>
    </row>
    <row r="2574">
      <c r="A2574" s="23" t="n">
        <v>1025</v>
      </c>
      <c r="B2574" s="23" t="inlineStr">
        <is>
          <t>NTINDA BRANCH</t>
        </is>
      </c>
    </row>
    <row r="2575">
      <c r="A2575" s="23" t="n">
        <v>1025</v>
      </c>
      <c r="B2575" s="23" t="inlineStr">
        <is>
          <t>NTINDA BRANCH</t>
        </is>
      </c>
    </row>
    <row r="2576">
      <c r="A2576" s="23" t="n">
        <v>1025</v>
      </c>
      <c r="B2576" s="23" t="inlineStr">
        <is>
          <t>NTINDA BRANCH</t>
        </is>
      </c>
    </row>
    <row r="2577">
      <c r="A2577" s="23" t="n">
        <v>1025</v>
      </c>
      <c r="B2577" s="23" t="inlineStr">
        <is>
          <t>NTINDA BRANCH</t>
        </is>
      </c>
    </row>
    <row r="2578">
      <c r="A2578" s="23" t="n">
        <v>1025</v>
      </c>
      <c r="B2578" s="23" t="inlineStr">
        <is>
          <t>NTINDA BRANCH</t>
        </is>
      </c>
    </row>
    <row r="2579">
      <c r="A2579" s="23" t="n">
        <v>1025</v>
      </c>
      <c r="B2579" s="23" t="inlineStr">
        <is>
          <t>NTINDA BRANCH</t>
        </is>
      </c>
    </row>
    <row r="2580">
      <c r="A2580" s="23" t="n">
        <v>1025</v>
      </c>
      <c r="B2580" s="23" t="inlineStr">
        <is>
          <t>NTINDA BRANCH</t>
        </is>
      </c>
    </row>
    <row r="2581">
      <c r="A2581" s="23" t="n">
        <v>1025</v>
      </c>
      <c r="B2581" s="23" t="inlineStr">
        <is>
          <t>NTINDA BRANCH</t>
        </is>
      </c>
    </row>
    <row r="2582">
      <c r="A2582" s="23" t="n">
        <v>1025</v>
      </c>
      <c r="B2582" s="23" t="inlineStr">
        <is>
          <t>NTINDA BRANCH</t>
        </is>
      </c>
    </row>
    <row r="2583">
      <c r="A2583" s="23" t="n">
        <v>1025</v>
      </c>
      <c r="B2583" s="23" t="inlineStr">
        <is>
          <t>NTINDA BRANCH</t>
        </is>
      </c>
    </row>
    <row r="2584">
      <c r="A2584" s="23" t="n">
        <v>1025</v>
      </c>
      <c r="B2584" s="23" t="inlineStr">
        <is>
          <t>NTINDA BRANCH</t>
        </is>
      </c>
    </row>
    <row r="2585">
      <c r="A2585" s="23" t="n">
        <v>1025</v>
      </c>
      <c r="B2585" s="23" t="inlineStr">
        <is>
          <t>NTINDA BRANCH</t>
        </is>
      </c>
    </row>
    <row r="2586">
      <c r="A2586" s="23" t="n">
        <v>1025</v>
      </c>
      <c r="B2586" s="23" t="inlineStr">
        <is>
          <t>NTINDA BRANCH</t>
        </is>
      </c>
    </row>
    <row r="2587">
      <c r="A2587" s="23" t="n">
        <v>1025</v>
      </c>
      <c r="B2587" s="23" t="inlineStr">
        <is>
          <t>NTINDA BRANCH</t>
        </is>
      </c>
    </row>
    <row r="2588">
      <c r="A2588" s="23" t="n">
        <v>1025</v>
      </c>
      <c r="B2588" s="23" t="inlineStr">
        <is>
          <t>NTINDA BRANCH</t>
        </is>
      </c>
    </row>
    <row r="2589">
      <c r="A2589" s="23" t="n">
        <v>1025</v>
      </c>
      <c r="B2589" s="23" t="inlineStr">
        <is>
          <t>NTINDA BRANCH</t>
        </is>
      </c>
    </row>
    <row r="2590">
      <c r="A2590" s="23" t="n">
        <v>1025</v>
      </c>
      <c r="B2590" s="23" t="inlineStr">
        <is>
          <t>NTINDA BRANCH</t>
        </is>
      </c>
    </row>
    <row r="2591">
      <c r="A2591" s="23" t="n">
        <v>1025</v>
      </c>
      <c r="B2591" s="23" t="inlineStr">
        <is>
          <t>NTINDA BRANCH</t>
        </is>
      </c>
    </row>
    <row r="2592">
      <c r="A2592" s="23" t="n">
        <v>1025</v>
      </c>
      <c r="B2592" s="23" t="inlineStr">
        <is>
          <t>NTINDA BRANCH</t>
        </is>
      </c>
    </row>
    <row r="2593">
      <c r="A2593" s="23" t="n">
        <v>1025</v>
      </c>
      <c r="B2593" s="23" t="inlineStr">
        <is>
          <t>NTINDA BRANCH</t>
        </is>
      </c>
    </row>
    <row r="2594">
      <c r="A2594" s="23" t="n">
        <v>1025</v>
      </c>
      <c r="B2594" s="23" t="inlineStr">
        <is>
          <t>NTINDA BRANCH</t>
        </is>
      </c>
    </row>
    <row r="2595">
      <c r="A2595" s="23" t="n">
        <v>1025</v>
      </c>
      <c r="B2595" s="23" t="inlineStr">
        <is>
          <t>NTINDA BRANCH</t>
        </is>
      </c>
    </row>
    <row r="2596">
      <c r="A2596" s="23" t="n">
        <v>1025</v>
      </c>
      <c r="B2596" s="23" t="inlineStr">
        <is>
          <t>NTINDA BRANCH</t>
        </is>
      </c>
    </row>
    <row r="2597">
      <c r="A2597" s="23" t="n">
        <v>1025</v>
      </c>
      <c r="B2597" s="23" t="inlineStr">
        <is>
          <t>NTINDA BRANCH</t>
        </is>
      </c>
    </row>
    <row r="2598">
      <c r="A2598" s="23" t="n">
        <v>1025</v>
      </c>
      <c r="B2598" s="23" t="inlineStr">
        <is>
          <t>NTINDA BRANCH</t>
        </is>
      </c>
    </row>
    <row r="2599">
      <c r="A2599" s="23" t="n">
        <v>1025</v>
      </c>
      <c r="B2599" s="23" t="inlineStr">
        <is>
          <t>NTINDA BRANCH</t>
        </is>
      </c>
    </row>
    <row r="2600">
      <c r="A2600" s="23" t="n">
        <v>1025</v>
      </c>
      <c r="B2600" s="23" t="inlineStr">
        <is>
          <t>NTINDA BRANCH</t>
        </is>
      </c>
    </row>
    <row r="2601">
      <c r="A2601" s="23" t="n">
        <v>1025</v>
      </c>
      <c r="B2601" s="23" t="inlineStr">
        <is>
          <t>NTINDA BRANCH</t>
        </is>
      </c>
    </row>
    <row r="2602">
      <c r="A2602" s="23" t="n">
        <v>1025</v>
      </c>
      <c r="B2602" s="23" t="inlineStr">
        <is>
          <t>NTINDA BRANCH</t>
        </is>
      </c>
    </row>
    <row r="2603">
      <c r="A2603" s="23" t="n">
        <v>1025</v>
      </c>
      <c r="B2603" s="23" t="inlineStr">
        <is>
          <t>NTINDA BRANCH</t>
        </is>
      </c>
    </row>
    <row r="2604">
      <c r="A2604" s="23" t="n">
        <v>1025</v>
      </c>
      <c r="B2604" s="23" t="inlineStr">
        <is>
          <t>NTINDA BRANCH</t>
        </is>
      </c>
    </row>
    <row r="2605">
      <c r="A2605" s="23" t="n">
        <v>1025</v>
      </c>
      <c r="B2605" s="23" t="inlineStr">
        <is>
          <t>NTINDA BRANCH</t>
        </is>
      </c>
    </row>
    <row r="2606">
      <c r="A2606" s="23" t="n">
        <v>1025</v>
      </c>
      <c r="B2606" s="23" t="inlineStr">
        <is>
          <t>NTINDA BRANCH</t>
        </is>
      </c>
    </row>
    <row r="2607">
      <c r="A2607" s="23" t="n">
        <v>1025</v>
      </c>
      <c r="B2607" s="23" t="inlineStr">
        <is>
          <t>NTINDA BRANCH</t>
        </is>
      </c>
    </row>
    <row r="2608">
      <c r="A2608" s="23" t="n">
        <v>1025</v>
      </c>
      <c r="B2608" s="23" t="inlineStr">
        <is>
          <t>NTINDA BRANCH</t>
        </is>
      </c>
    </row>
    <row r="2609">
      <c r="A2609" s="23" t="n">
        <v>1025</v>
      </c>
      <c r="B2609" s="23" t="inlineStr">
        <is>
          <t>NTINDA BRANCH</t>
        </is>
      </c>
    </row>
    <row r="2610">
      <c r="A2610" s="23" t="n">
        <v>1025</v>
      </c>
      <c r="B2610" s="23" t="inlineStr">
        <is>
          <t>NTINDA BRANCH</t>
        </is>
      </c>
    </row>
    <row r="2611">
      <c r="A2611" s="23" t="n">
        <v>1025</v>
      </c>
      <c r="B2611" s="23" t="inlineStr">
        <is>
          <t>NTINDA BRANCH</t>
        </is>
      </c>
    </row>
    <row r="2612">
      <c r="A2612" s="23" t="n">
        <v>1025</v>
      </c>
      <c r="B2612" s="23" t="inlineStr">
        <is>
          <t>NTINDA BRANCH</t>
        </is>
      </c>
    </row>
    <row r="2613">
      <c r="A2613" s="23" t="n">
        <v>1025</v>
      </c>
      <c r="B2613" s="23" t="inlineStr">
        <is>
          <t>NTINDA BRANCH</t>
        </is>
      </c>
    </row>
    <row r="2614">
      <c r="A2614" s="23" t="n">
        <v>1025</v>
      </c>
      <c r="B2614" s="23" t="inlineStr">
        <is>
          <t>NTINDA BRANCH</t>
        </is>
      </c>
    </row>
    <row r="2615">
      <c r="A2615" s="23" t="n">
        <v>1025</v>
      </c>
      <c r="B2615" s="23" t="inlineStr">
        <is>
          <t>NTINDA BRANCH</t>
        </is>
      </c>
    </row>
    <row r="2616">
      <c r="A2616" s="23" t="n">
        <v>1025</v>
      </c>
      <c r="B2616" s="23" t="inlineStr">
        <is>
          <t>NTINDA BRANCH</t>
        </is>
      </c>
    </row>
    <row r="2617">
      <c r="A2617" s="23" t="n">
        <v>1025</v>
      </c>
      <c r="B2617" s="23" t="inlineStr">
        <is>
          <t>NTINDA BRANCH</t>
        </is>
      </c>
    </row>
    <row r="2618">
      <c r="A2618" s="23" t="n">
        <v>1025</v>
      </c>
      <c r="B2618" s="23" t="inlineStr">
        <is>
          <t>NTINDA BRANCH</t>
        </is>
      </c>
    </row>
    <row r="2619">
      <c r="A2619" s="23" t="n">
        <v>1025</v>
      </c>
      <c r="B2619" s="23" t="inlineStr">
        <is>
          <t>NTINDA BRANCH</t>
        </is>
      </c>
    </row>
    <row r="2620">
      <c r="A2620" s="23" t="n">
        <v>1025</v>
      </c>
      <c r="B2620" s="23" t="inlineStr">
        <is>
          <t>NTINDA BRANCH</t>
        </is>
      </c>
    </row>
    <row r="2621">
      <c r="A2621" s="23" t="n">
        <v>1025</v>
      </c>
      <c r="B2621" s="23" t="inlineStr">
        <is>
          <t>NTINDA BRANCH</t>
        </is>
      </c>
    </row>
    <row r="2622">
      <c r="A2622" s="23" t="n">
        <v>1025</v>
      </c>
      <c r="B2622" s="23" t="inlineStr">
        <is>
          <t>NTINDA BRANCH</t>
        </is>
      </c>
    </row>
    <row r="2623">
      <c r="A2623" s="23" t="n">
        <v>1025</v>
      </c>
      <c r="B2623" s="23" t="inlineStr">
        <is>
          <t>NTINDA BRANCH</t>
        </is>
      </c>
    </row>
    <row r="2624">
      <c r="A2624" s="23" t="n">
        <v>1025</v>
      </c>
      <c r="B2624" s="23" t="inlineStr">
        <is>
          <t>NTINDA BRANCH</t>
        </is>
      </c>
    </row>
    <row r="2625">
      <c r="A2625" s="23" t="n">
        <v>1025</v>
      </c>
      <c r="B2625" s="23" t="inlineStr">
        <is>
          <t>NTINDA BRANCH</t>
        </is>
      </c>
    </row>
    <row r="2626">
      <c r="A2626" s="23" t="n">
        <v>1025</v>
      </c>
      <c r="B2626" s="23" t="inlineStr">
        <is>
          <t>NTINDA BRANCH</t>
        </is>
      </c>
    </row>
    <row r="2627">
      <c r="A2627" s="23" t="n">
        <v>1025</v>
      </c>
      <c r="B2627" s="23" t="inlineStr">
        <is>
          <t>NTINDA BRANCH</t>
        </is>
      </c>
    </row>
    <row r="2628">
      <c r="A2628" s="23" t="n">
        <v>1025</v>
      </c>
      <c r="B2628" s="23" t="inlineStr">
        <is>
          <t>NTINDA BRANCH</t>
        </is>
      </c>
    </row>
    <row r="2629">
      <c r="A2629" s="23" t="n">
        <v>1025</v>
      </c>
      <c r="B2629" s="23" t="inlineStr">
        <is>
          <t>NTINDA BRANCH</t>
        </is>
      </c>
    </row>
    <row r="2630">
      <c r="A2630" s="23" t="n">
        <v>1025</v>
      </c>
      <c r="B2630" s="23" t="inlineStr">
        <is>
          <t>NTINDA BRANCH</t>
        </is>
      </c>
    </row>
    <row r="2631">
      <c r="A2631" s="23" t="n">
        <v>1025</v>
      </c>
      <c r="B2631" s="23" t="inlineStr">
        <is>
          <t>NTINDA BRANCH</t>
        </is>
      </c>
    </row>
    <row r="2632">
      <c r="A2632" s="23" t="n">
        <v>1025</v>
      </c>
      <c r="B2632" s="23" t="inlineStr">
        <is>
          <t>NTINDA BRANCH</t>
        </is>
      </c>
    </row>
    <row r="2633">
      <c r="A2633" s="23" t="n">
        <v>1025</v>
      </c>
      <c r="B2633" s="23" t="inlineStr">
        <is>
          <t>NTINDA BRANCH</t>
        </is>
      </c>
    </row>
    <row r="2634">
      <c r="A2634" s="23" t="n">
        <v>1025</v>
      </c>
      <c r="B2634" s="23" t="inlineStr">
        <is>
          <t>NTINDA BRANCH</t>
        </is>
      </c>
    </row>
    <row r="2635">
      <c r="A2635" s="23" t="n">
        <v>1025</v>
      </c>
      <c r="B2635" s="23" t="inlineStr">
        <is>
          <t>NTINDA BRANCH</t>
        </is>
      </c>
    </row>
    <row r="2636">
      <c r="A2636" s="23" t="n">
        <v>1026</v>
      </c>
      <c r="B2636" s="23" t="inlineStr">
        <is>
          <t>HOIMA</t>
        </is>
      </c>
    </row>
    <row r="2637">
      <c r="A2637" s="23" t="n">
        <v>1026</v>
      </c>
      <c r="B2637" s="23" t="inlineStr">
        <is>
          <t>HOIMA</t>
        </is>
      </c>
    </row>
    <row r="2638">
      <c r="A2638" s="23" t="n">
        <v>1026</v>
      </c>
      <c r="B2638" s="23" t="inlineStr">
        <is>
          <t>HOIMA</t>
        </is>
      </c>
    </row>
    <row r="2639">
      <c r="A2639" s="23" t="n">
        <v>1026</v>
      </c>
      <c r="B2639" s="23" t="inlineStr">
        <is>
          <t>HOIMA</t>
        </is>
      </c>
    </row>
    <row r="2640">
      <c r="A2640" s="23" t="n">
        <v>1026</v>
      </c>
      <c r="B2640" s="23" t="inlineStr">
        <is>
          <t>HOIMA</t>
        </is>
      </c>
    </row>
    <row r="2641">
      <c r="A2641" s="23" t="n">
        <v>1026</v>
      </c>
      <c r="B2641" s="23" t="inlineStr">
        <is>
          <t>HOIMA</t>
        </is>
      </c>
    </row>
    <row r="2642">
      <c r="A2642" s="23" t="n">
        <v>1026</v>
      </c>
      <c r="B2642" s="23" t="inlineStr">
        <is>
          <t>HOIMA</t>
        </is>
      </c>
    </row>
    <row r="2643">
      <c r="A2643" s="23" t="n">
        <v>1026</v>
      </c>
      <c r="B2643" s="23" t="inlineStr">
        <is>
          <t>HOIMA</t>
        </is>
      </c>
    </row>
    <row r="2644">
      <c r="A2644" s="23" t="n">
        <v>1026</v>
      </c>
      <c r="B2644" s="23" t="inlineStr">
        <is>
          <t>HOIMA</t>
        </is>
      </c>
    </row>
    <row r="2645">
      <c r="A2645" s="23" t="n">
        <v>1026</v>
      </c>
      <c r="B2645" s="23" t="inlineStr">
        <is>
          <t>HOIMA</t>
        </is>
      </c>
    </row>
    <row r="2646">
      <c r="A2646" s="23" t="n">
        <v>1026</v>
      </c>
      <c r="B2646" s="23" t="inlineStr">
        <is>
          <t>HOIMA</t>
        </is>
      </c>
    </row>
    <row r="2647">
      <c r="A2647" s="23" t="n">
        <v>1026</v>
      </c>
      <c r="B2647" s="23" t="inlineStr">
        <is>
          <t>HOIMA</t>
        </is>
      </c>
    </row>
    <row r="2648">
      <c r="A2648" s="23" t="n">
        <v>1026</v>
      </c>
      <c r="B2648" s="23" t="inlineStr">
        <is>
          <t>HOIMA</t>
        </is>
      </c>
    </row>
    <row r="2649">
      <c r="A2649" s="23" t="n">
        <v>1026</v>
      </c>
      <c r="B2649" s="23" t="inlineStr">
        <is>
          <t>HOIMA</t>
        </is>
      </c>
    </row>
    <row r="2650">
      <c r="A2650" s="23" t="n">
        <v>1026</v>
      </c>
      <c r="B2650" s="23" t="inlineStr">
        <is>
          <t>HOIMA</t>
        </is>
      </c>
    </row>
    <row r="2651">
      <c r="A2651" s="23" t="n">
        <v>1026</v>
      </c>
      <c r="B2651" s="23" t="inlineStr">
        <is>
          <t>HOIMA</t>
        </is>
      </c>
    </row>
    <row r="2652">
      <c r="A2652" s="23" t="n">
        <v>1026</v>
      </c>
      <c r="B2652" s="23" t="inlineStr">
        <is>
          <t>HOIMA</t>
        </is>
      </c>
    </row>
    <row r="2653">
      <c r="A2653" s="23" t="n">
        <v>1026</v>
      </c>
      <c r="B2653" s="23" t="inlineStr">
        <is>
          <t>HOIMA</t>
        </is>
      </c>
    </row>
    <row r="2654">
      <c r="A2654" s="23" t="n">
        <v>1026</v>
      </c>
      <c r="B2654" s="23" t="inlineStr">
        <is>
          <t>HOIMA</t>
        </is>
      </c>
    </row>
    <row r="2655">
      <c r="A2655" s="23" t="n">
        <v>1026</v>
      </c>
      <c r="B2655" s="23" t="inlineStr">
        <is>
          <t>HOIMA</t>
        </is>
      </c>
    </row>
    <row r="2656">
      <c r="A2656" s="23" t="n">
        <v>1026</v>
      </c>
      <c r="B2656" s="23" t="inlineStr">
        <is>
          <t>HOIMA</t>
        </is>
      </c>
    </row>
    <row r="2657">
      <c r="A2657" s="23" t="n">
        <v>1026</v>
      </c>
      <c r="B2657" s="23" t="inlineStr">
        <is>
          <t>HOIMA</t>
        </is>
      </c>
    </row>
    <row r="2658">
      <c r="A2658" s="23" t="n">
        <v>1026</v>
      </c>
      <c r="B2658" s="23" t="inlineStr">
        <is>
          <t>HOIMA</t>
        </is>
      </c>
    </row>
    <row r="2659">
      <c r="A2659" s="23" t="n">
        <v>1026</v>
      </c>
      <c r="B2659" s="23" t="inlineStr">
        <is>
          <t>HOIMA</t>
        </is>
      </c>
    </row>
    <row r="2660">
      <c r="A2660" s="23" t="n">
        <v>1026</v>
      </c>
      <c r="B2660" s="23" t="inlineStr">
        <is>
          <t>HOIMA</t>
        </is>
      </c>
    </row>
    <row r="2661">
      <c r="A2661" s="23" t="n">
        <v>1026</v>
      </c>
      <c r="B2661" s="23" t="inlineStr">
        <is>
          <t>HOIMA</t>
        </is>
      </c>
    </row>
    <row r="2662">
      <c r="A2662" s="23" t="n">
        <v>1026</v>
      </c>
      <c r="B2662" s="23" t="inlineStr">
        <is>
          <t>HOIMA</t>
        </is>
      </c>
    </row>
    <row r="2663">
      <c r="A2663" s="23" t="n">
        <v>1026</v>
      </c>
      <c r="B2663" s="23" t="inlineStr">
        <is>
          <t>HOIMA</t>
        </is>
      </c>
    </row>
    <row r="2664">
      <c r="A2664" s="23" t="n">
        <v>1026</v>
      </c>
      <c r="B2664" s="23" t="inlineStr">
        <is>
          <t>HOIMA</t>
        </is>
      </c>
    </row>
    <row r="2665">
      <c r="A2665" s="23" t="n">
        <v>1026</v>
      </c>
      <c r="B2665" s="23" t="inlineStr">
        <is>
          <t>HOIMA</t>
        </is>
      </c>
    </row>
    <row r="2666">
      <c r="A2666" s="23" t="n">
        <v>1026</v>
      </c>
      <c r="B2666" s="23" t="inlineStr">
        <is>
          <t>HOIMA</t>
        </is>
      </c>
    </row>
    <row r="2667">
      <c r="A2667" s="23" t="n">
        <v>1026</v>
      </c>
      <c r="B2667" s="23" t="inlineStr">
        <is>
          <t>HOIMA</t>
        </is>
      </c>
    </row>
    <row r="2668">
      <c r="A2668" s="23" t="n">
        <v>1026</v>
      </c>
      <c r="B2668" s="23" t="inlineStr">
        <is>
          <t>HOIMA</t>
        </is>
      </c>
    </row>
    <row r="2669">
      <c r="A2669" s="23" t="n">
        <v>1026</v>
      </c>
      <c r="B2669" s="23" t="inlineStr">
        <is>
          <t>HOIMA</t>
        </is>
      </c>
    </row>
    <row r="2670">
      <c r="A2670" s="23" t="n">
        <v>1026</v>
      </c>
      <c r="B2670" s="23" t="inlineStr">
        <is>
          <t>HOIMA</t>
        </is>
      </c>
    </row>
    <row r="2671">
      <c r="A2671" s="23" t="n">
        <v>1026</v>
      </c>
      <c r="B2671" s="23" t="inlineStr">
        <is>
          <t>HOIMA</t>
        </is>
      </c>
    </row>
    <row r="2672">
      <c r="A2672" s="23" t="n">
        <v>1026</v>
      </c>
      <c r="B2672" s="23" t="inlineStr">
        <is>
          <t>HOIMA</t>
        </is>
      </c>
    </row>
    <row r="2673">
      <c r="A2673" s="23" t="n">
        <v>1026</v>
      </c>
      <c r="B2673" s="23" t="inlineStr">
        <is>
          <t>HOIMA</t>
        </is>
      </c>
    </row>
    <row r="2674">
      <c r="A2674" s="23" t="n">
        <v>1026</v>
      </c>
      <c r="B2674" s="23" t="inlineStr">
        <is>
          <t>HOIMA</t>
        </is>
      </c>
    </row>
    <row r="2675">
      <c r="A2675" s="23" t="n">
        <v>1026</v>
      </c>
      <c r="B2675" s="23" t="inlineStr">
        <is>
          <t>HOIMA</t>
        </is>
      </c>
    </row>
    <row r="2676">
      <c r="A2676" s="23" t="n">
        <v>1026</v>
      </c>
      <c r="B2676" s="23" t="inlineStr">
        <is>
          <t>HOIMA</t>
        </is>
      </c>
    </row>
    <row r="2677">
      <c r="A2677" s="23" t="n">
        <v>1026</v>
      </c>
      <c r="B2677" s="23" t="inlineStr">
        <is>
          <t>HOIMA</t>
        </is>
      </c>
    </row>
    <row r="2678">
      <c r="A2678" s="23" t="n">
        <v>1026</v>
      </c>
      <c r="B2678" s="23" t="inlineStr">
        <is>
          <t>HOIMA</t>
        </is>
      </c>
    </row>
    <row r="2679">
      <c r="A2679" s="23" t="n">
        <v>1026</v>
      </c>
      <c r="B2679" s="23" t="inlineStr">
        <is>
          <t>HOIMA</t>
        </is>
      </c>
    </row>
    <row r="2680">
      <c r="A2680" s="23" t="n">
        <v>1027</v>
      </c>
      <c r="B2680" s="23" t="inlineStr">
        <is>
          <t>JINJA</t>
        </is>
      </c>
    </row>
    <row r="2681">
      <c r="A2681" s="23" t="n">
        <v>1027</v>
      </c>
      <c r="B2681" s="23" t="inlineStr">
        <is>
          <t>JINJA</t>
        </is>
      </c>
    </row>
    <row r="2682">
      <c r="A2682" s="23" t="n">
        <v>1027</v>
      </c>
      <c r="B2682" s="23" t="inlineStr">
        <is>
          <t>JINJA</t>
        </is>
      </c>
    </row>
    <row r="2683">
      <c r="A2683" s="23" t="n">
        <v>1027</v>
      </c>
      <c r="B2683" s="23" t="inlineStr">
        <is>
          <t>JINJA</t>
        </is>
      </c>
    </row>
    <row r="2684">
      <c r="A2684" s="23" t="n">
        <v>1027</v>
      </c>
      <c r="B2684" s="23" t="inlineStr">
        <is>
          <t>JINJA</t>
        </is>
      </c>
    </row>
    <row r="2685">
      <c r="A2685" s="23" t="n">
        <v>1027</v>
      </c>
      <c r="B2685" s="23" t="inlineStr">
        <is>
          <t>JINJA</t>
        </is>
      </c>
    </row>
    <row r="2686">
      <c r="A2686" s="23" t="n">
        <v>1027</v>
      </c>
      <c r="B2686" s="23" t="inlineStr">
        <is>
          <t>JINJA</t>
        </is>
      </c>
    </row>
    <row r="2687">
      <c r="A2687" s="23" t="n">
        <v>1027</v>
      </c>
      <c r="B2687" s="23" t="inlineStr">
        <is>
          <t>JINJA</t>
        </is>
      </c>
    </row>
    <row r="2688">
      <c r="A2688" s="23" t="n">
        <v>1027</v>
      </c>
      <c r="B2688" s="23" t="inlineStr">
        <is>
          <t>JINJA</t>
        </is>
      </c>
    </row>
    <row r="2689">
      <c r="A2689" s="23" t="n">
        <v>1027</v>
      </c>
      <c r="B2689" s="23" t="inlineStr">
        <is>
          <t>JINJA</t>
        </is>
      </c>
    </row>
    <row r="2690">
      <c r="A2690" s="23" t="n">
        <v>1027</v>
      </c>
      <c r="B2690" s="23" t="inlineStr">
        <is>
          <t>JINJA</t>
        </is>
      </c>
    </row>
    <row r="2691">
      <c r="A2691" s="23" t="n">
        <v>1027</v>
      </c>
      <c r="B2691" s="23" t="inlineStr">
        <is>
          <t>JINJA</t>
        </is>
      </c>
    </row>
    <row r="2692">
      <c r="A2692" s="23" t="n">
        <v>1027</v>
      </c>
      <c r="B2692" s="23" t="inlineStr">
        <is>
          <t>JINJA</t>
        </is>
      </c>
    </row>
    <row r="2693">
      <c r="A2693" s="23" t="n">
        <v>1027</v>
      </c>
      <c r="B2693" s="23" t="inlineStr">
        <is>
          <t>JINJA</t>
        </is>
      </c>
    </row>
    <row r="2694">
      <c r="A2694" s="23" t="n">
        <v>1027</v>
      </c>
      <c r="B2694" s="23" t="inlineStr">
        <is>
          <t>JINJA</t>
        </is>
      </c>
    </row>
    <row r="2695">
      <c r="A2695" s="23" t="n">
        <v>1027</v>
      </c>
      <c r="B2695" s="23" t="inlineStr">
        <is>
          <t>JINJA</t>
        </is>
      </c>
    </row>
    <row r="2696">
      <c r="A2696" s="23" t="n">
        <v>1027</v>
      </c>
      <c r="B2696" s="23" t="inlineStr">
        <is>
          <t>JINJA</t>
        </is>
      </c>
    </row>
    <row r="2697">
      <c r="A2697" s="23" t="n">
        <v>1027</v>
      </c>
      <c r="B2697" s="23" t="inlineStr">
        <is>
          <t>JINJA</t>
        </is>
      </c>
    </row>
    <row r="2698">
      <c r="A2698" s="23" t="n">
        <v>1027</v>
      </c>
      <c r="B2698" s="23" t="inlineStr">
        <is>
          <t>JINJA</t>
        </is>
      </c>
    </row>
    <row r="2699">
      <c r="A2699" s="23" t="n">
        <v>1027</v>
      </c>
      <c r="B2699" s="23" t="inlineStr">
        <is>
          <t>JINJA</t>
        </is>
      </c>
    </row>
    <row r="2700">
      <c r="A2700" s="23" t="n">
        <v>1027</v>
      </c>
      <c r="B2700" s="23" t="inlineStr">
        <is>
          <t>JINJA</t>
        </is>
      </c>
    </row>
    <row r="2701">
      <c r="A2701" s="23" t="n">
        <v>1027</v>
      </c>
      <c r="B2701" s="23" t="inlineStr">
        <is>
          <t>JINJA</t>
        </is>
      </c>
    </row>
    <row r="2702">
      <c r="A2702" s="23" t="n">
        <v>1027</v>
      </c>
      <c r="B2702" s="23" t="inlineStr">
        <is>
          <t>JINJA</t>
        </is>
      </c>
    </row>
    <row r="2703">
      <c r="A2703" s="23" t="n">
        <v>1027</v>
      </c>
      <c r="B2703" s="23" t="inlineStr">
        <is>
          <t>JINJA</t>
        </is>
      </c>
    </row>
    <row r="2704">
      <c r="A2704" s="23" t="n">
        <v>1027</v>
      </c>
      <c r="B2704" s="23" t="inlineStr">
        <is>
          <t>JINJA</t>
        </is>
      </c>
    </row>
    <row r="2705">
      <c r="A2705" s="23" t="n">
        <v>1027</v>
      </c>
      <c r="B2705" s="23" t="inlineStr">
        <is>
          <t>JINJA</t>
        </is>
      </c>
    </row>
    <row r="2706">
      <c r="A2706" s="23" t="n">
        <v>1027</v>
      </c>
      <c r="B2706" s="23" t="inlineStr">
        <is>
          <t>JINJA</t>
        </is>
      </c>
    </row>
    <row r="2707">
      <c r="A2707" s="23" t="n">
        <v>1027</v>
      </c>
      <c r="B2707" s="23" t="inlineStr">
        <is>
          <t>JINJA</t>
        </is>
      </c>
    </row>
    <row r="2708">
      <c r="A2708" s="23" t="n">
        <v>1027</v>
      </c>
      <c r="B2708" s="23" t="inlineStr">
        <is>
          <t>JINJA</t>
        </is>
      </c>
    </row>
    <row r="2709">
      <c r="A2709" s="23" t="n">
        <v>1027</v>
      </c>
      <c r="B2709" s="23" t="inlineStr">
        <is>
          <t>JINJA</t>
        </is>
      </c>
    </row>
    <row r="2710">
      <c r="A2710" s="23" t="n">
        <v>1027</v>
      </c>
      <c r="B2710" s="23" t="inlineStr">
        <is>
          <t>JINJA</t>
        </is>
      </c>
    </row>
    <row r="2711">
      <c r="A2711" s="23" t="n">
        <v>1027</v>
      </c>
      <c r="B2711" s="23" t="inlineStr">
        <is>
          <t>JINJA</t>
        </is>
      </c>
    </row>
    <row r="2712">
      <c r="A2712" s="23" t="n">
        <v>1027</v>
      </c>
      <c r="B2712" s="23" t="inlineStr">
        <is>
          <t>JINJA</t>
        </is>
      </c>
    </row>
    <row r="2713">
      <c r="A2713" s="23" t="n">
        <v>1027</v>
      </c>
      <c r="B2713" s="23" t="inlineStr">
        <is>
          <t>JINJA</t>
        </is>
      </c>
    </row>
    <row r="2714">
      <c r="A2714" s="23" t="n">
        <v>1027</v>
      </c>
      <c r="B2714" s="23" t="inlineStr">
        <is>
          <t>JINJA</t>
        </is>
      </c>
    </row>
    <row r="2715">
      <c r="A2715" s="23" t="n">
        <v>1027</v>
      </c>
      <c r="B2715" s="23" t="inlineStr">
        <is>
          <t>JINJA</t>
        </is>
      </c>
    </row>
    <row r="2716">
      <c r="A2716" s="23" t="n">
        <v>1027</v>
      </c>
      <c r="B2716" s="23" t="inlineStr">
        <is>
          <t>JINJA</t>
        </is>
      </c>
    </row>
    <row r="2717">
      <c r="A2717" s="23" t="n">
        <v>1027</v>
      </c>
      <c r="B2717" s="23" t="inlineStr">
        <is>
          <t>JINJA</t>
        </is>
      </c>
    </row>
    <row r="2718">
      <c r="A2718" s="23" t="n">
        <v>1027</v>
      </c>
      <c r="B2718" s="23" t="inlineStr">
        <is>
          <t>JINJA</t>
        </is>
      </c>
    </row>
    <row r="2719">
      <c r="A2719" s="23" t="n">
        <v>1027</v>
      </c>
      <c r="B2719" s="23" t="inlineStr">
        <is>
          <t>JINJA</t>
        </is>
      </c>
    </row>
    <row r="2720">
      <c r="A2720" s="23" t="n">
        <v>1027</v>
      </c>
      <c r="B2720" s="23" t="inlineStr">
        <is>
          <t>JINJA</t>
        </is>
      </c>
    </row>
    <row r="2721">
      <c r="A2721" s="23" t="n">
        <v>1027</v>
      </c>
      <c r="B2721" s="23" t="inlineStr">
        <is>
          <t>JINJA</t>
        </is>
      </c>
    </row>
    <row r="2722">
      <c r="A2722" s="23" t="n">
        <v>1027</v>
      </c>
      <c r="B2722" s="23" t="inlineStr">
        <is>
          <t>JINJA</t>
        </is>
      </c>
    </row>
    <row r="2723">
      <c r="A2723" s="23" t="n">
        <v>1027</v>
      </c>
      <c r="B2723" s="23" t="inlineStr">
        <is>
          <t>JINJA</t>
        </is>
      </c>
    </row>
    <row r="2724">
      <c r="A2724" s="23" t="n">
        <v>1027</v>
      </c>
      <c r="B2724" s="23" t="inlineStr">
        <is>
          <t>JINJA</t>
        </is>
      </c>
    </row>
    <row r="2725">
      <c r="A2725" s="23" t="n">
        <v>1027</v>
      </c>
      <c r="B2725" s="23" t="inlineStr">
        <is>
          <t>JINJA</t>
        </is>
      </c>
    </row>
    <row r="2726">
      <c r="A2726" s="23" t="n">
        <v>1027</v>
      </c>
      <c r="B2726" s="23" t="inlineStr">
        <is>
          <t>JINJA</t>
        </is>
      </c>
    </row>
    <row r="2727">
      <c r="A2727" s="23" t="n">
        <v>1027</v>
      </c>
      <c r="B2727" s="23" t="inlineStr">
        <is>
          <t>JINJA</t>
        </is>
      </c>
    </row>
    <row r="2728">
      <c r="A2728" s="23" t="n">
        <v>1027</v>
      </c>
      <c r="B2728" s="23" t="inlineStr">
        <is>
          <t>JINJA</t>
        </is>
      </c>
    </row>
    <row r="2729">
      <c r="A2729" s="23" t="n">
        <v>1027</v>
      </c>
      <c r="B2729" s="23" t="inlineStr">
        <is>
          <t>JINJA</t>
        </is>
      </c>
    </row>
    <row r="2730">
      <c r="A2730" s="23" t="n">
        <v>1027</v>
      </c>
      <c r="B2730" s="23" t="inlineStr">
        <is>
          <t>JINJA</t>
        </is>
      </c>
    </row>
    <row r="2731">
      <c r="A2731" s="23" t="n">
        <v>1027</v>
      </c>
      <c r="B2731" s="23" t="inlineStr">
        <is>
          <t>JINJA</t>
        </is>
      </c>
    </row>
    <row r="2732">
      <c r="A2732" s="23" t="n">
        <v>1027</v>
      </c>
      <c r="B2732" s="23" t="inlineStr">
        <is>
          <t>JINJA</t>
        </is>
      </c>
    </row>
    <row r="2733">
      <c r="A2733" s="23" t="n">
        <v>1027</v>
      </c>
      <c r="B2733" s="23" t="inlineStr">
        <is>
          <t>JINJA</t>
        </is>
      </c>
    </row>
    <row r="2734">
      <c r="A2734" s="23" t="n">
        <v>1027</v>
      </c>
      <c r="B2734" s="23" t="inlineStr">
        <is>
          <t>JINJA</t>
        </is>
      </c>
    </row>
    <row r="2735">
      <c r="A2735" s="23" t="n">
        <v>1027</v>
      </c>
      <c r="B2735" s="23" t="inlineStr">
        <is>
          <t>JINJA</t>
        </is>
      </c>
    </row>
    <row r="2736">
      <c r="A2736" s="23" t="n">
        <v>1027</v>
      </c>
      <c r="B2736" s="23" t="inlineStr">
        <is>
          <t>JINJA</t>
        </is>
      </c>
    </row>
    <row r="2737">
      <c r="A2737" s="23" t="n">
        <v>1027</v>
      </c>
      <c r="B2737" s="23" t="inlineStr">
        <is>
          <t>JINJA</t>
        </is>
      </c>
    </row>
    <row r="2738">
      <c r="A2738" s="23" t="n">
        <v>1027</v>
      </c>
      <c r="B2738" s="23" t="inlineStr">
        <is>
          <t>JINJA</t>
        </is>
      </c>
    </row>
    <row r="2739">
      <c r="A2739" s="23" t="n">
        <v>1027</v>
      </c>
      <c r="B2739" s="23" t="inlineStr">
        <is>
          <t>JINJA</t>
        </is>
      </c>
    </row>
    <row r="2740">
      <c r="A2740" s="23" t="n">
        <v>1027</v>
      </c>
      <c r="B2740" s="23" t="inlineStr">
        <is>
          <t>JINJA</t>
        </is>
      </c>
    </row>
    <row r="2741">
      <c r="A2741" s="23" t="n">
        <v>1027</v>
      </c>
      <c r="B2741" s="23" t="inlineStr">
        <is>
          <t>JINJA</t>
        </is>
      </c>
    </row>
    <row r="2742">
      <c r="A2742" s="23" t="n">
        <v>1027</v>
      </c>
      <c r="B2742" s="23" t="inlineStr">
        <is>
          <t>JINJA</t>
        </is>
      </c>
    </row>
    <row r="2743">
      <c r="A2743" s="23" t="n">
        <v>1027</v>
      </c>
      <c r="B2743" s="23" t="inlineStr">
        <is>
          <t>JINJA</t>
        </is>
      </c>
    </row>
    <row r="2744">
      <c r="A2744" s="23" t="n">
        <v>1027</v>
      </c>
      <c r="B2744" s="23" t="inlineStr">
        <is>
          <t>JINJA</t>
        </is>
      </c>
    </row>
    <row r="2745">
      <c r="A2745" s="23" t="n">
        <v>1028</v>
      </c>
      <c r="B2745" s="23" t="inlineStr">
        <is>
          <t>MASINDI</t>
        </is>
      </c>
    </row>
    <row r="2746">
      <c r="A2746" s="23" t="n">
        <v>1028</v>
      </c>
      <c r="B2746" s="23" t="inlineStr">
        <is>
          <t>MASINDI</t>
        </is>
      </c>
    </row>
    <row r="2747">
      <c r="A2747" s="23" t="n">
        <v>1028</v>
      </c>
      <c r="B2747" s="23" t="inlineStr">
        <is>
          <t>MASINDI</t>
        </is>
      </c>
    </row>
    <row r="2748">
      <c r="A2748" s="23" t="n">
        <v>1028</v>
      </c>
      <c r="B2748" s="23" t="inlineStr">
        <is>
          <t>MASINDI</t>
        </is>
      </c>
    </row>
    <row r="2749">
      <c r="A2749" s="23" t="n">
        <v>1028</v>
      </c>
      <c r="B2749" s="23" t="inlineStr">
        <is>
          <t>MASINDI</t>
        </is>
      </c>
    </row>
    <row r="2750">
      <c r="A2750" s="23" t="n">
        <v>1028</v>
      </c>
      <c r="B2750" s="23" t="inlineStr">
        <is>
          <t>MASINDI</t>
        </is>
      </c>
    </row>
    <row r="2751">
      <c r="A2751" s="23" t="n">
        <v>1028</v>
      </c>
      <c r="B2751" s="23" t="inlineStr">
        <is>
          <t>MASINDI</t>
        </is>
      </c>
    </row>
    <row r="2752">
      <c r="A2752" s="23" t="n">
        <v>1028</v>
      </c>
      <c r="B2752" s="23" t="inlineStr">
        <is>
          <t>MASINDI</t>
        </is>
      </c>
    </row>
    <row r="2753">
      <c r="A2753" s="23" t="n">
        <v>1028</v>
      </c>
      <c r="B2753" s="23" t="inlineStr">
        <is>
          <t>MASINDI</t>
        </is>
      </c>
    </row>
    <row r="2754">
      <c r="A2754" s="23" t="n">
        <v>1028</v>
      </c>
      <c r="B2754" s="23" t="inlineStr">
        <is>
          <t>MASINDI</t>
        </is>
      </c>
    </row>
    <row r="2755">
      <c r="A2755" s="23" t="n">
        <v>1028</v>
      </c>
      <c r="B2755" s="23" t="inlineStr">
        <is>
          <t>MASINDI</t>
        </is>
      </c>
    </row>
    <row r="2756">
      <c r="A2756" s="23" t="n">
        <v>1028</v>
      </c>
      <c r="B2756" s="23" t="inlineStr">
        <is>
          <t>MASINDI</t>
        </is>
      </c>
    </row>
    <row r="2757">
      <c r="A2757" s="23" t="n">
        <v>1028</v>
      </c>
      <c r="B2757" s="23" t="inlineStr">
        <is>
          <t>MASINDI</t>
        </is>
      </c>
    </row>
    <row r="2758">
      <c r="A2758" s="23" t="n">
        <v>1028</v>
      </c>
      <c r="B2758" s="23" t="inlineStr">
        <is>
          <t>MASINDI</t>
        </is>
      </c>
    </row>
    <row r="2759">
      <c r="A2759" s="23" t="n">
        <v>1028</v>
      </c>
      <c r="B2759" s="23" t="inlineStr">
        <is>
          <t>MASINDI</t>
        </is>
      </c>
    </row>
    <row r="2760">
      <c r="A2760" s="23" t="n">
        <v>1028</v>
      </c>
      <c r="B2760" s="23" t="inlineStr">
        <is>
          <t>MASINDI</t>
        </is>
      </c>
    </row>
    <row r="2761">
      <c r="A2761" s="23" t="n">
        <v>1028</v>
      </c>
      <c r="B2761" s="23" t="inlineStr">
        <is>
          <t>MASINDI</t>
        </is>
      </c>
    </row>
    <row r="2762">
      <c r="A2762" s="23" t="n">
        <v>1028</v>
      </c>
      <c r="B2762" s="23" t="inlineStr">
        <is>
          <t>MASINDI</t>
        </is>
      </c>
    </row>
    <row r="2763">
      <c r="A2763" s="23" t="n">
        <v>1028</v>
      </c>
      <c r="B2763" s="23" t="inlineStr">
        <is>
          <t>MASINDI</t>
        </is>
      </c>
    </row>
    <row r="2764">
      <c r="A2764" s="23" t="n">
        <v>1028</v>
      </c>
      <c r="B2764" s="23" t="inlineStr">
        <is>
          <t>MASINDI</t>
        </is>
      </c>
    </row>
    <row r="2765">
      <c r="A2765" s="23" t="n">
        <v>1028</v>
      </c>
      <c r="B2765" s="23" t="inlineStr">
        <is>
          <t>MASINDI</t>
        </is>
      </c>
    </row>
    <row r="2766">
      <c r="A2766" s="23" t="n">
        <v>1028</v>
      </c>
      <c r="B2766" s="23" t="inlineStr">
        <is>
          <t>MASINDI</t>
        </is>
      </c>
    </row>
    <row r="2767">
      <c r="A2767" s="23" t="n">
        <v>1028</v>
      </c>
      <c r="B2767" s="23" t="inlineStr">
        <is>
          <t>MASINDI</t>
        </is>
      </c>
    </row>
    <row r="2768">
      <c r="A2768" s="23" t="n">
        <v>1028</v>
      </c>
      <c r="B2768" s="23" t="inlineStr">
        <is>
          <t>MASINDI</t>
        </is>
      </c>
    </row>
    <row r="2769">
      <c r="A2769" s="23" t="n">
        <v>1028</v>
      </c>
      <c r="B2769" s="23" t="inlineStr">
        <is>
          <t>MASINDI</t>
        </is>
      </c>
    </row>
    <row r="2770">
      <c r="A2770" s="23" t="n">
        <v>1028</v>
      </c>
      <c r="B2770" s="23" t="inlineStr">
        <is>
          <t>MASINDI</t>
        </is>
      </c>
    </row>
    <row r="2771">
      <c r="A2771" s="23" t="n">
        <v>1028</v>
      </c>
      <c r="B2771" s="23" t="inlineStr">
        <is>
          <t>MASINDI</t>
        </is>
      </c>
    </row>
    <row r="2772">
      <c r="A2772" s="23" t="n">
        <v>1028</v>
      </c>
      <c r="B2772" s="23" t="inlineStr">
        <is>
          <t>MASINDI</t>
        </is>
      </c>
    </row>
    <row r="2773">
      <c r="A2773" s="23" t="n">
        <v>1028</v>
      </c>
      <c r="B2773" s="23" t="inlineStr">
        <is>
          <t>MASINDI</t>
        </is>
      </c>
    </row>
    <row r="2774">
      <c r="A2774" s="23" t="n">
        <v>1028</v>
      </c>
      <c r="B2774" s="23" t="inlineStr">
        <is>
          <t>MASINDI</t>
        </is>
      </c>
    </row>
    <row r="2775">
      <c r="A2775" s="23" t="n">
        <v>1028</v>
      </c>
      <c r="B2775" s="23" t="inlineStr">
        <is>
          <t>MASINDI</t>
        </is>
      </c>
    </row>
    <row r="2776">
      <c r="A2776" s="23" t="n">
        <v>1028</v>
      </c>
      <c r="B2776" s="23" t="inlineStr">
        <is>
          <t>MASINDI</t>
        </is>
      </c>
    </row>
    <row r="2777">
      <c r="A2777" s="23" t="n">
        <v>1028</v>
      </c>
      <c r="B2777" s="23" t="inlineStr">
        <is>
          <t>MASINDI</t>
        </is>
      </c>
    </row>
    <row r="2778">
      <c r="A2778" s="23" t="n">
        <v>1028</v>
      </c>
      <c r="B2778" s="23" t="inlineStr">
        <is>
          <t>MASINDI</t>
        </is>
      </c>
    </row>
    <row r="2779">
      <c r="A2779" s="23" t="n">
        <v>1028</v>
      </c>
      <c r="B2779" s="23" t="inlineStr">
        <is>
          <t>MASINDI</t>
        </is>
      </c>
    </row>
    <row r="2780">
      <c r="A2780" s="23" t="n">
        <v>1028</v>
      </c>
      <c r="B2780" s="23" t="inlineStr">
        <is>
          <t>MASINDI</t>
        </is>
      </c>
    </row>
    <row r="2781">
      <c r="A2781" s="23" t="n">
        <v>1028</v>
      </c>
      <c r="B2781" s="23" t="inlineStr">
        <is>
          <t>MASINDI</t>
        </is>
      </c>
    </row>
    <row r="2782">
      <c r="A2782" s="23" t="n">
        <v>1028</v>
      </c>
      <c r="B2782" s="23" t="inlineStr">
        <is>
          <t>MASINDI</t>
        </is>
      </c>
    </row>
    <row r="2783">
      <c r="A2783" s="23" t="n">
        <v>1028</v>
      </c>
      <c r="B2783" s="23" t="inlineStr">
        <is>
          <t>MASINDI</t>
        </is>
      </c>
    </row>
    <row r="2784">
      <c r="A2784" s="23" t="n">
        <v>1028</v>
      </c>
      <c r="B2784" s="23" t="inlineStr">
        <is>
          <t>MASINDI</t>
        </is>
      </c>
    </row>
    <row r="2785">
      <c r="A2785" s="23" t="n">
        <v>1028</v>
      </c>
      <c r="B2785" s="23" t="inlineStr">
        <is>
          <t>MASINDI</t>
        </is>
      </c>
    </row>
    <row r="2786">
      <c r="A2786" s="23" t="n">
        <v>1028</v>
      </c>
      <c r="B2786" s="23" t="inlineStr">
        <is>
          <t>MASINDI</t>
        </is>
      </c>
    </row>
    <row r="2787">
      <c r="A2787" s="23" t="n">
        <v>1028</v>
      </c>
      <c r="B2787" s="23" t="inlineStr">
        <is>
          <t>MASINDI</t>
        </is>
      </c>
    </row>
    <row r="2788">
      <c r="A2788" s="23" t="n">
        <v>1028</v>
      </c>
      <c r="B2788" s="23" t="inlineStr">
        <is>
          <t>MASINDI</t>
        </is>
      </c>
    </row>
    <row r="2789">
      <c r="A2789" s="23" t="n">
        <v>1028</v>
      </c>
      <c r="B2789" s="23" t="inlineStr">
        <is>
          <t>MASINDI</t>
        </is>
      </c>
    </row>
    <row r="2790">
      <c r="A2790" s="23" t="n">
        <v>1028</v>
      </c>
      <c r="B2790" s="23" t="inlineStr">
        <is>
          <t>MASINDI</t>
        </is>
      </c>
    </row>
    <row r="2791">
      <c r="A2791" s="23" t="n">
        <v>1028</v>
      </c>
      <c r="B2791" s="23" t="inlineStr">
        <is>
          <t>MASINDI</t>
        </is>
      </c>
    </row>
    <row r="2792">
      <c r="A2792" s="23" t="n">
        <v>1028</v>
      </c>
      <c r="B2792" s="23" t="inlineStr">
        <is>
          <t>MASINDI</t>
        </is>
      </c>
    </row>
    <row r="2793">
      <c r="A2793" s="23" t="n">
        <v>1028</v>
      </c>
      <c r="B2793" s="23" t="inlineStr">
        <is>
          <t>MASINDI</t>
        </is>
      </c>
    </row>
    <row r="2794">
      <c r="A2794" s="23" t="n">
        <v>1028</v>
      </c>
      <c r="B2794" s="23" t="inlineStr">
        <is>
          <t>MASINDI</t>
        </is>
      </c>
    </row>
    <row r="2795">
      <c r="A2795" s="23" t="n">
        <v>1028</v>
      </c>
      <c r="B2795" s="23" t="inlineStr">
        <is>
          <t>MASINDI</t>
        </is>
      </c>
    </row>
    <row r="2796">
      <c r="A2796" s="23" t="n">
        <v>1028</v>
      </c>
      <c r="B2796" s="23" t="inlineStr">
        <is>
          <t>MASINDI</t>
        </is>
      </c>
    </row>
    <row r="2797">
      <c r="A2797" s="23" t="n">
        <v>1028</v>
      </c>
      <c r="B2797" s="23" t="inlineStr">
        <is>
          <t>MASINDI</t>
        </is>
      </c>
    </row>
    <row r="2798">
      <c r="A2798" s="23" t="n">
        <v>1028</v>
      </c>
      <c r="B2798" s="23" t="inlineStr">
        <is>
          <t>MASINDI</t>
        </is>
      </c>
    </row>
    <row r="2799">
      <c r="A2799" s="23" t="n">
        <v>1028</v>
      </c>
      <c r="B2799" s="23" t="inlineStr">
        <is>
          <t>MASINDI</t>
        </is>
      </c>
    </row>
    <row r="2800">
      <c r="A2800" s="23" t="n">
        <v>1028</v>
      </c>
      <c r="B2800" s="23" t="inlineStr">
        <is>
          <t>MASINDI</t>
        </is>
      </c>
    </row>
    <row r="2801">
      <c r="A2801" s="23" t="n">
        <v>1028</v>
      </c>
      <c r="B2801" s="23" t="inlineStr">
        <is>
          <t>MASINDI</t>
        </is>
      </c>
    </row>
    <row r="2802">
      <c r="A2802" s="23" t="n">
        <v>1028</v>
      </c>
      <c r="B2802" s="23" t="inlineStr">
        <is>
          <t>MASINDI</t>
        </is>
      </c>
    </row>
    <row r="2803">
      <c r="A2803" s="23" t="n">
        <v>1028</v>
      </c>
      <c r="B2803" s="23" t="inlineStr">
        <is>
          <t>MASINDI</t>
        </is>
      </c>
    </row>
    <row r="2804">
      <c r="A2804" s="23" t="n">
        <v>1028</v>
      </c>
      <c r="B2804" s="23" t="inlineStr">
        <is>
          <t>MASINDI</t>
        </is>
      </c>
    </row>
    <row r="2805">
      <c r="A2805" s="23" t="n">
        <v>1028</v>
      </c>
      <c r="B2805" s="23" t="inlineStr">
        <is>
          <t>MASINDI</t>
        </is>
      </c>
    </row>
    <row r="2806">
      <c r="A2806" s="23" t="n">
        <v>1028</v>
      </c>
      <c r="B2806" s="23" t="inlineStr">
        <is>
          <t>MASINDI</t>
        </is>
      </c>
    </row>
    <row r="2807">
      <c r="A2807" s="23" t="n">
        <v>1028</v>
      </c>
      <c r="B2807" s="23" t="inlineStr">
        <is>
          <t>MASINDI</t>
        </is>
      </c>
    </row>
    <row r="2808">
      <c r="A2808" s="23" t="n">
        <v>1028</v>
      </c>
      <c r="B2808" s="23" t="inlineStr">
        <is>
          <t>MASINDI</t>
        </is>
      </c>
    </row>
    <row r="2809">
      <c r="A2809" s="23" t="n">
        <v>1028</v>
      </c>
      <c r="B2809" s="23" t="inlineStr">
        <is>
          <t>MASINDI</t>
        </is>
      </c>
    </row>
    <row r="2810">
      <c r="A2810" s="23" t="n">
        <v>1028</v>
      </c>
      <c r="B2810" s="23" t="inlineStr">
        <is>
          <t>MASINDI</t>
        </is>
      </c>
    </row>
    <row r="2811">
      <c r="A2811" s="23" t="n">
        <v>1028</v>
      </c>
      <c r="B2811" s="23" t="inlineStr">
        <is>
          <t>MASINDI</t>
        </is>
      </c>
    </row>
    <row r="2812">
      <c r="A2812" s="23" t="n">
        <v>1028</v>
      </c>
      <c r="B2812" s="23" t="inlineStr">
        <is>
          <t>MASINDI</t>
        </is>
      </c>
    </row>
    <row r="2813">
      <c r="A2813" s="23" t="n">
        <v>1028</v>
      </c>
      <c r="B2813" s="23" t="inlineStr">
        <is>
          <t>MASINDI</t>
        </is>
      </c>
    </row>
    <row r="2814">
      <c r="A2814" s="23" t="n">
        <v>1028</v>
      </c>
      <c r="B2814" s="23" t="inlineStr">
        <is>
          <t>MASINDI</t>
        </is>
      </c>
    </row>
    <row r="2815">
      <c r="A2815" s="23" t="n">
        <v>1028</v>
      </c>
      <c r="B2815" s="23" t="inlineStr">
        <is>
          <t>MASINDI</t>
        </is>
      </c>
    </row>
    <row r="2816">
      <c r="A2816" s="23" t="n">
        <v>1028</v>
      </c>
      <c r="B2816" s="23" t="inlineStr">
        <is>
          <t>MASINDI</t>
        </is>
      </c>
    </row>
    <row r="2817">
      <c r="A2817" s="23" t="n">
        <v>1028</v>
      </c>
      <c r="B2817" s="23" t="inlineStr">
        <is>
          <t>MASINDI</t>
        </is>
      </c>
    </row>
    <row r="2818">
      <c r="A2818" s="23" t="n">
        <v>1028</v>
      </c>
      <c r="B2818" s="23" t="inlineStr">
        <is>
          <t>MASINDI</t>
        </is>
      </c>
    </row>
    <row r="2819">
      <c r="A2819" s="23" t="n">
        <v>1029</v>
      </c>
      <c r="B2819" s="23" t="inlineStr">
        <is>
          <t>LIRA</t>
        </is>
      </c>
    </row>
    <row r="2820">
      <c r="A2820" s="23" t="n">
        <v>1029</v>
      </c>
      <c r="B2820" s="23" t="inlineStr">
        <is>
          <t>LIRA</t>
        </is>
      </c>
    </row>
    <row r="2821">
      <c r="A2821" s="23" t="n">
        <v>1029</v>
      </c>
      <c r="B2821" s="23" t="inlineStr">
        <is>
          <t>LIRA</t>
        </is>
      </c>
    </row>
    <row r="2822">
      <c r="A2822" s="23" t="n">
        <v>1029</v>
      </c>
      <c r="B2822" s="23" t="inlineStr">
        <is>
          <t>LIRA</t>
        </is>
      </c>
    </row>
    <row r="2823">
      <c r="A2823" s="23" t="n">
        <v>1029</v>
      </c>
      <c r="B2823" s="23" t="inlineStr">
        <is>
          <t>LIRA</t>
        </is>
      </c>
    </row>
    <row r="2824">
      <c r="A2824" s="23" t="n">
        <v>1029</v>
      </c>
      <c r="B2824" s="23" t="inlineStr">
        <is>
          <t>LIRA</t>
        </is>
      </c>
    </row>
    <row r="2825">
      <c r="A2825" s="23" t="n">
        <v>1029</v>
      </c>
      <c r="B2825" s="23" t="inlineStr">
        <is>
          <t>LIRA</t>
        </is>
      </c>
    </row>
    <row r="2826">
      <c r="A2826" s="23" t="n">
        <v>1029</v>
      </c>
      <c r="B2826" s="23" t="inlineStr">
        <is>
          <t>LIRA</t>
        </is>
      </c>
    </row>
    <row r="2827">
      <c r="A2827" s="23" t="n">
        <v>1029</v>
      </c>
      <c r="B2827" s="23" t="inlineStr">
        <is>
          <t>LIRA</t>
        </is>
      </c>
    </row>
    <row r="2828">
      <c r="A2828" s="23" t="n">
        <v>1029</v>
      </c>
      <c r="B2828" s="23" t="inlineStr">
        <is>
          <t>LIRA</t>
        </is>
      </c>
    </row>
    <row r="2829">
      <c r="A2829" s="23" t="n">
        <v>1029</v>
      </c>
      <c r="B2829" s="23" t="inlineStr">
        <is>
          <t>LIRA</t>
        </is>
      </c>
    </row>
    <row r="2830">
      <c r="A2830" s="23" t="n">
        <v>1029</v>
      </c>
      <c r="B2830" s="23" t="inlineStr">
        <is>
          <t>LIRA</t>
        </is>
      </c>
    </row>
    <row r="2831">
      <c r="A2831" s="23" t="n">
        <v>1029</v>
      </c>
      <c r="B2831" s="23" t="inlineStr">
        <is>
          <t>LIRA</t>
        </is>
      </c>
    </row>
    <row r="2832">
      <c r="A2832" s="23" t="n">
        <v>1029</v>
      </c>
      <c r="B2832" s="23" t="inlineStr">
        <is>
          <t>LIRA</t>
        </is>
      </c>
    </row>
    <row r="2833">
      <c r="A2833" s="23" t="n">
        <v>1029</v>
      </c>
      <c r="B2833" s="23" t="inlineStr">
        <is>
          <t>LIRA</t>
        </is>
      </c>
    </row>
    <row r="2834">
      <c r="A2834" s="23" t="n">
        <v>1029</v>
      </c>
      <c r="B2834" s="23" t="inlineStr">
        <is>
          <t>LIRA</t>
        </is>
      </c>
    </row>
    <row r="2835">
      <c r="A2835" s="23" t="n">
        <v>1029</v>
      </c>
      <c r="B2835" s="23" t="inlineStr">
        <is>
          <t>LIRA</t>
        </is>
      </c>
    </row>
    <row r="2836">
      <c r="A2836" s="23" t="n">
        <v>1029</v>
      </c>
      <c r="B2836" s="23" t="inlineStr">
        <is>
          <t>LIRA</t>
        </is>
      </c>
    </row>
    <row r="2837">
      <c r="A2837" s="23" t="n">
        <v>1029</v>
      </c>
      <c r="B2837" s="23" t="inlineStr">
        <is>
          <t>LIRA</t>
        </is>
      </c>
    </row>
    <row r="2838">
      <c r="A2838" s="23" t="n">
        <v>1029</v>
      </c>
      <c r="B2838" s="23" t="inlineStr">
        <is>
          <t>LIRA</t>
        </is>
      </c>
    </row>
    <row r="2839">
      <c r="A2839" s="23" t="n">
        <v>1029</v>
      </c>
      <c r="B2839" s="23" t="inlineStr">
        <is>
          <t>LIRA</t>
        </is>
      </c>
    </row>
    <row r="2840">
      <c r="A2840" s="23" t="n">
        <v>1029</v>
      </c>
      <c r="B2840" s="23" t="inlineStr">
        <is>
          <t>LIRA</t>
        </is>
      </c>
    </row>
    <row r="2841">
      <c r="A2841" s="23" t="n">
        <v>1029</v>
      </c>
      <c r="B2841" s="23" t="inlineStr">
        <is>
          <t>LIRA</t>
        </is>
      </c>
    </row>
    <row r="2842">
      <c r="A2842" s="23" t="n">
        <v>1029</v>
      </c>
      <c r="B2842" s="23" t="inlineStr">
        <is>
          <t>LIRA</t>
        </is>
      </c>
    </row>
    <row r="2843">
      <c r="A2843" s="23" t="n">
        <v>1029</v>
      </c>
      <c r="B2843" s="23" t="inlineStr">
        <is>
          <t>LIRA</t>
        </is>
      </c>
    </row>
    <row r="2844">
      <c r="A2844" s="23" t="n">
        <v>1029</v>
      </c>
      <c r="B2844" s="23" t="inlineStr">
        <is>
          <t>LIRA</t>
        </is>
      </c>
    </row>
    <row r="2845">
      <c r="A2845" s="23" t="n">
        <v>1029</v>
      </c>
      <c r="B2845" s="23" t="inlineStr">
        <is>
          <t>LIRA</t>
        </is>
      </c>
    </row>
    <row r="2846">
      <c r="A2846" s="23" t="n">
        <v>1029</v>
      </c>
      <c r="B2846" s="23" t="inlineStr">
        <is>
          <t>LIRA</t>
        </is>
      </c>
    </row>
    <row r="2847">
      <c r="A2847" s="23" t="n">
        <v>1029</v>
      </c>
      <c r="B2847" s="23" t="inlineStr">
        <is>
          <t>LIRA</t>
        </is>
      </c>
    </row>
    <row r="2848">
      <c r="A2848" s="23" t="n">
        <v>1029</v>
      </c>
      <c r="B2848" s="23" t="inlineStr">
        <is>
          <t>LIRA</t>
        </is>
      </c>
    </row>
    <row r="2849">
      <c r="A2849" s="23" t="n">
        <v>1029</v>
      </c>
      <c r="B2849" s="23" t="inlineStr">
        <is>
          <t>LIRA</t>
        </is>
      </c>
    </row>
    <row r="2850">
      <c r="A2850" s="23" t="n">
        <v>1029</v>
      </c>
      <c r="B2850" s="23" t="inlineStr">
        <is>
          <t>LIRA</t>
        </is>
      </c>
    </row>
    <row r="2851">
      <c r="A2851" s="23" t="n">
        <v>1029</v>
      </c>
      <c r="B2851" s="23" t="inlineStr">
        <is>
          <t>LIRA</t>
        </is>
      </c>
    </row>
    <row r="2852">
      <c r="A2852" s="23" t="n">
        <v>1029</v>
      </c>
      <c r="B2852" s="23" t="inlineStr">
        <is>
          <t>LIRA</t>
        </is>
      </c>
    </row>
    <row r="2853">
      <c r="A2853" s="23" t="n">
        <v>1029</v>
      </c>
      <c r="B2853" s="23" t="inlineStr">
        <is>
          <t>LIRA</t>
        </is>
      </c>
    </row>
    <row r="2854">
      <c r="A2854" s="23" t="n">
        <v>1029</v>
      </c>
      <c r="B2854" s="23" t="inlineStr">
        <is>
          <t>LIRA</t>
        </is>
      </c>
    </row>
    <row r="2855">
      <c r="A2855" s="23" t="n">
        <v>1029</v>
      </c>
      <c r="B2855" s="23" t="inlineStr">
        <is>
          <t>LIRA</t>
        </is>
      </c>
    </row>
    <row r="2856">
      <c r="A2856" s="23" t="n">
        <v>1029</v>
      </c>
      <c r="B2856" s="23" t="inlineStr">
        <is>
          <t>LIRA</t>
        </is>
      </c>
    </row>
    <row r="2857">
      <c r="A2857" s="23" t="n">
        <v>1029</v>
      </c>
      <c r="B2857" s="23" t="inlineStr">
        <is>
          <t>LIRA</t>
        </is>
      </c>
    </row>
    <row r="2858">
      <c r="A2858" s="23" t="n">
        <v>1029</v>
      </c>
      <c r="B2858" s="23" t="inlineStr">
        <is>
          <t>LIRA</t>
        </is>
      </c>
    </row>
    <row r="2859">
      <c r="A2859" s="23" t="n">
        <v>1029</v>
      </c>
      <c r="B2859" s="23" t="inlineStr">
        <is>
          <t>LIRA</t>
        </is>
      </c>
    </row>
    <row r="2860">
      <c r="A2860" s="23" t="n">
        <v>1029</v>
      </c>
      <c r="B2860" s="23" t="inlineStr">
        <is>
          <t>LIRA</t>
        </is>
      </c>
    </row>
    <row r="2861">
      <c r="A2861" s="23" t="n">
        <v>1029</v>
      </c>
      <c r="B2861" s="23" t="inlineStr">
        <is>
          <t>LIRA</t>
        </is>
      </c>
    </row>
    <row r="2862">
      <c r="A2862" s="23" t="n">
        <v>1029</v>
      </c>
      <c r="B2862" s="23" t="inlineStr">
        <is>
          <t>LIRA</t>
        </is>
      </c>
    </row>
    <row r="2863">
      <c r="A2863" s="23" t="n">
        <v>1029</v>
      </c>
      <c r="B2863" s="23" t="inlineStr">
        <is>
          <t>LIRA</t>
        </is>
      </c>
    </row>
    <row r="2864">
      <c r="A2864" s="23" t="n">
        <v>1029</v>
      </c>
      <c r="B2864" s="23" t="inlineStr">
        <is>
          <t>LIRA</t>
        </is>
      </c>
    </row>
    <row r="2865">
      <c r="A2865" s="23" t="n">
        <v>1029</v>
      </c>
      <c r="B2865" s="23" t="inlineStr">
        <is>
          <t>LIRA</t>
        </is>
      </c>
    </row>
    <row r="2866">
      <c r="A2866" s="23" t="n">
        <v>1029</v>
      </c>
      <c r="B2866" s="23" t="inlineStr">
        <is>
          <t>LIRA</t>
        </is>
      </c>
    </row>
    <row r="2867">
      <c r="A2867" s="23" t="n">
        <v>1029</v>
      </c>
      <c r="B2867" s="23" t="inlineStr">
        <is>
          <t>LIRA</t>
        </is>
      </c>
    </row>
    <row r="2868">
      <c r="A2868" s="23" t="n">
        <v>1029</v>
      </c>
      <c r="B2868" s="23" t="inlineStr">
        <is>
          <t>LIRA</t>
        </is>
      </c>
    </row>
    <row r="2869">
      <c r="A2869" s="23" t="n">
        <v>1029</v>
      </c>
      <c r="B2869" s="23" t="inlineStr">
        <is>
          <t>LIRA</t>
        </is>
      </c>
    </row>
    <row r="2870">
      <c r="A2870" s="23" t="n">
        <v>1029</v>
      </c>
      <c r="B2870" s="23" t="inlineStr">
        <is>
          <t>LIRA</t>
        </is>
      </c>
    </row>
    <row r="2871">
      <c r="A2871" s="23" t="n">
        <v>1029</v>
      </c>
      <c r="B2871" s="23" t="inlineStr">
        <is>
          <t>LIRA</t>
        </is>
      </c>
    </row>
    <row r="2872">
      <c r="A2872" s="23" t="n">
        <v>1029</v>
      </c>
      <c r="B2872" s="23" t="inlineStr">
        <is>
          <t>LIRA</t>
        </is>
      </c>
    </row>
    <row r="2873">
      <c r="A2873" s="23" t="n">
        <v>1029</v>
      </c>
      <c r="B2873" s="23" t="inlineStr">
        <is>
          <t>LIRA</t>
        </is>
      </c>
    </row>
    <row r="2874">
      <c r="A2874" s="23" t="n">
        <v>1029</v>
      </c>
      <c r="B2874" s="23" t="inlineStr">
        <is>
          <t>LIRA</t>
        </is>
      </c>
    </row>
    <row r="2875">
      <c r="A2875" s="23" t="n">
        <v>1029</v>
      </c>
      <c r="B2875" s="23" t="inlineStr">
        <is>
          <t>LIRA</t>
        </is>
      </c>
    </row>
    <row r="2876">
      <c r="A2876" s="23" t="n">
        <v>1029</v>
      </c>
      <c r="B2876" s="23" t="inlineStr">
        <is>
          <t>LIRA</t>
        </is>
      </c>
    </row>
    <row r="2877">
      <c r="A2877" s="23" t="n">
        <v>1029</v>
      </c>
      <c r="B2877" s="23" t="inlineStr">
        <is>
          <t>LIRA</t>
        </is>
      </c>
    </row>
    <row r="2878">
      <c r="A2878" s="23" t="n">
        <v>1029</v>
      </c>
      <c r="B2878" s="23" t="inlineStr">
        <is>
          <t>LIRA</t>
        </is>
      </c>
    </row>
    <row r="2879">
      <c r="A2879" s="23" t="n">
        <v>1029</v>
      </c>
      <c r="B2879" s="23" t="inlineStr">
        <is>
          <t>LIRA</t>
        </is>
      </c>
    </row>
    <row r="2880">
      <c r="A2880" s="23" t="n">
        <v>1029</v>
      </c>
      <c r="B2880" s="23" t="inlineStr">
        <is>
          <t>LIRA</t>
        </is>
      </c>
    </row>
    <row r="2881">
      <c r="A2881" s="23" t="n">
        <v>1029</v>
      </c>
      <c r="B2881" s="23" t="inlineStr">
        <is>
          <t>LIRA</t>
        </is>
      </c>
    </row>
    <row r="2882">
      <c r="A2882" s="23" t="n">
        <v>1029</v>
      </c>
      <c r="B2882" s="23" t="inlineStr">
        <is>
          <t>LIRA</t>
        </is>
      </c>
    </row>
    <row r="2883">
      <c r="A2883" s="23" t="n">
        <v>1029</v>
      </c>
      <c r="B2883" s="23" t="inlineStr">
        <is>
          <t>LIRA</t>
        </is>
      </c>
    </row>
    <row r="2884">
      <c r="A2884" s="23" t="n">
        <v>1029</v>
      </c>
      <c r="B2884" s="23" t="inlineStr">
        <is>
          <t>LIRA</t>
        </is>
      </c>
    </row>
    <row r="2885">
      <c r="A2885" s="23" t="n">
        <v>1029</v>
      </c>
      <c r="B2885" s="23" t="inlineStr">
        <is>
          <t>LIRA</t>
        </is>
      </c>
    </row>
    <row r="2886">
      <c r="A2886" s="23" t="n">
        <v>1029</v>
      </c>
      <c r="B2886" s="23" t="inlineStr">
        <is>
          <t>LIRA</t>
        </is>
      </c>
    </row>
    <row r="2887">
      <c r="A2887" s="23" t="n">
        <v>1029</v>
      </c>
      <c r="B2887" s="23" t="inlineStr">
        <is>
          <t>LIRA</t>
        </is>
      </c>
    </row>
    <row r="2888">
      <c r="A2888" s="23" t="n">
        <v>1029</v>
      </c>
      <c r="B2888" s="23" t="inlineStr">
        <is>
          <t>LIRA</t>
        </is>
      </c>
    </row>
    <row r="2889">
      <c r="A2889" s="23" t="n">
        <v>1029</v>
      </c>
      <c r="B2889" s="23" t="inlineStr">
        <is>
          <t>LIRA</t>
        </is>
      </c>
    </row>
    <row r="2890">
      <c r="A2890" s="23" t="n">
        <v>1029</v>
      </c>
      <c r="B2890" s="23" t="inlineStr">
        <is>
          <t>LIRA</t>
        </is>
      </c>
    </row>
    <row r="2891">
      <c r="A2891" s="23" t="n">
        <v>1029</v>
      </c>
      <c r="B2891" s="23" t="inlineStr">
        <is>
          <t>LIRA</t>
        </is>
      </c>
    </row>
    <row r="2892">
      <c r="A2892" s="23" t="n">
        <v>1029</v>
      </c>
      <c r="B2892" s="23" t="inlineStr">
        <is>
          <t>LIRA</t>
        </is>
      </c>
    </row>
    <row r="2893">
      <c r="A2893" s="23" t="n">
        <v>1029</v>
      </c>
      <c r="B2893" s="23" t="inlineStr">
        <is>
          <t>LIRA</t>
        </is>
      </c>
    </row>
    <row r="2894">
      <c r="A2894" s="23" t="n">
        <v>1029</v>
      </c>
      <c r="B2894" s="23" t="inlineStr">
        <is>
          <t>LIRA</t>
        </is>
      </c>
    </row>
    <row r="2895">
      <c r="A2895" s="23" t="n">
        <v>1029</v>
      </c>
      <c r="B2895" s="23" t="inlineStr">
        <is>
          <t>LIRA</t>
        </is>
      </c>
    </row>
    <row r="2896">
      <c r="A2896" s="23" t="n">
        <v>1029</v>
      </c>
      <c r="B2896" s="23" t="inlineStr">
        <is>
          <t>LIRA</t>
        </is>
      </c>
    </row>
    <row r="2897">
      <c r="A2897" s="23" t="n">
        <v>1029</v>
      </c>
      <c r="B2897" s="23" t="inlineStr">
        <is>
          <t>LIRA</t>
        </is>
      </c>
    </row>
    <row r="2898">
      <c r="A2898" s="23" t="n">
        <v>1029</v>
      </c>
      <c r="B2898" s="23" t="inlineStr">
        <is>
          <t>LIRA</t>
        </is>
      </c>
    </row>
    <row r="2899">
      <c r="A2899" s="23" t="n">
        <v>1029</v>
      </c>
      <c r="B2899" s="23" t="inlineStr">
        <is>
          <t>LIRA</t>
        </is>
      </c>
    </row>
    <row r="2900">
      <c r="A2900" s="23" t="n">
        <v>1029</v>
      </c>
      <c r="B2900" s="23" t="inlineStr">
        <is>
          <t>LIRA</t>
        </is>
      </c>
    </row>
    <row r="2901">
      <c r="A2901" s="23" t="n">
        <v>1029</v>
      </c>
      <c r="B2901" s="23" t="inlineStr">
        <is>
          <t>LIRA</t>
        </is>
      </c>
    </row>
    <row r="2902">
      <c r="A2902" s="23" t="n">
        <v>1029</v>
      </c>
      <c r="B2902" s="23" t="inlineStr">
        <is>
          <t>LIRA</t>
        </is>
      </c>
    </row>
    <row r="2903">
      <c r="A2903" s="23" t="n">
        <v>1029</v>
      </c>
      <c r="B2903" s="23" t="inlineStr">
        <is>
          <t>LIRA</t>
        </is>
      </c>
    </row>
    <row r="2904">
      <c r="A2904" s="23" t="n">
        <v>1029</v>
      </c>
      <c r="B2904" s="23" t="inlineStr">
        <is>
          <t>LIRA</t>
        </is>
      </c>
    </row>
    <row r="2905">
      <c r="A2905" s="23" t="n">
        <v>1029</v>
      </c>
      <c r="B2905" s="23" t="inlineStr">
        <is>
          <t>LIRA</t>
        </is>
      </c>
    </row>
    <row r="2906">
      <c r="A2906" s="23" t="n">
        <v>1029</v>
      </c>
      <c r="B2906" s="23" t="inlineStr">
        <is>
          <t>LIRA</t>
        </is>
      </c>
    </row>
    <row r="2907">
      <c r="A2907" s="23" t="n">
        <v>1029</v>
      </c>
      <c r="B2907" s="23" t="inlineStr">
        <is>
          <t>LIRA</t>
        </is>
      </c>
    </row>
    <row r="2908">
      <c r="A2908" s="23" t="n">
        <v>1029</v>
      </c>
      <c r="B2908" s="23" t="inlineStr">
        <is>
          <t>LIRA</t>
        </is>
      </c>
    </row>
    <row r="2909">
      <c r="A2909" s="23" t="n">
        <v>1029</v>
      </c>
      <c r="B2909" s="23" t="inlineStr">
        <is>
          <t>LIRA</t>
        </is>
      </c>
    </row>
    <row r="2910">
      <c r="A2910" s="23" t="n">
        <v>1029</v>
      </c>
      <c r="B2910" s="23" t="inlineStr">
        <is>
          <t>LIRA</t>
        </is>
      </c>
    </row>
    <row r="2911">
      <c r="A2911" s="23" t="n">
        <v>1029</v>
      </c>
      <c r="B2911" s="23" t="inlineStr">
        <is>
          <t>LIRA</t>
        </is>
      </c>
    </row>
    <row r="2912">
      <c r="A2912" s="23" t="n">
        <v>1029</v>
      </c>
      <c r="B2912" s="23" t="inlineStr">
        <is>
          <t>LIRA</t>
        </is>
      </c>
    </row>
    <row r="2913">
      <c r="A2913" s="23" t="n">
        <v>1029</v>
      </c>
      <c r="B2913" s="23" t="inlineStr">
        <is>
          <t>LIRA</t>
        </is>
      </c>
    </row>
    <row r="2914">
      <c r="A2914" s="23" t="n">
        <v>1029</v>
      </c>
      <c r="B2914" s="23" t="inlineStr">
        <is>
          <t>LIRA</t>
        </is>
      </c>
    </row>
    <row r="2915">
      <c r="A2915" s="23" t="n">
        <v>1029</v>
      </c>
      <c r="B2915" s="23" t="inlineStr">
        <is>
          <t>LIRA</t>
        </is>
      </c>
    </row>
    <row r="2916">
      <c r="A2916" s="23" t="n">
        <v>1029</v>
      </c>
      <c r="B2916" s="23" t="inlineStr">
        <is>
          <t>LIRA</t>
        </is>
      </c>
    </row>
    <row r="2917">
      <c r="A2917" s="23" t="n">
        <v>1029</v>
      </c>
      <c r="B2917" s="23" t="inlineStr">
        <is>
          <t>LIRA</t>
        </is>
      </c>
    </row>
    <row r="2918">
      <c r="A2918" s="23" t="n">
        <v>1029</v>
      </c>
      <c r="B2918" s="23" t="inlineStr">
        <is>
          <t>LIRA</t>
        </is>
      </c>
    </row>
    <row r="2919">
      <c r="A2919" s="23" t="n">
        <v>1029</v>
      </c>
      <c r="B2919" s="23" t="inlineStr">
        <is>
          <t>LIRA</t>
        </is>
      </c>
    </row>
    <row r="2920">
      <c r="A2920" s="23" t="n">
        <v>1029</v>
      </c>
      <c r="B2920" s="23" t="inlineStr">
        <is>
          <t>LIRA</t>
        </is>
      </c>
    </row>
    <row r="2921">
      <c r="A2921" s="23" t="n">
        <v>1029</v>
      </c>
      <c r="B2921" s="23" t="inlineStr">
        <is>
          <t>LIRA</t>
        </is>
      </c>
    </row>
    <row r="2922">
      <c r="A2922" s="23" t="n">
        <v>1029</v>
      </c>
      <c r="B2922" s="23" t="inlineStr">
        <is>
          <t>LIRA</t>
        </is>
      </c>
    </row>
    <row r="2923">
      <c r="A2923" s="23" t="n">
        <v>1029</v>
      </c>
      <c r="B2923" s="23" t="inlineStr">
        <is>
          <t>LIRA</t>
        </is>
      </c>
    </row>
    <row r="2924">
      <c r="A2924" s="23" t="n">
        <v>1029</v>
      </c>
      <c r="B2924" s="23" t="inlineStr">
        <is>
          <t>LIRA</t>
        </is>
      </c>
    </row>
    <row r="2925">
      <c r="A2925" s="23" t="n">
        <v>1029</v>
      </c>
      <c r="B2925" s="23" t="inlineStr">
        <is>
          <t>LIRA</t>
        </is>
      </c>
    </row>
    <row r="2926">
      <c r="A2926" s="23" t="n">
        <v>1029</v>
      </c>
      <c r="B2926" s="23" t="inlineStr">
        <is>
          <t>LIRA</t>
        </is>
      </c>
    </row>
    <row r="2927">
      <c r="A2927" s="23" t="n">
        <v>1029</v>
      </c>
      <c r="B2927" s="23" t="inlineStr">
        <is>
          <t>LIRA</t>
        </is>
      </c>
    </row>
    <row r="2928">
      <c r="A2928" s="23" t="n">
        <v>1029</v>
      </c>
      <c r="B2928" s="23" t="inlineStr">
        <is>
          <t>LIRA</t>
        </is>
      </c>
    </row>
    <row r="2929">
      <c r="A2929" s="23" t="n">
        <v>1029</v>
      </c>
      <c r="B2929" s="23" t="inlineStr">
        <is>
          <t>LIRA</t>
        </is>
      </c>
    </row>
    <row r="2930">
      <c r="A2930" s="23" t="n">
        <v>1029</v>
      </c>
      <c r="B2930" s="23" t="inlineStr">
        <is>
          <t>LIRA</t>
        </is>
      </c>
    </row>
    <row r="2931">
      <c r="A2931" s="23" t="n">
        <v>1029</v>
      </c>
      <c r="B2931" s="23" t="inlineStr">
        <is>
          <t>LIRA</t>
        </is>
      </c>
    </row>
    <row r="2932">
      <c r="A2932" s="23" t="n">
        <v>1030</v>
      </c>
      <c r="B2932" s="23" t="inlineStr">
        <is>
          <t>MUBENDE</t>
        </is>
      </c>
    </row>
    <row r="2933">
      <c r="A2933" s="23" t="n">
        <v>1030</v>
      </c>
      <c r="B2933" s="23" t="inlineStr">
        <is>
          <t>MUBENDE</t>
        </is>
      </c>
    </row>
    <row r="2934">
      <c r="A2934" s="23" t="n">
        <v>1030</v>
      </c>
      <c r="B2934" s="23" t="inlineStr">
        <is>
          <t>MUBENDE</t>
        </is>
      </c>
    </row>
    <row r="2935">
      <c r="A2935" s="23" t="n">
        <v>1030</v>
      </c>
      <c r="B2935" s="23" t="inlineStr">
        <is>
          <t>MUBENDE</t>
        </is>
      </c>
    </row>
    <row r="2936">
      <c r="A2936" s="23" t="n">
        <v>1030</v>
      </c>
      <c r="B2936" s="23" t="inlineStr">
        <is>
          <t>MUBENDE</t>
        </is>
      </c>
    </row>
    <row r="2937">
      <c r="A2937" s="23" t="n">
        <v>1030</v>
      </c>
      <c r="B2937" s="23" t="inlineStr">
        <is>
          <t>MUBENDE</t>
        </is>
      </c>
    </row>
    <row r="2938">
      <c r="A2938" s="23" t="n">
        <v>1030</v>
      </c>
      <c r="B2938" s="23" t="inlineStr">
        <is>
          <t>MUBENDE</t>
        </is>
      </c>
    </row>
    <row r="2939">
      <c r="A2939" s="23" t="n">
        <v>1030</v>
      </c>
      <c r="B2939" s="23" t="inlineStr">
        <is>
          <t>MUBENDE</t>
        </is>
      </c>
    </row>
    <row r="2940">
      <c r="A2940" s="23" t="n">
        <v>1030</v>
      </c>
      <c r="B2940" s="23" t="inlineStr">
        <is>
          <t>MUBENDE</t>
        </is>
      </c>
    </row>
    <row r="2941">
      <c r="A2941" s="23" t="n">
        <v>1030</v>
      </c>
      <c r="B2941" s="23" t="inlineStr">
        <is>
          <t>MUBENDE</t>
        </is>
      </c>
    </row>
    <row r="2942">
      <c r="A2942" s="23" t="n">
        <v>1030</v>
      </c>
      <c r="B2942" s="23" t="inlineStr">
        <is>
          <t>MUBENDE</t>
        </is>
      </c>
    </row>
    <row r="2943">
      <c r="A2943" s="23" t="n">
        <v>1030</v>
      </c>
      <c r="B2943" s="23" t="inlineStr">
        <is>
          <t>MUBENDE</t>
        </is>
      </c>
    </row>
    <row r="2944">
      <c r="A2944" s="23" t="n">
        <v>1030</v>
      </c>
      <c r="B2944" s="23" t="inlineStr">
        <is>
          <t>MUBENDE</t>
        </is>
      </c>
    </row>
    <row r="2945">
      <c r="A2945" s="23" t="n">
        <v>1030</v>
      </c>
      <c r="B2945" s="23" t="inlineStr">
        <is>
          <t>MUBENDE</t>
        </is>
      </c>
    </row>
    <row r="2946">
      <c r="A2946" s="23" t="n">
        <v>1030</v>
      </c>
      <c r="B2946" s="23" t="inlineStr">
        <is>
          <t>MUBENDE</t>
        </is>
      </c>
    </row>
    <row r="2947">
      <c r="A2947" s="23" t="n">
        <v>1030</v>
      </c>
      <c r="B2947" s="23" t="inlineStr">
        <is>
          <t>MUBENDE</t>
        </is>
      </c>
    </row>
    <row r="2948">
      <c r="A2948" s="23" t="n">
        <v>1030</v>
      </c>
      <c r="B2948" s="23" t="inlineStr">
        <is>
          <t>MUBENDE</t>
        </is>
      </c>
    </row>
    <row r="2949">
      <c r="A2949" s="23" t="n">
        <v>1030</v>
      </c>
      <c r="B2949" s="23" t="inlineStr">
        <is>
          <t>MUBENDE</t>
        </is>
      </c>
    </row>
    <row r="2950">
      <c r="A2950" s="23" t="n">
        <v>1030</v>
      </c>
      <c r="B2950" s="23" t="inlineStr">
        <is>
          <t>MUBENDE</t>
        </is>
      </c>
    </row>
    <row r="2951">
      <c r="A2951" s="23" t="n">
        <v>1030</v>
      </c>
      <c r="B2951" s="23" t="inlineStr">
        <is>
          <t>MUBENDE</t>
        </is>
      </c>
    </row>
    <row r="2952">
      <c r="A2952" s="23" t="n">
        <v>1030</v>
      </c>
      <c r="B2952" s="23" t="inlineStr">
        <is>
          <t>MUBENDE</t>
        </is>
      </c>
    </row>
    <row r="2953">
      <c r="A2953" s="23" t="n">
        <v>1030</v>
      </c>
      <c r="B2953" s="23" t="inlineStr">
        <is>
          <t>MUBENDE</t>
        </is>
      </c>
    </row>
    <row r="2954">
      <c r="A2954" s="23" t="n">
        <v>1030</v>
      </c>
      <c r="B2954" s="23" t="inlineStr">
        <is>
          <t>MUBENDE</t>
        </is>
      </c>
    </row>
    <row r="2955">
      <c r="A2955" s="23" t="n">
        <v>1030</v>
      </c>
      <c r="B2955" s="23" t="inlineStr">
        <is>
          <t>MUBENDE</t>
        </is>
      </c>
    </row>
    <row r="2956">
      <c r="A2956" s="23" t="n">
        <v>1030</v>
      </c>
      <c r="B2956" s="23" t="inlineStr">
        <is>
          <t>MUBENDE</t>
        </is>
      </c>
    </row>
    <row r="2957">
      <c r="A2957" s="23" t="n">
        <v>1030</v>
      </c>
      <c r="B2957" s="23" t="inlineStr">
        <is>
          <t>MUBENDE</t>
        </is>
      </c>
    </row>
    <row r="2958">
      <c r="A2958" s="23" t="n">
        <v>1030</v>
      </c>
      <c r="B2958" s="23" t="inlineStr">
        <is>
          <t>MUBENDE</t>
        </is>
      </c>
    </row>
    <row r="2959">
      <c r="A2959" s="23" t="n">
        <v>1030</v>
      </c>
      <c r="B2959" s="23" t="inlineStr">
        <is>
          <t>MUBENDE</t>
        </is>
      </c>
    </row>
    <row r="2960">
      <c r="A2960" s="23" t="n">
        <v>1030</v>
      </c>
      <c r="B2960" s="23" t="inlineStr">
        <is>
          <t>MUBENDE</t>
        </is>
      </c>
    </row>
    <row r="2961">
      <c r="A2961" s="23" t="n">
        <v>1030</v>
      </c>
      <c r="B2961" s="23" t="inlineStr">
        <is>
          <t>MUBENDE</t>
        </is>
      </c>
    </row>
    <row r="2962">
      <c r="A2962" s="23" t="n">
        <v>1030</v>
      </c>
      <c r="B2962" s="23" t="inlineStr">
        <is>
          <t>MUBENDE</t>
        </is>
      </c>
    </row>
    <row r="2963">
      <c r="A2963" s="23" t="n">
        <v>1030</v>
      </c>
      <c r="B2963" s="23" t="inlineStr">
        <is>
          <t>MUBENDE</t>
        </is>
      </c>
    </row>
    <row r="2964">
      <c r="A2964" s="23" t="n">
        <v>1030</v>
      </c>
      <c r="B2964" s="23" t="inlineStr">
        <is>
          <t>MUBENDE</t>
        </is>
      </c>
    </row>
    <row r="2965">
      <c r="A2965" s="23" t="n">
        <v>1030</v>
      </c>
      <c r="B2965" s="23" t="inlineStr">
        <is>
          <t>MUBENDE</t>
        </is>
      </c>
    </row>
    <row r="2966">
      <c r="A2966" s="23" t="n">
        <v>1030</v>
      </c>
      <c r="B2966" s="23" t="inlineStr">
        <is>
          <t>MUBENDE</t>
        </is>
      </c>
    </row>
    <row r="2967">
      <c r="A2967" s="23" t="n">
        <v>1030</v>
      </c>
      <c r="B2967" s="23" t="inlineStr">
        <is>
          <t>MUBENDE</t>
        </is>
      </c>
    </row>
    <row r="2968">
      <c r="A2968" s="23" t="n">
        <v>1030</v>
      </c>
      <c r="B2968" s="23" t="inlineStr">
        <is>
          <t>MUBENDE</t>
        </is>
      </c>
    </row>
    <row r="2969">
      <c r="A2969" s="23" t="n">
        <v>1030</v>
      </c>
      <c r="B2969" s="23" t="inlineStr">
        <is>
          <t>MUBENDE</t>
        </is>
      </c>
    </row>
    <row r="2970">
      <c r="A2970" s="23" t="n">
        <v>1030</v>
      </c>
      <c r="B2970" s="23" t="inlineStr">
        <is>
          <t>MUBENDE</t>
        </is>
      </c>
    </row>
    <row r="2971">
      <c r="A2971" s="23" t="n">
        <v>1030</v>
      </c>
      <c r="B2971" s="23" t="inlineStr">
        <is>
          <t>MUBENDE</t>
        </is>
      </c>
    </row>
    <row r="2972">
      <c r="A2972" s="23" t="n">
        <v>1030</v>
      </c>
      <c r="B2972" s="23" t="inlineStr">
        <is>
          <t>MUBENDE</t>
        </is>
      </c>
    </row>
    <row r="2973">
      <c r="A2973" s="23" t="n">
        <v>1030</v>
      </c>
      <c r="B2973" s="23" t="inlineStr">
        <is>
          <t>MUBENDE</t>
        </is>
      </c>
    </row>
    <row r="2974">
      <c r="A2974" s="23" t="n">
        <v>1030</v>
      </c>
      <c r="B2974" s="23" t="inlineStr">
        <is>
          <t>MUBENDE</t>
        </is>
      </c>
    </row>
    <row r="2975">
      <c r="A2975" s="23" t="n">
        <v>1030</v>
      </c>
      <c r="B2975" s="23" t="inlineStr">
        <is>
          <t>MUBENDE</t>
        </is>
      </c>
    </row>
    <row r="2976">
      <c r="A2976" s="23" t="n">
        <v>1030</v>
      </c>
      <c r="B2976" s="23" t="inlineStr">
        <is>
          <t>MUBENDE</t>
        </is>
      </c>
    </row>
    <row r="2977">
      <c r="A2977" s="23" t="n">
        <v>1030</v>
      </c>
      <c r="B2977" s="23" t="inlineStr">
        <is>
          <t>MUBENDE</t>
        </is>
      </c>
    </row>
    <row r="2978">
      <c r="A2978" s="23" t="n">
        <v>1030</v>
      </c>
      <c r="B2978" s="23" t="inlineStr">
        <is>
          <t>MUBENDE</t>
        </is>
      </c>
    </row>
    <row r="2979">
      <c r="A2979" s="23" t="n">
        <v>1030</v>
      </c>
      <c r="B2979" s="23" t="inlineStr">
        <is>
          <t>MUBENDE</t>
        </is>
      </c>
    </row>
    <row r="2980">
      <c r="A2980" s="23" t="n">
        <v>1030</v>
      </c>
      <c r="B2980" s="23" t="inlineStr">
        <is>
          <t>MUBENDE</t>
        </is>
      </c>
    </row>
    <row r="2981">
      <c r="A2981" s="23" t="n">
        <v>1030</v>
      </c>
      <c r="B2981" s="23" t="inlineStr">
        <is>
          <t>MUBENDE</t>
        </is>
      </c>
    </row>
    <row r="2982">
      <c r="A2982" s="23" t="n">
        <v>1030</v>
      </c>
      <c r="B2982" s="23" t="inlineStr">
        <is>
          <t>MUBENDE</t>
        </is>
      </c>
    </row>
    <row r="2983">
      <c r="A2983" s="23" t="n">
        <v>1030</v>
      </c>
      <c r="B2983" s="23" t="inlineStr">
        <is>
          <t>MUBENDE</t>
        </is>
      </c>
    </row>
    <row r="2984">
      <c r="A2984" s="23" t="n">
        <v>1030</v>
      </c>
      <c r="B2984" s="23" t="inlineStr">
        <is>
          <t>MUBENDE</t>
        </is>
      </c>
    </row>
    <row r="2985">
      <c r="A2985" s="23" t="n">
        <v>1030</v>
      </c>
      <c r="B2985" s="23" t="inlineStr">
        <is>
          <t>MUBENDE</t>
        </is>
      </c>
    </row>
    <row r="2986">
      <c r="A2986" s="23" t="n">
        <v>1030</v>
      </c>
      <c r="B2986" s="23" t="inlineStr">
        <is>
          <t>MUBENDE</t>
        </is>
      </c>
    </row>
    <row r="2987">
      <c r="A2987" s="23" t="n">
        <v>1030</v>
      </c>
      <c r="B2987" s="23" t="inlineStr">
        <is>
          <t>MUBENDE</t>
        </is>
      </c>
    </row>
    <row r="2988">
      <c r="A2988" s="23" t="n">
        <v>1030</v>
      </c>
      <c r="B2988" s="23" t="inlineStr">
        <is>
          <t>MUBENDE</t>
        </is>
      </c>
    </row>
    <row r="2989">
      <c r="A2989" s="23" t="n">
        <v>1030</v>
      </c>
      <c r="B2989" s="23" t="inlineStr">
        <is>
          <t>MUBENDE</t>
        </is>
      </c>
    </row>
    <row r="2990">
      <c r="A2990" s="23" t="n">
        <v>1030</v>
      </c>
      <c r="B2990" s="23" t="inlineStr">
        <is>
          <t>MUBENDE</t>
        </is>
      </c>
    </row>
    <row r="2991">
      <c r="A2991" s="23" t="n">
        <v>1030</v>
      </c>
      <c r="B2991" s="23" t="inlineStr">
        <is>
          <t>MUBENDE</t>
        </is>
      </c>
    </row>
    <row r="2992">
      <c r="A2992" s="23" t="n">
        <v>1030</v>
      </c>
      <c r="B2992" s="23" t="inlineStr">
        <is>
          <t>MUBENDE</t>
        </is>
      </c>
    </row>
    <row r="2993">
      <c r="A2993" s="23" t="n">
        <v>1030</v>
      </c>
      <c r="B2993" s="23" t="inlineStr">
        <is>
          <t>MUBENDE</t>
        </is>
      </c>
    </row>
    <row r="2994">
      <c r="A2994" s="23" t="n">
        <v>1030</v>
      </c>
      <c r="B2994" s="23" t="inlineStr">
        <is>
          <t>MUBENDE</t>
        </is>
      </c>
    </row>
    <row r="2995">
      <c r="A2995" s="23" t="n">
        <v>1030</v>
      </c>
      <c r="B2995" s="23" t="inlineStr">
        <is>
          <t>MUBENDE</t>
        </is>
      </c>
    </row>
    <row r="2996">
      <c r="A2996" s="23" t="n">
        <v>1030</v>
      </c>
      <c r="B2996" s="23" t="inlineStr">
        <is>
          <t>MUBENDE</t>
        </is>
      </c>
    </row>
    <row r="2997">
      <c r="A2997" s="23" t="n">
        <v>1030</v>
      </c>
      <c r="B2997" s="23" t="inlineStr">
        <is>
          <t>MUBENDE</t>
        </is>
      </c>
    </row>
    <row r="2998">
      <c r="A2998" s="23" t="n">
        <v>1030</v>
      </c>
      <c r="B2998" s="23" t="inlineStr">
        <is>
          <t>MUBENDE</t>
        </is>
      </c>
    </row>
    <row r="2999">
      <c r="A2999" s="23" t="n">
        <v>1030</v>
      </c>
      <c r="B2999" s="23" t="inlineStr">
        <is>
          <t>MUBENDE</t>
        </is>
      </c>
    </row>
    <row r="3000">
      <c r="A3000" s="23" t="n">
        <v>1030</v>
      </c>
      <c r="B3000" s="23" t="inlineStr">
        <is>
          <t>MUBENDE</t>
        </is>
      </c>
    </row>
    <row r="3001">
      <c r="A3001" s="23" t="n">
        <v>1030</v>
      </c>
      <c r="B3001" s="23" t="inlineStr">
        <is>
          <t>MUBENDE</t>
        </is>
      </c>
    </row>
    <row r="3002">
      <c r="A3002" s="23" t="n">
        <v>1030</v>
      </c>
      <c r="B3002" s="23" t="inlineStr">
        <is>
          <t>MUBENDE</t>
        </is>
      </c>
    </row>
    <row r="3003">
      <c r="A3003" s="23" t="n">
        <v>1031</v>
      </c>
      <c r="B3003" s="23" t="inlineStr">
        <is>
          <t>MBARARA</t>
        </is>
      </c>
    </row>
    <row r="3004">
      <c r="A3004" s="23" t="n">
        <v>1031</v>
      </c>
      <c r="B3004" s="23" t="inlineStr">
        <is>
          <t>MBARARA</t>
        </is>
      </c>
    </row>
    <row r="3005">
      <c r="A3005" s="23" t="n">
        <v>1031</v>
      </c>
      <c r="B3005" s="23" t="inlineStr">
        <is>
          <t>MBARARA</t>
        </is>
      </c>
    </row>
    <row r="3006">
      <c r="A3006" s="23" t="n">
        <v>1031</v>
      </c>
      <c r="B3006" s="23" t="inlineStr">
        <is>
          <t>MBARARA</t>
        </is>
      </c>
    </row>
    <row r="3007">
      <c r="A3007" s="23" t="n">
        <v>1031</v>
      </c>
      <c r="B3007" s="23" t="inlineStr">
        <is>
          <t>MBARARA</t>
        </is>
      </c>
    </row>
    <row r="3008">
      <c r="A3008" s="23" t="n">
        <v>1031</v>
      </c>
      <c r="B3008" s="23" t="inlineStr">
        <is>
          <t>MBARARA</t>
        </is>
      </c>
    </row>
    <row r="3009">
      <c r="A3009" s="23" t="n">
        <v>1031</v>
      </c>
      <c r="B3009" s="23" t="inlineStr">
        <is>
          <t>MBARARA</t>
        </is>
      </c>
    </row>
    <row r="3010">
      <c r="A3010" s="23" t="n">
        <v>1031</v>
      </c>
      <c r="B3010" s="23" t="inlineStr">
        <is>
          <t>MBARARA</t>
        </is>
      </c>
    </row>
    <row r="3011">
      <c r="A3011" s="23" t="n">
        <v>1031</v>
      </c>
      <c r="B3011" s="23" t="inlineStr">
        <is>
          <t>MBARARA</t>
        </is>
      </c>
    </row>
    <row r="3012">
      <c r="A3012" s="23" t="n">
        <v>1031</v>
      </c>
      <c r="B3012" s="23" t="inlineStr">
        <is>
          <t>MBARARA</t>
        </is>
      </c>
    </row>
    <row r="3013">
      <c r="A3013" s="23" t="n">
        <v>1031</v>
      </c>
      <c r="B3013" s="23" t="inlineStr">
        <is>
          <t>MBARARA</t>
        </is>
      </c>
    </row>
    <row r="3014">
      <c r="A3014" s="23" t="n">
        <v>1031</v>
      </c>
      <c r="B3014" s="23" t="inlineStr">
        <is>
          <t>MBARARA</t>
        </is>
      </c>
    </row>
    <row r="3015">
      <c r="A3015" s="23" t="n">
        <v>1031</v>
      </c>
      <c r="B3015" s="23" t="inlineStr">
        <is>
          <t>MBARARA</t>
        </is>
      </c>
    </row>
    <row r="3016">
      <c r="A3016" s="23" t="n">
        <v>1031</v>
      </c>
      <c r="B3016" s="23" t="inlineStr">
        <is>
          <t>MBARARA</t>
        </is>
      </c>
    </row>
    <row r="3017">
      <c r="A3017" s="23" t="n">
        <v>1031</v>
      </c>
      <c r="B3017" s="23" t="inlineStr">
        <is>
          <t>MBARARA</t>
        </is>
      </c>
    </row>
    <row r="3018">
      <c r="A3018" s="23" t="n">
        <v>1031</v>
      </c>
      <c r="B3018" s="23" t="inlineStr">
        <is>
          <t>MBARARA</t>
        </is>
      </c>
    </row>
    <row r="3019">
      <c r="A3019" s="23" t="n">
        <v>1031</v>
      </c>
      <c r="B3019" s="23" t="inlineStr">
        <is>
          <t>MBARARA</t>
        </is>
      </c>
    </row>
    <row r="3020">
      <c r="A3020" s="23" t="n">
        <v>1031</v>
      </c>
      <c r="B3020" s="23" t="inlineStr">
        <is>
          <t>MBARARA</t>
        </is>
      </c>
    </row>
    <row r="3021">
      <c r="A3021" s="23" t="n">
        <v>1031</v>
      </c>
      <c r="B3021" s="23" t="inlineStr">
        <is>
          <t>MBARARA</t>
        </is>
      </c>
    </row>
    <row r="3022">
      <c r="A3022" s="23" t="n">
        <v>1031</v>
      </c>
      <c r="B3022" s="23" t="inlineStr">
        <is>
          <t>MBARARA</t>
        </is>
      </c>
    </row>
    <row r="3023">
      <c r="A3023" s="23" t="n">
        <v>1031</v>
      </c>
      <c r="B3023" s="23" t="inlineStr">
        <is>
          <t>MBARARA</t>
        </is>
      </c>
    </row>
    <row r="3024">
      <c r="A3024" s="23" t="n">
        <v>1031</v>
      </c>
      <c r="B3024" s="23" t="inlineStr">
        <is>
          <t>MBARARA</t>
        </is>
      </c>
    </row>
    <row r="3025">
      <c r="A3025" s="23" t="n">
        <v>1031</v>
      </c>
      <c r="B3025" s="23" t="inlineStr">
        <is>
          <t>MBARARA</t>
        </is>
      </c>
    </row>
    <row r="3026">
      <c r="A3026" s="23" t="n">
        <v>1031</v>
      </c>
      <c r="B3026" s="23" t="inlineStr">
        <is>
          <t>MBARARA</t>
        </is>
      </c>
    </row>
    <row r="3027">
      <c r="A3027" s="23" t="n">
        <v>1031</v>
      </c>
      <c r="B3027" s="23" t="inlineStr">
        <is>
          <t>MBARARA</t>
        </is>
      </c>
    </row>
    <row r="3028">
      <c r="A3028" s="23" t="n">
        <v>1031</v>
      </c>
      <c r="B3028" s="23" t="inlineStr">
        <is>
          <t>MBARARA</t>
        </is>
      </c>
    </row>
    <row r="3029">
      <c r="A3029" s="23" t="n">
        <v>1031</v>
      </c>
      <c r="B3029" s="23" t="inlineStr">
        <is>
          <t>MBARARA</t>
        </is>
      </c>
    </row>
    <row r="3030">
      <c r="A3030" s="23" t="n">
        <v>1031</v>
      </c>
      <c r="B3030" s="23" t="inlineStr">
        <is>
          <t>MBARARA</t>
        </is>
      </c>
    </row>
    <row r="3031">
      <c r="A3031" s="23" t="n">
        <v>1031</v>
      </c>
      <c r="B3031" s="23" t="inlineStr">
        <is>
          <t>MBARARA</t>
        </is>
      </c>
    </row>
    <row r="3032">
      <c r="A3032" s="23" t="n">
        <v>1031</v>
      </c>
      <c r="B3032" s="23" t="inlineStr">
        <is>
          <t>MBARARA</t>
        </is>
      </c>
    </row>
    <row r="3033">
      <c r="A3033" s="23" t="n">
        <v>1031</v>
      </c>
      <c r="B3033" s="23" t="inlineStr">
        <is>
          <t>MBARARA</t>
        </is>
      </c>
    </row>
    <row r="3034">
      <c r="A3034" s="23" t="n">
        <v>1031</v>
      </c>
      <c r="B3034" s="23" t="inlineStr">
        <is>
          <t>MBARARA</t>
        </is>
      </c>
    </row>
    <row r="3035">
      <c r="A3035" s="23" t="n">
        <v>1031</v>
      </c>
      <c r="B3035" s="23" t="inlineStr">
        <is>
          <t>MBARARA</t>
        </is>
      </c>
    </row>
    <row r="3036">
      <c r="A3036" s="23" t="n">
        <v>1031</v>
      </c>
      <c r="B3036" s="23" t="inlineStr">
        <is>
          <t>MBARARA</t>
        </is>
      </c>
    </row>
    <row r="3037">
      <c r="A3037" s="23" t="n">
        <v>1031</v>
      </c>
      <c r="B3037" s="23" t="inlineStr">
        <is>
          <t>MBARARA</t>
        </is>
      </c>
    </row>
    <row r="3038">
      <c r="A3038" s="23" t="n">
        <v>1031</v>
      </c>
      <c r="B3038" s="23" t="inlineStr">
        <is>
          <t>MBARARA</t>
        </is>
      </c>
    </row>
    <row r="3039">
      <c r="A3039" s="23" t="n">
        <v>1031</v>
      </c>
      <c r="B3039" s="23" t="inlineStr">
        <is>
          <t>MBARARA</t>
        </is>
      </c>
    </row>
    <row r="3040">
      <c r="A3040" s="23" t="n">
        <v>1031</v>
      </c>
      <c r="B3040" s="23" t="inlineStr">
        <is>
          <t>MBARARA</t>
        </is>
      </c>
    </row>
    <row r="3041">
      <c r="A3041" s="23" t="n">
        <v>1031</v>
      </c>
      <c r="B3041" s="23" t="inlineStr">
        <is>
          <t>MBARARA</t>
        </is>
      </c>
    </row>
    <row r="3042">
      <c r="A3042" s="23" t="n">
        <v>1031</v>
      </c>
      <c r="B3042" s="23" t="inlineStr">
        <is>
          <t>MBARARA</t>
        </is>
      </c>
    </row>
    <row r="3043">
      <c r="A3043" s="23" t="n">
        <v>1031</v>
      </c>
      <c r="B3043" s="23" t="inlineStr">
        <is>
          <t>MBARARA</t>
        </is>
      </c>
    </row>
    <row r="3044">
      <c r="A3044" s="23" t="n">
        <v>1031</v>
      </c>
      <c r="B3044" s="23" t="inlineStr">
        <is>
          <t>MBARARA</t>
        </is>
      </c>
    </row>
    <row r="3045">
      <c r="A3045" s="23" t="n">
        <v>1031</v>
      </c>
      <c r="B3045" s="23" t="inlineStr">
        <is>
          <t>MBARARA</t>
        </is>
      </c>
    </row>
    <row r="3046">
      <c r="A3046" s="23" t="n">
        <v>1031</v>
      </c>
      <c r="B3046" s="23" t="inlineStr">
        <is>
          <t>MBARARA</t>
        </is>
      </c>
    </row>
    <row r="3047">
      <c r="A3047" s="23" t="n">
        <v>1031</v>
      </c>
      <c r="B3047" s="23" t="inlineStr">
        <is>
          <t>MBARARA</t>
        </is>
      </c>
    </row>
    <row r="3048">
      <c r="A3048" s="23" t="n">
        <v>1031</v>
      </c>
      <c r="B3048" s="23" t="inlineStr">
        <is>
          <t>MBARARA</t>
        </is>
      </c>
    </row>
    <row r="3049">
      <c r="A3049" s="23" t="n">
        <v>1031</v>
      </c>
      <c r="B3049" s="23" t="inlineStr">
        <is>
          <t>MBARARA</t>
        </is>
      </c>
    </row>
    <row r="3050">
      <c r="A3050" s="23" t="n">
        <v>1031</v>
      </c>
      <c r="B3050" s="23" t="inlineStr">
        <is>
          <t>MBARARA</t>
        </is>
      </c>
    </row>
    <row r="3051">
      <c r="A3051" s="23" t="n">
        <v>1031</v>
      </c>
      <c r="B3051" s="23" t="inlineStr">
        <is>
          <t>MBARARA</t>
        </is>
      </c>
    </row>
    <row r="3052">
      <c r="A3052" s="23" t="n">
        <v>1031</v>
      </c>
      <c r="B3052" s="23" t="inlineStr">
        <is>
          <t>MBARARA</t>
        </is>
      </c>
    </row>
    <row r="3053">
      <c r="A3053" s="23" t="n">
        <v>1031</v>
      </c>
      <c r="B3053" s="23" t="inlineStr">
        <is>
          <t>MBARARA</t>
        </is>
      </c>
    </row>
    <row r="3054">
      <c r="A3054" s="23" t="n">
        <v>1031</v>
      </c>
      <c r="B3054" s="23" t="inlineStr">
        <is>
          <t>MBARARA</t>
        </is>
      </c>
    </row>
    <row r="3055">
      <c r="A3055" s="23" t="n">
        <v>1031</v>
      </c>
      <c r="B3055" s="23" t="inlineStr">
        <is>
          <t>MBARARA</t>
        </is>
      </c>
    </row>
    <row r="3056">
      <c r="A3056" s="23" t="n">
        <v>1031</v>
      </c>
      <c r="B3056" s="23" t="inlineStr">
        <is>
          <t>MBARARA</t>
        </is>
      </c>
    </row>
    <row r="3057">
      <c r="A3057" s="23" t="n">
        <v>1031</v>
      </c>
      <c r="B3057" s="23" t="inlineStr">
        <is>
          <t>MBARARA</t>
        </is>
      </c>
    </row>
    <row r="3058">
      <c r="A3058" s="23" t="n">
        <v>1031</v>
      </c>
      <c r="B3058" s="23" t="inlineStr">
        <is>
          <t>MBARARA</t>
        </is>
      </c>
    </row>
    <row r="3059">
      <c r="A3059" s="23" t="n">
        <v>1031</v>
      </c>
      <c r="B3059" s="23" t="inlineStr">
        <is>
          <t>MBARARA</t>
        </is>
      </c>
    </row>
    <row r="3060">
      <c r="A3060" s="23" t="n">
        <v>1031</v>
      </c>
      <c r="B3060" s="23" t="inlineStr">
        <is>
          <t>MBARARA</t>
        </is>
      </c>
    </row>
    <row r="3061">
      <c r="A3061" s="23" t="n">
        <v>1031</v>
      </c>
      <c r="B3061" s="23" t="inlineStr">
        <is>
          <t>MBARARA</t>
        </is>
      </c>
    </row>
    <row r="3062">
      <c r="A3062" s="23" t="n">
        <v>1031</v>
      </c>
      <c r="B3062" s="23" t="inlineStr">
        <is>
          <t>MBARARA</t>
        </is>
      </c>
    </row>
    <row r="3063">
      <c r="A3063" s="23" t="n">
        <v>1031</v>
      </c>
      <c r="B3063" s="23" t="inlineStr">
        <is>
          <t>MBARARA</t>
        </is>
      </c>
    </row>
    <row r="3064">
      <c r="A3064" s="23" t="n">
        <v>1031</v>
      </c>
      <c r="B3064" s="23" t="inlineStr">
        <is>
          <t>MBARARA</t>
        </is>
      </c>
    </row>
    <row r="3065">
      <c r="A3065" s="23" t="n">
        <v>1031</v>
      </c>
      <c r="B3065" s="23" t="inlineStr">
        <is>
          <t>MBARARA</t>
        </is>
      </c>
    </row>
    <row r="3066">
      <c r="A3066" s="23" t="n">
        <v>1031</v>
      </c>
      <c r="B3066" s="23" t="inlineStr">
        <is>
          <t>MBARARA</t>
        </is>
      </c>
    </row>
    <row r="3067">
      <c r="A3067" s="23" t="n">
        <v>1031</v>
      </c>
      <c r="B3067" s="23" t="inlineStr">
        <is>
          <t>MBARARA</t>
        </is>
      </c>
    </row>
    <row r="3068">
      <c r="A3068" s="23" t="n">
        <v>1031</v>
      </c>
      <c r="B3068" s="23" t="inlineStr">
        <is>
          <t>MBARARA</t>
        </is>
      </c>
    </row>
    <row r="3069">
      <c r="A3069" s="23" t="n">
        <v>1031</v>
      </c>
      <c r="B3069" s="23" t="inlineStr">
        <is>
          <t>MBARARA</t>
        </is>
      </c>
    </row>
    <row r="3070">
      <c r="A3070" s="23" t="n">
        <v>1031</v>
      </c>
      <c r="B3070" s="23" t="inlineStr">
        <is>
          <t>MBARARA</t>
        </is>
      </c>
    </row>
    <row r="3071">
      <c r="A3071" s="23" t="n">
        <v>1031</v>
      </c>
      <c r="B3071" s="23" t="inlineStr">
        <is>
          <t>MBARARA</t>
        </is>
      </c>
    </row>
    <row r="3072">
      <c r="A3072" s="23" t="n">
        <v>1031</v>
      </c>
      <c r="B3072" s="23" t="inlineStr">
        <is>
          <t>MBARARA</t>
        </is>
      </c>
    </row>
    <row r="3073">
      <c r="A3073" s="23" t="n">
        <v>1031</v>
      </c>
      <c r="B3073" s="23" t="inlineStr">
        <is>
          <t>MBARARA</t>
        </is>
      </c>
    </row>
    <row r="3074">
      <c r="A3074" s="23" t="n">
        <v>1031</v>
      </c>
      <c r="B3074" s="23" t="inlineStr">
        <is>
          <t>MBARARA</t>
        </is>
      </c>
    </row>
    <row r="3075">
      <c r="A3075" s="23" t="n">
        <v>1031</v>
      </c>
      <c r="B3075" s="23" t="inlineStr">
        <is>
          <t>MBARARA</t>
        </is>
      </c>
    </row>
    <row r="3076">
      <c r="A3076" s="23" t="n">
        <v>1031</v>
      </c>
      <c r="B3076" s="23" t="inlineStr">
        <is>
          <t>MBARARA</t>
        </is>
      </c>
    </row>
    <row r="3077">
      <c r="A3077" s="23" t="n">
        <v>1031</v>
      </c>
      <c r="B3077" s="23" t="inlineStr">
        <is>
          <t>MBARARA</t>
        </is>
      </c>
    </row>
    <row r="3078">
      <c r="A3078" s="23" t="n">
        <v>1031</v>
      </c>
      <c r="B3078" s="23" t="inlineStr">
        <is>
          <t>MBARARA</t>
        </is>
      </c>
    </row>
    <row r="3079">
      <c r="A3079" s="23" t="n">
        <v>1031</v>
      </c>
      <c r="B3079" s="23" t="inlineStr">
        <is>
          <t>MBARARA</t>
        </is>
      </c>
    </row>
    <row r="3080">
      <c r="A3080" s="23" t="n">
        <v>1031</v>
      </c>
      <c r="B3080" s="23" t="inlineStr">
        <is>
          <t>MBARARA</t>
        </is>
      </c>
    </row>
    <row r="3081">
      <c r="A3081" s="23" t="n">
        <v>1031</v>
      </c>
      <c r="B3081" s="23" t="inlineStr">
        <is>
          <t>MBARARA</t>
        </is>
      </c>
    </row>
    <row r="3082">
      <c r="A3082" s="23" t="n">
        <v>1031</v>
      </c>
      <c r="B3082" s="23" t="inlineStr">
        <is>
          <t>MBARARA</t>
        </is>
      </c>
    </row>
    <row r="3083">
      <c r="A3083" s="23" t="n">
        <v>1031</v>
      </c>
      <c r="B3083" s="23" t="inlineStr">
        <is>
          <t>MBARARA</t>
        </is>
      </c>
    </row>
    <row r="3084">
      <c r="A3084" s="23" t="n">
        <v>1031</v>
      </c>
      <c r="B3084" s="23" t="inlineStr">
        <is>
          <t>MBARARA</t>
        </is>
      </c>
    </row>
    <row r="3085">
      <c r="A3085" s="23" t="n">
        <v>1031</v>
      </c>
      <c r="B3085" s="23" t="inlineStr">
        <is>
          <t>MBARARA</t>
        </is>
      </c>
    </row>
    <row r="3086">
      <c r="A3086" s="23" t="n">
        <v>1031</v>
      </c>
      <c r="B3086" s="23" t="inlineStr">
        <is>
          <t>MBARARA</t>
        </is>
      </c>
    </row>
    <row r="3087">
      <c r="A3087" s="23" t="n">
        <v>1031</v>
      </c>
      <c r="B3087" s="23" t="inlineStr">
        <is>
          <t>MBARARA</t>
        </is>
      </c>
    </row>
    <row r="3088">
      <c r="A3088" s="23" t="n">
        <v>1031</v>
      </c>
      <c r="B3088" s="23" t="inlineStr">
        <is>
          <t>MBARARA</t>
        </is>
      </c>
    </row>
    <row r="3089">
      <c r="A3089" s="23" t="n">
        <v>1031</v>
      </c>
      <c r="B3089" s="23" t="inlineStr">
        <is>
          <t>MBARARA</t>
        </is>
      </c>
    </row>
    <row r="3090">
      <c r="A3090" s="23" t="n">
        <v>1031</v>
      </c>
      <c r="B3090" s="23" t="inlineStr">
        <is>
          <t>MBARARA</t>
        </is>
      </c>
    </row>
    <row r="3091">
      <c r="A3091" s="23" t="n">
        <v>1031</v>
      </c>
      <c r="B3091" s="23" t="inlineStr">
        <is>
          <t>MBARARA</t>
        </is>
      </c>
    </row>
    <row r="3092">
      <c r="A3092" s="23" t="n">
        <v>1031</v>
      </c>
      <c r="B3092" s="23" t="inlineStr">
        <is>
          <t>MBARARA</t>
        </is>
      </c>
    </row>
    <row r="3093">
      <c r="A3093" s="23" t="n">
        <v>1031</v>
      </c>
      <c r="B3093" s="23" t="inlineStr">
        <is>
          <t>MBARARA</t>
        </is>
      </c>
    </row>
    <row r="3094">
      <c r="A3094" s="23" t="n">
        <v>1031</v>
      </c>
      <c r="B3094" s="23" t="inlineStr">
        <is>
          <t>MBARARA</t>
        </is>
      </c>
    </row>
    <row r="3095">
      <c r="A3095" s="23" t="n">
        <v>1031</v>
      </c>
      <c r="B3095" s="23" t="inlineStr">
        <is>
          <t>MBARARA</t>
        </is>
      </c>
    </row>
    <row r="3096">
      <c r="A3096" s="23" t="n">
        <v>1031</v>
      </c>
      <c r="B3096" s="23" t="inlineStr">
        <is>
          <t>MBARARA</t>
        </is>
      </c>
    </row>
    <row r="3097">
      <c r="A3097" s="23" t="n">
        <v>1031</v>
      </c>
      <c r="B3097" s="23" t="inlineStr">
        <is>
          <t>MBARARA</t>
        </is>
      </c>
    </row>
    <row r="3098">
      <c r="A3098" s="23" t="n">
        <v>1031</v>
      </c>
      <c r="B3098" s="23" t="inlineStr">
        <is>
          <t>MBARARA</t>
        </is>
      </c>
    </row>
    <row r="3099">
      <c r="A3099" s="23" t="n">
        <v>1031</v>
      </c>
      <c r="B3099" s="23" t="inlineStr">
        <is>
          <t>MBARARA</t>
        </is>
      </c>
    </row>
    <row r="3100">
      <c r="A3100" s="23" t="n">
        <v>1031</v>
      </c>
      <c r="B3100" s="23" t="inlineStr">
        <is>
          <t>MBARARA</t>
        </is>
      </c>
    </row>
    <row r="3101">
      <c r="A3101" s="23" t="n">
        <v>1031</v>
      </c>
      <c r="B3101" s="23" t="inlineStr">
        <is>
          <t>MBARARA</t>
        </is>
      </c>
    </row>
    <row r="3102">
      <c r="A3102" s="23" t="n">
        <v>1031</v>
      </c>
      <c r="B3102" s="23" t="inlineStr">
        <is>
          <t>MBARARA</t>
        </is>
      </c>
    </row>
    <row r="3103">
      <c r="A3103" s="23" t="n">
        <v>1031</v>
      </c>
      <c r="B3103" s="23" t="inlineStr">
        <is>
          <t>MBARARA</t>
        </is>
      </c>
    </row>
    <row r="3104">
      <c r="A3104" s="23" t="n">
        <v>1031</v>
      </c>
      <c r="B3104" s="23" t="inlineStr">
        <is>
          <t>MBARARA</t>
        </is>
      </c>
    </row>
    <row r="3105">
      <c r="A3105" s="23" t="n">
        <v>1031</v>
      </c>
      <c r="B3105" s="23" t="inlineStr">
        <is>
          <t>MBARARA</t>
        </is>
      </c>
    </row>
    <row r="3106">
      <c r="A3106" s="23" t="n">
        <v>1031</v>
      </c>
      <c r="B3106" s="23" t="inlineStr">
        <is>
          <t>MBARARA</t>
        </is>
      </c>
    </row>
    <row r="3107">
      <c r="A3107" s="23" t="n">
        <v>1031</v>
      </c>
      <c r="B3107" s="23" t="inlineStr">
        <is>
          <t>MBARARA</t>
        </is>
      </c>
    </row>
    <row r="3108">
      <c r="A3108" s="23" t="n">
        <v>1031</v>
      </c>
      <c r="B3108" s="23" t="inlineStr">
        <is>
          <t>MBARARA</t>
        </is>
      </c>
    </row>
    <row r="3109">
      <c r="A3109" s="23" t="n">
        <v>1031</v>
      </c>
      <c r="B3109" s="23" t="inlineStr">
        <is>
          <t>MBARARA</t>
        </is>
      </c>
    </row>
    <row r="3110">
      <c r="A3110" s="23" t="n">
        <v>1031</v>
      </c>
      <c r="B3110" s="23" t="inlineStr">
        <is>
          <t>MBARARA</t>
        </is>
      </c>
    </row>
    <row r="3111">
      <c r="A3111" s="23" t="n">
        <v>1031</v>
      </c>
      <c r="B3111" s="23" t="inlineStr">
        <is>
          <t>MBARARA</t>
        </is>
      </c>
    </row>
    <row r="3112">
      <c r="A3112" s="23" t="n">
        <v>1031</v>
      </c>
      <c r="B3112" s="23" t="inlineStr">
        <is>
          <t>MBARARA</t>
        </is>
      </c>
    </row>
    <row r="3113">
      <c r="A3113" s="23" t="n">
        <v>1031</v>
      </c>
      <c r="B3113" s="23" t="inlineStr">
        <is>
          <t>MBARARA</t>
        </is>
      </c>
    </row>
    <row r="3114">
      <c r="A3114" s="23" t="n">
        <v>1031</v>
      </c>
      <c r="B3114" s="23" t="inlineStr">
        <is>
          <t>MBARARA</t>
        </is>
      </c>
    </row>
    <row r="3115">
      <c r="A3115" s="23" t="n">
        <v>1031</v>
      </c>
      <c r="B3115" s="23" t="inlineStr">
        <is>
          <t>MBARARA</t>
        </is>
      </c>
    </row>
    <row r="3116">
      <c r="A3116" s="23" t="n">
        <v>1031</v>
      </c>
      <c r="B3116" s="23" t="inlineStr">
        <is>
          <t>MBARARA</t>
        </is>
      </c>
    </row>
    <row r="3117">
      <c r="A3117" s="23" t="n">
        <v>1031</v>
      </c>
      <c r="B3117" s="23" t="inlineStr">
        <is>
          <t>MBARARA</t>
        </is>
      </c>
    </row>
    <row r="3118">
      <c r="A3118" s="23" t="n">
        <v>1031</v>
      </c>
      <c r="B3118" s="23" t="inlineStr">
        <is>
          <t>MBARARA</t>
        </is>
      </c>
    </row>
    <row r="3119">
      <c r="A3119" s="23" t="n">
        <v>1031</v>
      </c>
      <c r="B3119" s="23" t="inlineStr">
        <is>
          <t>MBARARA</t>
        </is>
      </c>
    </row>
    <row r="3120">
      <c r="A3120" s="23" t="n">
        <v>1031</v>
      </c>
      <c r="B3120" s="23" t="inlineStr">
        <is>
          <t>MBARARA</t>
        </is>
      </c>
    </row>
    <row r="3121">
      <c r="A3121" s="23" t="n">
        <v>1031</v>
      </c>
      <c r="B3121" s="23" t="inlineStr">
        <is>
          <t>MBARARA</t>
        </is>
      </c>
    </row>
    <row r="3122">
      <c r="A3122" s="23" t="n">
        <v>1031</v>
      </c>
      <c r="B3122" s="23" t="inlineStr">
        <is>
          <t>MBARARA</t>
        </is>
      </c>
    </row>
    <row r="3123">
      <c r="A3123" s="23" t="n">
        <v>1031</v>
      </c>
      <c r="B3123" s="23" t="inlineStr">
        <is>
          <t>MBARARA</t>
        </is>
      </c>
    </row>
    <row r="3124">
      <c r="A3124" s="23" t="n">
        <v>1031</v>
      </c>
      <c r="B3124" s="23" t="inlineStr">
        <is>
          <t>MBARARA</t>
        </is>
      </c>
    </row>
    <row r="3125">
      <c r="A3125" s="23" t="n">
        <v>1031</v>
      </c>
      <c r="B3125" s="23" t="inlineStr">
        <is>
          <t>MBARARA</t>
        </is>
      </c>
    </row>
    <row r="3126">
      <c r="A3126" s="23" t="n">
        <v>1031</v>
      </c>
      <c r="B3126" s="23" t="inlineStr">
        <is>
          <t>MBARARA</t>
        </is>
      </c>
    </row>
    <row r="3127">
      <c r="A3127" s="23" t="n">
        <v>1031</v>
      </c>
      <c r="B3127" s="23" t="inlineStr">
        <is>
          <t>MBARARA</t>
        </is>
      </c>
    </row>
    <row r="3128">
      <c r="A3128" s="23" t="n">
        <v>1031</v>
      </c>
      <c r="B3128" s="23" t="inlineStr">
        <is>
          <t>MBARARA</t>
        </is>
      </c>
    </row>
    <row r="3129">
      <c r="A3129" s="23" t="n">
        <v>1031</v>
      </c>
      <c r="B3129" s="23" t="inlineStr">
        <is>
          <t>MBARARA</t>
        </is>
      </c>
    </row>
    <row r="3130">
      <c r="A3130" s="23" t="n">
        <v>1031</v>
      </c>
      <c r="B3130" s="23" t="inlineStr">
        <is>
          <t>MBARARA</t>
        </is>
      </c>
    </row>
    <row r="3131">
      <c r="A3131" s="23" t="n">
        <v>1031</v>
      </c>
      <c r="B3131" s="23" t="inlineStr">
        <is>
          <t>MBARARA</t>
        </is>
      </c>
    </row>
    <row r="3132">
      <c r="A3132" s="23" t="n">
        <v>1031</v>
      </c>
      <c r="B3132" s="23" t="inlineStr">
        <is>
          <t>MBARARA</t>
        </is>
      </c>
    </row>
    <row r="3133">
      <c r="A3133" s="23" t="n">
        <v>1031</v>
      </c>
      <c r="B3133" s="23" t="inlineStr">
        <is>
          <t>MBARARA</t>
        </is>
      </c>
    </row>
    <row r="3134">
      <c r="A3134" s="23" t="n">
        <v>1031</v>
      </c>
      <c r="B3134" s="23" t="inlineStr">
        <is>
          <t>MBARARA</t>
        </is>
      </c>
    </row>
    <row r="3135">
      <c r="A3135" s="23" t="n">
        <v>1031</v>
      </c>
      <c r="B3135" s="23" t="inlineStr">
        <is>
          <t>MBARARA</t>
        </is>
      </c>
    </row>
    <row r="3136">
      <c r="A3136" s="23" t="n">
        <v>1031</v>
      </c>
      <c r="B3136" s="23" t="inlineStr">
        <is>
          <t>MBARARA</t>
        </is>
      </c>
    </row>
    <row r="3137">
      <c r="A3137" s="23" t="n">
        <v>1031</v>
      </c>
      <c r="B3137" s="23" t="inlineStr">
        <is>
          <t>MBARARA</t>
        </is>
      </c>
    </row>
    <row r="3138">
      <c r="A3138" s="23" t="n">
        <v>1031</v>
      </c>
      <c r="B3138" s="23" t="inlineStr">
        <is>
          <t>MBARARA</t>
        </is>
      </c>
    </row>
    <row r="3139">
      <c r="A3139" s="23" t="n">
        <v>1031</v>
      </c>
      <c r="B3139" s="23" t="inlineStr">
        <is>
          <t>MBARARA</t>
        </is>
      </c>
    </row>
    <row r="3140">
      <c r="A3140" s="23" t="n">
        <v>1031</v>
      </c>
      <c r="B3140" s="23" t="inlineStr">
        <is>
          <t>MBARARA</t>
        </is>
      </c>
    </row>
    <row r="3141">
      <c r="A3141" s="23" t="n">
        <v>1031</v>
      </c>
      <c r="B3141" s="23" t="inlineStr">
        <is>
          <t>MBARARA</t>
        </is>
      </c>
    </row>
    <row r="3142">
      <c r="A3142" s="23" t="n">
        <v>1031</v>
      </c>
      <c r="B3142" s="23" t="inlineStr">
        <is>
          <t>MBARARA</t>
        </is>
      </c>
    </row>
    <row r="3143">
      <c r="A3143" s="23" t="n">
        <v>1031</v>
      </c>
      <c r="B3143" s="23" t="inlineStr">
        <is>
          <t>MBARARA</t>
        </is>
      </c>
    </row>
    <row r="3144">
      <c r="A3144" s="23" t="n">
        <v>1031</v>
      </c>
      <c r="B3144" s="23" t="inlineStr">
        <is>
          <t>MBARARA</t>
        </is>
      </c>
    </row>
    <row r="3145">
      <c r="A3145" s="23" t="n">
        <v>1031</v>
      </c>
      <c r="B3145" s="23" t="inlineStr">
        <is>
          <t>MBARARA</t>
        </is>
      </c>
    </row>
    <row r="3146">
      <c r="A3146" s="23" t="n">
        <v>1031</v>
      </c>
      <c r="B3146" s="23" t="inlineStr">
        <is>
          <t>MBARARA</t>
        </is>
      </c>
    </row>
    <row r="3147">
      <c r="A3147" s="23" t="n">
        <v>1031</v>
      </c>
      <c r="B3147" s="23" t="inlineStr">
        <is>
          <t>MBARARA</t>
        </is>
      </c>
    </row>
    <row r="3148">
      <c r="A3148" s="23" t="n">
        <v>1031</v>
      </c>
      <c r="B3148" s="23" t="inlineStr">
        <is>
          <t>MBARARA</t>
        </is>
      </c>
    </row>
    <row r="3149">
      <c r="A3149" s="23" t="n">
        <v>1031</v>
      </c>
      <c r="B3149" s="23" t="inlineStr">
        <is>
          <t>MBARARA</t>
        </is>
      </c>
    </row>
    <row r="3150">
      <c r="A3150" s="23" t="n">
        <v>1031</v>
      </c>
      <c r="B3150" s="23" t="inlineStr">
        <is>
          <t>MBARARA</t>
        </is>
      </c>
    </row>
    <row r="3151">
      <c r="A3151" s="23" t="n">
        <v>1031</v>
      </c>
      <c r="B3151" s="23" t="inlineStr">
        <is>
          <t>MBARARA</t>
        </is>
      </c>
    </row>
    <row r="3152">
      <c r="A3152" s="23" t="n">
        <v>1031</v>
      </c>
      <c r="B3152" s="23" t="inlineStr">
        <is>
          <t>MBARARA</t>
        </is>
      </c>
    </row>
    <row r="3153">
      <c r="A3153" s="23" t="n">
        <v>1031</v>
      </c>
      <c r="B3153" s="23" t="inlineStr">
        <is>
          <t>MBARARA</t>
        </is>
      </c>
    </row>
    <row r="3154">
      <c r="A3154" s="23" t="n">
        <v>1031</v>
      </c>
      <c r="B3154" s="23" t="inlineStr">
        <is>
          <t>MBARARA</t>
        </is>
      </c>
    </row>
    <row r="3155">
      <c r="A3155" s="23" t="n">
        <v>1031</v>
      </c>
      <c r="B3155" s="23" t="inlineStr">
        <is>
          <t>MBARARA</t>
        </is>
      </c>
    </row>
    <row r="3156">
      <c r="A3156" s="23" t="n">
        <v>1031</v>
      </c>
      <c r="B3156" s="23" t="inlineStr">
        <is>
          <t>MBARARA</t>
        </is>
      </c>
    </row>
    <row r="3157">
      <c r="A3157" s="23" t="n">
        <v>1031</v>
      </c>
      <c r="B3157" s="23" t="inlineStr">
        <is>
          <t>MBARARA</t>
        </is>
      </c>
    </row>
    <row r="3158">
      <c r="A3158" s="23" t="n">
        <v>1031</v>
      </c>
      <c r="B3158" s="23" t="inlineStr">
        <is>
          <t>MBARARA</t>
        </is>
      </c>
    </row>
    <row r="3159">
      <c r="A3159" s="23" t="n">
        <v>1031</v>
      </c>
      <c r="B3159" s="23" t="inlineStr">
        <is>
          <t>MBARARA</t>
        </is>
      </c>
    </row>
    <row r="3160">
      <c r="A3160" s="23" t="n">
        <v>1031</v>
      </c>
      <c r="B3160" s="23" t="inlineStr">
        <is>
          <t>MBARARA</t>
        </is>
      </c>
    </row>
    <row r="3161">
      <c r="A3161" s="23" t="n">
        <v>1031</v>
      </c>
      <c r="B3161" s="23" t="inlineStr">
        <is>
          <t>MBARARA</t>
        </is>
      </c>
    </row>
    <row r="3162">
      <c r="A3162" s="23" t="n">
        <v>1031</v>
      </c>
      <c r="B3162" s="23" t="inlineStr">
        <is>
          <t>MBARARA</t>
        </is>
      </c>
    </row>
    <row r="3163">
      <c r="A3163" s="23" t="n">
        <v>1031</v>
      </c>
      <c r="B3163" s="23" t="inlineStr">
        <is>
          <t>MBARARA</t>
        </is>
      </c>
    </row>
    <row r="3164">
      <c r="A3164" s="23" t="n">
        <v>1031</v>
      </c>
      <c r="B3164" s="23" t="inlineStr">
        <is>
          <t>MBARARA</t>
        </is>
      </c>
    </row>
    <row r="3165">
      <c r="A3165" s="23" t="n">
        <v>1031</v>
      </c>
      <c r="B3165" s="23" t="inlineStr">
        <is>
          <t>MBARARA</t>
        </is>
      </c>
    </row>
    <row r="3166">
      <c r="A3166" s="23" t="n">
        <v>1031</v>
      </c>
      <c r="B3166" s="23" t="inlineStr">
        <is>
          <t>MBARARA</t>
        </is>
      </c>
    </row>
    <row r="3167">
      <c r="A3167" s="23" t="n">
        <v>1031</v>
      </c>
      <c r="B3167" s="23" t="inlineStr">
        <is>
          <t>MBARARA</t>
        </is>
      </c>
    </row>
    <row r="3168">
      <c r="A3168" s="23" t="n">
        <v>1031</v>
      </c>
      <c r="B3168" s="23" t="inlineStr">
        <is>
          <t>MBARARA</t>
        </is>
      </c>
    </row>
    <row r="3169">
      <c r="A3169" s="23" t="n">
        <v>1031</v>
      </c>
      <c r="B3169" s="23" t="inlineStr">
        <is>
          <t>MBARARA</t>
        </is>
      </c>
    </row>
    <row r="3170">
      <c r="A3170" s="23" t="n">
        <v>1031</v>
      </c>
      <c r="B3170" s="23" t="inlineStr">
        <is>
          <t>MBARARA</t>
        </is>
      </c>
    </row>
    <row r="3171">
      <c r="A3171" s="23" t="n">
        <v>1031</v>
      </c>
      <c r="B3171" s="23" t="inlineStr">
        <is>
          <t>MBARARA</t>
        </is>
      </c>
    </row>
    <row r="3172">
      <c r="A3172" s="23" t="n">
        <v>1031</v>
      </c>
      <c r="B3172" s="23" t="inlineStr">
        <is>
          <t>MBARARA</t>
        </is>
      </c>
    </row>
    <row r="3173">
      <c r="A3173" s="23" t="n">
        <v>1031</v>
      </c>
      <c r="B3173" s="23" t="inlineStr">
        <is>
          <t>MBARARA</t>
        </is>
      </c>
    </row>
    <row r="3174">
      <c r="A3174" s="23" t="n">
        <v>1031</v>
      </c>
      <c r="B3174" s="23" t="inlineStr">
        <is>
          <t>MBARARA</t>
        </is>
      </c>
    </row>
    <row r="3175">
      <c r="A3175" s="23" t="n">
        <v>1031</v>
      </c>
      <c r="B3175" s="23" t="inlineStr">
        <is>
          <t>MBARARA</t>
        </is>
      </c>
    </row>
    <row r="3176">
      <c r="A3176" s="23" t="n">
        <v>1031</v>
      </c>
      <c r="B3176" s="23" t="inlineStr">
        <is>
          <t>MBARARA</t>
        </is>
      </c>
    </row>
    <row r="3177">
      <c r="A3177" s="23" t="n">
        <v>1031</v>
      </c>
      <c r="B3177" s="23" t="inlineStr">
        <is>
          <t>MBARARA</t>
        </is>
      </c>
    </row>
    <row r="3178">
      <c r="A3178" s="23" t="n">
        <v>1031</v>
      </c>
      <c r="B3178" s="23" t="inlineStr">
        <is>
          <t>MBARARA</t>
        </is>
      </c>
    </row>
    <row r="3179">
      <c r="A3179" s="23" t="n">
        <v>1031</v>
      </c>
      <c r="B3179" s="23" t="inlineStr">
        <is>
          <t>MBARARA</t>
        </is>
      </c>
    </row>
    <row r="3180">
      <c r="A3180" s="23" t="n">
        <v>1031</v>
      </c>
      <c r="B3180" s="23" t="inlineStr">
        <is>
          <t>MBARARA</t>
        </is>
      </c>
    </row>
    <row r="3181">
      <c r="A3181" s="23" t="n">
        <v>1031</v>
      </c>
      <c r="B3181" s="23" t="inlineStr">
        <is>
          <t>MBARARA</t>
        </is>
      </c>
    </row>
    <row r="3182">
      <c r="A3182" s="23" t="n">
        <v>1031</v>
      </c>
      <c r="B3182" s="23" t="inlineStr">
        <is>
          <t>MBARARA</t>
        </is>
      </c>
    </row>
    <row r="3183">
      <c r="A3183" s="23" t="n">
        <v>1031</v>
      </c>
      <c r="B3183" s="23" t="inlineStr">
        <is>
          <t>MBARARA</t>
        </is>
      </c>
    </row>
    <row r="3184">
      <c r="A3184" s="23" t="n">
        <v>1031</v>
      </c>
      <c r="B3184" s="23" t="inlineStr">
        <is>
          <t>MBARARA</t>
        </is>
      </c>
    </row>
    <row r="3185">
      <c r="A3185" s="23" t="n">
        <v>1031</v>
      </c>
      <c r="B3185" s="23" t="inlineStr">
        <is>
          <t>MBARARA</t>
        </is>
      </c>
    </row>
    <row r="3186">
      <c r="A3186" s="23" t="n">
        <v>1031</v>
      </c>
      <c r="B3186" s="23" t="inlineStr">
        <is>
          <t>MBARARA</t>
        </is>
      </c>
    </row>
    <row r="3187">
      <c r="A3187" s="23" t="n">
        <v>1031</v>
      </c>
      <c r="B3187" s="23" t="inlineStr">
        <is>
          <t>MBARARA</t>
        </is>
      </c>
    </row>
    <row r="3188">
      <c r="A3188" s="23" t="n">
        <v>1031</v>
      </c>
      <c r="B3188" s="23" t="inlineStr">
        <is>
          <t>MBARARA</t>
        </is>
      </c>
    </row>
    <row r="3189">
      <c r="A3189" s="23" t="n">
        <v>1031</v>
      </c>
      <c r="B3189" s="23" t="inlineStr">
        <is>
          <t>MBARARA</t>
        </is>
      </c>
    </row>
    <row r="3190">
      <c r="A3190" s="23" t="n">
        <v>1031</v>
      </c>
      <c r="B3190" s="23" t="inlineStr">
        <is>
          <t>MBARARA</t>
        </is>
      </c>
    </row>
    <row r="3191">
      <c r="A3191" s="23" t="n">
        <v>1031</v>
      </c>
      <c r="B3191" s="23" t="inlineStr">
        <is>
          <t>MBARARA</t>
        </is>
      </c>
    </row>
    <row r="3192">
      <c r="A3192" s="23" t="n">
        <v>1031</v>
      </c>
      <c r="B3192" s="23" t="inlineStr">
        <is>
          <t>MBARARA</t>
        </is>
      </c>
    </row>
    <row r="3193">
      <c r="A3193" s="23" t="n">
        <v>1031</v>
      </c>
      <c r="B3193" s="23" t="inlineStr">
        <is>
          <t>MBARARA</t>
        </is>
      </c>
    </row>
    <row r="3194">
      <c r="A3194" s="23" t="n">
        <v>1031</v>
      </c>
      <c r="B3194" s="23" t="inlineStr">
        <is>
          <t>MBARARA</t>
        </is>
      </c>
    </row>
    <row r="3195">
      <c r="A3195" s="23" t="n">
        <v>1031</v>
      </c>
      <c r="B3195" s="23" t="inlineStr">
        <is>
          <t>MBARARA</t>
        </is>
      </c>
    </row>
    <row r="3196">
      <c r="A3196" s="23" t="n">
        <v>1031</v>
      </c>
      <c r="B3196" s="23" t="inlineStr">
        <is>
          <t>MBARARA</t>
        </is>
      </c>
    </row>
    <row r="3197">
      <c r="A3197" s="23" t="n">
        <v>1031</v>
      </c>
      <c r="B3197" s="23" t="inlineStr">
        <is>
          <t>MBARARA</t>
        </is>
      </c>
    </row>
    <row r="3198">
      <c r="A3198" s="23" t="n">
        <v>1031</v>
      </c>
      <c r="B3198" s="23" t="inlineStr">
        <is>
          <t>MBARARA</t>
        </is>
      </c>
    </row>
    <row r="3199">
      <c r="A3199" s="23" t="n">
        <v>1031</v>
      </c>
      <c r="B3199" s="23" t="inlineStr">
        <is>
          <t>MBARARA</t>
        </is>
      </c>
    </row>
    <row r="3200">
      <c r="A3200" s="23" t="n">
        <v>1031</v>
      </c>
      <c r="B3200" s="23" t="inlineStr">
        <is>
          <t>MBARARA</t>
        </is>
      </c>
    </row>
    <row r="3201">
      <c r="A3201" s="23" t="n">
        <v>1031</v>
      </c>
      <c r="B3201" s="23" t="inlineStr">
        <is>
          <t>MBARARA</t>
        </is>
      </c>
    </row>
    <row r="3202">
      <c r="A3202" s="23" t="n">
        <v>1031</v>
      </c>
      <c r="B3202" s="23" t="inlineStr">
        <is>
          <t>MBARARA</t>
        </is>
      </c>
    </row>
    <row r="3203">
      <c r="A3203" s="23" t="n">
        <v>1031</v>
      </c>
      <c r="B3203" s="23" t="inlineStr">
        <is>
          <t>MBARARA</t>
        </is>
      </c>
    </row>
    <row r="3204">
      <c r="A3204" s="23" t="n">
        <v>1031</v>
      </c>
      <c r="B3204" s="23" t="inlineStr">
        <is>
          <t>MBARARA</t>
        </is>
      </c>
    </row>
    <row r="3205">
      <c r="A3205" s="23" t="n">
        <v>1031</v>
      </c>
      <c r="B3205" s="23" t="inlineStr">
        <is>
          <t>MBARARA</t>
        </is>
      </c>
    </row>
    <row r="3206">
      <c r="A3206" s="23" t="n">
        <v>1031</v>
      </c>
      <c r="B3206" s="23" t="inlineStr">
        <is>
          <t>MBARARA</t>
        </is>
      </c>
    </row>
    <row r="3207">
      <c r="A3207" s="23" t="n">
        <v>1031</v>
      </c>
      <c r="B3207" s="23" t="inlineStr">
        <is>
          <t>MBARARA</t>
        </is>
      </c>
    </row>
    <row r="3208">
      <c r="A3208" s="23" t="n">
        <v>1031</v>
      </c>
      <c r="B3208" s="23" t="inlineStr">
        <is>
          <t>MBARARA</t>
        </is>
      </c>
    </row>
    <row r="3209">
      <c r="A3209" s="23" t="n">
        <v>1031</v>
      </c>
      <c r="B3209" s="23" t="inlineStr">
        <is>
          <t>MBARARA</t>
        </is>
      </c>
    </row>
    <row r="3210">
      <c r="A3210" s="23" t="n">
        <v>1031</v>
      </c>
      <c r="B3210" s="23" t="inlineStr">
        <is>
          <t>MBARARA</t>
        </is>
      </c>
    </row>
    <row r="3211">
      <c r="A3211" s="23" t="n">
        <v>1031</v>
      </c>
      <c r="B3211" s="23" t="inlineStr">
        <is>
          <t>MBARARA</t>
        </is>
      </c>
    </row>
    <row r="3212">
      <c r="A3212" s="23" t="n">
        <v>1031</v>
      </c>
      <c r="B3212" s="23" t="inlineStr">
        <is>
          <t>MBARARA</t>
        </is>
      </c>
    </row>
    <row r="3213">
      <c r="A3213" s="23" t="n">
        <v>1031</v>
      </c>
      <c r="B3213" s="23" t="inlineStr">
        <is>
          <t>MBARARA</t>
        </is>
      </c>
    </row>
    <row r="3214">
      <c r="A3214" s="23" t="n">
        <v>1031</v>
      </c>
      <c r="B3214" s="23" t="inlineStr">
        <is>
          <t>MBARARA</t>
        </is>
      </c>
    </row>
    <row r="3215">
      <c r="A3215" s="23" t="n">
        <v>1031</v>
      </c>
      <c r="B3215" s="23" t="inlineStr">
        <is>
          <t>MBARARA</t>
        </is>
      </c>
    </row>
    <row r="3216">
      <c r="A3216" s="23" t="n">
        <v>1031</v>
      </c>
      <c r="B3216" s="23" t="inlineStr">
        <is>
          <t>MBARARA</t>
        </is>
      </c>
    </row>
    <row r="3217">
      <c r="A3217" s="23" t="n">
        <v>1031</v>
      </c>
      <c r="B3217" s="23" t="inlineStr">
        <is>
          <t>MBARARA</t>
        </is>
      </c>
    </row>
    <row r="3218">
      <c r="A3218" s="23" t="n">
        <v>1031</v>
      </c>
      <c r="B3218" s="23" t="inlineStr">
        <is>
          <t>MBARARA</t>
        </is>
      </c>
    </row>
    <row r="3219">
      <c r="A3219" s="23" t="n">
        <v>1031</v>
      </c>
      <c r="B3219" s="23" t="inlineStr">
        <is>
          <t>MBARARA</t>
        </is>
      </c>
    </row>
    <row r="3220">
      <c r="A3220" s="23" t="n">
        <v>1031</v>
      </c>
      <c r="B3220" s="23" t="inlineStr">
        <is>
          <t>MBARARA</t>
        </is>
      </c>
    </row>
    <row r="3221">
      <c r="A3221" s="23" t="n">
        <v>1031</v>
      </c>
      <c r="B3221" s="23" t="inlineStr">
        <is>
          <t>MBARARA</t>
        </is>
      </c>
    </row>
    <row r="3222">
      <c r="A3222" s="23" t="n">
        <v>1031</v>
      </c>
      <c r="B3222" s="23" t="inlineStr">
        <is>
          <t>MBARARA</t>
        </is>
      </c>
    </row>
    <row r="3223">
      <c r="A3223" s="23" t="n">
        <v>1031</v>
      </c>
      <c r="B3223" s="23" t="inlineStr">
        <is>
          <t>MBARARA</t>
        </is>
      </c>
    </row>
    <row r="3224">
      <c r="A3224" s="23" t="n">
        <v>1031</v>
      </c>
      <c r="B3224" s="23" t="inlineStr">
        <is>
          <t>MBARARA</t>
        </is>
      </c>
    </row>
    <row r="3225">
      <c r="A3225" s="23" t="n">
        <v>1031</v>
      </c>
      <c r="B3225" s="23" t="inlineStr">
        <is>
          <t>MBARARA</t>
        </is>
      </c>
    </row>
    <row r="3226">
      <c r="A3226" s="23" t="n">
        <v>1031</v>
      </c>
      <c r="B3226" s="23" t="inlineStr">
        <is>
          <t>MBARARA</t>
        </is>
      </c>
    </row>
    <row r="3227">
      <c r="A3227" s="23" t="n">
        <v>1031</v>
      </c>
      <c r="B3227" s="23" t="inlineStr">
        <is>
          <t>MBARARA</t>
        </is>
      </c>
    </row>
    <row r="3228">
      <c r="A3228" s="23" t="n">
        <v>1031</v>
      </c>
      <c r="B3228" s="23" t="inlineStr">
        <is>
          <t>MBARARA</t>
        </is>
      </c>
    </row>
    <row r="3229">
      <c r="A3229" s="23" t="n">
        <v>1031</v>
      </c>
      <c r="B3229" s="23" t="inlineStr">
        <is>
          <t>MBARARA</t>
        </is>
      </c>
    </row>
    <row r="3230">
      <c r="A3230" s="23" t="n">
        <v>1031</v>
      </c>
      <c r="B3230" s="23" t="inlineStr">
        <is>
          <t>MBARARA</t>
        </is>
      </c>
    </row>
    <row r="3231">
      <c r="A3231" s="23" t="n">
        <v>1031</v>
      </c>
      <c r="B3231" s="23" t="inlineStr">
        <is>
          <t>MBARARA</t>
        </is>
      </c>
    </row>
    <row r="3232">
      <c r="A3232" s="23" t="n">
        <v>1031</v>
      </c>
      <c r="B3232" s="23" t="inlineStr">
        <is>
          <t>MBARARA</t>
        </is>
      </c>
    </row>
    <row r="3233">
      <c r="A3233" s="23" t="n">
        <v>1031</v>
      </c>
      <c r="B3233" s="23" t="inlineStr">
        <is>
          <t>MBARARA</t>
        </is>
      </c>
    </row>
    <row r="3234">
      <c r="A3234" s="23" t="n">
        <v>1031</v>
      </c>
      <c r="B3234" s="23" t="inlineStr">
        <is>
          <t>MBARARA</t>
        </is>
      </c>
    </row>
    <row r="3235">
      <c r="A3235" s="23" t="n">
        <v>1031</v>
      </c>
      <c r="B3235" s="23" t="inlineStr">
        <is>
          <t>MBARARA</t>
        </is>
      </c>
    </row>
    <row r="3236">
      <c r="A3236" s="23" t="n">
        <v>1031</v>
      </c>
      <c r="B3236" s="23" t="inlineStr">
        <is>
          <t>MBARARA</t>
        </is>
      </c>
    </row>
    <row r="3237">
      <c r="A3237" s="23" t="n">
        <v>1031</v>
      </c>
      <c r="B3237" s="23" t="inlineStr">
        <is>
          <t>MBARARA</t>
        </is>
      </c>
    </row>
    <row r="3238">
      <c r="A3238" s="23" t="n">
        <v>1031</v>
      </c>
      <c r="B3238" s="23" t="inlineStr">
        <is>
          <t>MBARARA</t>
        </is>
      </c>
    </row>
    <row r="3239">
      <c r="A3239" s="23" t="n">
        <v>1031</v>
      </c>
      <c r="B3239" s="23" t="inlineStr">
        <is>
          <t>MBARARA</t>
        </is>
      </c>
    </row>
    <row r="3240">
      <c r="A3240" s="23" t="n">
        <v>1031</v>
      </c>
      <c r="B3240" s="23" t="inlineStr">
        <is>
          <t>MBARARA</t>
        </is>
      </c>
    </row>
    <row r="3241">
      <c r="A3241" s="23" t="n">
        <v>1032</v>
      </c>
      <c r="B3241" s="23" t="inlineStr">
        <is>
          <t>MARKET STREET BRANCH</t>
        </is>
      </c>
    </row>
    <row r="3242">
      <c r="A3242" s="23" t="n">
        <v>1032</v>
      </c>
      <c r="B3242" s="23" t="inlineStr">
        <is>
          <t>MARKET STREET BRANCH</t>
        </is>
      </c>
    </row>
    <row r="3243">
      <c r="A3243" s="23" t="n">
        <v>1032</v>
      </c>
      <c r="B3243" s="23" t="inlineStr">
        <is>
          <t>MARKET STREET BRANCH</t>
        </is>
      </c>
    </row>
    <row r="3244">
      <c r="A3244" s="23" t="n">
        <v>1032</v>
      </c>
      <c r="B3244" s="23" t="inlineStr">
        <is>
          <t>MARKET STREET BRANCH</t>
        </is>
      </c>
    </row>
    <row r="3245">
      <c r="A3245" s="23" t="n">
        <v>1032</v>
      </c>
      <c r="B3245" s="23" t="inlineStr">
        <is>
          <t>MARKET STREET BRANCH</t>
        </is>
      </c>
    </row>
    <row r="3246">
      <c r="A3246" s="23" t="n">
        <v>1032</v>
      </c>
      <c r="B3246" s="23" t="inlineStr">
        <is>
          <t>MARKET STREET BRANCH</t>
        </is>
      </c>
    </row>
    <row r="3247">
      <c r="A3247" s="23" t="n">
        <v>1032</v>
      </c>
      <c r="B3247" s="23" t="inlineStr">
        <is>
          <t>MARKET STREET BRANCH</t>
        </is>
      </c>
    </row>
    <row r="3248">
      <c r="A3248" s="23" t="n">
        <v>1032</v>
      </c>
      <c r="B3248" s="23" t="inlineStr">
        <is>
          <t>MARKET STREET BRANCH</t>
        </is>
      </c>
    </row>
    <row r="3249">
      <c r="A3249" s="23" t="n">
        <v>1032</v>
      </c>
      <c r="B3249" s="23" t="inlineStr">
        <is>
          <t>MARKET STREET BRANCH</t>
        </is>
      </c>
    </row>
    <row r="3250">
      <c r="A3250" s="23" t="n">
        <v>1032</v>
      </c>
      <c r="B3250" s="23" t="inlineStr">
        <is>
          <t>MARKET STREET BRANCH</t>
        </is>
      </c>
    </row>
    <row r="3251">
      <c r="A3251" s="23" t="n">
        <v>1032</v>
      </c>
      <c r="B3251" s="23" t="inlineStr">
        <is>
          <t>MARKET STREET BRANCH</t>
        </is>
      </c>
    </row>
    <row r="3252">
      <c r="A3252" s="23" t="n">
        <v>1032</v>
      </c>
      <c r="B3252" s="23" t="inlineStr">
        <is>
          <t>MARKET STREET BRANCH</t>
        </is>
      </c>
    </row>
    <row r="3253">
      <c r="A3253" s="23" t="n">
        <v>1032</v>
      </c>
      <c r="B3253" s="23" t="inlineStr">
        <is>
          <t>MARKET STREET BRANCH</t>
        </is>
      </c>
    </row>
    <row r="3254">
      <c r="A3254" s="23" t="n">
        <v>1032</v>
      </c>
      <c r="B3254" s="23" t="inlineStr">
        <is>
          <t>MARKET STREET BRANCH</t>
        </is>
      </c>
    </row>
    <row r="3255">
      <c r="A3255" s="23" t="n">
        <v>1032</v>
      </c>
      <c r="B3255" s="23" t="inlineStr">
        <is>
          <t>MARKET STREET BRANCH</t>
        </is>
      </c>
    </row>
    <row r="3256">
      <c r="A3256" s="23" t="n">
        <v>1032</v>
      </c>
      <c r="B3256" s="23" t="inlineStr">
        <is>
          <t>MARKET STREET BRANCH</t>
        </is>
      </c>
    </row>
    <row r="3257">
      <c r="A3257" s="23" t="n">
        <v>1032</v>
      </c>
      <c r="B3257" s="23" t="inlineStr">
        <is>
          <t>MARKET STREET BRANCH</t>
        </is>
      </c>
    </row>
    <row r="3258">
      <c r="A3258" s="23" t="n">
        <v>1032</v>
      </c>
      <c r="B3258" s="23" t="inlineStr">
        <is>
          <t>MARKET STREET BRANCH</t>
        </is>
      </c>
    </row>
    <row r="3259">
      <c r="A3259" s="23" t="n">
        <v>1032</v>
      </c>
      <c r="B3259" s="23" t="inlineStr">
        <is>
          <t>MARKET STREET BRANCH</t>
        </is>
      </c>
    </row>
    <row r="3260">
      <c r="A3260" s="23" t="n">
        <v>1032</v>
      </c>
      <c r="B3260" s="23" t="inlineStr">
        <is>
          <t>MARKET STREET BRANCH</t>
        </is>
      </c>
    </row>
    <row r="3261">
      <c r="A3261" s="23" t="n">
        <v>1032</v>
      </c>
      <c r="B3261" s="23" t="inlineStr">
        <is>
          <t>MARKET STREET BRANCH</t>
        </is>
      </c>
    </row>
    <row r="3262">
      <c r="A3262" s="23" t="n">
        <v>1032</v>
      </c>
      <c r="B3262" s="23" t="inlineStr">
        <is>
          <t>MARKET STREET BRANCH</t>
        </is>
      </c>
    </row>
    <row r="3263">
      <c r="A3263" s="23" t="n">
        <v>1032</v>
      </c>
      <c r="B3263" s="23" t="inlineStr">
        <is>
          <t>MARKET STREET BRANCH</t>
        </is>
      </c>
    </row>
    <row r="3264">
      <c r="A3264" s="23" t="n">
        <v>1032</v>
      </c>
      <c r="B3264" s="23" t="inlineStr">
        <is>
          <t>MARKET STREET BRANCH</t>
        </is>
      </c>
    </row>
    <row r="3265">
      <c r="A3265" s="23" t="n">
        <v>1032</v>
      </c>
      <c r="B3265" s="23" t="inlineStr">
        <is>
          <t>MARKET STREET BRANCH</t>
        </is>
      </c>
    </row>
    <row r="3266">
      <c r="A3266" s="23" t="n">
        <v>1032</v>
      </c>
      <c r="B3266" s="23" t="inlineStr">
        <is>
          <t>MARKET STREET BRANCH</t>
        </is>
      </c>
    </row>
    <row r="3267">
      <c r="A3267" s="23" t="n">
        <v>1032</v>
      </c>
      <c r="B3267" s="23" t="inlineStr">
        <is>
          <t>MARKET STREET BRANCH</t>
        </is>
      </c>
    </row>
    <row r="3268">
      <c r="A3268" s="23" t="n">
        <v>1032</v>
      </c>
      <c r="B3268" s="23" t="inlineStr">
        <is>
          <t>MARKET STREET BRANCH</t>
        </is>
      </c>
    </row>
    <row r="3269">
      <c r="A3269" s="23" t="n">
        <v>1032</v>
      </c>
      <c r="B3269" s="23" t="inlineStr">
        <is>
          <t>MARKET STREET BRANCH</t>
        </is>
      </c>
    </row>
    <row r="3270">
      <c r="A3270" s="23" t="n">
        <v>1032</v>
      </c>
      <c r="B3270" s="23" t="inlineStr">
        <is>
          <t>MARKET STREET BRANCH</t>
        </is>
      </c>
    </row>
    <row r="3271">
      <c r="A3271" s="23" t="n">
        <v>1032</v>
      </c>
      <c r="B3271" s="23" t="inlineStr">
        <is>
          <t>MARKET STREET BRANCH</t>
        </is>
      </c>
    </row>
    <row r="3272">
      <c r="A3272" s="23" t="n">
        <v>1032</v>
      </c>
      <c r="B3272" s="23" t="inlineStr">
        <is>
          <t>MARKET STREET BRANCH</t>
        </is>
      </c>
    </row>
    <row r="3273">
      <c r="A3273" s="23" t="n">
        <v>1032</v>
      </c>
      <c r="B3273" s="23" t="inlineStr">
        <is>
          <t>MARKET STREET BRANCH</t>
        </is>
      </c>
    </row>
    <row r="3274">
      <c r="A3274" s="23" t="n">
        <v>1032</v>
      </c>
      <c r="B3274" s="23" t="inlineStr">
        <is>
          <t>MARKET STREET BRANCH</t>
        </is>
      </c>
    </row>
    <row r="3275">
      <c r="A3275" s="23" t="n">
        <v>1032</v>
      </c>
      <c r="B3275" s="23" t="inlineStr">
        <is>
          <t>MARKET STREET BRANCH</t>
        </is>
      </c>
    </row>
    <row r="3276">
      <c r="A3276" s="23" t="n">
        <v>1032</v>
      </c>
      <c r="B3276" s="23" t="inlineStr">
        <is>
          <t>MARKET STREET BRANCH</t>
        </is>
      </c>
    </row>
    <row r="3277">
      <c r="A3277" s="23" t="n">
        <v>1032</v>
      </c>
      <c r="B3277" s="23" t="inlineStr">
        <is>
          <t>MARKET STREET BRANCH</t>
        </is>
      </c>
    </row>
    <row r="3278">
      <c r="A3278" s="23" t="n">
        <v>1032</v>
      </c>
      <c r="B3278" s="23" t="inlineStr">
        <is>
          <t>MARKET STREET BRANCH</t>
        </is>
      </c>
    </row>
    <row r="3279">
      <c r="A3279" s="23" t="n">
        <v>1032</v>
      </c>
      <c r="B3279" s="23" t="inlineStr">
        <is>
          <t>MARKET STREET BRANCH</t>
        </is>
      </c>
    </row>
    <row r="3280">
      <c r="A3280" s="23" t="n">
        <v>1032</v>
      </c>
      <c r="B3280" s="23" t="inlineStr">
        <is>
          <t>MARKET STREET BRANCH</t>
        </is>
      </c>
    </row>
    <row r="3281">
      <c r="A3281" s="23" t="n">
        <v>1032</v>
      </c>
      <c r="B3281" s="23" t="inlineStr">
        <is>
          <t>MARKET STREET BRANCH</t>
        </is>
      </c>
    </row>
    <row r="3282">
      <c r="A3282" s="23" t="n">
        <v>1032</v>
      </c>
      <c r="B3282" s="23" t="inlineStr">
        <is>
          <t>MARKET STREET BRANCH</t>
        </is>
      </c>
    </row>
    <row r="3283">
      <c r="A3283" s="23" t="n">
        <v>1032</v>
      </c>
      <c r="B3283" s="23" t="inlineStr">
        <is>
          <t>MARKET STREET BRANCH</t>
        </is>
      </c>
    </row>
    <row r="3284">
      <c r="A3284" s="23" t="n">
        <v>1032</v>
      </c>
      <c r="B3284" s="23" t="inlineStr">
        <is>
          <t>MARKET STREET BRANCH</t>
        </is>
      </c>
    </row>
    <row r="3285">
      <c r="A3285" s="23" t="n">
        <v>1032</v>
      </c>
      <c r="B3285" s="23" t="inlineStr">
        <is>
          <t>MARKET STREET BRANCH</t>
        </is>
      </c>
    </row>
    <row r="3286">
      <c r="A3286" s="23" t="n">
        <v>1032</v>
      </c>
      <c r="B3286" s="23" t="inlineStr">
        <is>
          <t>MARKET STREET BRANCH</t>
        </is>
      </c>
    </row>
    <row r="3287">
      <c r="A3287" s="23" t="n">
        <v>1032</v>
      </c>
      <c r="B3287" s="23" t="inlineStr">
        <is>
          <t>MARKET STREET BRANCH</t>
        </is>
      </c>
    </row>
    <row r="3288">
      <c r="A3288" s="23" t="n">
        <v>1032</v>
      </c>
      <c r="B3288" s="23" t="inlineStr">
        <is>
          <t>MARKET STREET BRANCH</t>
        </is>
      </c>
    </row>
    <row r="3289">
      <c r="A3289" s="23" t="n">
        <v>1032</v>
      </c>
      <c r="B3289" s="23" t="inlineStr">
        <is>
          <t>MARKET STREET BRANCH</t>
        </is>
      </c>
    </row>
    <row r="3290">
      <c r="A3290" s="23" t="n">
        <v>1032</v>
      </c>
      <c r="B3290" s="23" t="inlineStr">
        <is>
          <t>MARKET STREET BRANCH</t>
        </is>
      </c>
    </row>
    <row r="3291">
      <c r="A3291" s="23" t="n">
        <v>1032</v>
      </c>
      <c r="B3291" s="23" t="inlineStr">
        <is>
          <t>MARKET STREET BRANCH</t>
        </is>
      </c>
    </row>
    <row r="3292">
      <c r="A3292" s="23" t="n">
        <v>1032</v>
      </c>
      <c r="B3292" s="23" t="inlineStr">
        <is>
          <t>MARKET STREET BRANCH</t>
        </is>
      </c>
    </row>
    <row r="3293">
      <c r="A3293" s="23" t="n">
        <v>1032</v>
      </c>
      <c r="B3293" s="23" t="inlineStr">
        <is>
          <t>MARKET STREET BRANCH</t>
        </is>
      </c>
    </row>
    <row r="3294">
      <c r="A3294" s="23" t="n">
        <v>1032</v>
      </c>
      <c r="B3294" s="23" t="inlineStr">
        <is>
          <t>MARKET STREET BRANCH</t>
        </is>
      </c>
    </row>
    <row r="3295">
      <c r="A3295" s="23" t="n">
        <v>1032</v>
      </c>
      <c r="B3295" s="23" t="inlineStr">
        <is>
          <t>MARKET STREET BRANCH</t>
        </is>
      </c>
    </row>
    <row r="3296">
      <c r="A3296" s="23" t="n">
        <v>1032</v>
      </c>
      <c r="B3296" s="23" t="inlineStr">
        <is>
          <t>MARKET STREET BRANCH</t>
        </is>
      </c>
    </row>
    <row r="3297">
      <c r="A3297" s="23" t="n">
        <v>1032</v>
      </c>
      <c r="B3297" s="23" t="inlineStr">
        <is>
          <t>MARKET STREET BRANCH</t>
        </is>
      </c>
    </row>
    <row r="3298">
      <c r="A3298" s="23" t="n">
        <v>1032</v>
      </c>
      <c r="B3298" s="23" t="inlineStr">
        <is>
          <t>MARKET STREET BRANCH</t>
        </is>
      </c>
    </row>
    <row r="3299">
      <c r="A3299" s="23" t="n">
        <v>1032</v>
      </c>
      <c r="B3299" s="23" t="inlineStr">
        <is>
          <t>MARKET STREET BRANCH</t>
        </is>
      </c>
    </row>
    <row r="3300">
      <c r="A3300" s="23" t="n">
        <v>1032</v>
      </c>
      <c r="B3300" s="23" t="inlineStr">
        <is>
          <t>MARKET STREET BRANCH</t>
        </is>
      </c>
    </row>
    <row r="3301">
      <c r="A3301" s="23" t="n">
        <v>1032</v>
      </c>
      <c r="B3301" s="23" t="inlineStr">
        <is>
          <t>MARKET STREET BRANCH</t>
        </is>
      </c>
    </row>
    <row r="3302">
      <c r="A3302" s="23" t="n">
        <v>1032</v>
      </c>
      <c r="B3302" s="23" t="inlineStr">
        <is>
          <t>MARKET STREET BRANCH</t>
        </is>
      </c>
    </row>
    <row r="3303">
      <c r="A3303" s="23" t="n">
        <v>1032</v>
      </c>
      <c r="B3303" s="23" t="inlineStr">
        <is>
          <t>MARKET STREET BRANCH</t>
        </is>
      </c>
    </row>
    <row r="3304">
      <c r="A3304" s="23" t="n">
        <v>1032</v>
      </c>
      <c r="B3304" s="23" t="inlineStr">
        <is>
          <t>MARKET STREET BRANCH</t>
        </is>
      </c>
    </row>
    <row r="3305">
      <c r="A3305" s="23" t="n">
        <v>1032</v>
      </c>
      <c r="B3305" s="23" t="inlineStr">
        <is>
          <t>MARKET STREET BRANCH</t>
        </is>
      </c>
    </row>
    <row r="3306">
      <c r="A3306" s="23" t="n">
        <v>1032</v>
      </c>
      <c r="B3306" s="23" t="inlineStr">
        <is>
          <t>MARKET STREET BRANCH</t>
        </is>
      </c>
    </row>
    <row r="3307">
      <c r="A3307" s="23" t="n">
        <v>1032</v>
      </c>
      <c r="B3307" s="23" t="inlineStr">
        <is>
          <t>MARKET STREET BRANCH</t>
        </is>
      </c>
    </row>
    <row r="3308">
      <c r="A3308" s="23" t="n">
        <v>1032</v>
      </c>
      <c r="B3308" s="23" t="inlineStr">
        <is>
          <t>MARKET STREET BRANCH</t>
        </is>
      </c>
    </row>
    <row r="3309">
      <c r="A3309" s="23" t="n">
        <v>1032</v>
      </c>
      <c r="B3309" s="23" t="inlineStr">
        <is>
          <t>MARKET STREET BRANCH</t>
        </is>
      </c>
    </row>
    <row r="3310">
      <c r="A3310" s="23" t="n">
        <v>1032</v>
      </c>
      <c r="B3310" s="23" t="inlineStr">
        <is>
          <t>MARKET STREET BRANCH</t>
        </is>
      </c>
    </row>
    <row r="3311">
      <c r="A3311" s="23" t="n">
        <v>1032</v>
      </c>
      <c r="B3311" s="23" t="inlineStr">
        <is>
          <t>MARKET STREET BRANCH</t>
        </is>
      </c>
    </row>
    <row r="3312">
      <c r="A3312" s="23" t="n">
        <v>1032</v>
      </c>
      <c r="B3312" s="23" t="inlineStr">
        <is>
          <t>MARKET STREET BRANCH</t>
        </is>
      </c>
    </row>
    <row r="3313">
      <c r="A3313" s="23" t="n">
        <v>1032</v>
      </c>
      <c r="B3313" s="23" t="inlineStr">
        <is>
          <t>MARKET STREET BRANCH</t>
        </is>
      </c>
    </row>
    <row r="3314">
      <c r="A3314" s="23" t="n">
        <v>1032</v>
      </c>
      <c r="B3314" s="23" t="inlineStr">
        <is>
          <t>MARKET STREET BRANCH</t>
        </is>
      </c>
    </row>
    <row r="3315">
      <c r="A3315" s="23" t="n">
        <v>1032</v>
      </c>
      <c r="B3315" s="23" t="inlineStr">
        <is>
          <t>MARKET STREET BRANCH</t>
        </is>
      </c>
    </row>
    <row r="3316">
      <c r="A3316" s="23" t="n">
        <v>1032</v>
      </c>
      <c r="B3316" s="23" t="inlineStr">
        <is>
          <t>MARKET STREET BRANCH</t>
        </is>
      </c>
    </row>
    <row r="3317">
      <c r="A3317" s="23" t="n">
        <v>1032</v>
      </c>
      <c r="B3317" s="23" t="inlineStr">
        <is>
          <t>MARKET STREET BRANCH</t>
        </is>
      </c>
    </row>
    <row r="3318">
      <c r="A3318" s="23" t="n">
        <v>1032</v>
      </c>
      <c r="B3318" s="23" t="inlineStr">
        <is>
          <t>MARKET STREET BRANCH</t>
        </is>
      </c>
    </row>
    <row r="3319">
      <c r="A3319" s="23" t="n">
        <v>1032</v>
      </c>
      <c r="B3319" s="23" t="inlineStr">
        <is>
          <t>MARKET STREET BRANCH</t>
        </is>
      </c>
    </row>
    <row r="3320">
      <c r="A3320" s="23" t="n">
        <v>1032</v>
      </c>
      <c r="B3320" s="23" t="inlineStr">
        <is>
          <t>MARKET STREET BRANCH</t>
        </is>
      </c>
    </row>
    <row r="3321">
      <c r="A3321" s="23" t="n">
        <v>1032</v>
      </c>
      <c r="B3321" s="23" t="inlineStr">
        <is>
          <t>MARKET STREET BRANCH</t>
        </is>
      </c>
    </row>
    <row r="3322">
      <c r="A3322" s="23" t="n">
        <v>1032</v>
      </c>
      <c r="B3322" s="23" t="inlineStr">
        <is>
          <t>MARKET STREET BRANCH</t>
        </is>
      </c>
    </row>
    <row r="3323">
      <c r="A3323" s="23" t="n">
        <v>1032</v>
      </c>
      <c r="B3323" s="23" t="inlineStr">
        <is>
          <t>MARKET STREET BRANCH</t>
        </is>
      </c>
    </row>
    <row r="3324">
      <c r="A3324" s="23" t="n">
        <v>1032</v>
      </c>
      <c r="B3324" s="23" t="inlineStr">
        <is>
          <t>MARKET STREET BRANCH</t>
        </is>
      </c>
    </row>
    <row r="3325">
      <c r="A3325" s="23" t="n">
        <v>1032</v>
      </c>
      <c r="B3325" s="23" t="inlineStr">
        <is>
          <t>MARKET STREET BRANCH</t>
        </is>
      </c>
    </row>
    <row r="3326">
      <c r="A3326" s="23" t="n">
        <v>1032</v>
      </c>
      <c r="B3326" s="23" t="inlineStr">
        <is>
          <t>MARKET STREET BRANCH</t>
        </is>
      </c>
    </row>
    <row r="3327">
      <c r="A3327" s="23" t="n">
        <v>1032</v>
      </c>
      <c r="B3327" s="23" t="inlineStr">
        <is>
          <t>MARKET STREET BRANCH</t>
        </is>
      </c>
    </row>
    <row r="3328">
      <c r="A3328" s="23" t="n">
        <v>1032</v>
      </c>
      <c r="B3328" s="23" t="inlineStr">
        <is>
          <t>MARKET STREET BRANCH</t>
        </is>
      </c>
    </row>
    <row r="3329">
      <c r="A3329" s="23" t="n">
        <v>1032</v>
      </c>
      <c r="B3329" s="23" t="inlineStr">
        <is>
          <t>MARKET STREET BRANCH</t>
        </is>
      </c>
    </row>
    <row r="3330">
      <c r="A3330" s="23" t="n">
        <v>1032</v>
      </c>
      <c r="B3330" s="23" t="inlineStr">
        <is>
          <t>MARKET STREET BRANCH</t>
        </is>
      </c>
    </row>
    <row r="3331">
      <c r="A3331" s="23" t="n">
        <v>1032</v>
      </c>
      <c r="B3331" s="23" t="inlineStr">
        <is>
          <t>MARKET STREET BRANCH</t>
        </is>
      </c>
    </row>
    <row r="3332">
      <c r="A3332" s="23" t="n">
        <v>1032</v>
      </c>
      <c r="B3332" s="23" t="inlineStr">
        <is>
          <t>MARKET STREET BRANCH</t>
        </is>
      </c>
    </row>
    <row r="3333">
      <c r="A3333" s="23" t="n">
        <v>1032</v>
      </c>
      <c r="B3333" s="23" t="inlineStr">
        <is>
          <t>MARKET STREET BRANCH</t>
        </is>
      </c>
    </row>
    <row r="3334">
      <c r="A3334" s="23" t="n">
        <v>1032</v>
      </c>
      <c r="B3334" s="23" t="inlineStr">
        <is>
          <t>MARKET STREET BRANCH</t>
        </is>
      </c>
    </row>
    <row r="3335">
      <c r="A3335" s="23" t="n">
        <v>1032</v>
      </c>
      <c r="B3335" s="23" t="inlineStr">
        <is>
          <t>MARKET STREET BRANCH</t>
        </is>
      </c>
    </row>
    <row r="3336">
      <c r="A3336" s="23" t="n">
        <v>1032</v>
      </c>
      <c r="B3336" s="23" t="inlineStr">
        <is>
          <t>MARKET STREET BRANCH</t>
        </is>
      </c>
    </row>
    <row r="3337">
      <c r="A3337" s="23" t="n">
        <v>1032</v>
      </c>
      <c r="B3337" s="23" t="inlineStr">
        <is>
          <t>MARKET STREET BRANCH</t>
        </is>
      </c>
    </row>
    <row r="3338">
      <c r="A3338" s="23" t="n">
        <v>1032</v>
      </c>
      <c r="B3338" s="23" t="inlineStr">
        <is>
          <t>MARKET STREET BRANCH</t>
        </is>
      </c>
    </row>
    <row r="3339">
      <c r="A3339" s="23" t="n">
        <v>1032</v>
      </c>
      <c r="B3339" s="23" t="inlineStr">
        <is>
          <t>MARKET STREET BRANCH</t>
        </is>
      </c>
    </row>
    <row r="3340">
      <c r="A3340" s="23" t="n">
        <v>1032</v>
      </c>
      <c r="B3340" s="23" t="inlineStr">
        <is>
          <t>MARKET STREET BRANCH</t>
        </is>
      </c>
    </row>
    <row r="3341">
      <c r="A3341" s="23" t="n">
        <v>1032</v>
      </c>
      <c r="B3341" s="23" t="inlineStr">
        <is>
          <t>MARKET STREET BRANCH</t>
        </is>
      </c>
    </row>
    <row r="3342">
      <c r="A3342" s="23" t="n">
        <v>1032</v>
      </c>
      <c r="B3342" s="23" t="inlineStr">
        <is>
          <t>MARKET STREET BRANCH</t>
        </is>
      </c>
    </row>
    <row r="3343">
      <c r="A3343" s="23" t="n">
        <v>1032</v>
      </c>
      <c r="B3343" s="23" t="inlineStr">
        <is>
          <t>MARKET STREET BRANCH</t>
        </is>
      </c>
    </row>
    <row r="3344">
      <c r="A3344" s="23" t="n">
        <v>1032</v>
      </c>
      <c r="B3344" s="23" t="inlineStr">
        <is>
          <t>MARKET STREET BRANCH</t>
        </is>
      </c>
    </row>
    <row r="3345">
      <c r="A3345" s="23" t="n">
        <v>1032</v>
      </c>
      <c r="B3345" s="23" t="inlineStr">
        <is>
          <t>MARKET STREET BRANCH</t>
        </is>
      </c>
    </row>
    <row r="3346">
      <c r="A3346" s="23" t="n">
        <v>1032</v>
      </c>
      <c r="B3346" s="23" t="inlineStr">
        <is>
          <t>MARKET STREET BRANCH</t>
        </is>
      </c>
    </row>
    <row r="3347">
      <c r="A3347" s="23" t="n">
        <v>1032</v>
      </c>
      <c r="B3347" s="23" t="inlineStr">
        <is>
          <t>MARKET STREET BRANCH</t>
        </is>
      </c>
    </row>
    <row r="3348">
      <c r="A3348" s="23" t="n">
        <v>1032</v>
      </c>
      <c r="B3348" s="23" t="inlineStr">
        <is>
          <t>MARKET STREET BRANCH</t>
        </is>
      </c>
    </row>
    <row r="3349">
      <c r="A3349" s="23" t="n">
        <v>1032</v>
      </c>
      <c r="B3349" s="23" t="inlineStr">
        <is>
          <t>MARKET STREET BRANCH</t>
        </is>
      </c>
    </row>
    <row r="3350">
      <c r="A3350" s="23" t="n">
        <v>1032</v>
      </c>
      <c r="B3350" s="23" t="inlineStr">
        <is>
          <t>MARKET STREET BRANCH</t>
        </is>
      </c>
    </row>
    <row r="3351">
      <c r="A3351" s="23" t="n">
        <v>1032</v>
      </c>
      <c r="B3351" s="23" t="inlineStr">
        <is>
          <t>MARKET STREET BRANCH</t>
        </is>
      </c>
    </row>
    <row r="3352">
      <c r="A3352" s="23" t="n">
        <v>1032</v>
      </c>
      <c r="B3352" s="23" t="inlineStr">
        <is>
          <t>MARKET STREET BRANCH</t>
        </is>
      </c>
    </row>
    <row r="3353">
      <c r="A3353" s="23" t="n">
        <v>1032</v>
      </c>
      <c r="B3353" s="23" t="inlineStr">
        <is>
          <t>MARKET STREET BRANCH</t>
        </is>
      </c>
    </row>
    <row r="3354">
      <c r="A3354" s="23" t="n">
        <v>1032</v>
      </c>
      <c r="B3354" s="23" t="inlineStr">
        <is>
          <t>MARKET STREET BRANCH</t>
        </is>
      </c>
    </row>
    <row r="3355">
      <c r="A3355" s="23" t="n">
        <v>1032</v>
      </c>
      <c r="B3355" s="23" t="inlineStr">
        <is>
          <t>MARKET STREET BRANCH</t>
        </is>
      </c>
    </row>
    <row r="3356">
      <c r="A3356" s="23" t="n">
        <v>1032</v>
      </c>
      <c r="B3356" s="23" t="inlineStr">
        <is>
          <t>MARKET STREET BRANCH</t>
        </is>
      </c>
    </row>
    <row r="3357">
      <c r="A3357" s="23" t="n">
        <v>1032</v>
      </c>
      <c r="B3357" s="23" t="inlineStr">
        <is>
          <t>MARKET STREET BRANCH</t>
        </is>
      </c>
    </row>
    <row r="3358">
      <c r="A3358" s="23" t="n">
        <v>1032</v>
      </c>
      <c r="B3358" s="23" t="inlineStr">
        <is>
          <t>MARKET STREET BRANCH</t>
        </is>
      </c>
    </row>
    <row r="3359">
      <c r="A3359" s="23" t="n">
        <v>1032</v>
      </c>
      <c r="B3359" s="23" t="inlineStr">
        <is>
          <t>MARKET STREET BRANCH</t>
        </is>
      </c>
    </row>
    <row r="3360">
      <c r="A3360" s="23" t="n">
        <v>1032</v>
      </c>
      <c r="B3360" s="23" t="inlineStr">
        <is>
          <t>MARKET STREET BRANCH</t>
        </is>
      </c>
    </row>
    <row r="3361">
      <c r="A3361" s="23" t="n">
        <v>1032</v>
      </c>
      <c r="B3361" s="23" t="inlineStr">
        <is>
          <t>MARKET STREET BRANCH</t>
        </is>
      </c>
    </row>
    <row r="3362">
      <c r="A3362" s="23" t="n">
        <v>1032</v>
      </c>
      <c r="B3362" s="23" t="inlineStr">
        <is>
          <t>MARKET STREET BRANCH</t>
        </is>
      </c>
    </row>
    <row r="3363">
      <c r="A3363" s="23" t="n">
        <v>1032</v>
      </c>
      <c r="B3363" s="23" t="inlineStr">
        <is>
          <t>MARKET STREET BRANCH</t>
        </is>
      </c>
    </row>
    <row r="3364">
      <c r="A3364" s="23" t="n">
        <v>1032</v>
      </c>
      <c r="B3364" s="23" t="inlineStr">
        <is>
          <t>MARKET STREET BRANCH</t>
        </is>
      </c>
    </row>
    <row r="3365">
      <c r="A3365" s="23" t="n">
        <v>1032</v>
      </c>
      <c r="B3365" s="23" t="inlineStr">
        <is>
          <t>MARKET STREET BRANCH</t>
        </is>
      </c>
    </row>
    <row r="3366">
      <c r="A3366" s="23" t="n">
        <v>1032</v>
      </c>
      <c r="B3366" s="23" t="inlineStr">
        <is>
          <t>MARKET STREET BRANCH</t>
        </is>
      </c>
    </row>
    <row r="3367">
      <c r="A3367" s="23" t="n">
        <v>1032</v>
      </c>
      <c r="B3367" s="23" t="inlineStr">
        <is>
          <t>MARKET STREET BRANCH</t>
        </is>
      </c>
    </row>
    <row r="3368">
      <c r="A3368" s="23" t="n">
        <v>1032</v>
      </c>
      <c r="B3368" s="23" t="inlineStr">
        <is>
          <t>MARKET STREET BRANCH</t>
        </is>
      </c>
    </row>
    <row r="3369">
      <c r="A3369" s="23" t="n">
        <v>1032</v>
      </c>
      <c r="B3369" s="23" t="inlineStr">
        <is>
          <t>MARKET STREET BRANCH</t>
        </is>
      </c>
    </row>
    <row r="3370">
      <c r="A3370" s="23" t="n">
        <v>1032</v>
      </c>
      <c r="B3370" s="23" t="inlineStr">
        <is>
          <t>MARKET STREET BRANCH</t>
        </is>
      </c>
    </row>
    <row r="3371">
      <c r="A3371" s="23" t="n">
        <v>1032</v>
      </c>
      <c r="B3371" s="23" t="inlineStr">
        <is>
          <t>MARKET STREET BRANCH</t>
        </is>
      </c>
    </row>
    <row r="3372">
      <c r="A3372" s="23" t="n">
        <v>1033</v>
      </c>
      <c r="B3372" s="23" t="inlineStr">
        <is>
          <t>VENUS PLAZA BRANCH</t>
        </is>
      </c>
    </row>
    <row r="3373">
      <c r="A3373" s="23" t="n">
        <v>1033</v>
      </c>
      <c r="B3373" s="23" t="inlineStr">
        <is>
          <t>VENUS PLAZA BRANCH</t>
        </is>
      </c>
    </row>
    <row r="3374">
      <c r="A3374" s="23" t="n">
        <v>1033</v>
      </c>
      <c r="B3374" s="23" t="inlineStr">
        <is>
          <t>VENUS PLAZA BRANCH</t>
        </is>
      </c>
    </row>
    <row r="3375">
      <c r="A3375" s="23" t="n">
        <v>1033</v>
      </c>
      <c r="B3375" s="23" t="inlineStr">
        <is>
          <t>VENUS PLAZA BRANCH</t>
        </is>
      </c>
    </row>
    <row r="3376">
      <c r="A3376" s="23" t="n">
        <v>1033</v>
      </c>
      <c r="B3376" s="23" t="inlineStr">
        <is>
          <t>VENUS PLAZA BRANCH</t>
        </is>
      </c>
    </row>
    <row r="3377">
      <c r="A3377" s="23" t="n">
        <v>1033</v>
      </c>
      <c r="B3377" s="23" t="inlineStr">
        <is>
          <t>VENUS PLAZA BRANCH</t>
        </is>
      </c>
    </row>
    <row r="3378">
      <c r="A3378" s="23" t="n">
        <v>1033</v>
      </c>
      <c r="B3378" s="23" t="inlineStr">
        <is>
          <t>VENUS PLAZA BRANCH</t>
        </is>
      </c>
    </row>
    <row r="3379">
      <c r="A3379" s="23" t="n">
        <v>1033</v>
      </c>
      <c r="B3379" s="23" t="inlineStr">
        <is>
          <t>VENUS PLAZA BRANCH</t>
        </is>
      </c>
    </row>
    <row r="3380">
      <c r="A3380" s="23" t="n">
        <v>1033</v>
      </c>
      <c r="B3380" s="23" t="inlineStr">
        <is>
          <t>VENUS PLAZA BRANCH</t>
        </is>
      </c>
    </row>
    <row r="3381">
      <c r="A3381" s="23" t="n">
        <v>1033</v>
      </c>
      <c r="B3381" s="23" t="inlineStr">
        <is>
          <t>VENUS PLAZA BRANCH</t>
        </is>
      </c>
    </row>
    <row r="3382">
      <c r="A3382" s="23" t="n">
        <v>1033</v>
      </c>
      <c r="B3382" s="23" t="inlineStr">
        <is>
          <t>VENUS PLAZA BRANCH</t>
        </is>
      </c>
    </row>
    <row r="3383">
      <c r="A3383" s="23" t="n">
        <v>1033</v>
      </c>
      <c r="B3383" s="23" t="inlineStr">
        <is>
          <t>VENUS PLAZA BRANCH</t>
        </is>
      </c>
    </row>
    <row r="3384">
      <c r="A3384" s="23" t="n">
        <v>1033</v>
      </c>
      <c r="B3384" s="23" t="inlineStr">
        <is>
          <t>VENUS PLAZA BRANCH</t>
        </is>
      </c>
    </row>
    <row r="3385">
      <c r="A3385" s="23" t="n">
        <v>1033</v>
      </c>
      <c r="B3385" s="23" t="inlineStr">
        <is>
          <t>VENUS PLAZA BRANCH</t>
        </is>
      </c>
    </row>
    <row r="3386">
      <c r="A3386" s="23" t="n">
        <v>1033</v>
      </c>
      <c r="B3386" s="23" t="inlineStr">
        <is>
          <t>VENUS PLAZA BRANCH</t>
        </is>
      </c>
    </row>
    <row r="3387">
      <c r="A3387" s="23" t="n">
        <v>1033</v>
      </c>
      <c r="B3387" s="23" t="inlineStr">
        <is>
          <t>VENUS PLAZA BRANCH</t>
        </is>
      </c>
    </row>
    <row r="3388">
      <c r="A3388" s="23" t="n">
        <v>1033</v>
      </c>
      <c r="B3388" s="23" t="inlineStr">
        <is>
          <t>VENUS PLAZA BRANCH</t>
        </is>
      </c>
    </row>
    <row r="3389">
      <c r="A3389" s="23" t="n">
        <v>1033</v>
      </c>
      <c r="B3389" s="23" t="inlineStr">
        <is>
          <t>VENUS PLAZA BRANCH</t>
        </is>
      </c>
    </row>
    <row r="3390">
      <c r="A3390" s="23" t="n">
        <v>1033</v>
      </c>
      <c r="B3390" s="23" t="inlineStr">
        <is>
          <t>VENUS PLAZA BRANCH</t>
        </is>
      </c>
    </row>
    <row r="3391">
      <c r="A3391" s="23" t="n">
        <v>1033</v>
      </c>
      <c r="B3391" s="23" t="inlineStr">
        <is>
          <t>VENUS PLAZA BRANCH</t>
        </is>
      </c>
    </row>
    <row r="3392">
      <c r="A3392" s="23" t="n">
        <v>1033</v>
      </c>
      <c r="B3392" s="23" t="inlineStr">
        <is>
          <t>VENUS PLAZA BRANCH</t>
        </is>
      </c>
    </row>
    <row r="3393">
      <c r="A3393" s="23" t="n">
        <v>1033</v>
      </c>
      <c r="B3393" s="23" t="inlineStr">
        <is>
          <t>VENUS PLAZA BRANCH</t>
        </is>
      </c>
    </row>
    <row r="3394">
      <c r="A3394" s="23" t="n">
        <v>1033</v>
      </c>
      <c r="B3394" s="23" t="inlineStr">
        <is>
          <t>VENUS PLAZA BRANCH</t>
        </is>
      </c>
    </row>
    <row r="3395">
      <c r="A3395" s="23" t="n">
        <v>1033</v>
      </c>
      <c r="B3395" s="23" t="inlineStr">
        <is>
          <t>VENUS PLAZA BRANCH</t>
        </is>
      </c>
    </row>
    <row r="3396">
      <c r="A3396" s="23" t="n">
        <v>1033</v>
      </c>
      <c r="B3396" s="23" t="inlineStr">
        <is>
          <t>VENUS PLAZA BRANCH</t>
        </is>
      </c>
    </row>
    <row r="3397">
      <c r="A3397" s="23" t="n">
        <v>1033</v>
      </c>
      <c r="B3397" s="23" t="inlineStr">
        <is>
          <t>VENUS PLAZA BRANCH</t>
        </is>
      </c>
    </row>
    <row r="3398">
      <c r="A3398" s="23" t="n">
        <v>1033</v>
      </c>
      <c r="B3398" s="23" t="inlineStr">
        <is>
          <t>VENUS PLAZA BRANCH</t>
        </is>
      </c>
    </row>
    <row r="3399">
      <c r="A3399" s="23" t="n">
        <v>1033</v>
      </c>
      <c r="B3399" s="23" t="inlineStr">
        <is>
          <t>VENUS PLAZA BRANCH</t>
        </is>
      </c>
    </row>
    <row r="3400">
      <c r="A3400" s="23" t="n">
        <v>1033</v>
      </c>
      <c r="B3400" s="23" t="inlineStr">
        <is>
          <t>VENUS PLAZA BRANCH</t>
        </is>
      </c>
    </row>
    <row r="3401">
      <c r="A3401" s="23" t="n">
        <v>1033</v>
      </c>
      <c r="B3401" s="23" t="inlineStr">
        <is>
          <t>VENUS PLAZA BRANCH</t>
        </is>
      </c>
    </row>
    <row r="3402">
      <c r="A3402" s="23" t="n">
        <v>1033</v>
      </c>
      <c r="B3402" s="23" t="inlineStr">
        <is>
          <t>VENUS PLAZA BRANCH</t>
        </is>
      </c>
    </row>
    <row r="3403">
      <c r="A3403" s="23" t="n">
        <v>1033</v>
      </c>
      <c r="B3403" s="23" t="inlineStr">
        <is>
          <t>VENUS PLAZA BRANCH</t>
        </is>
      </c>
    </row>
    <row r="3404">
      <c r="A3404" s="23" t="n">
        <v>1033</v>
      </c>
      <c r="B3404" s="23" t="inlineStr">
        <is>
          <t>VENUS PLAZA BRANCH</t>
        </is>
      </c>
    </row>
    <row r="3405">
      <c r="A3405" s="23" t="n">
        <v>1033</v>
      </c>
      <c r="B3405" s="23" t="inlineStr">
        <is>
          <t>VENUS PLAZA BRANCH</t>
        </is>
      </c>
    </row>
    <row r="3406">
      <c r="A3406" s="23" t="n">
        <v>1033</v>
      </c>
      <c r="B3406" s="23" t="inlineStr">
        <is>
          <t>VENUS PLAZA BRANCH</t>
        </is>
      </c>
    </row>
    <row r="3407">
      <c r="A3407" s="23" t="n">
        <v>1033</v>
      </c>
      <c r="B3407" s="23" t="inlineStr">
        <is>
          <t>VENUS PLAZA BRANCH</t>
        </is>
      </c>
    </row>
    <row r="3408">
      <c r="A3408" s="23" t="n">
        <v>1033</v>
      </c>
      <c r="B3408" s="23" t="inlineStr">
        <is>
          <t>VENUS PLAZA BRANCH</t>
        </is>
      </c>
    </row>
    <row r="3409">
      <c r="A3409" s="23" t="n">
        <v>1033</v>
      </c>
      <c r="B3409" s="23" t="inlineStr">
        <is>
          <t>VENUS PLAZA BRANCH</t>
        </is>
      </c>
    </row>
    <row r="3410">
      <c r="A3410" s="23" t="n">
        <v>1033</v>
      </c>
      <c r="B3410" s="23" t="inlineStr">
        <is>
          <t>VENUS PLAZA BRANCH</t>
        </is>
      </c>
    </row>
    <row r="3411">
      <c r="A3411" s="23" t="n">
        <v>1033</v>
      </c>
      <c r="B3411" s="23" t="inlineStr">
        <is>
          <t>VENUS PLAZA BRANCH</t>
        </is>
      </c>
    </row>
    <row r="3412">
      <c r="A3412" s="23" t="n">
        <v>1033</v>
      </c>
      <c r="B3412" s="23" t="inlineStr">
        <is>
          <t>VENUS PLAZA BRANCH</t>
        </is>
      </c>
    </row>
    <row r="3413">
      <c r="A3413" s="23" t="n">
        <v>1033</v>
      </c>
      <c r="B3413" s="23" t="inlineStr">
        <is>
          <t>VENUS PLAZA BRANCH</t>
        </is>
      </c>
    </row>
    <row r="3414">
      <c r="A3414" s="23" t="n">
        <v>1033</v>
      </c>
      <c r="B3414" s="23" t="inlineStr">
        <is>
          <t>VENUS PLAZA BRANCH</t>
        </is>
      </c>
    </row>
    <row r="3415">
      <c r="A3415" s="23" t="n">
        <v>1033</v>
      </c>
      <c r="B3415" s="23" t="inlineStr">
        <is>
          <t>VENUS PLAZA BRANCH</t>
        </is>
      </c>
    </row>
    <row r="3416">
      <c r="A3416" s="23" t="n">
        <v>1033</v>
      </c>
      <c r="B3416" s="23" t="inlineStr">
        <is>
          <t>VENUS PLAZA BRANCH</t>
        </is>
      </c>
    </row>
    <row r="3417">
      <c r="A3417" s="23" t="n">
        <v>1033</v>
      </c>
      <c r="B3417" s="23" t="inlineStr">
        <is>
          <t>VENUS PLAZA BRANCH</t>
        </is>
      </c>
    </row>
    <row r="3418">
      <c r="A3418" s="23" t="n">
        <v>1033</v>
      </c>
      <c r="B3418" s="23" t="inlineStr">
        <is>
          <t>VENUS PLAZA BRANCH</t>
        </is>
      </c>
    </row>
    <row r="3419">
      <c r="A3419" s="23" t="n">
        <v>1033</v>
      </c>
      <c r="B3419" s="23" t="inlineStr">
        <is>
          <t>VENUS PLAZA BRANCH</t>
        </is>
      </c>
    </row>
    <row r="3420">
      <c r="A3420" s="23" t="n">
        <v>1033</v>
      </c>
      <c r="B3420" s="23" t="inlineStr">
        <is>
          <t>VENUS PLAZA BRANCH</t>
        </is>
      </c>
    </row>
    <row r="3421">
      <c r="A3421" s="23" t="n">
        <v>1033</v>
      </c>
      <c r="B3421" s="23" t="inlineStr">
        <is>
          <t>VENUS PLAZA BRANCH</t>
        </is>
      </c>
    </row>
    <row r="3422">
      <c r="A3422" s="23" t="n">
        <v>1033</v>
      </c>
      <c r="B3422" s="23" t="inlineStr">
        <is>
          <t>VENUS PLAZA BRANCH</t>
        </is>
      </c>
    </row>
    <row r="3423">
      <c r="A3423" s="23" t="n">
        <v>1033</v>
      </c>
      <c r="B3423" s="23" t="inlineStr">
        <is>
          <t>VENUS PLAZA BRANCH</t>
        </is>
      </c>
    </row>
    <row r="3424">
      <c r="A3424" s="23" t="n">
        <v>1033</v>
      </c>
      <c r="B3424" s="23" t="inlineStr">
        <is>
          <t>VENUS PLAZA BRANCH</t>
        </is>
      </c>
    </row>
    <row r="3425">
      <c r="A3425" s="23" t="n">
        <v>1033</v>
      </c>
      <c r="B3425" s="23" t="inlineStr">
        <is>
          <t>VENUS PLAZA BRANCH</t>
        </is>
      </c>
    </row>
    <row r="3426">
      <c r="A3426" s="23" t="n">
        <v>1033</v>
      </c>
      <c r="B3426" s="23" t="inlineStr">
        <is>
          <t>VENUS PLAZA BRANCH</t>
        </is>
      </c>
    </row>
    <row r="3427">
      <c r="A3427" s="23" t="n">
        <v>1033</v>
      </c>
      <c r="B3427" s="23" t="inlineStr">
        <is>
          <t>VENUS PLAZA BRANCH</t>
        </is>
      </c>
    </row>
    <row r="3428">
      <c r="A3428" s="23" t="n">
        <v>1033</v>
      </c>
      <c r="B3428" s="23" t="inlineStr">
        <is>
          <t>VENUS PLAZA BRANCH</t>
        </is>
      </c>
    </row>
    <row r="3429">
      <c r="A3429" s="23" t="n">
        <v>1033</v>
      </c>
      <c r="B3429" s="23" t="inlineStr">
        <is>
          <t>VENUS PLAZA BRANCH</t>
        </is>
      </c>
    </row>
    <row r="3430">
      <c r="A3430" s="23" t="n">
        <v>1033</v>
      </c>
      <c r="B3430" s="23" t="inlineStr">
        <is>
          <t>VENUS PLAZA BRANCH</t>
        </is>
      </c>
    </row>
    <row r="3431">
      <c r="A3431" s="23" t="n">
        <v>1033</v>
      </c>
      <c r="B3431" s="23" t="inlineStr">
        <is>
          <t>VENUS PLAZA BRANCH</t>
        </is>
      </c>
    </row>
    <row r="3432">
      <c r="A3432" s="23" t="n">
        <v>1033</v>
      </c>
      <c r="B3432" s="23" t="inlineStr">
        <is>
          <t>VENUS PLAZA BRANCH</t>
        </is>
      </c>
    </row>
    <row r="3433">
      <c r="A3433" s="23" t="n">
        <v>1033</v>
      </c>
      <c r="B3433" s="23" t="inlineStr">
        <is>
          <t>VENUS PLAZA BRANCH</t>
        </is>
      </c>
    </row>
    <row r="3434">
      <c r="A3434" s="23" t="n">
        <v>1033</v>
      </c>
      <c r="B3434" s="23" t="inlineStr">
        <is>
          <t>VENUS PLAZA BRANCH</t>
        </is>
      </c>
    </row>
    <row r="3435">
      <c r="A3435" s="23" t="n">
        <v>1034</v>
      </c>
      <c r="B3435" s="23" t="inlineStr">
        <is>
          <t>NDEEBA BRANCH</t>
        </is>
      </c>
    </row>
    <row r="3436">
      <c r="A3436" s="23" t="n">
        <v>1034</v>
      </c>
      <c r="B3436" s="23" t="inlineStr">
        <is>
          <t>NDEEBA BRANCH</t>
        </is>
      </c>
    </row>
    <row r="3437">
      <c r="A3437" s="23" t="n">
        <v>1034</v>
      </c>
      <c r="B3437" s="23" t="inlineStr">
        <is>
          <t>NDEEBA BRANCH</t>
        </is>
      </c>
    </row>
    <row r="3438">
      <c r="A3438" s="23" t="n">
        <v>1034</v>
      </c>
      <c r="B3438" s="23" t="inlineStr">
        <is>
          <t>NDEEBA BRANCH</t>
        </is>
      </c>
    </row>
    <row r="3439">
      <c r="A3439" s="23" t="n">
        <v>1034</v>
      </c>
      <c r="B3439" s="23" t="inlineStr">
        <is>
          <t>NDEEBA BRANCH</t>
        </is>
      </c>
    </row>
    <row r="3440">
      <c r="A3440" s="23" t="n">
        <v>1034</v>
      </c>
      <c r="B3440" s="23" t="inlineStr">
        <is>
          <t>NDEEBA BRANCH</t>
        </is>
      </c>
    </row>
    <row r="3441">
      <c r="A3441" s="23" t="n">
        <v>1034</v>
      </c>
      <c r="B3441" s="23" t="inlineStr">
        <is>
          <t>NDEEBA BRANCH</t>
        </is>
      </c>
    </row>
    <row r="3442">
      <c r="A3442" s="23" t="n">
        <v>1034</v>
      </c>
      <c r="B3442" s="23" t="inlineStr">
        <is>
          <t>NDEEBA BRANCH</t>
        </is>
      </c>
    </row>
    <row r="3443">
      <c r="A3443" s="23" t="n">
        <v>1034</v>
      </c>
      <c r="B3443" s="23" t="inlineStr">
        <is>
          <t>NDEEBA BRANCH</t>
        </is>
      </c>
    </row>
    <row r="3444">
      <c r="A3444" s="23" t="n">
        <v>1034</v>
      </c>
      <c r="B3444" s="23" t="inlineStr">
        <is>
          <t>NDEEBA BRANCH</t>
        </is>
      </c>
    </row>
    <row r="3445">
      <c r="A3445" s="23" t="n">
        <v>1034</v>
      </c>
      <c r="B3445" s="23" t="inlineStr">
        <is>
          <t>NDEEBA BRANCH</t>
        </is>
      </c>
    </row>
    <row r="3446">
      <c r="A3446" s="23" t="n">
        <v>1034</v>
      </c>
      <c r="B3446" s="23" t="inlineStr">
        <is>
          <t>NDEEBA BRANCH</t>
        </is>
      </c>
    </row>
    <row r="3447">
      <c r="A3447" s="23" t="n">
        <v>1034</v>
      </c>
      <c r="B3447" s="23" t="inlineStr">
        <is>
          <t>NDEEBA BRANCH</t>
        </is>
      </c>
    </row>
    <row r="3448">
      <c r="A3448" s="23" t="n">
        <v>1034</v>
      </c>
      <c r="B3448" s="23" t="inlineStr">
        <is>
          <t>NDEEBA BRANCH</t>
        </is>
      </c>
    </row>
    <row r="3449">
      <c r="A3449" s="23" t="n">
        <v>1034</v>
      </c>
      <c r="B3449" s="23" t="inlineStr">
        <is>
          <t>NDEEBA BRANCH</t>
        </is>
      </c>
    </row>
    <row r="3450">
      <c r="A3450" s="23" t="n">
        <v>1034</v>
      </c>
      <c r="B3450" s="23" t="inlineStr">
        <is>
          <t>NDEEBA BRANCH</t>
        </is>
      </c>
    </row>
    <row r="3451">
      <c r="A3451" s="23" t="n">
        <v>1034</v>
      </c>
      <c r="B3451" s="23" t="inlineStr">
        <is>
          <t>NDEEBA BRANCH</t>
        </is>
      </c>
    </row>
    <row r="3452">
      <c r="A3452" s="23" t="n">
        <v>1034</v>
      </c>
      <c r="B3452" s="23" t="inlineStr">
        <is>
          <t>NDEEBA BRANCH</t>
        </is>
      </c>
    </row>
    <row r="3453">
      <c r="A3453" s="23" t="n">
        <v>1034</v>
      </c>
      <c r="B3453" s="23" t="inlineStr">
        <is>
          <t>NDEEBA BRANCH</t>
        </is>
      </c>
    </row>
    <row r="3454">
      <c r="A3454" s="23" t="n">
        <v>1034</v>
      </c>
      <c r="B3454" s="23" t="inlineStr">
        <is>
          <t>NDEEBA BRANCH</t>
        </is>
      </c>
    </row>
    <row r="3455">
      <c r="A3455" s="23" t="n">
        <v>1034</v>
      </c>
      <c r="B3455" s="23" t="inlineStr">
        <is>
          <t>NDEEBA BRANCH</t>
        </is>
      </c>
    </row>
    <row r="3456">
      <c r="A3456" s="23" t="n">
        <v>1034</v>
      </c>
      <c r="B3456" s="23" t="inlineStr">
        <is>
          <t>NDEEBA BRANCH</t>
        </is>
      </c>
    </row>
    <row r="3457">
      <c r="A3457" s="23" t="n">
        <v>1034</v>
      </c>
      <c r="B3457" s="23" t="inlineStr">
        <is>
          <t>NDEEBA BRANCH</t>
        </is>
      </c>
    </row>
    <row r="3458">
      <c r="A3458" s="23" t="n">
        <v>1034</v>
      </c>
      <c r="B3458" s="23" t="inlineStr">
        <is>
          <t>NDEEBA BRANCH</t>
        </is>
      </c>
    </row>
    <row r="3459">
      <c r="A3459" s="23" t="n">
        <v>1034</v>
      </c>
      <c r="B3459" s="23" t="inlineStr">
        <is>
          <t>NDEEBA BRANCH</t>
        </is>
      </c>
    </row>
    <row r="3460">
      <c r="A3460" s="23" t="n">
        <v>1034</v>
      </c>
      <c r="B3460" s="23" t="inlineStr">
        <is>
          <t>NDEEBA BRANCH</t>
        </is>
      </c>
    </row>
    <row r="3461">
      <c r="A3461" s="23" t="n">
        <v>1034</v>
      </c>
      <c r="B3461" s="23" t="inlineStr">
        <is>
          <t>NDEEBA BRANCH</t>
        </is>
      </c>
    </row>
    <row r="3462">
      <c r="A3462" s="23" t="n">
        <v>1034</v>
      </c>
      <c r="B3462" s="23" t="inlineStr">
        <is>
          <t>NDEEBA BRANCH</t>
        </is>
      </c>
    </row>
    <row r="3463">
      <c r="A3463" s="23" t="n">
        <v>1034</v>
      </c>
      <c r="B3463" s="23" t="inlineStr">
        <is>
          <t>NDEEBA BRANCH</t>
        </is>
      </c>
    </row>
    <row r="3464">
      <c r="A3464" s="23" t="n">
        <v>1034</v>
      </c>
      <c r="B3464" s="23" t="inlineStr">
        <is>
          <t>NDEEBA BRANCH</t>
        </is>
      </c>
    </row>
    <row r="3465">
      <c r="A3465" s="23" t="n">
        <v>1034</v>
      </c>
      <c r="B3465" s="23" t="inlineStr">
        <is>
          <t>NDEEBA BRANCH</t>
        </is>
      </c>
    </row>
    <row r="3466">
      <c r="A3466" s="23" t="n">
        <v>1034</v>
      </c>
      <c r="B3466" s="23" t="inlineStr">
        <is>
          <t>NDEEBA BRANCH</t>
        </is>
      </c>
    </row>
    <row r="3467">
      <c r="A3467" s="23" t="n">
        <v>1034</v>
      </c>
      <c r="B3467" s="23" t="inlineStr">
        <is>
          <t>NDEEBA BRANCH</t>
        </is>
      </c>
    </row>
    <row r="3468">
      <c r="A3468" s="23" t="n">
        <v>1034</v>
      </c>
      <c r="B3468" s="23" t="inlineStr">
        <is>
          <t>NDEEBA BRANCH</t>
        </is>
      </c>
    </row>
    <row r="3469">
      <c r="A3469" s="23" t="n">
        <v>1034</v>
      </c>
      <c r="B3469" s="23" t="inlineStr">
        <is>
          <t>NDEEBA BRANCH</t>
        </is>
      </c>
    </row>
    <row r="3470">
      <c r="A3470" s="23" t="n">
        <v>1034</v>
      </c>
      <c r="B3470" s="23" t="inlineStr">
        <is>
          <t>NDEEBA BRANCH</t>
        </is>
      </c>
    </row>
    <row r="3471">
      <c r="A3471" s="23" t="n">
        <v>1034</v>
      </c>
      <c r="B3471" s="23" t="inlineStr">
        <is>
          <t>NDEEBA BRANCH</t>
        </is>
      </c>
    </row>
    <row r="3472">
      <c r="A3472" s="23" t="n">
        <v>1034</v>
      </c>
      <c r="B3472" s="23" t="inlineStr">
        <is>
          <t>NDEEBA BRANCH</t>
        </is>
      </c>
    </row>
    <row r="3473">
      <c r="A3473" s="23" t="n">
        <v>1034</v>
      </c>
      <c r="B3473" s="23" t="inlineStr">
        <is>
          <t>NDEEBA BRANCH</t>
        </is>
      </c>
    </row>
    <row r="3474">
      <c r="A3474" s="23" t="n">
        <v>1034</v>
      </c>
      <c r="B3474" s="23" t="inlineStr">
        <is>
          <t>NDEEBA BRANCH</t>
        </is>
      </c>
    </row>
    <row r="3475">
      <c r="A3475" s="23" t="n">
        <v>1034</v>
      </c>
      <c r="B3475" s="23" t="inlineStr">
        <is>
          <t>NDEEBA BRANCH</t>
        </is>
      </c>
    </row>
    <row r="3476">
      <c r="A3476" s="23" t="n">
        <v>1034</v>
      </c>
      <c r="B3476" s="23" t="inlineStr">
        <is>
          <t>NDEEBA BRANCH</t>
        </is>
      </c>
    </row>
    <row r="3477">
      <c r="A3477" s="23" t="n">
        <v>1034</v>
      </c>
      <c r="B3477" s="23" t="inlineStr">
        <is>
          <t>NDEEBA BRANCH</t>
        </is>
      </c>
    </row>
    <row r="3478">
      <c r="A3478" s="23" t="n">
        <v>1034</v>
      </c>
      <c r="B3478" s="23" t="inlineStr">
        <is>
          <t>NDEEBA BRANCH</t>
        </is>
      </c>
    </row>
    <row r="3479">
      <c r="A3479" s="23" t="n">
        <v>1034</v>
      </c>
      <c r="B3479" s="23" t="inlineStr">
        <is>
          <t>NDEEBA BRANCH</t>
        </is>
      </c>
    </row>
    <row r="3480">
      <c r="A3480" s="23" t="n">
        <v>1034</v>
      </c>
      <c r="B3480" s="23" t="inlineStr">
        <is>
          <t>NDEEBA BRANCH</t>
        </is>
      </c>
    </row>
    <row r="3481">
      <c r="A3481" s="23" t="n">
        <v>1034</v>
      </c>
      <c r="B3481" s="23" t="inlineStr">
        <is>
          <t>NDEEBA BRANCH</t>
        </is>
      </c>
    </row>
    <row r="3482">
      <c r="A3482" s="23" t="n">
        <v>1034</v>
      </c>
      <c r="B3482" s="23" t="inlineStr">
        <is>
          <t>NDEEBA BRANCH</t>
        </is>
      </c>
    </row>
    <row r="3483">
      <c r="A3483" s="23" t="n">
        <v>1034</v>
      </c>
      <c r="B3483" s="23" t="inlineStr">
        <is>
          <t>NDEEBA BRANCH</t>
        </is>
      </c>
    </row>
    <row r="3484">
      <c r="A3484" s="23" t="n">
        <v>1034</v>
      </c>
      <c r="B3484" s="23" t="inlineStr">
        <is>
          <t>NDEEBA BRANCH</t>
        </is>
      </c>
    </row>
    <row r="3485">
      <c r="A3485" s="23" t="n">
        <v>1034</v>
      </c>
      <c r="B3485" s="23" t="inlineStr">
        <is>
          <t>NDEEBA BRANCH</t>
        </is>
      </c>
    </row>
    <row r="3486">
      <c r="A3486" s="23" t="n">
        <v>1034</v>
      </c>
      <c r="B3486" s="23" t="inlineStr">
        <is>
          <t>NDEEBA BRANCH</t>
        </is>
      </c>
    </row>
    <row r="3487">
      <c r="A3487" s="23" t="n">
        <v>1034</v>
      </c>
      <c r="B3487" s="23" t="inlineStr">
        <is>
          <t>NDEEBA BRANCH</t>
        </is>
      </c>
    </row>
    <row r="3488">
      <c r="A3488" s="23" t="n">
        <v>1034</v>
      </c>
      <c r="B3488" s="23" t="inlineStr">
        <is>
          <t>NDEEBA BRANCH</t>
        </is>
      </c>
    </row>
    <row r="3489">
      <c r="A3489" s="23" t="n">
        <v>1034</v>
      </c>
      <c r="B3489" s="23" t="inlineStr">
        <is>
          <t>NDEEBA BRANCH</t>
        </is>
      </c>
    </row>
    <row r="3490">
      <c r="A3490" s="23" t="n">
        <v>1034</v>
      </c>
      <c r="B3490" s="23" t="inlineStr">
        <is>
          <t>NDEEBA BRANCH</t>
        </is>
      </c>
    </row>
    <row r="3491">
      <c r="A3491" s="23" t="n">
        <v>1034</v>
      </c>
      <c r="B3491" s="23" t="inlineStr">
        <is>
          <t>NDEEBA BRANCH</t>
        </is>
      </c>
    </row>
    <row r="3492">
      <c r="A3492" s="23" t="n">
        <v>1034</v>
      </c>
      <c r="B3492" s="23" t="inlineStr">
        <is>
          <t>NDEEBA BRANCH</t>
        </is>
      </c>
    </row>
    <row r="3493">
      <c r="A3493" s="23" t="n">
        <v>1034</v>
      </c>
      <c r="B3493" s="23" t="inlineStr">
        <is>
          <t>NDEEBA BRANCH</t>
        </is>
      </c>
    </row>
    <row r="3494">
      <c r="A3494" s="23" t="n">
        <v>1034</v>
      </c>
      <c r="B3494" s="23" t="inlineStr">
        <is>
          <t>NDEEBA BRANCH</t>
        </is>
      </c>
    </row>
    <row r="3495">
      <c r="A3495" s="23" t="n">
        <v>1034</v>
      </c>
      <c r="B3495" s="23" t="inlineStr">
        <is>
          <t>NDEEBA BRANCH</t>
        </is>
      </c>
    </row>
    <row r="3496">
      <c r="A3496" s="23" t="n">
        <v>1034</v>
      </c>
      <c r="B3496" s="23" t="inlineStr">
        <is>
          <t>NDEEBA BRANCH</t>
        </is>
      </c>
    </row>
    <row r="3497">
      <c r="A3497" s="23" t="n">
        <v>1034</v>
      </c>
      <c r="B3497" s="23" t="inlineStr">
        <is>
          <t>NDEEBA BRANCH</t>
        </is>
      </c>
    </row>
    <row r="3498">
      <c r="A3498" s="23" t="n">
        <v>1034</v>
      </c>
      <c r="B3498" s="23" t="inlineStr">
        <is>
          <t>NDEEBA BRANCH</t>
        </is>
      </c>
    </row>
    <row r="3499">
      <c r="A3499" s="23" t="n">
        <v>1034</v>
      </c>
      <c r="B3499" s="23" t="inlineStr">
        <is>
          <t>NDEEBA BRANCH</t>
        </is>
      </c>
    </row>
    <row r="3500">
      <c r="A3500" s="23" t="n">
        <v>1034</v>
      </c>
      <c r="B3500" s="23" t="inlineStr">
        <is>
          <t>NDEEBA BRANCH</t>
        </is>
      </c>
    </row>
    <row r="3501">
      <c r="A3501" s="23" t="n">
        <v>1034</v>
      </c>
      <c r="B3501" s="23" t="inlineStr">
        <is>
          <t>NDEEBA BRANCH</t>
        </is>
      </c>
    </row>
    <row r="3502">
      <c r="A3502" s="23" t="n">
        <v>1034</v>
      </c>
      <c r="B3502" s="23" t="inlineStr">
        <is>
          <t>NDEEBA BRANCH</t>
        </is>
      </c>
    </row>
    <row r="3503">
      <c r="A3503" s="23" t="n">
        <v>1034</v>
      </c>
      <c r="B3503" s="23" t="inlineStr">
        <is>
          <t>NDEEBA BRANCH</t>
        </is>
      </c>
    </row>
    <row r="3504">
      <c r="A3504" s="23" t="n">
        <v>1034</v>
      </c>
      <c r="B3504" s="23" t="inlineStr">
        <is>
          <t>NDEEBA BRANCH</t>
        </is>
      </c>
    </row>
    <row r="3505">
      <c r="A3505" s="23" t="n">
        <v>1034</v>
      </c>
      <c r="B3505" s="23" t="inlineStr">
        <is>
          <t>NDEEBA BRANCH</t>
        </is>
      </c>
    </row>
    <row r="3506">
      <c r="A3506" s="23" t="n">
        <v>1034</v>
      </c>
      <c r="B3506" s="23" t="inlineStr">
        <is>
          <t>NDEEBA BRANCH</t>
        </is>
      </c>
    </row>
    <row r="3507">
      <c r="A3507" s="23" t="n">
        <v>1034</v>
      </c>
      <c r="B3507" s="23" t="inlineStr">
        <is>
          <t>NDEEBA BRANCH</t>
        </is>
      </c>
    </row>
    <row r="3508">
      <c r="A3508" s="23" t="n">
        <v>1034</v>
      </c>
      <c r="B3508" s="23" t="inlineStr">
        <is>
          <t>NDEEBA BRANCH</t>
        </is>
      </c>
    </row>
    <row r="3509">
      <c r="A3509" s="23" t="n">
        <v>1034</v>
      </c>
      <c r="B3509" s="23" t="inlineStr">
        <is>
          <t>NDEEBA BRANCH</t>
        </is>
      </c>
    </row>
    <row r="3510">
      <c r="A3510" s="23" t="n">
        <v>1034</v>
      </c>
      <c r="B3510" s="23" t="inlineStr">
        <is>
          <t>NDEEBA BRANCH</t>
        </is>
      </c>
    </row>
    <row r="3511">
      <c r="A3511" s="23" t="n">
        <v>1034</v>
      </c>
      <c r="B3511" s="23" t="inlineStr">
        <is>
          <t>NDEEBA BRANCH</t>
        </is>
      </c>
    </row>
    <row r="3512">
      <c r="A3512" s="23" t="n">
        <v>1034</v>
      </c>
      <c r="B3512" s="23" t="inlineStr">
        <is>
          <t>NDEEBA BRANCH</t>
        </is>
      </c>
    </row>
    <row r="3513">
      <c r="A3513" s="23" t="n">
        <v>1034</v>
      </c>
      <c r="B3513" s="23" t="inlineStr">
        <is>
          <t>NDEEBA BRANCH</t>
        </is>
      </c>
    </row>
    <row r="3514">
      <c r="A3514" s="23" t="n">
        <v>1034</v>
      </c>
      <c r="B3514" s="23" t="inlineStr">
        <is>
          <t>NDEEBA BRANCH</t>
        </is>
      </c>
    </row>
    <row r="3515">
      <c r="A3515" s="23" t="n">
        <v>1035</v>
      </c>
      <c r="B3515" s="23" t="inlineStr">
        <is>
          <t>KABALAGALA BRANCH</t>
        </is>
      </c>
    </row>
    <row r="3516">
      <c r="A3516" s="23" t="n">
        <v>1035</v>
      </c>
      <c r="B3516" s="23" t="inlineStr">
        <is>
          <t>KABALAGALA BRANCH</t>
        </is>
      </c>
    </row>
    <row r="3517">
      <c r="A3517" s="23" t="n">
        <v>1035</v>
      </c>
      <c r="B3517" s="23" t="inlineStr">
        <is>
          <t>KABALAGALA BRANCH</t>
        </is>
      </c>
    </row>
    <row r="3518">
      <c r="A3518" s="23" t="n">
        <v>1035</v>
      </c>
      <c r="B3518" s="23" t="inlineStr">
        <is>
          <t>KABALAGALA BRANCH</t>
        </is>
      </c>
    </row>
    <row r="3519">
      <c r="A3519" s="23" t="n">
        <v>1035</v>
      </c>
      <c r="B3519" s="23" t="inlineStr">
        <is>
          <t>KABALAGALA BRANCH</t>
        </is>
      </c>
    </row>
    <row r="3520">
      <c r="A3520" s="23" t="n">
        <v>1035</v>
      </c>
      <c r="B3520" s="23" t="inlineStr">
        <is>
          <t>KABALAGALA BRANCH</t>
        </is>
      </c>
    </row>
    <row r="3521">
      <c r="A3521" s="23" t="n">
        <v>1035</v>
      </c>
      <c r="B3521" s="23" t="inlineStr">
        <is>
          <t>KABALAGALA BRANCH</t>
        </is>
      </c>
    </row>
    <row r="3522">
      <c r="A3522" s="23" t="n">
        <v>1035</v>
      </c>
      <c r="B3522" s="23" t="inlineStr">
        <is>
          <t>KABALAGALA BRANCH</t>
        </is>
      </c>
    </row>
    <row r="3523">
      <c r="A3523" s="23" t="n">
        <v>1035</v>
      </c>
      <c r="B3523" s="23" t="inlineStr">
        <is>
          <t>KABALAGALA BRANCH</t>
        </is>
      </c>
    </row>
    <row r="3524">
      <c r="A3524" s="23" t="n">
        <v>1035</v>
      </c>
      <c r="B3524" s="23" t="inlineStr">
        <is>
          <t>KABALAGALA BRANCH</t>
        </is>
      </c>
    </row>
    <row r="3525">
      <c r="A3525" s="23" t="n">
        <v>1035</v>
      </c>
      <c r="B3525" s="23" t="inlineStr">
        <is>
          <t>KABALAGALA BRANCH</t>
        </is>
      </c>
    </row>
    <row r="3526">
      <c r="A3526" s="23" t="n">
        <v>1035</v>
      </c>
      <c r="B3526" s="23" t="inlineStr">
        <is>
          <t>KABALAGALA BRANCH</t>
        </is>
      </c>
    </row>
    <row r="3527">
      <c r="A3527" s="23" t="n">
        <v>1035</v>
      </c>
      <c r="B3527" s="23" t="inlineStr">
        <is>
          <t>KABALAGALA BRANCH</t>
        </is>
      </c>
    </row>
    <row r="3528">
      <c r="A3528" s="23" t="n">
        <v>1035</v>
      </c>
      <c r="B3528" s="23" t="inlineStr">
        <is>
          <t>KABALAGALA BRANCH</t>
        </is>
      </c>
    </row>
    <row r="3529">
      <c r="A3529" s="23" t="n">
        <v>1035</v>
      </c>
      <c r="B3529" s="23" t="inlineStr">
        <is>
          <t>KABALAGALA BRANCH</t>
        </is>
      </c>
    </row>
    <row r="3530">
      <c r="A3530" s="23" t="n">
        <v>1035</v>
      </c>
      <c r="B3530" s="23" t="inlineStr">
        <is>
          <t>KABALAGALA BRANCH</t>
        </is>
      </c>
    </row>
    <row r="3531">
      <c r="A3531" s="23" t="n">
        <v>1035</v>
      </c>
      <c r="B3531" s="23" t="inlineStr">
        <is>
          <t>KABALAGALA BRANCH</t>
        </is>
      </c>
    </row>
    <row r="3532">
      <c r="A3532" s="23" t="n">
        <v>1035</v>
      </c>
      <c r="B3532" s="23" t="inlineStr">
        <is>
          <t>KABALAGALA BRANCH</t>
        </is>
      </c>
    </row>
    <row r="3533">
      <c r="A3533" s="23" t="n">
        <v>1035</v>
      </c>
      <c r="B3533" s="23" t="inlineStr">
        <is>
          <t>KABALAGALA BRANCH</t>
        </is>
      </c>
    </row>
    <row r="3534">
      <c r="A3534" s="23" t="n">
        <v>1035</v>
      </c>
      <c r="B3534" s="23" t="inlineStr">
        <is>
          <t>KABALAGALA BRANCH</t>
        </is>
      </c>
    </row>
    <row r="3535">
      <c r="A3535" s="23" t="n">
        <v>1035</v>
      </c>
      <c r="B3535" s="23" t="inlineStr">
        <is>
          <t>KABALAGALA BRANCH</t>
        </is>
      </c>
    </row>
    <row r="3536">
      <c r="A3536" s="23" t="n">
        <v>1035</v>
      </c>
      <c r="B3536" s="23" t="inlineStr">
        <is>
          <t>KABALAGALA BRANCH</t>
        </is>
      </c>
    </row>
    <row r="3537">
      <c r="A3537" s="23" t="n">
        <v>1035</v>
      </c>
      <c r="B3537" s="23" t="inlineStr">
        <is>
          <t>KABALAGALA BRANCH</t>
        </is>
      </c>
    </row>
    <row r="3538">
      <c r="A3538" s="23" t="n">
        <v>1035</v>
      </c>
      <c r="B3538" s="23" t="inlineStr">
        <is>
          <t>KABALAGALA BRANCH</t>
        </is>
      </c>
    </row>
    <row r="3539">
      <c r="A3539" s="23" t="n">
        <v>1035</v>
      </c>
      <c r="B3539" s="23" t="inlineStr">
        <is>
          <t>KABALAGALA BRANCH</t>
        </is>
      </c>
    </row>
    <row r="3540">
      <c r="A3540" s="23" t="n">
        <v>1035</v>
      </c>
      <c r="B3540" s="23" t="inlineStr">
        <is>
          <t>KABALAGALA BRANCH</t>
        </is>
      </c>
    </row>
    <row r="3541">
      <c r="A3541" s="23" t="n">
        <v>1035</v>
      </c>
      <c r="B3541" s="23" t="inlineStr">
        <is>
          <t>KABALAGALA BRANCH</t>
        </is>
      </c>
    </row>
    <row r="3542">
      <c r="A3542" s="23" t="n">
        <v>1035</v>
      </c>
      <c r="B3542" s="23" t="inlineStr">
        <is>
          <t>KABALAGALA BRANCH</t>
        </is>
      </c>
    </row>
    <row r="3543">
      <c r="A3543" s="23" t="n">
        <v>1035</v>
      </c>
      <c r="B3543" s="23" t="inlineStr">
        <is>
          <t>KABALAGALA BRANCH</t>
        </is>
      </c>
    </row>
    <row r="3544">
      <c r="A3544" s="23" t="n">
        <v>1035</v>
      </c>
      <c r="B3544" s="23" t="inlineStr">
        <is>
          <t>KABALAGALA BRANCH</t>
        </is>
      </c>
    </row>
    <row r="3545">
      <c r="A3545" s="23" t="n">
        <v>1035</v>
      </c>
      <c r="B3545" s="23" t="inlineStr">
        <is>
          <t>KABALAGALA BRANCH</t>
        </is>
      </c>
    </row>
    <row r="3546">
      <c r="A3546" s="23" t="n">
        <v>1035</v>
      </c>
      <c r="B3546" s="23" t="inlineStr">
        <is>
          <t>KABALAGALA BRANCH</t>
        </is>
      </c>
    </row>
    <row r="3547">
      <c r="A3547" s="23" t="n">
        <v>1035</v>
      </c>
      <c r="B3547" s="23" t="inlineStr">
        <is>
          <t>KABALAGALA BRANCH</t>
        </is>
      </c>
    </row>
    <row r="3548">
      <c r="A3548" s="23" t="n">
        <v>1035</v>
      </c>
      <c r="B3548" s="23" t="inlineStr">
        <is>
          <t>KABALAGALA BRANCH</t>
        </is>
      </c>
    </row>
    <row r="3549">
      <c r="A3549" s="23" t="n">
        <v>1035</v>
      </c>
      <c r="B3549" s="23" t="inlineStr">
        <is>
          <t>KABALAGALA BRANCH</t>
        </is>
      </c>
    </row>
    <row r="3550">
      <c r="A3550" s="23" t="n">
        <v>1035</v>
      </c>
      <c r="B3550" s="23" t="inlineStr">
        <is>
          <t>KABALAGALA BRANCH</t>
        </is>
      </c>
    </row>
    <row r="3551">
      <c r="A3551" s="23" t="n">
        <v>1035</v>
      </c>
      <c r="B3551" s="23" t="inlineStr">
        <is>
          <t>KABALAGALA BRANCH</t>
        </is>
      </c>
    </row>
    <row r="3552">
      <c r="A3552" s="23" t="n">
        <v>1036</v>
      </c>
      <c r="B3552" s="23" t="inlineStr">
        <is>
          <t>OASIS BRANCH</t>
        </is>
      </c>
    </row>
    <row r="3553">
      <c r="A3553" s="23" t="n">
        <v>1036</v>
      </c>
      <c r="B3553" s="23" t="inlineStr">
        <is>
          <t>OASIS BRANCH</t>
        </is>
      </c>
    </row>
    <row r="3554">
      <c r="A3554" s="23" t="n">
        <v>1036</v>
      </c>
      <c r="B3554" s="23" t="inlineStr">
        <is>
          <t>OASIS BRANCH</t>
        </is>
      </c>
    </row>
    <row r="3555">
      <c r="A3555" s="23" t="n">
        <v>1036</v>
      </c>
      <c r="B3555" s="23" t="inlineStr">
        <is>
          <t>OASIS BRANCH</t>
        </is>
      </c>
    </row>
    <row r="3556">
      <c r="A3556" s="23" t="n">
        <v>1036</v>
      </c>
      <c r="B3556" s="23" t="inlineStr">
        <is>
          <t>OASIS BRANCH</t>
        </is>
      </c>
    </row>
    <row r="3557">
      <c r="A3557" s="23" t="n">
        <v>1036</v>
      </c>
      <c r="B3557" s="23" t="inlineStr">
        <is>
          <t>OASIS BRANCH</t>
        </is>
      </c>
    </row>
    <row r="3558">
      <c r="A3558" s="23" t="n">
        <v>1036</v>
      </c>
      <c r="B3558" s="23" t="inlineStr">
        <is>
          <t>OASIS BRANCH</t>
        </is>
      </c>
    </row>
    <row r="3559">
      <c r="A3559" s="23" t="n">
        <v>1036</v>
      </c>
      <c r="B3559" s="23" t="inlineStr">
        <is>
          <t>OASIS BRANCH</t>
        </is>
      </c>
    </row>
    <row r="3560">
      <c r="A3560" s="23" t="n">
        <v>1036</v>
      </c>
      <c r="B3560" s="23" t="inlineStr">
        <is>
          <t>OASIS BRANCH</t>
        </is>
      </c>
    </row>
    <row r="3561">
      <c r="A3561" s="23" t="n">
        <v>1036</v>
      </c>
      <c r="B3561" s="23" t="inlineStr">
        <is>
          <t>OASIS BRANCH</t>
        </is>
      </c>
    </row>
    <row r="3562">
      <c r="A3562" s="23" t="n">
        <v>1036</v>
      </c>
      <c r="B3562" s="23" t="inlineStr">
        <is>
          <t>OASIS BRANCH</t>
        </is>
      </c>
    </row>
    <row r="3563">
      <c r="A3563" s="23" t="n">
        <v>1036</v>
      </c>
      <c r="B3563" s="23" t="inlineStr">
        <is>
          <t>OASIS BRANCH</t>
        </is>
      </c>
    </row>
    <row r="3564">
      <c r="A3564" s="23" t="n">
        <v>1036</v>
      </c>
      <c r="B3564" s="23" t="inlineStr">
        <is>
          <t>OASIS BRANCH</t>
        </is>
      </c>
    </row>
    <row r="3565">
      <c r="A3565" s="23" t="n">
        <v>1036</v>
      </c>
      <c r="B3565" s="23" t="inlineStr">
        <is>
          <t>OASIS BRANCH</t>
        </is>
      </c>
    </row>
    <row r="3566">
      <c r="A3566" s="23" t="n">
        <v>1036</v>
      </c>
      <c r="B3566" s="23" t="inlineStr">
        <is>
          <t>OASIS BRANCH</t>
        </is>
      </c>
    </row>
    <row r="3567">
      <c r="A3567" s="23" t="n">
        <v>1036</v>
      </c>
      <c r="B3567" s="23" t="inlineStr">
        <is>
          <t>OASIS BRANCH</t>
        </is>
      </c>
    </row>
    <row r="3568">
      <c r="A3568" s="23" t="n">
        <v>1036</v>
      </c>
      <c r="B3568" s="23" t="inlineStr">
        <is>
          <t>OASIS BRANCH</t>
        </is>
      </c>
    </row>
    <row r="3569">
      <c r="A3569" s="23" t="n">
        <v>1036</v>
      </c>
      <c r="B3569" s="23" t="inlineStr">
        <is>
          <t>OASIS BRANCH</t>
        </is>
      </c>
    </row>
    <row r="3570">
      <c r="A3570" s="23" t="n">
        <v>1036</v>
      </c>
      <c r="B3570" s="23" t="inlineStr">
        <is>
          <t>OASIS BRANCH</t>
        </is>
      </c>
    </row>
    <row r="3571">
      <c r="A3571" s="23" t="n">
        <v>1036</v>
      </c>
      <c r="B3571" s="23" t="inlineStr">
        <is>
          <t>OASIS BRANCH</t>
        </is>
      </c>
    </row>
    <row r="3572">
      <c r="A3572" s="23" t="n">
        <v>1036</v>
      </c>
      <c r="B3572" s="23" t="inlineStr">
        <is>
          <t>OASIS BRANCH</t>
        </is>
      </c>
    </row>
    <row r="3573">
      <c r="A3573" s="23" t="n">
        <v>1036</v>
      </c>
      <c r="B3573" s="23" t="inlineStr">
        <is>
          <t>OASIS BRANCH</t>
        </is>
      </c>
    </row>
    <row r="3574">
      <c r="A3574" s="23" t="n">
        <v>1036</v>
      </c>
      <c r="B3574" s="23" t="inlineStr">
        <is>
          <t>OASIS BRANCH</t>
        </is>
      </c>
    </row>
    <row r="3575">
      <c r="A3575" s="23" t="n">
        <v>1036</v>
      </c>
      <c r="B3575" s="23" t="inlineStr">
        <is>
          <t>OASIS BRANCH</t>
        </is>
      </c>
    </row>
    <row r="3576">
      <c r="A3576" s="23" t="n">
        <v>1036</v>
      </c>
      <c r="B3576" s="23" t="inlineStr">
        <is>
          <t>OASIS BRANCH</t>
        </is>
      </c>
    </row>
    <row r="3577">
      <c r="A3577" s="23" t="n">
        <v>1036</v>
      </c>
      <c r="B3577" s="23" t="inlineStr">
        <is>
          <t>OASIS BRANCH</t>
        </is>
      </c>
    </row>
    <row r="3578">
      <c r="A3578" s="23" t="n">
        <v>1036</v>
      </c>
      <c r="B3578" s="23" t="inlineStr">
        <is>
          <t>OASIS BRANCH</t>
        </is>
      </c>
    </row>
    <row r="3579">
      <c r="A3579" s="23" t="n">
        <v>1036</v>
      </c>
      <c r="B3579" s="23" t="inlineStr">
        <is>
          <t>OASIS BRANCH</t>
        </is>
      </c>
    </row>
    <row r="3580">
      <c r="A3580" s="23" t="n">
        <v>1036</v>
      </c>
      <c r="B3580" s="23" t="inlineStr">
        <is>
          <t>OASIS BRANCH</t>
        </is>
      </c>
    </row>
    <row r="3581">
      <c r="A3581" s="23" t="n">
        <v>1036</v>
      </c>
      <c r="B3581" s="23" t="inlineStr">
        <is>
          <t>OASIS BRANCH</t>
        </is>
      </c>
    </row>
    <row r="3582">
      <c r="A3582" s="23" t="n">
        <v>1036</v>
      </c>
      <c r="B3582" s="23" t="inlineStr">
        <is>
          <t>OASIS BRANCH</t>
        </is>
      </c>
    </row>
    <row r="3583">
      <c r="A3583" s="23" t="n">
        <v>1036</v>
      </c>
      <c r="B3583" s="23" t="inlineStr">
        <is>
          <t>OASIS BRANCH</t>
        </is>
      </c>
    </row>
    <row r="3584">
      <c r="A3584" s="23" t="n">
        <v>1036</v>
      </c>
      <c r="B3584" s="23" t="inlineStr">
        <is>
          <t>OASIS BRANCH</t>
        </is>
      </c>
    </row>
    <row r="3585">
      <c r="A3585" s="23" t="n">
        <v>1036</v>
      </c>
      <c r="B3585" s="23" t="inlineStr">
        <is>
          <t>OASIS BRANCH</t>
        </is>
      </c>
    </row>
    <row r="3586">
      <c r="A3586" s="23" t="n">
        <v>1036</v>
      </c>
      <c r="B3586" s="23" t="inlineStr">
        <is>
          <t>OASIS BRANCH</t>
        </is>
      </c>
    </row>
    <row r="3587">
      <c r="A3587" s="23" t="n">
        <v>1036</v>
      </c>
      <c r="B3587" s="23" t="inlineStr">
        <is>
          <t>OASIS BRANCH</t>
        </is>
      </c>
    </row>
    <row r="3588">
      <c r="A3588" s="23" t="n">
        <v>1036</v>
      </c>
      <c r="B3588" s="23" t="inlineStr">
        <is>
          <t>OASIS BRANCH</t>
        </is>
      </c>
    </row>
    <row r="3589">
      <c r="A3589" s="23" t="n">
        <v>1036</v>
      </c>
      <c r="B3589" s="23" t="inlineStr">
        <is>
          <t>OASIS BRANCH</t>
        </is>
      </c>
    </row>
    <row r="3590">
      <c r="A3590" s="23" t="n">
        <v>1036</v>
      </c>
      <c r="B3590" s="23" t="inlineStr">
        <is>
          <t>OASIS BRANCH</t>
        </is>
      </c>
    </row>
    <row r="3591">
      <c r="A3591" s="23" t="n">
        <v>1036</v>
      </c>
      <c r="B3591" s="23" t="inlineStr">
        <is>
          <t>OASIS BRANCH</t>
        </is>
      </c>
    </row>
    <row r="3592">
      <c r="A3592" s="23" t="n">
        <v>1036</v>
      </c>
      <c r="B3592" s="23" t="inlineStr">
        <is>
          <t>OASIS BRANCH</t>
        </is>
      </c>
    </row>
    <row r="3593">
      <c r="A3593" s="23" t="n">
        <v>1036</v>
      </c>
      <c r="B3593" s="23" t="inlineStr">
        <is>
          <t>OASIS BRANCH</t>
        </is>
      </c>
    </row>
    <row r="3594">
      <c r="A3594" s="23" t="n">
        <v>1036</v>
      </c>
      <c r="B3594" s="23" t="inlineStr">
        <is>
          <t>OASIS BRANCH</t>
        </is>
      </c>
    </row>
    <row r="3595">
      <c r="A3595" s="23" t="n">
        <v>1036</v>
      </c>
      <c r="B3595" s="23" t="inlineStr">
        <is>
          <t>OASIS BRANCH</t>
        </is>
      </c>
    </row>
    <row r="3596">
      <c r="A3596" s="23" t="n">
        <v>1036</v>
      </c>
      <c r="B3596" s="23" t="inlineStr">
        <is>
          <t>OASIS BRANCH</t>
        </is>
      </c>
    </row>
    <row r="3597">
      <c r="A3597" s="23" t="n">
        <v>1036</v>
      </c>
      <c r="B3597" s="23" t="inlineStr">
        <is>
          <t>OASIS BRANCH</t>
        </is>
      </c>
    </row>
    <row r="3598">
      <c r="A3598" s="23" t="n">
        <v>1036</v>
      </c>
      <c r="B3598" s="23" t="inlineStr">
        <is>
          <t>OASIS BRANCH</t>
        </is>
      </c>
    </row>
    <row r="3599">
      <c r="A3599" s="23" t="n">
        <v>1036</v>
      </c>
      <c r="B3599" s="23" t="inlineStr">
        <is>
          <t>OASIS BRANCH</t>
        </is>
      </c>
    </row>
    <row r="3600">
      <c r="A3600" s="23" t="n">
        <v>1036</v>
      </c>
      <c r="B3600" s="23" t="inlineStr">
        <is>
          <t>OASIS BRANCH</t>
        </is>
      </c>
    </row>
    <row r="3601">
      <c r="A3601" s="23" t="n">
        <v>1036</v>
      </c>
      <c r="B3601" s="23" t="inlineStr">
        <is>
          <t>OASIS BRANCH</t>
        </is>
      </c>
    </row>
    <row r="3602">
      <c r="A3602" s="23" t="n">
        <v>1036</v>
      </c>
      <c r="B3602" s="23" t="inlineStr">
        <is>
          <t>OASIS BRANCH</t>
        </is>
      </c>
    </row>
    <row r="3603">
      <c r="A3603" s="23" t="n">
        <v>1036</v>
      </c>
      <c r="B3603" s="23" t="inlineStr">
        <is>
          <t>OASIS BRANCH</t>
        </is>
      </c>
    </row>
    <row r="3604">
      <c r="A3604" s="23" t="n">
        <v>1036</v>
      </c>
      <c r="B3604" s="23" t="inlineStr">
        <is>
          <t>OASIS BRANCH</t>
        </is>
      </c>
    </row>
    <row r="3605">
      <c r="A3605" s="23" t="n">
        <v>1036</v>
      </c>
      <c r="B3605" s="23" t="inlineStr">
        <is>
          <t>OASIS BRANCH</t>
        </is>
      </c>
    </row>
    <row r="3606">
      <c r="A3606" s="23" t="n">
        <v>1036</v>
      </c>
      <c r="B3606" s="23" t="inlineStr">
        <is>
          <t>OASIS BRANCH</t>
        </is>
      </c>
    </row>
    <row r="3607">
      <c r="A3607" s="23" t="n">
        <v>1036</v>
      </c>
      <c r="B3607" s="23" t="inlineStr">
        <is>
          <t>OASIS BRANCH</t>
        </is>
      </c>
    </row>
    <row r="3608">
      <c r="A3608" s="23" t="n">
        <v>1036</v>
      </c>
      <c r="B3608" s="23" t="inlineStr">
        <is>
          <t>OASIS BRANCH</t>
        </is>
      </c>
    </row>
    <row r="3609">
      <c r="A3609" s="23" t="n">
        <v>1036</v>
      </c>
      <c r="B3609" s="23" t="inlineStr">
        <is>
          <t>OASIS BRANCH</t>
        </is>
      </c>
    </row>
    <row r="3610">
      <c r="A3610" s="23" t="n">
        <v>1036</v>
      </c>
      <c r="B3610" s="23" t="inlineStr">
        <is>
          <t>OASIS BRANCH</t>
        </is>
      </c>
    </row>
    <row r="3611">
      <c r="A3611" s="23" t="n">
        <v>1036</v>
      </c>
      <c r="B3611" s="23" t="inlineStr">
        <is>
          <t>OASIS BRANCH</t>
        </is>
      </c>
    </row>
    <row r="3612">
      <c r="A3612" s="23" t="n">
        <v>1036</v>
      </c>
      <c r="B3612" s="23" t="inlineStr">
        <is>
          <t>OASIS BRANCH</t>
        </is>
      </c>
    </row>
    <row r="3613">
      <c r="A3613" s="23" t="n">
        <v>1036</v>
      </c>
      <c r="B3613" s="23" t="inlineStr">
        <is>
          <t>OASIS BRANCH</t>
        </is>
      </c>
    </row>
    <row r="3614">
      <c r="A3614" s="23" t="n">
        <v>1036</v>
      </c>
      <c r="B3614" s="23" t="inlineStr">
        <is>
          <t>OASIS BRANCH</t>
        </is>
      </c>
    </row>
    <row r="3615">
      <c r="A3615" s="23" t="n">
        <v>1036</v>
      </c>
      <c r="B3615" s="23" t="inlineStr">
        <is>
          <t>OASIS BRANCH</t>
        </is>
      </c>
    </row>
    <row r="3616">
      <c r="A3616" s="23" t="n">
        <v>1036</v>
      </c>
      <c r="B3616" s="23" t="inlineStr">
        <is>
          <t>OASIS BRANCH</t>
        </is>
      </c>
    </row>
    <row r="3617">
      <c r="A3617" s="23" t="n">
        <v>1036</v>
      </c>
      <c r="B3617" s="23" t="inlineStr">
        <is>
          <t>OASIS BRANCH</t>
        </is>
      </c>
    </row>
    <row r="3618">
      <c r="A3618" s="23" t="n">
        <v>1036</v>
      </c>
      <c r="B3618" s="23" t="inlineStr">
        <is>
          <t>OASIS BRANCH</t>
        </is>
      </c>
    </row>
    <row r="3619">
      <c r="A3619" s="23" t="n">
        <v>1036</v>
      </c>
      <c r="B3619" s="23" t="inlineStr">
        <is>
          <t>OASIS BRANCH</t>
        </is>
      </c>
    </row>
    <row r="3620">
      <c r="A3620" s="23" t="n">
        <v>1036</v>
      </c>
      <c r="B3620" s="23" t="inlineStr">
        <is>
          <t>OASIS BRANCH</t>
        </is>
      </c>
    </row>
    <row r="3621">
      <c r="A3621" s="23" t="n">
        <v>1036</v>
      </c>
      <c r="B3621" s="23" t="inlineStr">
        <is>
          <t>OASIS BRANCH</t>
        </is>
      </c>
    </row>
    <row r="3622">
      <c r="A3622" s="23" t="n">
        <v>1036</v>
      </c>
      <c r="B3622" s="23" t="inlineStr">
        <is>
          <t>OASIS BRANCH</t>
        </is>
      </c>
    </row>
    <row r="3623">
      <c r="A3623" s="23" t="n">
        <v>1036</v>
      </c>
      <c r="B3623" s="23" t="inlineStr">
        <is>
          <t>OASIS BRANCH</t>
        </is>
      </c>
    </row>
    <row r="3624">
      <c r="A3624" s="23" t="n">
        <v>1036</v>
      </c>
      <c r="B3624" s="23" t="inlineStr">
        <is>
          <t>OASIS BRANCH</t>
        </is>
      </c>
    </row>
    <row r="3625">
      <c r="A3625" s="23" t="n">
        <v>1036</v>
      </c>
      <c r="B3625" s="23" t="inlineStr">
        <is>
          <t>OASIS BRANCH</t>
        </is>
      </c>
    </row>
    <row r="3626">
      <c r="A3626" s="23" t="n">
        <v>1036</v>
      </c>
      <c r="B3626" s="23" t="inlineStr">
        <is>
          <t>OASIS BRANCH</t>
        </is>
      </c>
    </row>
    <row r="3627">
      <c r="A3627" s="23" t="n">
        <v>1036</v>
      </c>
      <c r="B3627" s="23" t="inlineStr">
        <is>
          <t>OASIS BRANCH</t>
        </is>
      </c>
    </row>
    <row r="3628">
      <c r="A3628" s="23" t="n">
        <v>1036</v>
      </c>
      <c r="B3628" s="23" t="inlineStr">
        <is>
          <t>OASIS BRANCH</t>
        </is>
      </c>
    </row>
    <row r="3629">
      <c r="A3629" s="23" t="n">
        <v>1036</v>
      </c>
      <c r="B3629" s="23" t="inlineStr">
        <is>
          <t>OASIS BRANCH</t>
        </is>
      </c>
    </row>
    <row r="3630">
      <c r="A3630" s="23" t="n">
        <v>1036</v>
      </c>
      <c r="B3630" s="23" t="inlineStr">
        <is>
          <t>OASIS BRANCH</t>
        </is>
      </c>
    </row>
    <row r="3631">
      <c r="A3631" s="23" t="n">
        <v>1036</v>
      </c>
      <c r="B3631" s="23" t="inlineStr">
        <is>
          <t>OASIS BRANCH</t>
        </is>
      </c>
    </row>
    <row r="3632">
      <c r="A3632" s="23" t="n">
        <v>1036</v>
      </c>
      <c r="B3632" s="23" t="inlineStr">
        <is>
          <t>OASIS BRANCH</t>
        </is>
      </c>
    </row>
    <row r="3633">
      <c r="A3633" s="23" t="n">
        <v>1036</v>
      </c>
      <c r="B3633" s="23" t="inlineStr">
        <is>
          <t>OASIS BRANCH</t>
        </is>
      </c>
    </row>
    <row r="3634">
      <c r="A3634" s="23" t="n">
        <v>1036</v>
      </c>
      <c r="B3634" s="23" t="inlineStr">
        <is>
          <t>OASIS BRANCH</t>
        </is>
      </c>
    </row>
    <row r="3635">
      <c r="A3635" s="23" t="n">
        <v>1036</v>
      </c>
      <c r="B3635" s="23" t="inlineStr">
        <is>
          <t>OASIS BRANCH</t>
        </is>
      </c>
    </row>
    <row r="3636">
      <c r="A3636" s="23" t="n">
        <v>1036</v>
      </c>
      <c r="B3636" s="23" t="inlineStr">
        <is>
          <t>OASIS BRANCH</t>
        </is>
      </c>
    </row>
    <row r="3637">
      <c r="A3637" s="23" t="n">
        <v>1036</v>
      </c>
      <c r="B3637" s="23" t="inlineStr">
        <is>
          <t>OASIS BRANCH</t>
        </is>
      </c>
    </row>
    <row r="3638">
      <c r="A3638" s="23" t="n">
        <v>1038</v>
      </c>
      <c r="B3638" s="23" t="inlineStr">
        <is>
          <t>ARUA PARK BRANCH</t>
        </is>
      </c>
    </row>
    <row r="3639">
      <c r="A3639" s="23" t="n">
        <v>1038</v>
      </c>
      <c r="B3639" s="23" t="inlineStr">
        <is>
          <t>ARUA PARK BRANCH</t>
        </is>
      </c>
    </row>
    <row r="3640">
      <c r="A3640" s="23" t="n">
        <v>1038</v>
      </c>
      <c r="B3640" s="23" t="inlineStr">
        <is>
          <t>ARUA PARK BRANCH</t>
        </is>
      </c>
    </row>
    <row r="3641">
      <c r="A3641" s="23" t="n">
        <v>1038</v>
      </c>
      <c r="B3641" s="23" t="inlineStr">
        <is>
          <t>ARUA PARK BRANCH</t>
        </is>
      </c>
    </row>
    <row r="3642">
      <c r="A3642" s="23" t="n">
        <v>1038</v>
      </c>
      <c r="B3642" s="23" t="inlineStr">
        <is>
          <t>ARUA PARK BRANCH</t>
        </is>
      </c>
    </row>
    <row r="3643">
      <c r="A3643" s="23" t="n">
        <v>1038</v>
      </c>
      <c r="B3643" s="23" t="inlineStr">
        <is>
          <t>ARUA PARK BRANCH</t>
        </is>
      </c>
    </row>
    <row r="3644">
      <c r="A3644" s="23" t="n">
        <v>1038</v>
      </c>
      <c r="B3644" s="23" t="inlineStr">
        <is>
          <t>ARUA PARK BRANCH</t>
        </is>
      </c>
    </row>
    <row r="3645">
      <c r="A3645" s="23" t="n">
        <v>1038</v>
      </c>
      <c r="B3645" s="23" t="inlineStr">
        <is>
          <t>ARUA PARK BRANCH</t>
        </is>
      </c>
    </row>
    <row r="3646">
      <c r="A3646" s="23" t="n">
        <v>1038</v>
      </c>
      <c r="B3646" s="23" t="inlineStr">
        <is>
          <t>ARUA PARK BRANCH</t>
        </is>
      </c>
    </row>
    <row r="3647">
      <c r="A3647" s="23" t="n">
        <v>1038</v>
      </c>
      <c r="B3647" s="23" t="inlineStr">
        <is>
          <t>ARUA PARK BRANCH</t>
        </is>
      </c>
    </row>
    <row r="3648">
      <c r="A3648" s="23" t="n">
        <v>1038</v>
      </c>
      <c r="B3648" s="23" t="inlineStr">
        <is>
          <t>ARUA PARK BRANCH</t>
        </is>
      </c>
    </row>
    <row r="3649">
      <c r="A3649" s="23" t="n">
        <v>1038</v>
      </c>
      <c r="B3649" s="23" t="inlineStr">
        <is>
          <t>ARUA PARK BRANCH</t>
        </is>
      </c>
    </row>
    <row r="3650">
      <c r="A3650" s="23" t="n">
        <v>1038</v>
      </c>
      <c r="B3650" s="23" t="inlineStr">
        <is>
          <t>ARUA PARK BRANCH</t>
        </is>
      </c>
    </row>
    <row r="3651">
      <c r="A3651" s="23" t="n">
        <v>1038</v>
      </c>
      <c r="B3651" s="23" t="inlineStr">
        <is>
          <t>ARUA PARK BRANCH</t>
        </is>
      </c>
    </row>
    <row r="3652">
      <c r="A3652" s="23" t="n">
        <v>1038</v>
      </c>
      <c r="B3652" s="23" t="inlineStr">
        <is>
          <t>ARUA PARK BRANCH</t>
        </is>
      </c>
    </row>
    <row r="3653">
      <c r="A3653" s="23" t="n">
        <v>1038</v>
      </c>
      <c r="B3653" s="23" t="inlineStr">
        <is>
          <t>ARUA PARK BRANCH</t>
        </is>
      </c>
    </row>
    <row r="3654">
      <c r="A3654" s="23" t="n">
        <v>1038</v>
      </c>
      <c r="B3654" s="23" t="inlineStr">
        <is>
          <t>ARUA PARK BRANCH</t>
        </is>
      </c>
    </row>
    <row r="3655">
      <c r="A3655" s="23" t="n">
        <v>1038</v>
      </c>
      <c r="B3655" s="23" t="inlineStr">
        <is>
          <t>ARUA PARK BRANCH</t>
        </is>
      </c>
    </row>
    <row r="3656">
      <c r="A3656" s="23" t="n">
        <v>1038</v>
      </c>
      <c r="B3656" s="23" t="inlineStr">
        <is>
          <t>ARUA PARK BRANCH</t>
        </is>
      </c>
    </row>
    <row r="3657">
      <c r="A3657" s="23" t="n">
        <v>1038</v>
      </c>
      <c r="B3657" s="23" t="inlineStr">
        <is>
          <t>ARUA PARK BRANCH</t>
        </is>
      </c>
    </row>
    <row r="3658">
      <c r="A3658" s="23" t="n">
        <v>1038</v>
      </c>
      <c r="B3658" s="23" t="inlineStr">
        <is>
          <t>ARUA PARK BRANCH</t>
        </is>
      </c>
    </row>
    <row r="3659">
      <c r="A3659" s="23" t="n">
        <v>1038</v>
      </c>
      <c r="B3659" s="23" t="inlineStr">
        <is>
          <t>ARUA PARK BRANCH</t>
        </is>
      </c>
    </row>
    <row r="3660">
      <c r="A3660" s="23" t="n">
        <v>1038</v>
      </c>
      <c r="B3660" s="23" t="inlineStr">
        <is>
          <t>ARUA PARK BRANCH</t>
        </is>
      </c>
    </row>
    <row r="3661">
      <c r="A3661" s="23" t="n">
        <v>1038</v>
      </c>
      <c r="B3661" s="23" t="inlineStr">
        <is>
          <t>ARUA PARK BRANCH</t>
        </is>
      </c>
    </row>
    <row r="3662">
      <c r="A3662" s="23" t="n">
        <v>1038</v>
      </c>
      <c r="B3662" s="23" t="inlineStr">
        <is>
          <t>ARUA PARK BRANCH</t>
        </is>
      </c>
    </row>
    <row r="3663">
      <c r="A3663" s="23" t="n">
        <v>1038</v>
      </c>
      <c r="B3663" s="23" t="inlineStr">
        <is>
          <t>ARUA PARK BRANCH</t>
        </is>
      </c>
    </row>
    <row r="3664">
      <c r="A3664" s="23" t="n">
        <v>1038</v>
      </c>
      <c r="B3664" s="23" t="inlineStr">
        <is>
          <t>ARUA PARK BRANCH</t>
        </is>
      </c>
    </row>
    <row r="3665">
      <c r="A3665" s="23" t="n">
        <v>1038</v>
      </c>
      <c r="B3665" s="23" t="inlineStr">
        <is>
          <t>ARUA PARK BRANCH</t>
        </is>
      </c>
    </row>
    <row r="3666">
      <c r="A3666" s="23" t="n">
        <v>1038</v>
      </c>
      <c r="B3666" s="23" t="inlineStr">
        <is>
          <t>ARUA PARK BRANCH</t>
        </is>
      </c>
    </row>
    <row r="3667">
      <c r="A3667" s="23" t="n">
        <v>1038</v>
      </c>
      <c r="B3667" s="23" t="inlineStr">
        <is>
          <t>ARUA PARK BRANCH</t>
        </is>
      </c>
    </row>
    <row r="3668">
      <c r="A3668" s="23" t="n">
        <v>1038</v>
      </c>
      <c r="B3668" s="23" t="inlineStr">
        <is>
          <t>ARUA PARK BRANCH</t>
        </is>
      </c>
    </row>
    <row r="3669">
      <c r="A3669" s="23" t="n">
        <v>1038</v>
      </c>
      <c r="B3669" s="23" t="inlineStr">
        <is>
          <t>ARUA PARK BRANCH</t>
        </is>
      </c>
    </row>
    <row r="3670">
      <c r="A3670" s="23" t="n">
        <v>1038</v>
      </c>
      <c r="B3670" s="23" t="inlineStr">
        <is>
          <t>ARUA PARK BRANCH</t>
        </is>
      </c>
    </row>
    <row r="3671">
      <c r="A3671" s="23" t="n">
        <v>1038</v>
      </c>
      <c r="B3671" s="23" t="inlineStr">
        <is>
          <t>ARUA PARK BRANCH</t>
        </is>
      </c>
    </row>
    <row r="3672">
      <c r="A3672" s="23" t="n">
        <v>1038</v>
      </c>
      <c r="B3672" s="23" t="inlineStr">
        <is>
          <t>ARUA PARK BRANCH</t>
        </is>
      </c>
    </row>
    <row r="3673">
      <c r="A3673" s="23" t="n">
        <v>1038</v>
      </c>
      <c r="B3673" s="23" t="inlineStr">
        <is>
          <t>ARUA PARK BRANCH</t>
        </is>
      </c>
    </row>
    <row r="3674">
      <c r="A3674" s="23" t="n">
        <v>1038</v>
      </c>
      <c r="B3674" s="23" t="inlineStr">
        <is>
          <t>ARUA PARK BRANCH</t>
        </is>
      </c>
    </row>
    <row r="3675">
      <c r="A3675" s="23" t="n">
        <v>1038</v>
      </c>
      <c r="B3675" s="23" t="inlineStr">
        <is>
          <t>ARUA PARK BRANCH</t>
        </is>
      </c>
    </row>
    <row r="3676">
      <c r="A3676" s="23" t="n">
        <v>1038</v>
      </c>
      <c r="B3676" s="23" t="inlineStr">
        <is>
          <t>ARUA PARK BRANCH</t>
        </is>
      </c>
    </row>
    <row r="3677">
      <c r="A3677" s="23" t="n">
        <v>1038</v>
      </c>
      <c r="B3677" s="23" t="inlineStr">
        <is>
          <t>ARUA PARK BRANCH</t>
        </is>
      </c>
    </row>
    <row r="3678">
      <c r="A3678" s="23" t="n">
        <v>1038</v>
      </c>
      <c r="B3678" s="23" t="inlineStr">
        <is>
          <t>ARUA PARK BRANCH</t>
        </is>
      </c>
    </row>
    <row r="3679">
      <c r="A3679" s="23" t="n">
        <v>1038</v>
      </c>
      <c r="B3679" s="23" t="inlineStr">
        <is>
          <t>ARUA PARK BRANCH</t>
        </is>
      </c>
    </row>
    <row r="3680">
      <c r="A3680" s="23" t="n">
        <v>1038</v>
      </c>
      <c r="B3680" s="23" t="inlineStr">
        <is>
          <t>ARUA PARK BRANCH</t>
        </is>
      </c>
    </row>
    <row r="3681">
      <c r="A3681" s="23" t="n">
        <v>1038</v>
      </c>
      <c r="B3681" s="23" t="inlineStr">
        <is>
          <t>ARUA PARK BRANCH</t>
        </is>
      </c>
    </row>
    <row r="3682">
      <c r="A3682" s="23" t="n">
        <v>1038</v>
      </c>
      <c r="B3682" s="23" t="inlineStr">
        <is>
          <t>ARUA PARK BRANCH</t>
        </is>
      </c>
    </row>
    <row r="3683">
      <c r="A3683" s="23" t="n">
        <v>1038</v>
      </c>
      <c r="B3683" s="23" t="inlineStr">
        <is>
          <t>ARUA PARK BRANCH</t>
        </is>
      </c>
    </row>
    <row r="3684">
      <c r="A3684" s="23" t="n">
        <v>1038</v>
      </c>
      <c r="B3684" s="23" t="inlineStr">
        <is>
          <t>ARUA PARK BRANCH</t>
        </is>
      </c>
    </row>
    <row r="3685">
      <c r="A3685" s="23" t="n">
        <v>1038</v>
      </c>
      <c r="B3685" s="23" t="inlineStr">
        <is>
          <t>ARUA PARK BRANCH</t>
        </is>
      </c>
    </row>
    <row r="3686">
      <c r="A3686" s="23" t="n">
        <v>1038</v>
      </c>
      <c r="B3686" s="23" t="inlineStr">
        <is>
          <t>ARUA PARK BRANCH</t>
        </is>
      </c>
    </row>
    <row r="3687">
      <c r="A3687" s="23" t="n">
        <v>1038</v>
      </c>
      <c r="B3687" s="23" t="inlineStr">
        <is>
          <t>ARUA PARK BRANCH</t>
        </is>
      </c>
    </row>
    <row r="3688">
      <c r="A3688" s="23" t="n">
        <v>1038</v>
      </c>
      <c r="B3688" s="23" t="inlineStr">
        <is>
          <t>ARUA PARK BRANCH</t>
        </is>
      </c>
    </row>
    <row r="3689">
      <c r="A3689" s="23" t="n">
        <v>1038</v>
      </c>
      <c r="B3689" s="23" t="inlineStr">
        <is>
          <t>ARUA PARK BRANCH</t>
        </is>
      </c>
    </row>
    <row r="3690">
      <c r="A3690" s="23" t="n">
        <v>1038</v>
      </c>
      <c r="B3690" s="23" t="inlineStr">
        <is>
          <t>ARUA PARK BRANCH</t>
        </is>
      </c>
    </row>
    <row r="3691">
      <c r="A3691" s="23" t="n">
        <v>1038</v>
      </c>
      <c r="B3691" s="23" t="inlineStr">
        <is>
          <t>ARUA PARK BRANCH</t>
        </is>
      </c>
    </row>
    <row r="3692">
      <c r="A3692" s="23" t="n">
        <v>1038</v>
      </c>
      <c r="B3692" s="23" t="inlineStr">
        <is>
          <t>ARUA PARK BRANCH</t>
        </is>
      </c>
    </row>
    <row r="3693">
      <c r="A3693" s="23" t="n">
        <v>1038</v>
      </c>
      <c r="B3693" s="23" t="inlineStr">
        <is>
          <t>ARUA PARK BRANCH</t>
        </is>
      </c>
    </row>
    <row r="3694">
      <c r="A3694" s="23" t="n">
        <v>1038</v>
      </c>
      <c r="B3694" s="23" t="inlineStr">
        <is>
          <t>ARUA PARK BRANCH</t>
        </is>
      </c>
    </row>
    <row r="3695">
      <c r="A3695" s="23" t="n">
        <v>1038</v>
      </c>
      <c r="B3695" s="23" t="inlineStr">
        <is>
          <t>ARUA PARK BRANCH</t>
        </is>
      </c>
    </row>
    <row r="3696">
      <c r="A3696" s="23" t="n">
        <v>1038</v>
      </c>
      <c r="B3696" s="23" t="inlineStr">
        <is>
          <t>ARUA PARK BRANCH</t>
        </is>
      </c>
    </row>
    <row r="3697">
      <c r="A3697" s="23" t="n">
        <v>1038</v>
      </c>
      <c r="B3697" s="23" t="inlineStr">
        <is>
          <t>ARUA PARK BRANCH</t>
        </is>
      </c>
    </row>
    <row r="3698">
      <c r="A3698" s="23" t="n">
        <v>1038</v>
      </c>
      <c r="B3698" s="23" t="inlineStr">
        <is>
          <t>ARUA PARK BRANCH</t>
        </is>
      </c>
    </row>
    <row r="3699">
      <c r="A3699" s="23" t="n">
        <v>1038</v>
      </c>
      <c r="B3699" s="23" t="inlineStr">
        <is>
          <t>ARUA PARK BRANCH</t>
        </is>
      </c>
    </row>
    <row r="3700">
      <c r="A3700" s="23" t="n">
        <v>1038</v>
      </c>
      <c r="B3700" s="23" t="inlineStr">
        <is>
          <t>ARUA PARK BRANCH</t>
        </is>
      </c>
    </row>
    <row r="3701">
      <c r="A3701" s="23" t="n">
        <v>1038</v>
      </c>
      <c r="B3701" s="23" t="inlineStr">
        <is>
          <t>ARUA PARK BRANCH</t>
        </is>
      </c>
    </row>
    <row r="3702">
      <c r="A3702" s="23" t="n">
        <v>1038</v>
      </c>
      <c r="B3702" s="23" t="inlineStr">
        <is>
          <t>ARUA PARK BRANCH</t>
        </is>
      </c>
    </row>
    <row r="3703">
      <c r="A3703" s="23" t="n">
        <v>1038</v>
      </c>
      <c r="B3703" s="23" t="inlineStr">
        <is>
          <t>ARUA PARK BRANCH</t>
        </is>
      </c>
    </row>
    <row r="3704">
      <c r="A3704" s="23" t="n">
        <v>1038</v>
      </c>
      <c r="B3704" s="23" t="inlineStr">
        <is>
          <t>ARUA PARK BRANCH</t>
        </is>
      </c>
    </row>
    <row r="3705">
      <c r="A3705" s="23" t="n">
        <v>1038</v>
      </c>
      <c r="B3705" s="23" t="inlineStr">
        <is>
          <t>ARUA PARK BRANCH</t>
        </is>
      </c>
    </row>
    <row r="3706">
      <c r="A3706" s="23" t="n">
        <v>1038</v>
      </c>
      <c r="B3706" s="23" t="inlineStr">
        <is>
          <t>ARUA PARK BRANCH</t>
        </is>
      </c>
    </row>
    <row r="3707">
      <c r="A3707" s="23" t="n">
        <v>1038</v>
      </c>
      <c r="B3707" s="23" t="inlineStr">
        <is>
          <t>ARUA PARK BRANCH</t>
        </is>
      </c>
    </row>
    <row r="3708">
      <c r="A3708" s="23" t="n">
        <v>1038</v>
      </c>
      <c r="B3708" s="23" t="inlineStr">
        <is>
          <t>ARUA PARK BRANCH</t>
        </is>
      </c>
    </row>
    <row r="3709">
      <c r="A3709" s="23" t="n">
        <v>1038</v>
      </c>
      <c r="B3709" s="23" t="inlineStr">
        <is>
          <t>ARUA PARK BRANCH</t>
        </is>
      </c>
    </row>
    <row r="3710">
      <c r="A3710" s="23" t="n">
        <v>1038</v>
      </c>
      <c r="B3710" s="23" t="inlineStr">
        <is>
          <t>ARUA PARK BRANCH</t>
        </is>
      </c>
    </row>
    <row r="3711">
      <c r="A3711" s="23" t="n">
        <v>1038</v>
      </c>
      <c r="B3711" s="23" t="inlineStr">
        <is>
          <t>ARUA PARK BRANCH</t>
        </is>
      </c>
    </row>
    <row r="3712">
      <c r="A3712" s="23" t="n">
        <v>1038</v>
      </c>
      <c r="B3712" s="23" t="inlineStr">
        <is>
          <t>ARUA PARK BRANCH</t>
        </is>
      </c>
    </row>
    <row r="3713">
      <c r="A3713" s="23" t="n">
        <v>1038</v>
      </c>
      <c r="B3713" s="23" t="inlineStr">
        <is>
          <t>ARUA PARK BRANCH</t>
        </is>
      </c>
    </row>
    <row r="3714">
      <c r="A3714" s="23" t="n">
        <v>1038</v>
      </c>
      <c r="B3714" s="23" t="inlineStr">
        <is>
          <t>ARUA PARK BRANCH</t>
        </is>
      </c>
    </row>
    <row r="3715">
      <c r="A3715" s="23" t="n">
        <v>1038</v>
      </c>
      <c r="B3715" s="23" t="inlineStr">
        <is>
          <t>ARUA PARK BRANCH</t>
        </is>
      </c>
    </row>
    <row r="3716">
      <c r="A3716" s="23" t="n">
        <v>1038</v>
      </c>
      <c r="B3716" s="23" t="inlineStr">
        <is>
          <t>ARUA PARK BRANCH</t>
        </is>
      </c>
    </row>
    <row r="3717">
      <c r="A3717" s="23" t="n">
        <v>1038</v>
      </c>
      <c r="B3717" s="23" t="inlineStr">
        <is>
          <t>ARUA PARK BRANCH</t>
        </is>
      </c>
    </row>
    <row r="3718">
      <c r="A3718" s="23" t="n">
        <v>1038</v>
      </c>
      <c r="B3718" s="23" t="inlineStr">
        <is>
          <t>ARUA PARK BRANCH</t>
        </is>
      </c>
    </row>
    <row r="3719">
      <c r="A3719" s="23" t="n">
        <v>1038</v>
      </c>
      <c r="B3719" s="23" t="inlineStr">
        <is>
          <t>ARUA PARK BRANCH</t>
        </is>
      </c>
    </row>
    <row r="3720">
      <c r="A3720" s="23" t="n">
        <v>1038</v>
      </c>
      <c r="B3720" s="23" t="inlineStr">
        <is>
          <t>ARUA PARK BRANCH</t>
        </is>
      </c>
    </row>
    <row r="3721">
      <c r="A3721" s="23" t="n">
        <v>1038</v>
      </c>
      <c r="B3721" s="23" t="inlineStr">
        <is>
          <t>ARUA PARK BRANCH</t>
        </is>
      </c>
    </row>
    <row r="3722">
      <c r="A3722" s="23" t="n">
        <v>1038</v>
      </c>
      <c r="B3722" s="23" t="inlineStr">
        <is>
          <t>ARUA PARK BRANCH</t>
        </is>
      </c>
    </row>
    <row r="3723">
      <c r="A3723" s="23" t="n">
        <v>1038</v>
      </c>
      <c r="B3723" s="23" t="inlineStr">
        <is>
          <t>ARUA PARK BRANCH</t>
        </is>
      </c>
    </row>
    <row r="3724">
      <c r="A3724" s="23" t="n">
        <v>1038</v>
      </c>
      <c r="B3724" s="23" t="inlineStr">
        <is>
          <t>ARUA PARK BRANCH</t>
        </is>
      </c>
    </row>
    <row r="3725">
      <c r="A3725" s="23" t="n">
        <v>1038</v>
      </c>
      <c r="B3725" s="23" t="inlineStr">
        <is>
          <t>ARUA PARK BRANCH</t>
        </is>
      </c>
    </row>
    <row r="3726">
      <c r="A3726" s="23" t="n">
        <v>1038</v>
      </c>
      <c r="B3726" s="23" t="inlineStr">
        <is>
          <t>ARUA PARK BRANCH</t>
        </is>
      </c>
    </row>
    <row r="3727">
      <c r="A3727" s="23" t="n">
        <v>1038</v>
      </c>
      <c r="B3727" s="23" t="inlineStr">
        <is>
          <t>ARUA PARK BRANCH</t>
        </is>
      </c>
    </row>
    <row r="3728">
      <c r="A3728" s="23" t="n">
        <v>1038</v>
      </c>
      <c r="B3728" s="23" t="inlineStr">
        <is>
          <t>ARUA PARK BRANCH</t>
        </is>
      </c>
    </row>
    <row r="3729">
      <c r="A3729" s="23" t="n">
        <v>1038</v>
      </c>
      <c r="B3729" s="23" t="inlineStr">
        <is>
          <t>ARUA PARK BRANCH</t>
        </is>
      </c>
    </row>
    <row r="3730">
      <c r="A3730" s="23" t="n">
        <v>1038</v>
      </c>
      <c r="B3730" s="23" t="inlineStr">
        <is>
          <t>ARUA PARK BRANCH</t>
        </is>
      </c>
    </row>
    <row r="3731">
      <c r="A3731" s="23" t="n">
        <v>1038</v>
      </c>
      <c r="B3731" s="23" t="inlineStr">
        <is>
          <t>ARUA PARK BRANCH</t>
        </is>
      </c>
    </row>
    <row r="3732">
      <c r="A3732" s="23" t="n">
        <v>1038</v>
      </c>
      <c r="B3732" s="23" t="inlineStr">
        <is>
          <t>ARUA PARK BRANCH</t>
        </is>
      </c>
    </row>
    <row r="3733">
      <c r="A3733" s="23" t="n">
        <v>1038</v>
      </c>
      <c r="B3733" s="23" t="inlineStr">
        <is>
          <t>ARUA PARK BRANCH</t>
        </is>
      </c>
    </row>
    <row r="3734">
      <c r="A3734" s="23" t="n">
        <v>1038</v>
      </c>
      <c r="B3734" s="23" t="inlineStr">
        <is>
          <t>ARUA PARK BRANCH</t>
        </is>
      </c>
    </row>
    <row r="3735">
      <c r="A3735" s="23" t="n">
        <v>1038</v>
      </c>
      <c r="B3735" s="23" t="inlineStr">
        <is>
          <t>ARUA PARK BRANCH</t>
        </is>
      </c>
    </row>
    <row r="3736">
      <c r="A3736" s="23" t="n">
        <v>1038</v>
      </c>
      <c r="B3736" s="23" t="inlineStr">
        <is>
          <t>ARUA PARK BRANCH</t>
        </is>
      </c>
    </row>
    <row r="3737">
      <c r="A3737" s="23" t="n">
        <v>1038</v>
      </c>
      <c r="B3737" s="23" t="inlineStr">
        <is>
          <t>ARUA PARK BRANCH</t>
        </is>
      </c>
    </row>
    <row r="3738">
      <c r="A3738" s="23" t="n">
        <v>1038</v>
      </c>
      <c r="B3738" s="23" t="inlineStr">
        <is>
          <t>ARUA PARK BRANCH</t>
        </is>
      </c>
    </row>
    <row r="3739">
      <c r="A3739" s="23" t="n">
        <v>1038</v>
      </c>
      <c r="B3739" s="23" t="inlineStr">
        <is>
          <t>ARUA PARK BRANCH</t>
        </is>
      </c>
    </row>
    <row r="3740">
      <c r="A3740" s="23" t="n">
        <v>1038</v>
      </c>
      <c r="B3740" s="23" t="inlineStr">
        <is>
          <t>ARUA PARK BRANCH</t>
        </is>
      </c>
    </row>
    <row r="3741">
      <c r="A3741" s="23" t="n">
        <v>1038</v>
      </c>
      <c r="B3741" s="23" t="inlineStr">
        <is>
          <t>ARUA PARK BRANCH</t>
        </is>
      </c>
    </row>
    <row r="3742">
      <c r="A3742" s="23" t="n">
        <v>1038</v>
      </c>
      <c r="B3742" s="23" t="inlineStr">
        <is>
          <t>ARUA PARK BRANCH</t>
        </is>
      </c>
    </row>
    <row r="3743">
      <c r="A3743" s="23" t="n">
        <v>1039</v>
      </c>
      <c r="B3743" s="23" t="inlineStr">
        <is>
          <t>NAKULABYE</t>
        </is>
      </c>
    </row>
    <row r="3744">
      <c r="A3744" s="23" t="n">
        <v>1039</v>
      </c>
      <c r="B3744" s="23" t="inlineStr">
        <is>
          <t>NAKULABYE</t>
        </is>
      </c>
    </row>
    <row r="3745">
      <c r="A3745" s="23" t="n">
        <v>1039</v>
      </c>
      <c r="B3745" s="23" t="inlineStr">
        <is>
          <t>NAKULABYE</t>
        </is>
      </c>
    </row>
    <row r="3746">
      <c r="A3746" s="23" t="n">
        <v>1039</v>
      </c>
      <c r="B3746" s="23" t="inlineStr">
        <is>
          <t>NAKULABYE</t>
        </is>
      </c>
    </row>
    <row r="3747">
      <c r="A3747" s="23" t="n">
        <v>1039</v>
      </c>
      <c r="B3747" s="23" t="inlineStr">
        <is>
          <t>NAKULABYE</t>
        </is>
      </c>
    </row>
    <row r="3748">
      <c r="A3748" s="23" t="n">
        <v>1039</v>
      </c>
      <c r="B3748" s="23" t="inlineStr">
        <is>
          <t>NAKULABYE</t>
        </is>
      </c>
    </row>
    <row r="3749">
      <c r="A3749" s="23" t="n">
        <v>1039</v>
      </c>
      <c r="B3749" s="23" t="inlineStr">
        <is>
          <t>NAKULABYE</t>
        </is>
      </c>
    </row>
    <row r="3750">
      <c r="A3750" s="23" t="n">
        <v>1039</v>
      </c>
      <c r="B3750" s="23" t="inlineStr">
        <is>
          <t>NAKULABYE</t>
        </is>
      </c>
    </row>
    <row r="3751">
      <c r="A3751" s="23" t="n">
        <v>1039</v>
      </c>
      <c r="B3751" s="23" t="inlineStr">
        <is>
          <t>NAKULABYE</t>
        </is>
      </c>
    </row>
    <row r="3752">
      <c r="A3752" s="23" t="n">
        <v>1039</v>
      </c>
      <c r="B3752" s="23" t="inlineStr">
        <is>
          <t>NAKULABYE</t>
        </is>
      </c>
    </row>
    <row r="3753">
      <c r="A3753" s="23" t="n">
        <v>1039</v>
      </c>
      <c r="B3753" s="23" t="inlineStr">
        <is>
          <t>NAKULABYE</t>
        </is>
      </c>
    </row>
    <row r="3754">
      <c r="A3754" s="23" t="n">
        <v>1039</v>
      </c>
      <c r="B3754" s="23" t="inlineStr">
        <is>
          <t>NAKULABYE</t>
        </is>
      </c>
    </row>
    <row r="3755">
      <c r="A3755" s="23" t="n">
        <v>1039</v>
      </c>
      <c r="B3755" s="23" t="inlineStr">
        <is>
          <t>NAKULABYE</t>
        </is>
      </c>
    </row>
    <row r="3756">
      <c r="A3756" s="23" t="n">
        <v>1039</v>
      </c>
      <c r="B3756" s="23" t="inlineStr">
        <is>
          <t>NAKULABYE</t>
        </is>
      </c>
    </row>
    <row r="3757">
      <c r="A3757" s="23" t="n">
        <v>1039</v>
      </c>
      <c r="B3757" s="23" t="inlineStr">
        <is>
          <t>NAKULABYE</t>
        </is>
      </c>
    </row>
    <row r="3758">
      <c r="A3758" s="23" t="n">
        <v>1039</v>
      </c>
      <c r="B3758" s="23" t="inlineStr">
        <is>
          <t>NAKULABYE</t>
        </is>
      </c>
    </row>
    <row r="3759">
      <c r="A3759" s="23" t="n">
        <v>1039</v>
      </c>
      <c r="B3759" s="23" t="inlineStr">
        <is>
          <t>NAKULABYE</t>
        </is>
      </c>
    </row>
    <row r="3760">
      <c r="A3760" s="23" t="n">
        <v>1039</v>
      </c>
      <c r="B3760" s="23" t="inlineStr">
        <is>
          <t>NAKULABYE</t>
        </is>
      </c>
    </row>
    <row r="3761">
      <c r="A3761" s="23" t="n">
        <v>1039</v>
      </c>
      <c r="B3761" s="23" t="inlineStr">
        <is>
          <t>NAKULABYE</t>
        </is>
      </c>
    </row>
    <row r="3762">
      <c r="A3762" s="23" t="n">
        <v>1039</v>
      </c>
      <c r="B3762" s="23" t="inlineStr">
        <is>
          <t>NAKULABYE</t>
        </is>
      </c>
    </row>
    <row r="3763">
      <c r="A3763" s="23" t="n">
        <v>1039</v>
      </c>
      <c r="B3763" s="23" t="inlineStr">
        <is>
          <t>NAKULABYE</t>
        </is>
      </c>
    </row>
    <row r="3764">
      <c r="A3764" s="23" t="n">
        <v>1039</v>
      </c>
      <c r="B3764" s="23" t="inlineStr">
        <is>
          <t>NAKULABYE</t>
        </is>
      </c>
    </row>
    <row r="3765">
      <c r="A3765" s="23" t="n">
        <v>1039</v>
      </c>
      <c r="B3765" s="23" t="inlineStr">
        <is>
          <t>NAKULABYE</t>
        </is>
      </c>
    </row>
    <row r="3766">
      <c r="A3766" s="23" t="n">
        <v>1039</v>
      </c>
      <c r="B3766" s="23" t="inlineStr">
        <is>
          <t>NAKULABYE</t>
        </is>
      </c>
    </row>
    <row r="3767">
      <c r="A3767" s="23" t="n">
        <v>1039</v>
      </c>
      <c r="B3767" s="23" t="inlineStr">
        <is>
          <t>NAKULABYE</t>
        </is>
      </c>
    </row>
    <row r="3768">
      <c r="A3768" s="23" t="n">
        <v>1039</v>
      </c>
      <c r="B3768" s="23" t="inlineStr">
        <is>
          <t>NAKULABYE</t>
        </is>
      </c>
    </row>
    <row r="3769">
      <c r="A3769" s="23" t="n">
        <v>1039</v>
      </c>
      <c r="B3769" s="23" t="inlineStr">
        <is>
          <t>NAKULABYE</t>
        </is>
      </c>
    </row>
    <row r="3770">
      <c r="A3770" s="23" t="n">
        <v>1039</v>
      </c>
      <c r="B3770" s="23" t="inlineStr">
        <is>
          <t>NAKULABYE</t>
        </is>
      </c>
    </row>
    <row r="3771">
      <c r="A3771" s="23" t="n">
        <v>1039</v>
      </c>
      <c r="B3771" s="23" t="inlineStr">
        <is>
          <t>NAKULABYE</t>
        </is>
      </c>
    </row>
    <row r="3772">
      <c r="A3772" s="23" t="n">
        <v>1039</v>
      </c>
      <c r="B3772" s="23" t="inlineStr">
        <is>
          <t>NAKULABYE</t>
        </is>
      </c>
    </row>
    <row r="3773">
      <c r="A3773" s="23" t="n">
        <v>1039</v>
      </c>
      <c r="B3773" s="23" t="inlineStr">
        <is>
          <t>NAKULABYE</t>
        </is>
      </c>
    </row>
    <row r="3774">
      <c r="A3774" s="23" t="n">
        <v>1039</v>
      </c>
      <c r="B3774" s="23" t="inlineStr">
        <is>
          <t>NAKULABYE</t>
        </is>
      </c>
    </row>
    <row r="3775">
      <c r="A3775" s="23" t="n">
        <v>1039</v>
      </c>
      <c r="B3775" s="23" t="inlineStr">
        <is>
          <t>NAKULABYE</t>
        </is>
      </c>
    </row>
    <row r="3776">
      <c r="A3776" s="23" t="n">
        <v>1039</v>
      </c>
      <c r="B3776" s="23" t="inlineStr">
        <is>
          <t>NAKULABYE</t>
        </is>
      </c>
    </row>
    <row r="3777">
      <c r="A3777" s="23" t="n">
        <v>1039</v>
      </c>
      <c r="B3777" s="23" t="inlineStr">
        <is>
          <t>NAKULABYE</t>
        </is>
      </c>
    </row>
    <row r="3778">
      <c r="A3778" s="23" t="n">
        <v>1039</v>
      </c>
      <c r="B3778" s="23" t="inlineStr">
        <is>
          <t>NAKULABYE</t>
        </is>
      </c>
    </row>
    <row r="3779">
      <c r="A3779" s="23" t="n">
        <v>1039</v>
      </c>
      <c r="B3779" s="23" t="inlineStr">
        <is>
          <t>NAKULABYE</t>
        </is>
      </c>
    </row>
    <row r="3780">
      <c r="A3780" s="23" t="n">
        <v>1039</v>
      </c>
      <c r="B3780" s="23" t="inlineStr">
        <is>
          <t>NAKULABYE</t>
        </is>
      </c>
    </row>
    <row r="3781">
      <c r="A3781" s="23" t="n">
        <v>1039</v>
      </c>
      <c r="B3781" s="23" t="inlineStr">
        <is>
          <t>NAKULABYE</t>
        </is>
      </c>
    </row>
    <row r="3782">
      <c r="A3782" s="23" t="n">
        <v>1039</v>
      </c>
      <c r="B3782" s="23" t="inlineStr">
        <is>
          <t>NAKULABYE</t>
        </is>
      </c>
    </row>
    <row r="3783">
      <c r="A3783" s="23" t="n">
        <v>1039</v>
      </c>
      <c r="B3783" s="23" t="inlineStr">
        <is>
          <t>NAKULABYE</t>
        </is>
      </c>
    </row>
    <row r="3784">
      <c r="A3784" s="23" t="n">
        <v>1039</v>
      </c>
      <c r="B3784" s="23" t="inlineStr">
        <is>
          <t>NAKULABYE</t>
        </is>
      </c>
    </row>
    <row r="3785">
      <c r="A3785" s="23" t="n">
        <v>1039</v>
      </c>
      <c r="B3785" s="23" t="inlineStr">
        <is>
          <t>NAKULABYE</t>
        </is>
      </c>
    </row>
    <row r="3786">
      <c r="A3786" s="23" t="n">
        <v>1039</v>
      </c>
      <c r="B3786" s="23" t="inlineStr">
        <is>
          <t>NAKULABYE</t>
        </is>
      </c>
    </row>
    <row r="3787">
      <c r="A3787" s="23" t="n">
        <v>1039</v>
      </c>
      <c r="B3787" s="23" t="inlineStr">
        <is>
          <t>NAKULABYE</t>
        </is>
      </c>
    </row>
    <row r="3788">
      <c r="A3788" s="23" t="n">
        <v>1039</v>
      </c>
      <c r="B3788" s="23" t="inlineStr">
        <is>
          <t>NAKULABYE</t>
        </is>
      </c>
    </row>
    <row r="3789">
      <c r="A3789" s="23" t="n">
        <v>1039</v>
      </c>
      <c r="B3789" s="23" t="inlineStr">
        <is>
          <t>NAKULABYE</t>
        </is>
      </c>
    </row>
    <row r="3790">
      <c r="A3790" s="23" t="n">
        <v>1039</v>
      </c>
      <c r="B3790" s="23" t="inlineStr">
        <is>
          <t>NAKULABYE</t>
        </is>
      </c>
    </row>
    <row r="3791">
      <c r="A3791" s="23" t="n">
        <v>1039</v>
      </c>
      <c r="B3791" s="23" t="inlineStr">
        <is>
          <t>NAKULABYE</t>
        </is>
      </c>
    </row>
    <row r="3792">
      <c r="A3792" s="23" t="n">
        <v>1039</v>
      </c>
      <c r="B3792" s="23" t="inlineStr">
        <is>
          <t>NAKULABYE</t>
        </is>
      </c>
    </row>
    <row r="3793">
      <c r="A3793" s="23" t="n">
        <v>1039</v>
      </c>
      <c r="B3793" s="23" t="inlineStr">
        <is>
          <t>NAKULABYE</t>
        </is>
      </c>
    </row>
    <row r="3794">
      <c r="A3794" s="23" t="n">
        <v>1039</v>
      </c>
      <c r="B3794" s="23" t="inlineStr">
        <is>
          <t>NAKULABYE</t>
        </is>
      </c>
    </row>
    <row r="3795">
      <c r="A3795" s="23" t="n">
        <v>1039</v>
      </c>
      <c r="B3795" s="23" t="inlineStr">
        <is>
          <t>NAKULABYE</t>
        </is>
      </c>
    </row>
    <row r="3796">
      <c r="A3796" s="23" t="n">
        <v>1039</v>
      </c>
      <c r="B3796" s="23" t="inlineStr">
        <is>
          <t>NAKULABYE</t>
        </is>
      </c>
    </row>
    <row r="3797">
      <c r="A3797" s="23" t="n">
        <v>1039</v>
      </c>
      <c r="B3797" s="23" t="inlineStr">
        <is>
          <t>NAKULABYE</t>
        </is>
      </c>
    </row>
    <row r="3798">
      <c r="A3798" s="23" t="n">
        <v>1039</v>
      </c>
      <c r="B3798" s="23" t="inlineStr">
        <is>
          <t>NAKULABYE</t>
        </is>
      </c>
    </row>
    <row r="3799">
      <c r="A3799" s="23" t="n">
        <v>1039</v>
      </c>
      <c r="B3799" s="23" t="inlineStr">
        <is>
          <t>NAKULABYE</t>
        </is>
      </c>
    </row>
    <row r="3800">
      <c r="A3800" s="23" t="n">
        <v>1039</v>
      </c>
      <c r="B3800" s="23" t="inlineStr">
        <is>
          <t>NAKULABYE</t>
        </is>
      </c>
    </row>
    <row r="3801">
      <c r="A3801" s="23" t="n">
        <v>1039</v>
      </c>
      <c r="B3801" s="23" t="inlineStr">
        <is>
          <t>NAKULABYE</t>
        </is>
      </c>
    </row>
    <row r="3802">
      <c r="A3802" s="23" t="n">
        <v>1039</v>
      </c>
      <c r="B3802" s="23" t="inlineStr">
        <is>
          <t>NAKULABYE</t>
        </is>
      </c>
    </row>
    <row r="3803">
      <c r="A3803" s="23" t="n">
        <v>1039</v>
      </c>
      <c r="B3803" s="23" t="inlineStr">
        <is>
          <t>NAKULABYE</t>
        </is>
      </c>
    </row>
    <row r="3804">
      <c r="A3804" s="23" t="n">
        <v>1039</v>
      </c>
      <c r="B3804" s="23" t="inlineStr">
        <is>
          <t>NAKULABYE</t>
        </is>
      </c>
    </row>
    <row r="3805">
      <c r="A3805" s="23" t="n">
        <v>1039</v>
      </c>
      <c r="B3805" s="23" t="inlineStr">
        <is>
          <t>NAKULABYE</t>
        </is>
      </c>
    </row>
    <row r="3806">
      <c r="A3806" s="23" t="n">
        <v>1039</v>
      </c>
      <c r="B3806" s="23" t="inlineStr">
        <is>
          <t>NAKULABYE</t>
        </is>
      </c>
    </row>
    <row r="3807">
      <c r="A3807" s="23" t="n">
        <v>1039</v>
      </c>
      <c r="B3807" s="23" t="inlineStr">
        <is>
          <t>NAKULABYE</t>
        </is>
      </c>
    </row>
    <row r="3808">
      <c r="A3808" s="23" t="n">
        <v>1039</v>
      </c>
      <c r="B3808" s="23" t="inlineStr">
        <is>
          <t>NAKULABYE</t>
        </is>
      </c>
    </row>
    <row r="3809">
      <c r="A3809" s="23" t="n">
        <v>1039</v>
      </c>
      <c r="B3809" s="23" t="inlineStr">
        <is>
          <t>NAKULABYE</t>
        </is>
      </c>
    </row>
    <row r="3810">
      <c r="A3810" s="23" t="n">
        <v>1039</v>
      </c>
      <c r="B3810" s="23" t="inlineStr">
        <is>
          <t>NAKULABYE</t>
        </is>
      </c>
    </row>
    <row r="3811">
      <c r="A3811" s="23" t="n">
        <v>1039</v>
      </c>
      <c r="B3811" s="23" t="inlineStr">
        <is>
          <t>NAKULABYE</t>
        </is>
      </c>
    </row>
    <row r="3812">
      <c r="A3812" s="23" t="n">
        <v>1039</v>
      </c>
      <c r="B3812" s="23" t="inlineStr">
        <is>
          <t>NAKULABYE</t>
        </is>
      </c>
    </row>
    <row r="3813">
      <c r="A3813" s="23" t="n">
        <v>1039</v>
      </c>
      <c r="B3813" s="23" t="inlineStr">
        <is>
          <t>NAKULABYE</t>
        </is>
      </c>
    </row>
    <row r="3814">
      <c r="A3814" s="23" t="n">
        <v>1039</v>
      </c>
      <c r="B3814" s="23" t="inlineStr">
        <is>
          <t>NAKULABYE</t>
        </is>
      </c>
    </row>
    <row r="3815">
      <c r="A3815" s="23" t="n">
        <v>1039</v>
      </c>
      <c r="B3815" s="23" t="inlineStr">
        <is>
          <t>NAKULABYE</t>
        </is>
      </c>
    </row>
    <row r="3816">
      <c r="A3816" s="23" t="n">
        <v>1039</v>
      </c>
      <c r="B3816" s="23" t="inlineStr">
        <is>
          <t>NAKULABYE</t>
        </is>
      </c>
    </row>
    <row r="3817">
      <c r="A3817" s="23" t="n">
        <v>1039</v>
      </c>
      <c r="B3817" s="23" t="inlineStr">
        <is>
          <t>NAKULABYE</t>
        </is>
      </c>
    </row>
    <row r="3818">
      <c r="A3818" s="23" t="n">
        <v>1039</v>
      </c>
      <c r="B3818" s="23" t="inlineStr">
        <is>
          <t>NAKULABYE</t>
        </is>
      </c>
    </row>
    <row r="3819">
      <c r="A3819" s="23" t="n">
        <v>1039</v>
      </c>
      <c r="B3819" s="23" t="inlineStr">
        <is>
          <t>NAKULABYE</t>
        </is>
      </c>
    </row>
    <row r="3820">
      <c r="A3820" s="23" t="n">
        <v>1039</v>
      </c>
      <c r="B3820" s="23" t="inlineStr">
        <is>
          <t>NAKULABYE</t>
        </is>
      </c>
    </row>
    <row r="3821">
      <c r="A3821" s="23" t="n">
        <v>1039</v>
      </c>
      <c r="B3821" s="23" t="inlineStr">
        <is>
          <t>NAKULABYE</t>
        </is>
      </c>
    </row>
    <row r="3822">
      <c r="A3822" s="23" t="n">
        <v>1039</v>
      </c>
      <c r="B3822" s="23" t="inlineStr">
        <is>
          <t>NAKULABYE</t>
        </is>
      </c>
    </row>
    <row r="3823">
      <c r="A3823" s="23" t="n">
        <v>1039</v>
      </c>
      <c r="B3823" s="23" t="inlineStr">
        <is>
          <t>NAKULABYE</t>
        </is>
      </c>
    </row>
    <row r="3824">
      <c r="A3824" s="23" t="n">
        <v>1039</v>
      </c>
      <c r="B3824" s="23" t="inlineStr">
        <is>
          <t>NAKULABYE</t>
        </is>
      </c>
    </row>
    <row r="3825">
      <c r="A3825" s="23" t="n">
        <v>1039</v>
      </c>
      <c r="B3825" s="23" t="inlineStr">
        <is>
          <t>NAKULABYE</t>
        </is>
      </c>
    </row>
    <row r="3826">
      <c r="A3826" s="23" t="n">
        <v>1039</v>
      </c>
      <c r="B3826" s="23" t="inlineStr">
        <is>
          <t>NAKULABYE</t>
        </is>
      </c>
    </row>
    <row r="3827">
      <c r="A3827" s="23" t="n">
        <v>1039</v>
      </c>
      <c r="B3827" s="23" t="inlineStr">
        <is>
          <t>NAKULABYE</t>
        </is>
      </c>
    </row>
    <row r="3828">
      <c r="A3828" s="23" t="n">
        <v>1039</v>
      </c>
      <c r="B3828" s="23" t="inlineStr">
        <is>
          <t>NAKULABYE</t>
        </is>
      </c>
    </row>
    <row r="3829">
      <c r="A3829" s="23" t="n">
        <v>1039</v>
      </c>
      <c r="B3829" s="23" t="inlineStr">
        <is>
          <t>NAKULABYE</t>
        </is>
      </c>
    </row>
    <row r="3830">
      <c r="A3830" s="23" t="n">
        <v>1039</v>
      </c>
      <c r="B3830" s="23" t="inlineStr">
        <is>
          <t>NAKULABYE</t>
        </is>
      </c>
    </row>
    <row r="3831">
      <c r="A3831" s="23" t="n">
        <v>1039</v>
      </c>
      <c r="B3831" s="23" t="inlineStr">
        <is>
          <t>NAKULABYE</t>
        </is>
      </c>
    </row>
    <row r="3832">
      <c r="A3832" s="23" t="n">
        <v>1039</v>
      </c>
      <c r="B3832" s="23" t="inlineStr">
        <is>
          <t>NAKULABYE</t>
        </is>
      </c>
    </row>
    <row r="3833">
      <c r="A3833" s="23" t="n">
        <v>1039</v>
      </c>
      <c r="B3833" s="23" t="inlineStr">
        <is>
          <t>NAKULABYE</t>
        </is>
      </c>
    </row>
    <row r="3834">
      <c r="A3834" s="23" t="n">
        <v>1039</v>
      </c>
      <c r="B3834" s="23" t="inlineStr">
        <is>
          <t>NAKULABYE</t>
        </is>
      </c>
    </row>
    <row r="3835">
      <c r="A3835" s="23" t="n">
        <v>1039</v>
      </c>
      <c r="B3835" s="23" t="inlineStr">
        <is>
          <t>NAKULABYE</t>
        </is>
      </c>
    </row>
    <row r="3836">
      <c r="A3836" s="23" t="n">
        <v>1039</v>
      </c>
      <c r="B3836" s="23" t="inlineStr">
        <is>
          <t>NAKULABYE</t>
        </is>
      </c>
    </row>
    <row r="3837">
      <c r="A3837" s="23" t="n">
        <v>1039</v>
      </c>
      <c r="B3837" s="23" t="inlineStr">
        <is>
          <t>NAKULABYE</t>
        </is>
      </c>
    </row>
    <row r="3838">
      <c r="A3838" s="23" t="n">
        <v>1039</v>
      </c>
      <c r="B3838" s="23" t="inlineStr">
        <is>
          <t>NAKULABYE</t>
        </is>
      </c>
    </row>
    <row r="3839">
      <c r="A3839" s="23" t="n">
        <v>1039</v>
      </c>
      <c r="B3839" s="23" t="inlineStr">
        <is>
          <t>NAKULABYE</t>
        </is>
      </c>
    </row>
    <row r="3840">
      <c r="A3840" s="23" t="n">
        <v>1039</v>
      </c>
      <c r="B3840" s="23" t="inlineStr">
        <is>
          <t>NAKULABYE</t>
        </is>
      </c>
    </row>
    <row r="3841">
      <c r="A3841" s="23" t="n">
        <v>1039</v>
      </c>
      <c r="B3841" s="23" t="inlineStr">
        <is>
          <t>NAKULABYE</t>
        </is>
      </c>
    </row>
    <row r="3842">
      <c r="A3842" s="23" t="n">
        <v>1039</v>
      </c>
      <c r="B3842" s="23" t="inlineStr">
        <is>
          <t>NAKULABYE</t>
        </is>
      </c>
    </row>
    <row r="3843">
      <c r="A3843" s="23" t="n">
        <v>1039</v>
      </c>
      <c r="B3843" s="23" t="inlineStr">
        <is>
          <t>NAKULABYE</t>
        </is>
      </c>
    </row>
    <row r="3844">
      <c r="A3844" s="23" t="n">
        <v>1039</v>
      </c>
      <c r="B3844" s="23" t="inlineStr">
        <is>
          <t>NAKULABYE</t>
        </is>
      </c>
    </row>
    <row r="3845">
      <c r="A3845" s="23" t="n">
        <v>1039</v>
      </c>
      <c r="B3845" s="23" t="inlineStr">
        <is>
          <t>NAKULABYE</t>
        </is>
      </c>
    </row>
    <row r="3846">
      <c r="A3846" s="23" t="n">
        <v>1039</v>
      </c>
      <c r="B3846" s="23" t="inlineStr">
        <is>
          <t>NAKULABYE</t>
        </is>
      </c>
    </row>
    <row r="3847">
      <c r="A3847" s="23" t="n">
        <v>1039</v>
      </c>
      <c r="B3847" s="23" t="inlineStr">
        <is>
          <t>NAKULABYE</t>
        </is>
      </c>
    </row>
    <row r="3848">
      <c r="A3848" s="23" t="n">
        <v>1039</v>
      </c>
      <c r="B3848" s="23" t="inlineStr">
        <is>
          <t>NAKULABYE</t>
        </is>
      </c>
    </row>
    <row r="3849">
      <c r="A3849" s="23" t="n">
        <v>1039</v>
      </c>
      <c r="B3849" s="23" t="inlineStr">
        <is>
          <t>NAKULABYE</t>
        </is>
      </c>
    </row>
    <row r="3850">
      <c r="A3850" s="23" t="n">
        <v>1039</v>
      </c>
      <c r="B3850" s="23" t="inlineStr">
        <is>
          <t>NAKULABYE</t>
        </is>
      </c>
    </row>
    <row r="3851">
      <c r="A3851" s="23" t="n">
        <v>1039</v>
      </c>
      <c r="B3851" s="23" t="inlineStr">
        <is>
          <t>NAKULABYE</t>
        </is>
      </c>
    </row>
    <row r="3852">
      <c r="A3852" s="23" t="n">
        <v>1039</v>
      </c>
      <c r="B3852" s="23" t="inlineStr">
        <is>
          <t>NAKULABYE</t>
        </is>
      </c>
    </row>
    <row r="3853">
      <c r="A3853" s="23" t="n">
        <v>1039</v>
      </c>
      <c r="B3853" s="23" t="inlineStr">
        <is>
          <t>NAKULABYE</t>
        </is>
      </c>
    </row>
    <row r="3854">
      <c r="A3854" s="23" t="n">
        <v>1039</v>
      </c>
      <c r="B3854" s="23" t="inlineStr">
        <is>
          <t>NAKULABYE</t>
        </is>
      </c>
    </row>
    <row r="3855">
      <c r="A3855" s="23" t="n">
        <v>1039</v>
      </c>
      <c r="B3855" s="23" t="inlineStr">
        <is>
          <t>NAKULABYE</t>
        </is>
      </c>
    </row>
    <row r="3856">
      <c r="A3856" s="23" t="n">
        <v>1039</v>
      </c>
      <c r="B3856" s="23" t="inlineStr">
        <is>
          <t>NAKULABYE</t>
        </is>
      </c>
    </row>
    <row r="3857">
      <c r="A3857" s="23" t="n">
        <v>1039</v>
      </c>
      <c r="B3857" s="23" t="inlineStr">
        <is>
          <t>NAKULABYE</t>
        </is>
      </c>
    </row>
    <row r="3858">
      <c r="A3858" s="23" t="n">
        <v>1039</v>
      </c>
      <c r="B3858" s="23" t="inlineStr">
        <is>
          <t>NAKULABYE</t>
        </is>
      </c>
    </row>
    <row r="3859">
      <c r="A3859" s="23" t="n">
        <v>1039</v>
      </c>
      <c r="B3859" s="23" t="inlineStr">
        <is>
          <t>NAKULABYE</t>
        </is>
      </c>
    </row>
    <row r="3860">
      <c r="A3860" s="23" t="n">
        <v>1039</v>
      </c>
      <c r="B3860" s="23" t="inlineStr">
        <is>
          <t>NAKULABYE</t>
        </is>
      </c>
    </row>
    <row r="3861">
      <c r="A3861" s="23" t="n">
        <v>1040</v>
      </c>
      <c r="B3861" s="23" t="inlineStr">
        <is>
          <t>NEW TAXI PARK</t>
        </is>
      </c>
    </row>
    <row r="3862">
      <c r="A3862" s="23" t="n">
        <v>1040</v>
      </c>
      <c r="B3862" s="23" t="inlineStr">
        <is>
          <t>NEW TAXI PARK</t>
        </is>
      </c>
    </row>
    <row r="3863">
      <c r="A3863" s="23" t="n">
        <v>1040</v>
      </c>
      <c r="B3863" s="23" t="inlineStr">
        <is>
          <t>NEW TAXI PARK</t>
        </is>
      </c>
    </row>
    <row r="3864">
      <c r="A3864" s="23" t="n">
        <v>1040</v>
      </c>
      <c r="B3864" s="23" t="inlineStr">
        <is>
          <t>NEW TAXI PARK</t>
        </is>
      </c>
    </row>
    <row r="3865">
      <c r="A3865" s="23" t="n">
        <v>1040</v>
      </c>
      <c r="B3865" s="23" t="inlineStr">
        <is>
          <t>NEW TAXI PARK</t>
        </is>
      </c>
    </row>
    <row r="3866">
      <c r="A3866" s="23" t="n">
        <v>1040</v>
      </c>
      <c r="B3866" s="23" t="inlineStr">
        <is>
          <t>NEW TAXI PARK</t>
        </is>
      </c>
    </row>
    <row r="3867">
      <c r="A3867" s="23" t="n">
        <v>1040</v>
      </c>
      <c r="B3867" s="23" t="inlineStr">
        <is>
          <t>NEW TAXI PARK</t>
        </is>
      </c>
    </row>
    <row r="3868">
      <c r="A3868" s="23" t="n">
        <v>1040</v>
      </c>
      <c r="B3868" s="23" t="inlineStr">
        <is>
          <t>NEW TAXI PARK</t>
        </is>
      </c>
    </row>
    <row r="3869">
      <c r="A3869" s="23" t="n">
        <v>1040</v>
      </c>
      <c r="B3869" s="23" t="inlineStr">
        <is>
          <t>NEW TAXI PARK</t>
        </is>
      </c>
    </row>
    <row r="3870">
      <c r="A3870" s="23" t="n">
        <v>1040</v>
      </c>
      <c r="B3870" s="23" t="inlineStr">
        <is>
          <t>NEW TAXI PARK</t>
        </is>
      </c>
    </row>
    <row r="3871">
      <c r="A3871" s="23" t="n">
        <v>1040</v>
      </c>
      <c r="B3871" s="23" t="inlineStr">
        <is>
          <t>NEW TAXI PARK</t>
        </is>
      </c>
    </row>
    <row r="3872">
      <c r="A3872" s="23" t="n">
        <v>1040</v>
      </c>
      <c r="B3872" s="23" t="inlineStr">
        <is>
          <t>NEW TAXI PARK</t>
        </is>
      </c>
    </row>
    <row r="3873">
      <c r="A3873" s="23" t="n">
        <v>1040</v>
      </c>
      <c r="B3873" s="23" t="inlineStr">
        <is>
          <t>NEW TAXI PARK</t>
        </is>
      </c>
    </row>
    <row r="3874">
      <c r="A3874" s="23" t="n">
        <v>1040</v>
      </c>
      <c r="B3874" s="23" t="inlineStr">
        <is>
          <t>NEW TAXI PARK</t>
        </is>
      </c>
    </row>
    <row r="3875">
      <c r="A3875" s="23" t="n">
        <v>1040</v>
      </c>
      <c r="B3875" s="23" t="inlineStr">
        <is>
          <t>NEW TAXI PARK</t>
        </is>
      </c>
    </row>
    <row r="3876">
      <c r="A3876" s="23" t="n">
        <v>1040</v>
      </c>
      <c r="B3876" s="23" t="inlineStr">
        <is>
          <t>NEW TAXI PARK</t>
        </is>
      </c>
    </row>
    <row r="3877">
      <c r="A3877" s="23" t="n">
        <v>1040</v>
      </c>
      <c r="B3877" s="23" t="inlineStr">
        <is>
          <t>NEW TAXI PARK</t>
        </is>
      </c>
    </row>
    <row r="3878">
      <c r="A3878" s="23" t="n">
        <v>1040</v>
      </c>
      <c r="B3878" s="23" t="inlineStr">
        <is>
          <t>NEW TAXI PARK</t>
        </is>
      </c>
    </row>
    <row r="3879">
      <c r="A3879" s="23" t="n">
        <v>1040</v>
      </c>
      <c r="B3879" s="23" t="inlineStr">
        <is>
          <t>NEW TAXI PARK</t>
        </is>
      </c>
    </row>
    <row r="3880">
      <c r="A3880" s="23" t="n">
        <v>1040</v>
      </c>
      <c r="B3880" s="23" t="inlineStr">
        <is>
          <t>NEW TAXI PARK</t>
        </is>
      </c>
    </row>
    <row r="3881">
      <c r="A3881" s="23" t="n">
        <v>1040</v>
      </c>
      <c r="B3881" s="23" t="inlineStr">
        <is>
          <t>NEW TAXI PARK</t>
        </is>
      </c>
    </row>
    <row r="3882">
      <c r="A3882" s="23" t="n">
        <v>1040</v>
      </c>
      <c r="B3882" s="23" t="inlineStr">
        <is>
          <t>NEW TAXI PARK</t>
        </is>
      </c>
    </row>
    <row r="3883">
      <c r="A3883" s="23" t="n">
        <v>1040</v>
      </c>
      <c r="B3883" s="23" t="inlineStr">
        <is>
          <t>NEW TAXI PARK</t>
        </is>
      </c>
    </row>
    <row r="3884">
      <c r="A3884" s="23" t="n">
        <v>1040</v>
      </c>
      <c r="B3884" s="23" t="inlineStr">
        <is>
          <t>NEW TAXI PARK</t>
        </is>
      </c>
    </row>
    <row r="3885">
      <c r="A3885" s="23" t="n">
        <v>1040</v>
      </c>
      <c r="B3885" s="23" t="inlineStr">
        <is>
          <t>NEW TAXI PARK</t>
        </is>
      </c>
    </row>
    <row r="3886">
      <c r="A3886" s="23" t="n">
        <v>1040</v>
      </c>
      <c r="B3886" s="23" t="inlineStr">
        <is>
          <t>NEW TAXI PARK</t>
        </is>
      </c>
    </row>
    <row r="3887">
      <c r="A3887" s="23" t="n">
        <v>1040</v>
      </c>
      <c r="B3887" s="23" t="inlineStr">
        <is>
          <t>NEW TAXI PARK</t>
        </is>
      </c>
    </row>
    <row r="3888">
      <c r="A3888" s="23" t="n">
        <v>1040</v>
      </c>
      <c r="B3888" s="23" t="inlineStr">
        <is>
          <t>NEW TAXI PARK</t>
        </is>
      </c>
    </row>
    <row r="3889">
      <c r="A3889" s="23" t="n">
        <v>1040</v>
      </c>
      <c r="B3889" s="23" t="inlineStr">
        <is>
          <t>NEW TAXI PARK</t>
        </is>
      </c>
    </row>
    <row r="3890">
      <c r="A3890" s="23" t="n">
        <v>1040</v>
      </c>
      <c r="B3890" s="23" t="inlineStr">
        <is>
          <t>NEW TAXI PARK</t>
        </is>
      </c>
    </row>
    <row r="3891">
      <c r="A3891" s="23" t="n">
        <v>1040</v>
      </c>
      <c r="B3891" s="23" t="inlineStr">
        <is>
          <t>NEW TAXI PARK</t>
        </is>
      </c>
    </row>
    <row r="3892">
      <c r="A3892" s="23" t="n">
        <v>1040</v>
      </c>
      <c r="B3892" s="23" t="inlineStr">
        <is>
          <t>NEW TAXI PARK</t>
        </is>
      </c>
    </row>
    <row r="3893">
      <c r="A3893" s="23" t="n">
        <v>1040</v>
      </c>
      <c r="B3893" s="23" t="inlineStr">
        <is>
          <t>NEW TAXI PARK</t>
        </is>
      </c>
    </row>
    <row r="3894">
      <c r="A3894" s="23" t="n">
        <v>1040</v>
      </c>
      <c r="B3894" s="23" t="inlineStr">
        <is>
          <t>NEW TAXI PARK</t>
        </is>
      </c>
    </row>
    <row r="3895">
      <c r="A3895" s="23" t="n">
        <v>1040</v>
      </c>
      <c r="B3895" s="23" t="inlineStr">
        <is>
          <t>NEW TAXI PARK</t>
        </is>
      </c>
    </row>
    <row r="3896">
      <c r="A3896" s="23" t="n">
        <v>1040</v>
      </c>
      <c r="B3896" s="23" t="inlineStr">
        <is>
          <t>NEW TAXI PARK</t>
        </is>
      </c>
    </row>
    <row r="3897">
      <c r="A3897" s="23" t="n">
        <v>1040</v>
      </c>
      <c r="B3897" s="23" t="inlineStr">
        <is>
          <t>NEW TAXI PARK</t>
        </is>
      </c>
    </row>
    <row r="3898">
      <c r="A3898" s="23" t="n">
        <v>1040</v>
      </c>
      <c r="B3898" s="23" t="inlineStr">
        <is>
          <t>NEW TAXI PARK</t>
        </is>
      </c>
    </row>
    <row r="3899">
      <c r="A3899" s="23" t="n">
        <v>1040</v>
      </c>
      <c r="B3899" s="23" t="inlineStr">
        <is>
          <t>NEW TAXI PARK</t>
        </is>
      </c>
    </row>
    <row r="3900">
      <c r="A3900" s="23" t="n">
        <v>1040</v>
      </c>
      <c r="B3900" s="23" t="inlineStr">
        <is>
          <t>NEW TAXI PARK</t>
        </is>
      </c>
    </row>
    <row r="3901">
      <c r="A3901" s="23" t="n">
        <v>1040</v>
      </c>
      <c r="B3901" s="23" t="inlineStr">
        <is>
          <t>NEW TAXI PARK</t>
        </is>
      </c>
    </row>
    <row r="3902">
      <c r="A3902" s="23" t="n">
        <v>1040</v>
      </c>
      <c r="B3902" s="23" t="inlineStr">
        <is>
          <t>NEW TAXI PARK</t>
        </is>
      </c>
    </row>
    <row r="3903">
      <c r="A3903" s="23" t="n">
        <v>1040</v>
      </c>
      <c r="B3903" s="23" t="inlineStr">
        <is>
          <t>NEW TAXI PARK</t>
        </is>
      </c>
    </row>
    <row r="3904">
      <c r="A3904" s="23" t="n">
        <v>1040</v>
      </c>
      <c r="B3904" s="23" t="inlineStr">
        <is>
          <t>NEW TAXI PARK</t>
        </is>
      </c>
    </row>
    <row r="3905">
      <c r="A3905" s="23" t="n">
        <v>1040</v>
      </c>
      <c r="B3905" s="23" t="inlineStr">
        <is>
          <t>NEW TAXI PARK</t>
        </is>
      </c>
    </row>
    <row r="3906">
      <c r="A3906" s="23" t="n">
        <v>1040</v>
      </c>
      <c r="B3906" s="23" t="inlineStr">
        <is>
          <t>NEW TAXI PARK</t>
        </is>
      </c>
    </row>
    <row r="3907">
      <c r="A3907" s="23" t="n">
        <v>1040</v>
      </c>
      <c r="B3907" s="23" t="inlineStr">
        <is>
          <t>NEW TAXI PARK</t>
        </is>
      </c>
    </row>
    <row r="3908">
      <c r="A3908" s="23" t="n">
        <v>1040</v>
      </c>
      <c r="B3908" s="23" t="inlineStr">
        <is>
          <t>NEW TAXI PARK</t>
        </is>
      </c>
    </row>
    <row r="3909">
      <c r="A3909" s="23" t="n">
        <v>1040</v>
      </c>
      <c r="B3909" s="23" t="inlineStr">
        <is>
          <t>NEW TAXI PARK</t>
        </is>
      </c>
    </row>
    <row r="3910">
      <c r="A3910" s="23" t="n">
        <v>1040</v>
      </c>
      <c r="B3910" s="23" t="inlineStr">
        <is>
          <t>NEW TAXI PARK</t>
        </is>
      </c>
    </row>
    <row r="3911">
      <c r="A3911" s="23" t="n">
        <v>1040</v>
      </c>
      <c r="B3911" s="23" t="inlineStr">
        <is>
          <t>NEW TAXI PARK</t>
        </is>
      </c>
    </row>
    <row r="3912">
      <c r="A3912" s="23" t="n">
        <v>1040</v>
      </c>
      <c r="B3912" s="23" t="inlineStr">
        <is>
          <t>NEW TAXI PARK</t>
        </is>
      </c>
    </row>
    <row r="3913">
      <c r="A3913" s="23" t="n">
        <v>1040</v>
      </c>
      <c r="B3913" s="23" t="inlineStr">
        <is>
          <t>NEW TAXI PARK</t>
        </is>
      </c>
    </row>
    <row r="3914">
      <c r="A3914" s="23" t="n">
        <v>1040</v>
      </c>
      <c r="B3914" s="23" t="inlineStr">
        <is>
          <t>NEW TAXI PARK</t>
        </is>
      </c>
    </row>
    <row r="3915">
      <c r="A3915" s="23" t="n">
        <v>1040</v>
      </c>
      <c r="B3915" s="23" t="inlineStr">
        <is>
          <t>NEW TAXI PARK</t>
        </is>
      </c>
    </row>
    <row r="3916">
      <c r="A3916" s="23" t="n">
        <v>1040</v>
      </c>
      <c r="B3916" s="23" t="inlineStr">
        <is>
          <t>NEW TAXI PARK</t>
        </is>
      </c>
    </row>
    <row r="3917">
      <c r="A3917" s="23" t="n">
        <v>1040</v>
      </c>
      <c r="B3917" s="23" t="inlineStr">
        <is>
          <t>NEW TAXI PARK</t>
        </is>
      </c>
    </row>
    <row r="3918">
      <c r="A3918" s="23" t="n">
        <v>1040</v>
      </c>
      <c r="B3918" s="23" t="inlineStr">
        <is>
          <t>NEW TAXI PARK</t>
        </is>
      </c>
    </row>
    <row r="3919">
      <c r="A3919" s="23" t="n">
        <v>1040</v>
      </c>
      <c r="B3919" s="23" t="inlineStr">
        <is>
          <t>NEW TAXI PARK</t>
        </is>
      </c>
    </row>
    <row r="3920">
      <c r="A3920" s="23" t="n">
        <v>1040</v>
      </c>
      <c r="B3920" s="23" t="inlineStr">
        <is>
          <t>NEW TAXI PARK</t>
        </is>
      </c>
    </row>
    <row r="3921">
      <c r="A3921" s="23" t="n">
        <v>1040</v>
      </c>
      <c r="B3921" s="23" t="inlineStr">
        <is>
          <t>NEW TAXI PARK</t>
        </is>
      </c>
    </row>
    <row r="3922">
      <c r="A3922" s="23" t="n">
        <v>1040</v>
      </c>
      <c r="B3922" s="23" t="inlineStr">
        <is>
          <t>NEW TAXI PARK</t>
        </is>
      </c>
    </row>
    <row r="3923">
      <c r="A3923" s="23" t="n">
        <v>1040</v>
      </c>
      <c r="B3923" s="23" t="inlineStr">
        <is>
          <t>NEW TAXI PARK</t>
        </is>
      </c>
    </row>
    <row r="3924">
      <c r="A3924" s="23" t="n">
        <v>1040</v>
      </c>
      <c r="B3924" s="23" t="inlineStr">
        <is>
          <t>NEW TAXI PARK</t>
        </is>
      </c>
    </row>
    <row r="3925">
      <c r="A3925" s="23" t="n">
        <v>1040</v>
      </c>
      <c r="B3925" s="23" t="inlineStr">
        <is>
          <t>NEW TAXI PARK</t>
        </is>
      </c>
    </row>
    <row r="3926">
      <c r="A3926" s="23" t="n">
        <v>1040</v>
      </c>
      <c r="B3926" s="23" t="inlineStr">
        <is>
          <t>NEW TAXI PARK</t>
        </is>
      </c>
    </row>
    <row r="3927">
      <c r="A3927" s="23" t="n">
        <v>1040</v>
      </c>
      <c r="B3927" s="23" t="inlineStr">
        <is>
          <t>NEW TAXI PARK</t>
        </is>
      </c>
    </row>
    <row r="3928">
      <c r="A3928" s="23" t="n">
        <v>1040</v>
      </c>
      <c r="B3928" s="23" t="inlineStr">
        <is>
          <t>NEW TAXI PARK</t>
        </is>
      </c>
    </row>
    <row r="3929">
      <c r="A3929" s="23" t="n">
        <v>1040</v>
      </c>
      <c r="B3929" s="23" t="inlineStr">
        <is>
          <t>NEW TAXI PARK</t>
        </is>
      </c>
    </row>
    <row r="3930">
      <c r="A3930" s="23" t="n">
        <v>1040</v>
      </c>
      <c r="B3930" s="23" t="inlineStr">
        <is>
          <t>NEW TAXI PARK</t>
        </is>
      </c>
    </row>
    <row r="3931">
      <c r="A3931" s="23" t="n">
        <v>1040</v>
      </c>
      <c r="B3931" s="23" t="inlineStr">
        <is>
          <t>NEW TAXI PARK</t>
        </is>
      </c>
    </row>
    <row r="3932">
      <c r="A3932" s="23" t="n">
        <v>1040</v>
      </c>
      <c r="B3932" s="23" t="inlineStr">
        <is>
          <t>NEW TAXI PARK</t>
        </is>
      </c>
    </row>
    <row r="3933">
      <c r="A3933" s="23" t="n">
        <v>1040</v>
      </c>
      <c r="B3933" s="23" t="inlineStr">
        <is>
          <t>NEW TAXI PARK</t>
        </is>
      </c>
    </row>
    <row r="3934">
      <c r="A3934" s="23" t="n">
        <v>1040</v>
      </c>
      <c r="B3934" s="23" t="inlineStr">
        <is>
          <t>NEW TAXI PARK</t>
        </is>
      </c>
    </row>
    <row r="3935">
      <c r="A3935" s="23" t="n">
        <v>1040</v>
      </c>
      <c r="B3935" s="23" t="inlineStr">
        <is>
          <t>NEW TAXI PARK</t>
        </is>
      </c>
    </row>
    <row r="3936">
      <c r="A3936" s="23" t="n">
        <v>1040</v>
      </c>
      <c r="B3936" s="23" t="inlineStr">
        <is>
          <t>NEW TAXI PARK</t>
        </is>
      </c>
    </row>
    <row r="3937">
      <c r="A3937" s="23" t="n">
        <v>1040</v>
      </c>
      <c r="B3937" s="23" t="inlineStr">
        <is>
          <t>NEW TAXI PARK</t>
        </is>
      </c>
    </row>
    <row r="3938">
      <c r="A3938" s="23" t="n">
        <v>1040</v>
      </c>
      <c r="B3938" s="23" t="inlineStr">
        <is>
          <t>NEW TAXI PARK</t>
        </is>
      </c>
    </row>
    <row r="3939">
      <c r="A3939" s="23" t="n">
        <v>1040</v>
      </c>
      <c r="B3939" s="23" t="inlineStr">
        <is>
          <t>NEW TAXI PARK</t>
        </is>
      </c>
    </row>
    <row r="3940">
      <c r="A3940" s="23" t="n">
        <v>1040</v>
      </c>
      <c r="B3940" s="23" t="inlineStr">
        <is>
          <t>NEW TAXI PARK</t>
        </is>
      </c>
    </row>
    <row r="3941">
      <c r="A3941" s="23" t="n">
        <v>1040</v>
      </c>
      <c r="B3941" s="23" t="inlineStr">
        <is>
          <t>NEW TAXI PARK</t>
        </is>
      </c>
    </row>
    <row r="3942">
      <c r="A3942" s="23" t="n">
        <v>1040</v>
      </c>
      <c r="B3942" s="23" t="inlineStr">
        <is>
          <t>NEW TAXI PARK</t>
        </is>
      </c>
    </row>
    <row r="3943">
      <c r="A3943" s="23" t="n">
        <v>1040</v>
      </c>
      <c r="B3943" s="23" t="inlineStr">
        <is>
          <t>NEW TAXI PARK</t>
        </is>
      </c>
    </row>
    <row r="3944">
      <c r="A3944" s="23" t="n">
        <v>1040</v>
      </c>
      <c r="B3944" s="23" t="inlineStr">
        <is>
          <t>NEW TAXI PARK</t>
        </is>
      </c>
    </row>
    <row r="3945">
      <c r="A3945" s="23" t="n">
        <v>1040</v>
      </c>
      <c r="B3945" s="23" t="inlineStr">
        <is>
          <t>NEW TAXI PARK</t>
        </is>
      </c>
    </row>
    <row r="3946">
      <c r="A3946" s="23" t="n">
        <v>1040</v>
      </c>
      <c r="B3946" s="23" t="inlineStr">
        <is>
          <t>NEW TAXI PARK</t>
        </is>
      </c>
    </row>
    <row r="3947">
      <c r="A3947" s="23" t="n">
        <v>1040</v>
      </c>
      <c r="B3947" s="23" t="inlineStr">
        <is>
          <t>NEW TAXI PARK</t>
        </is>
      </c>
    </row>
    <row r="3948">
      <c r="A3948" s="23" t="n">
        <v>1040</v>
      </c>
      <c r="B3948" s="23" t="inlineStr">
        <is>
          <t>NEW TAXI PARK</t>
        </is>
      </c>
    </row>
    <row r="3949">
      <c r="A3949" s="23" t="n">
        <v>1040</v>
      </c>
      <c r="B3949" s="23" t="inlineStr">
        <is>
          <t>NEW TAXI PARK</t>
        </is>
      </c>
    </row>
    <row r="3950">
      <c r="A3950" s="23" t="n">
        <v>1040</v>
      </c>
      <c r="B3950" s="23" t="inlineStr">
        <is>
          <t>NEW TAXI PARK</t>
        </is>
      </c>
    </row>
    <row r="3951">
      <c r="A3951" s="23" t="n">
        <v>1040</v>
      </c>
      <c r="B3951" s="23" t="inlineStr">
        <is>
          <t>NEW TAXI PARK</t>
        </is>
      </c>
    </row>
    <row r="3952">
      <c r="A3952" s="23" t="n">
        <v>1040</v>
      </c>
      <c r="B3952" s="23" t="inlineStr">
        <is>
          <t>NEW TAXI PARK</t>
        </is>
      </c>
    </row>
    <row r="3953">
      <c r="A3953" s="23" t="n">
        <v>1040</v>
      </c>
      <c r="B3953" s="23" t="inlineStr">
        <is>
          <t>NEW TAXI PARK</t>
        </is>
      </c>
    </row>
    <row r="3954">
      <c r="A3954" s="23" t="n">
        <v>1040</v>
      </c>
      <c r="B3954" s="23" t="inlineStr">
        <is>
          <t>NEW TAXI PARK</t>
        </is>
      </c>
    </row>
    <row r="3955">
      <c r="A3955" s="23" t="n">
        <v>1040</v>
      </c>
      <c r="B3955" s="23" t="inlineStr">
        <is>
          <t>NEW TAXI PARK</t>
        </is>
      </c>
    </row>
    <row r="3956">
      <c r="A3956" s="23" t="n">
        <v>1040</v>
      </c>
      <c r="B3956" s="23" t="inlineStr">
        <is>
          <t>NEW TAXI PARK</t>
        </is>
      </c>
    </row>
    <row r="3957">
      <c r="A3957" s="23" t="n">
        <v>1040</v>
      </c>
      <c r="B3957" s="23" t="inlineStr">
        <is>
          <t>NEW TAXI PARK</t>
        </is>
      </c>
    </row>
    <row r="3958">
      <c r="A3958" s="23" t="n">
        <v>1040</v>
      </c>
      <c r="B3958" s="23" t="inlineStr">
        <is>
          <t>NEW TAXI PARK</t>
        </is>
      </c>
    </row>
    <row r="3959">
      <c r="A3959" s="23" t="n">
        <v>1040</v>
      </c>
      <c r="B3959" s="23" t="inlineStr">
        <is>
          <t>NEW TAXI PARK</t>
        </is>
      </c>
    </row>
    <row r="3960">
      <c r="A3960" s="23" t="n">
        <v>1040</v>
      </c>
      <c r="B3960" s="23" t="inlineStr">
        <is>
          <t>NEW TAXI PARK</t>
        </is>
      </c>
    </row>
    <row r="3961">
      <c r="A3961" s="23" t="n">
        <v>1040</v>
      </c>
      <c r="B3961" s="23" t="inlineStr">
        <is>
          <t>NEW TAXI PARK</t>
        </is>
      </c>
    </row>
    <row r="3962">
      <c r="A3962" s="23" t="n">
        <v>1040</v>
      </c>
      <c r="B3962" s="23" t="inlineStr">
        <is>
          <t>NEW TAXI PARK</t>
        </is>
      </c>
    </row>
    <row r="3963">
      <c r="A3963" s="23" t="n">
        <v>1040</v>
      </c>
      <c r="B3963" s="23" t="inlineStr">
        <is>
          <t>NEW TAXI PARK</t>
        </is>
      </c>
    </row>
    <row r="3964">
      <c r="A3964" s="23" t="n">
        <v>1040</v>
      </c>
      <c r="B3964" s="23" t="inlineStr">
        <is>
          <t>NEW TAXI PARK</t>
        </is>
      </c>
    </row>
    <row r="3965">
      <c r="A3965" s="23" t="n">
        <v>1040</v>
      </c>
      <c r="B3965" s="23" t="inlineStr">
        <is>
          <t>NEW TAXI PARK</t>
        </is>
      </c>
    </row>
    <row r="3966">
      <c r="A3966" s="23" t="n">
        <v>1040</v>
      </c>
      <c r="B3966" s="23" t="inlineStr">
        <is>
          <t>NEW TAXI PARK</t>
        </is>
      </c>
    </row>
    <row r="3967">
      <c r="A3967" s="23" t="n">
        <v>1040</v>
      </c>
      <c r="B3967" s="23" t="inlineStr">
        <is>
          <t>NEW TAXI PARK</t>
        </is>
      </c>
    </row>
    <row r="3968">
      <c r="A3968" s="23" t="n">
        <v>1040</v>
      </c>
      <c r="B3968" s="23" t="inlineStr">
        <is>
          <t>NEW TAXI PARK</t>
        </is>
      </c>
    </row>
    <row r="3969">
      <c r="A3969" s="23" t="n">
        <v>1040</v>
      </c>
      <c r="B3969" s="23" t="inlineStr">
        <is>
          <t>NEW TAXI PARK</t>
        </is>
      </c>
    </row>
    <row r="3970">
      <c r="A3970" s="23" t="n">
        <v>1040</v>
      </c>
      <c r="B3970" s="23" t="inlineStr">
        <is>
          <t>NEW TAXI PARK</t>
        </is>
      </c>
    </row>
    <row r="3971">
      <c r="A3971" s="23" t="n">
        <v>1040</v>
      </c>
      <c r="B3971" s="23" t="inlineStr">
        <is>
          <t>NEW TAXI PARK</t>
        </is>
      </c>
    </row>
    <row r="3972">
      <c r="A3972" s="23" t="n">
        <v>1040</v>
      </c>
      <c r="B3972" s="23" t="inlineStr">
        <is>
          <t>NEW TAXI PARK</t>
        </is>
      </c>
    </row>
    <row r="3973">
      <c r="A3973" s="23" t="n">
        <v>1040</v>
      </c>
      <c r="B3973" s="23" t="inlineStr">
        <is>
          <t>NEW TAXI PARK</t>
        </is>
      </c>
    </row>
    <row r="3974">
      <c r="A3974" s="23" t="n">
        <v>1040</v>
      </c>
      <c r="B3974" s="23" t="inlineStr">
        <is>
          <t>NEW TAXI PARK</t>
        </is>
      </c>
    </row>
    <row r="3975">
      <c r="A3975" s="23" t="n">
        <v>1040</v>
      </c>
      <c r="B3975" s="23" t="inlineStr">
        <is>
          <t>NEW TAXI PARK</t>
        </is>
      </c>
    </row>
    <row r="3976">
      <c r="A3976" s="23" t="n">
        <v>1040</v>
      </c>
      <c r="B3976" s="23" t="inlineStr">
        <is>
          <t>NEW TAXI PARK</t>
        </is>
      </c>
    </row>
    <row r="3977">
      <c r="A3977" s="23" t="n">
        <v>1040</v>
      </c>
      <c r="B3977" s="23" t="inlineStr">
        <is>
          <t>NEW TAXI PARK</t>
        </is>
      </c>
    </row>
    <row r="3978">
      <c r="A3978" s="23" t="n">
        <v>1040</v>
      </c>
      <c r="B3978" s="23" t="inlineStr">
        <is>
          <t>NEW TAXI PARK</t>
        </is>
      </c>
    </row>
    <row r="3979">
      <c r="A3979" s="23" t="n">
        <v>1040</v>
      </c>
      <c r="B3979" s="23" t="inlineStr">
        <is>
          <t>NEW TAXI PARK</t>
        </is>
      </c>
    </row>
    <row r="3980">
      <c r="A3980" s="23" t="n">
        <v>1040</v>
      </c>
      <c r="B3980" s="23" t="inlineStr">
        <is>
          <t>NEW TAXI PARK</t>
        </is>
      </c>
    </row>
    <row r="3981">
      <c r="A3981" s="23" t="n">
        <v>1040</v>
      </c>
      <c r="B3981" s="23" t="inlineStr">
        <is>
          <t>NEW TAXI PARK</t>
        </is>
      </c>
    </row>
    <row r="3982">
      <c r="A3982" s="23" t="n">
        <v>1040</v>
      </c>
      <c r="B3982" s="23" t="inlineStr">
        <is>
          <t>NEW TAXI PARK</t>
        </is>
      </c>
    </row>
    <row r="3983">
      <c r="A3983" s="23" t="n">
        <v>1040</v>
      </c>
      <c r="B3983" s="23" t="inlineStr">
        <is>
          <t>NEW TAXI PARK</t>
        </is>
      </c>
    </row>
    <row r="3984">
      <c r="A3984" s="23" t="n">
        <v>1040</v>
      </c>
      <c r="B3984" s="23" t="inlineStr">
        <is>
          <t>NEW TAXI PARK</t>
        </is>
      </c>
    </row>
    <row r="3985">
      <c r="A3985" s="23" t="n">
        <v>1040</v>
      </c>
      <c r="B3985" s="23" t="inlineStr">
        <is>
          <t>NEW TAXI PARK</t>
        </is>
      </c>
    </row>
    <row r="3986">
      <c r="A3986" s="23" t="n">
        <v>1040</v>
      </c>
      <c r="B3986" s="23" t="inlineStr">
        <is>
          <t>NEW TAXI PARK</t>
        </is>
      </c>
    </row>
    <row r="3987">
      <c r="A3987" s="23" t="n">
        <v>1040</v>
      </c>
      <c r="B3987" s="23" t="inlineStr">
        <is>
          <t>NEW TAXI PARK</t>
        </is>
      </c>
    </row>
    <row r="3988">
      <c r="A3988" s="23" t="n">
        <v>1040</v>
      </c>
      <c r="B3988" s="23" t="inlineStr">
        <is>
          <t>NEW TAXI PARK</t>
        </is>
      </c>
    </row>
    <row r="3989">
      <c r="A3989" s="23" t="n">
        <v>1040</v>
      </c>
      <c r="B3989" s="23" t="inlineStr">
        <is>
          <t>NEW TAXI PARK</t>
        </is>
      </c>
    </row>
    <row r="3990">
      <c r="A3990" s="23" t="n">
        <v>1040</v>
      </c>
      <c r="B3990" s="23" t="inlineStr">
        <is>
          <t>NEW TAXI PARK</t>
        </is>
      </c>
    </row>
    <row r="3991">
      <c r="A3991" s="23" t="n">
        <v>1040</v>
      </c>
      <c r="B3991" s="23" t="inlineStr">
        <is>
          <t>NEW TAXI PARK</t>
        </is>
      </c>
    </row>
    <row r="3992">
      <c r="A3992" s="23" t="n">
        <v>1040</v>
      </c>
      <c r="B3992" s="23" t="inlineStr">
        <is>
          <t>NEW TAXI PARK</t>
        </is>
      </c>
    </row>
    <row r="3993">
      <c r="A3993" s="23" t="n">
        <v>1040</v>
      </c>
      <c r="B3993" s="23" t="inlineStr">
        <is>
          <t>NEW TAXI PARK</t>
        </is>
      </c>
    </row>
    <row r="3994">
      <c r="A3994" s="23" t="n">
        <v>1040</v>
      </c>
      <c r="B3994" s="23" t="inlineStr">
        <is>
          <t>NEW TAXI PARK</t>
        </is>
      </c>
    </row>
    <row r="3995">
      <c r="A3995" s="23" t="n">
        <v>1040</v>
      </c>
      <c r="B3995" s="23" t="inlineStr">
        <is>
          <t>NEW TAXI PARK</t>
        </is>
      </c>
    </row>
    <row r="3996">
      <c r="A3996" s="23" t="n">
        <v>1040</v>
      </c>
      <c r="B3996" s="23" t="inlineStr">
        <is>
          <t>NEW TAXI PARK</t>
        </is>
      </c>
    </row>
    <row r="3997">
      <c r="A3997" s="23" t="n">
        <v>1040</v>
      </c>
      <c r="B3997" s="23" t="inlineStr">
        <is>
          <t>NEW TAXI PARK</t>
        </is>
      </c>
    </row>
    <row r="3998">
      <c r="A3998" s="23" t="n">
        <v>1040</v>
      </c>
      <c r="B3998" s="23" t="inlineStr">
        <is>
          <t>NEW TAXI PARK</t>
        </is>
      </c>
    </row>
    <row r="3999">
      <c r="A3999" s="23" t="n">
        <v>1040</v>
      </c>
      <c r="B3999" s="23" t="inlineStr">
        <is>
          <t>NEW TAXI PARK</t>
        </is>
      </c>
    </row>
    <row r="4000">
      <c r="A4000" s="23" t="n">
        <v>1040</v>
      </c>
      <c r="B4000" s="23" t="inlineStr">
        <is>
          <t>NEW TAXI PARK</t>
        </is>
      </c>
    </row>
    <row r="4001">
      <c r="A4001" s="23" t="n">
        <v>1040</v>
      </c>
      <c r="B4001" s="23" t="inlineStr">
        <is>
          <t>NEW TAXI PARK</t>
        </is>
      </c>
    </row>
    <row r="4002">
      <c r="A4002" s="23" t="n">
        <v>1040</v>
      </c>
      <c r="B4002" s="23" t="inlineStr">
        <is>
          <t>NEW TAXI PARK</t>
        </is>
      </c>
    </row>
    <row r="4003">
      <c r="A4003" s="23" t="n">
        <v>1040</v>
      </c>
      <c r="B4003" s="23" t="inlineStr">
        <is>
          <t>NEW TAXI PARK</t>
        </is>
      </c>
    </row>
    <row r="4004">
      <c r="A4004" s="23" t="n">
        <v>1040</v>
      </c>
      <c r="B4004" s="23" t="inlineStr">
        <is>
          <t>NEW TAXI PARK</t>
        </is>
      </c>
    </row>
    <row r="4005">
      <c r="A4005" s="23" t="n">
        <v>1040</v>
      </c>
      <c r="B4005" s="23" t="inlineStr">
        <is>
          <t>NEW TAXI PARK</t>
        </is>
      </c>
    </row>
    <row r="4006">
      <c r="A4006" s="23" t="n">
        <v>1040</v>
      </c>
      <c r="B4006" s="23" t="inlineStr">
        <is>
          <t>NEW TAXI PARK</t>
        </is>
      </c>
    </row>
    <row r="4007">
      <c r="A4007" s="23" t="n">
        <v>1040</v>
      </c>
      <c r="B4007" s="23" t="inlineStr">
        <is>
          <t>NEW TAXI PARK</t>
        </is>
      </c>
    </row>
    <row r="4008">
      <c r="A4008" s="23" t="n">
        <v>1040</v>
      </c>
      <c r="B4008" s="23" t="inlineStr">
        <is>
          <t>NEW TAXI PARK</t>
        </is>
      </c>
    </row>
    <row r="4009">
      <c r="A4009" s="23" t="n">
        <v>1040</v>
      </c>
      <c r="B4009" s="23" t="inlineStr">
        <is>
          <t>NEW TAXI PARK</t>
        </is>
      </c>
    </row>
    <row r="4010">
      <c r="A4010" s="23" t="n">
        <v>1040</v>
      </c>
      <c r="B4010" s="23" t="inlineStr">
        <is>
          <t>NEW TAXI PARK</t>
        </is>
      </c>
    </row>
    <row r="4011">
      <c r="A4011" s="23" t="n">
        <v>1040</v>
      </c>
      <c r="B4011" s="23" t="inlineStr">
        <is>
          <t>NEW TAXI PARK</t>
        </is>
      </c>
    </row>
    <row r="4012">
      <c r="A4012" s="23" t="n">
        <v>1040</v>
      </c>
      <c r="B4012" s="23" t="inlineStr">
        <is>
          <t>NEW TAXI PARK</t>
        </is>
      </c>
    </row>
    <row r="4013">
      <c r="A4013" s="23" t="n">
        <v>1040</v>
      </c>
      <c r="B4013" s="23" t="inlineStr">
        <is>
          <t>NEW TAXI PARK</t>
        </is>
      </c>
    </row>
    <row r="4014">
      <c r="A4014" s="23" t="n">
        <v>1040</v>
      </c>
      <c r="B4014" s="23" t="inlineStr">
        <is>
          <t>NEW TAXI PARK</t>
        </is>
      </c>
    </row>
    <row r="4015">
      <c r="A4015" s="23" t="n">
        <v>1040</v>
      </c>
      <c r="B4015" s="23" t="inlineStr">
        <is>
          <t>NEW TAXI PARK</t>
        </is>
      </c>
    </row>
    <row r="4016">
      <c r="A4016" s="23" t="n">
        <v>1040</v>
      </c>
      <c r="B4016" s="23" t="inlineStr">
        <is>
          <t>NEW TAXI PARK</t>
        </is>
      </c>
    </row>
    <row r="4017">
      <c r="A4017" s="23" t="n">
        <v>1040</v>
      </c>
      <c r="B4017" s="23" t="inlineStr">
        <is>
          <t>NEW TAXI PARK</t>
        </is>
      </c>
    </row>
    <row r="4018">
      <c r="A4018" s="23" t="n">
        <v>1040</v>
      </c>
      <c r="B4018" s="23" t="inlineStr">
        <is>
          <t>NEW TAXI PARK</t>
        </is>
      </c>
    </row>
    <row r="4019">
      <c r="A4019" s="23" t="n">
        <v>1040</v>
      </c>
      <c r="B4019" s="23" t="inlineStr">
        <is>
          <t>NEW TAXI PARK</t>
        </is>
      </c>
    </row>
    <row r="4020">
      <c r="A4020" s="23" t="n">
        <v>1040</v>
      </c>
      <c r="B4020" s="23" t="inlineStr">
        <is>
          <t>NEW TAXI PARK</t>
        </is>
      </c>
    </row>
    <row r="4021">
      <c r="A4021" s="23" t="n">
        <v>1040</v>
      </c>
      <c r="B4021" s="23" t="inlineStr">
        <is>
          <t>NEW TAXI PARK</t>
        </is>
      </c>
    </row>
    <row r="4022">
      <c r="A4022" s="23" t="n">
        <v>1040</v>
      </c>
      <c r="B4022" s="23" t="inlineStr">
        <is>
          <t>NEW TAXI PARK</t>
        </is>
      </c>
    </row>
    <row r="4023">
      <c r="A4023" s="23" t="n">
        <v>1040</v>
      </c>
      <c r="B4023" s="23" t="inlineStr">
        <is>
          <t>NEW TAXI PARK</t>
        </is>
      </c>
    </row>
    <row r="4024">
      <c r="A4024" s="23" t="n">
        <v>1040</v>
      </c>
      <c r="B4024" s="23" t="inlineStr">
        <is>
          <t>NEW TAXI PARK</t>
        </is>
      </c>
    </row>
    <row r="4025">
      <c r="A4025" s="23" t="n">
        <v>1040</v>
      </c>
      <c r="B4025" s="23" t="inlineStr">
        <is>
          <t>NEW TAXI PARK</t>
        </is>
      </c>
    </row>
    <row r="4026">
      <c r="A4026" s="23" t="n">
        <v>1040</v>
      </c>
      <c r="B4026" s="23" t="inlineStr">
        <is>
          <t>NEW TAXI PARK</t>
        </is>
      </c>
    </row>
    <row r="4027">
      <c r="A4027" s="23" t="n">
        <v>1040</v>
      </c>
      <c r="B4027" s="23" t="inlineStr">
        <is>
          <t>NEW TAXI PARK</t>
        </is>
      </c>
    </row>
    <row r="4028">
      <c r="A4028" s="23" t="n">
        <v>1040</v>
      </c>
      <c r="B4028" s="23" t="inlineStr">
        <is>
          <t>NEW TAXI PARK</t>
        </is>
      </c>
    </row>
    <row r="4029">
      <c r="A4029" s="23" t="n">
        <v>1040</v>
      </c>
      <c r="B4029" s="23" t="inlineStr">
        <is>
          <t>NEW TAXI PARK</t>
        </is>
      </c>
    </row>
    <row r="4030">
      <c r="A4030" s="23" t="n">
        <v>1040</v>
      </c>
      <c r="B4030" s="23" t="inlineStr">
        <is>
          <t>NEW TAXI PARK</t>
        </is>
      </c>
    </row>
    <row r="4031">
      <c r="A4031" s="23" t="n">
        <v>1040</v>
      </c>
      <c r="B4031" s="23" t="inlineStr">
        <is>
          <t>NEW TAXI PARK</t>
        </is>
      </c>
    </row>
    <row r="4032">
      <c r="A4032" s="23" t="n">
        <v>1040</v>
      </c>
      <c r="B4032" s="23" t="inlineStr">
        <is>
          <t>NEW TAXI PARK</t>
        </is>
      </c>
    </row>
    <row r="4033">
      <c r="A4033" s="23" t="n">
        <v>1040</v>
      </c>
      <c r="B4033" s="23" t="inlineStr">
        <is>
          <t>NEW TAXI PARK</t>
        </is>
      </c>
    </row>
    <row r="4034">
      <c r="A4034" s="23" t="n">
        <v>1040</v>
      </c>
      <c r="B4034" s="23" t="inlineStr">
        <is>
          <t>NEW TAXI PARK</t>
        </is>
      </c>
    </row>
    <row r="4035">
      <c r="A4035" s="23" t="n">
        <v>1040</v>
      </c>
      <c r="B4035" s="23" t="inlineStr">
        <is>
          <t>NEW TAXI PARK</t>
        </is>
      </c>
    </row>
    <row r="4036">
      <c r="A4036" s="23" t="n">
        <v>1040</v>
      </c>
      <c r="B4036" s="23" t="inlineStr">
        <is>
          <t>NEW TAXI PARK</t>
        </is>
      </c>
    </row>
    <row r="4037">
      <c r="A4037" s="23" t="n">
        <v>1040</v>
      </c>
      <c r="B4037" s="23" t="inlineStr">
        <is>
          <t>NEW TAXI PARK</t>
        </is>
      </c>
    </row>
    <row r="4038">
      <c r="A4038" s="23" t="n">
        <v>1040</v>
      </c>
      <c r="B4038" s="23" t="inlineStr">
        <is>
          <t>NEW TAXI PARK</t>
        </is>
      </c>
    </row>
    <row r="4039">
      <c r="A4039" s="23" t="n">
        <v>1040</v>
      </c>
      <c r="B4039" s="23" t="inlineStr">
        <is>
          <t>NEW TAXI PARK</t>
        </is>
      </c>
    </row>
    <row r="4040">
      <c r="A4040" s="23" t="n">
        <v>1040</v>
      </c>
      <c r="B4040" s="23" t="inlineStr">
        <is>
          <t>NEW TAXI PARK</t>
        </is>
      </c>
    </row>
    <row r="4041">
      <c r="A4041" s="23" t="n">
        <v>1040</v>
      </c>
      <c r="B4041" s="23" t="inlineStr">
        <is>
          <t>NEW TAXI PARK</t>
        </is>
      </c>
    </row>
    <row r="4042">
      <c r="A4042" s="23" t="n">
        <v>1040</v>
      </c>
      <c r="B4042" s="23" t="inlineStr">
        <is>
          <t>NEW TAXI PARK</t>
        </is>
      </c>
    </row>
    <row r="4043">
      <c r="A4043" s="23" t="n">
        <v>1040</v>
      </c>
      <c r="B4043" s="23" t="inlineStr">
        <is>
          <t>NEW TAXI PARK</t>
        </is>
      </c>
    </row>
    <row r="4044">
      <c r="A4044" s="23" t="n">
        <v>1040</v>
      </c>
      <c r="B4044" s="23" t="inlineStr">
        <is>
          <t>NEW TAXI PARK</t>
        </is>
      </c>
    </row>
    <row r="4045">
      <c r="A4045" s="23" t="n">
        <v>1040</v>
      </c>
      <c r="B4045" s="23" t="inlineStr">
        <is>
          <t>NEW TAXI PARK</t>
        </is>
      </c>
    </row>
    <row r="4046">
      <c r="A4046" s="23" t="n">
        <v>1040</v>
      </c>
      <c r="B4046" s="23" t="inlineStr">
        <is>
          <t>NEW TAXI PARK</t>
        </is>
      </c>
    </row>
    <row r="4047">
      <c r="A4047" s="23" t="n">
        <v>1040</v>
      </c>
      <c r="B4047" s="23" t="inlineStr">
        <is>
          <t>NEW TAXI PARK</t>
        </is>
      </c>
    </row>
    <row r="4048">
      <c r="A4048" s="23" t="n">
        <v>1040</v>
      </c>
      <c r="B4048" s="23" t="inlineStr">
        <is>
          <t>NEW TAXI PARK</t>
        </is>
      </c>
    </row>
    <row r="4049">
      <c r="A4049" s="23" t="n">
        <v>1040</v>
      </c>
      <c r="B4049" s="23" t="inlineStr">
        <is>
          <t>NEW TAXI PARK</t>
        </is>
      </c>
    </row>
    <row r="4050">
      <c r="A4050" s="23" t="n">
        <v>1040</v>
      </c>
      <c r="B4050" s="23" t="inlineStr">
        <is>
          <t>NEW TAXI PARK</t>
        </is>
      </c>
    </row>
    <row r="4051">
      <c r="A4051" s="23" t="n">
        <v>1040</v>
      </c>
      <c r="B4051" s="23" t="inlineStr">
        <is>
          <t>NEW TAXI PARK</t>
        </is>
      </c>
    </row>
    <row r="4052">
      <c r="A4052" s="23" t="n">
        <v>1040</v>
      </c>
      <c r="B4052" s="23" t="inlineStr">
        <is>
          <t>NEW TAXI PARK</t>
        </is>
      </c>
    </row>
    <row r="4053">
      <c r="A4053" s="23" t="n">
        <v>1040</v>
      </c>
      <c r="B4053" s="23" t="inlineStr">
        <is>
          <t>NEW TAXI PARK</t>
        </is>
      </c>
    </row>
    <row r="4054">
      <c r="A4054" s="23" t="n">
        <v>1040</v>
      </c>
      <c r="B4054" s="23" t="inlineStr">
        <is>
          <t>NEW TAXI PARK</t>
        </is>
      </c>
    </row>
    <row r="4055">
      <c r="A4055" s="23" t="n">
        <v>1040</v>
      </c>
      <c r="B4055" s="23" t="inlineStr">
        <is>
          <t>NEW TAXI PARK</t>
        </is>
      </c>
    </row>
    <row r="4056">
      <c r="A4056" s="23" t="n">
        <v>1040</v>
      </c>
      <c r="B4056" s="23" t="inlineStr">
        <is>
          <t>NEW TAXI PARK</t>
        </is>
      </c>
    </row>
    <row r="4057">
      <c r="A4057" s="23" t="n">
        <v>1040</v>
      </c>
      <c r="B4057" s="23" t="inlineStr">
        <is>
          <t>NEW TAXI PARK</t>
        </is>
      </c>
    </row>
    <row r="4058">
      <c r="A4058" s="23" t="n">
        <v>1040</v>
      </c>
      <c r="B4058" s="23" t="inlineStr">
        <is>
          <t>NEW TAXI PARK</t>
        </is>
      </c>
    </row>
    <row r="4059">
      <c r="A4059" s="23" t="n">
        <v>1040</v>
      </c>
      <c r="B4059" s="23" t="inlineStr">
        <is>
          <t>NEW TAXI PARK</t>
        </is>
      </c>
    </row>
    <row r="4060">
      <c r="A4060" s="23" t="n">
        <v>1040</v>
      </c>
      <c r="B4060" s="23" t="inlineStr">
        <is>
          <t>NEW TAXI PARK</t>
        </is>
      </c>
    </row>
    <row r="4061">
      <c r="A4061" s="23" t="n">
        <v>1040</v>
      </c>
      <c r="B4061" s="23" t="inlineStr">
        <is>
          <t>NEW TAXI PARK</t>
        </is>
      </c>
    </row>
    <row r="4062">
      <c r="A4062" s="23" t="n">
        <v>1040</v>
      </c>
      <c r="B4062" s="23" t="inlineStr">
        <is>
          <t>NEW TAXI PARK</t>
        </is>
      </c>
    </row>
    <row r="4063">
      <c r="A4063" s="23" t="n">
        <v>1040</v>
      </c>
      <c r="B4063" s="23" t="inlineStr">
        <is>
          <t>NEW TAXI PARK</t>
        </is>
      </c>
    </row>
    <row r="4064">
      <c r="A4064" s="23" t="n">
        <v>1040</v>
      </c>
      <c r="B4064" s="23" t="inlineStr">
        <is>
          <t>NEW TAXI PARK</t>
        </is>
      </c>
    </row>
    <row r="4065">
      <c r="A4065" s="23" t="n">
        <v>1040</v>
      </c>
      <c r="B4065" s="23" t="inlineStr">
        <is>
          <t>NEW TAXI PARK</t>
        </is>
      </c>
    </row>
    <row r="4066">
      <c r="A4066" s="23" t="n">
        <v>1040</v>
      </c>
      <c r="B4066" s="23" t="inlineStr">
        <is>
          <t>NEW TAXI PARK</t>
        </is>
      </c>
    </row>
    <row r="4067">
      <c r="A4067" s="23" t="n">
        <v>1040</v>
      </c>
      <c r="B4067" s="23" t="inlineStr">
        <is>
          <t>NEW TAXI PARK</t>
        </is>
      </c>
    </row>
    <row r="4068">
      <c r="A4068" s="23" t="n">
        <v>1040</v>
      </c>
      <c r="B4068" s="23" t="inlineStr">
        <is>
          <t>NEW TAXI PARK</t>
        </is>
      </c>
    </row>
    <row r="4069">
      <c r="A4069" s="23" t="n">
        <v>1040</v>
      </c>
      <c r="B4069" s="23" t="inlineStr">
        <is>
          <t>NEW TAXI PARK</t>
        </is>
      </c>
    </row>
    <row r="4070">
      <c r="A4070" s="23" t="n">
        <v>1040</v>
      </c>
      <c r="B4070" s="23" t="inlineStr">
        <is>
          <t>NEW TAXI PARK</t>
        </is>
      </c>
    </row>
    <row r="4071">
      <c r="A4071" s="23" t="n">
        <v>1040</v>
      </c>
      <c r="B4071" s="23" t="inlineStr">
        <is>
          <t>NEW TAXI PARK</t>
        </is>
      </c>
    </row>
    <row r="4072">
      <c r="A4072" s="23" t="n">
        <v>1040</v>
      </c>
      <c r="B4072" s="23" t="inlineStr">
        <is>
          <t>NEW TAXI PARK</t>
        </is>
      </c>
    </row>
    <row r="4073">
      <c r="A4073" s="23" t="n">
        <v>1040</v>
      </c>
      <c r="B4073" s="23" t="inlineStr">
        <is>
          <t>NEW TAXI PARK</t>
        </is>
      </c>
    </row>
    <row r="4074">
      <c r="A4074" s="23" t="n">
        <v>1040</v>
      </c>
      <c r="B4074" s="23" t="inlineStr">
        <is>
          <t>NEW TAXI PARK</t>
        </is>
      </c>
    </row>
    <row r="4075">
      <c r="A4075" s="23" t="n">
        <v>1040</v>
      </c>
      <c r="B4075" s="23" t="inlineStr">
        <is>
          <t>NEW TAXI PARK</t>
        </is>
      </c>
    </row>
    <row r="4076">
      <c r="A4076" s="23" t="n">
        <v>1040</v>
      </c>
      <c r="B4076" s="23" t="inlineStr">
        <is>
          <t>NEW TAXI PARK</t>
        </is>
      </c>
    </row>
    <row r="4077">
      <c r="A4077" s="23" t="n">
        <v>1040</v>
      </c>
      <c r="B4077" s="23" t="inlineStr">
        <is>
          <t>NEW TAXI PARK</t>
        </is>
      </c>
    </row>
    <row r="4078">
      <c r="A4078" s="23" t="n">
        <v>1040</v>
      </c>
      <c r="B4078" s="23" t="inlineStr">
        <is>
          <t>NEW TAXI PARK</t>
        </is>
      </c>
    </row>
    <row r="4079">
      <c r="A4079" s="23" t="n">
        <v>1040</v>
      </c>
      <c r="B4079" s="23" t="inlineStr">
        <is>
          <t>NEW TAXI PARK</t>
        </is>
      </c>
    </row>
    <row r="4080">
      <c r="A4080" s="23" t="n">
        <v>1040</v>
      </c>
      <c r="B4080" s="23" t="inlineStr">
        <is>
          <t>NEW TAXI PARK</t>
        </is>
      </c>
    </row>
    <row r="4081">
      <c r="A4081" s="23" t="n">
        <v>1040</v>
      </c>
      <c r="B4081" s="23" t="inlineStr">
        <is>
          <t>NEW TAXI PARK</t>
        </is>
      </c>
    </row>
    <row r="4082">
      <c r="A4082" s="23" t="n">
        <v>1040</v>
      </c>
      <c r="B4082" s="23" t="inlineStr">
        <is>
          <t>NEW TAXI PARK</t>
        </is>
      </c>
    </row>
    <row r="4083">
      <c r="A4083" s="23" t="n">
        <v>1040</v>
      </c>
      <c r="B4083" s="23" t="inlineStr">
        <is>
          <t>NEW TAXI PARK</t>
        </is>
      </c>
    </row>
    <row r="4084">
      <c r="A4084" s="23" t="n">
        <v>1040</v>
      </c>
      <c r="B4084" s="23" t="inlineStr">
        <is>
          <t>NEW TAXI PARK</t>
        </is>
      </c>
    </row>
    <row r="4085">
      <c r="A4085" s="23" t="n">
        <v>1040</v>
      </c>
      <c r="B4085" s="23" t="inlineStr">
        <is>
          <t>NEW TAXI PARK</t>
        </is>
      </c>
    </row>
    <row r="4086">
      <c r="A4086" s="23" t="n">
        <v>1040</v>
      </c>
      <c r="B4086" s="23" t="inlineStr">
        <is>
          <t>NEW TAXI PARK</t>
        </is>
      </c>
    </row>
    <row r="4087">
      <c r="A4087" s="23" t="n">
        <v>1040</v>
      </c>
      <c r="B4087" s="23" t="inlineStr">
        <is>
          <t>NEW TAXI PARK</t>
        </is>
      </c>
    </row>
    <row r="4088">
      <c r="A4088" s="23" t="n">
        <v>1040</v>
      </c>
      <c r="B4088" s="23" t="inlineStr">
        <is>
          <t>NEW TAXI PARK</t>
        </is>
      </c>
    </row>
    <row r="4089">
      <c r="A4089" s="23" t="n">
        <v>1040</v>
      </c>
      <c r="B4089" s="23" t="inlineStr">
        <is>
          <t>NEW TAXI PARK</t>
        </is>
      </c>
    </row>
    <row r="4090">
      <c r="A4090" s="23" t="n">
        <v>1040</v>
      </c>
      <c r="B4090" s="23" t="inlineStr">
        <is>
          <t>NEW TAXI PARK</t>
        </is>
      </c>
    </row>
    <row r="4091">
      <c r="A4091" s="23" t="n">
        <v>1040</v>
      </c>
      <c r="B4091" s="23" t="inlineStr">
        <is>
          <t>NEW TAXI PARK</t>
        </is>
      </c>
    </row>
    <row r="4092">
      <c r="A4092" s="23" t="n">
        <v>1040</v>
      </c>
      <c r="B4092" s="23" t="inlineStr">
        <is>
          <t>NEW TAXI PARK</t>
        </is>
      </c>
    </row>
    <row r="4093">
      <c r="A4093" s="23" t="n">
        <v>1040</v>
      </c>
      <c r="B4093" s="23" t="inlineStr">
        <is>
          <t>NEW TAXI PARK</t>
        </is>
      </c>
    </row>
    <row r="4094">
      <c r="A4094" s="23" t="n">
        <v>1040</v>
      </c>
      <c r="B4094" s="23" t="inlineStr">
        <is>
          <t>NEW TAXI PARK</t>
        </is>
      </c>
    </row>
    <row r="4095">
      <c r="A4095" s="23" t="n">
        <v>1040</v>
      </c>
      <c r="B4095" s="23" t="inlineStr">
        <is>
          <t>NEW TAXI PARK</t>
        </is>
      </c>
    </row>
    <row r="4096">
      <c r="A4096" s="23" t="n">
        <v>1040</v>
      </c>
      <c r="B4096" s="23" t="inlineStr">
        <is>
          <t>NEW TAXI PARK</t>
        </is>
      </c>
    </row>
    <row r="4097">
      <c r="A4097" s="23" t="n">
        <v>1040</v>
      </c>
      <c r="B4097" s="23" t="inlineStr">
        <is>
          <t>NEW TAXI PARK</t>
        </is>
      </c>
    </row>
    <row r="4098">
      <c r="A4098" s="23" t="n">
        <v>1040</v>
      </c>
      <c r="B4098" s="23" t="inlineStr">
        <is>
          <t>NEW TAXI PARK</t>
        </is>
      </c>
    </row>
    <row r="4099">
      <c r="A4099" s="23" t="n">
        <v>1040</v>
      </c>
      <c r="B4099" s="23" t="inlineStr">
        <is>
          <t>NEW TAXI PARK</t>
        </is>
      </c>
    </row>
    <row r="4100">
      <c r="A4100" s="23" t="n">
        <v>1040</v>
      </c>
      <c r="B4100" s="23" t="inlineStr">
        <is>
          <t>NEW TAXI PARK</t>
        </is>
      </c>
    </row>
    <row r="4101">
      <c r="A4101" s="23" t="n">
        <v>1040</v>
      </c>
      <c r="B4101" s="23" t="inlineStr">
        <is>
          <t>NEW TAXI PARK</t>
        </is>
      </c>
    </row>
    <row r="4102">
      <c r="A4102" s="23" t="n">
        <v>1040</v>
      </c>
      <c r="B4102" s="23" t="inlineStr">
        <is>
          <t>NEW TAXI PARK</t>
        </is>
      </c>
    </row>
    <row r="4103">
      <c r="A4103" s="23" t="n">
        <v>1040</v>
      </c>
      <c r="B4103" s="23" t="inlineStr">
        <is>
          <t>NEW TAXI PARK</t>
        </is>
      </c>
    </row>
    <row r="4104">
      <c r="A4104" s="23" t="n">
        <v>1040</v>
      </c>
      <c r="B4104" s="23" t="inlineStr">
        <is>
          <t>NEW TAXI PARK</t>
        </is>
      </c>
    </row>
    <row r="4105">
      <c r="A4105" s="23" t="n">
        <v>1040</v>
      </c>
      <c r="B4105" s="23" t="inlineStr">
        <is>
          <t>NEW TAXI PARK</t>
        </is>
      </c>
    </row>
    <row r="4106">
      <c r="A4106" s="23" t="n">
        <v>1040</v>
      </c>
      <c r="B4106" s="23" t="inlineStr">
        <is>
          <t>NEW TAXI PARK</t>
        </is>
      </c>
    </row>
    <row r="4107">
      <c r="A4107" s="23" t="n">
        <v>1040</v>
      </c>
      <c r="B4107" s="23" t="inlineStr">
        <is>
          <t>NEW TAXI PARK</t>
        </is>
      </c>
    </row>
    <row r="4108">
      <c r="A4108" s="23" t="n">
        <v>1040</v>
      </c>
      <c r="B4108" s="23" t="inlineStr">
        <is>
          <t>NEW TAXI PARK</t>
        </is>
      </c>
    </row>
    <row r="4109">
      <c r="A4109" s="23" t="n">
        <v>1040</v>
      </c>
      <c r="B4109" s="23" t="inlineStr">
        <is>
          <t>NEW TAXI PARK</t>
        </is>
      </c>
    </row>
    <row r="4110">
      <c r="A4110" s="23" t="n">
        <v>1040</v>
      </c>
      <c r="B4110" s="23" t="inlineStr">
        <is>
          <t>NEW TAXI PARK</t>
        </is>
      </c>
    </row>
    <row r="4111">
      <c r="A4111" s="23" t="n">
        <v>1040</v>
      </c>
      <c r="B4111" s="23" t="inlineStr">
        <is>
          <t>NEW TAXI PARK</t>
        </is>
      </c>
    </row>
    <row r="4112">
      <c r="A4112" s="23" t="n">
        <v>1040</v>
      </c>
      <c r="B4112" s="23" t="inlineStr">
        <is>
          <t>NEW TAXI PARK</t>
        </is>
      </c>
    </row>
    <row r="4113">
      <c r="A4113" s="23" t="n">
        <v>1040</v>
      </c>
      <c r="B4113" s="23" t="inlineStr">
        <is>
          <t>NEW TAXI PARK</t>
        </is>
      </c>
    </row>
    <row r="4114">
      <c r="A4114" s="23" t="n">
        <v>1040</v>
      </c>
      <c r="B4114" s="23" t="inlineStr">
        <is>
          <t>NEW TAXI PARK</t>
        </is>
      </c>
    </row>
    <row r="4115">
      <c r="A4115" s="23" t="n">
        <v>1040</v>
      </c>
      <c r="B4115" s="23" t="inlineStr">
        <is>
          <t>NEW TAXI PARK</t>
        </is>
      </c>
    </row>
    <row r="4116">
      <c r="A4116" s="23" t="n">
        <v>1040</v>
      </c>
      <c r="B4116" s="23" t="inlineStr">
        <is>
          <t>NEW TAXI PARK</t>
        </is>
      </c>
    </row>
    <row r="4117">
      <c r="A4117" s="23" t="n">
        <v>1040</v>
      </c>
      <c r="B4117" s="23" t="inlineStr">
        <is>
          <t>NEW TAXI PARK</t>
        </is>
      </c>
    </row>
    <row r="4118">
      <c r="A4118" s="23" t="n">
        <v>1040</v>
      </c>
      <c r="B4118" s="23" t="inlineStr">
        <is>
          <t>NEW TAXI PARK</t>
        </is>
      </c>
    </row>
    <row r="4119">
      <c r="A4119" s="23" t="n">
        <v>1040</v>
      </c>
      <c r="B4119" s="23" t="inlineStr">
        <is>
          <t>NEW TAXI PARK</t>
        </is>
      </c>
    </row>
    <row r="4120">
      <c r="A4120" s="23" t="n">
        <v>1040</v>
      </c>
      <c r="B4120" s="23" t="inlineStr">
        <is>
          <t>NEW TAXI PARK</t>
        </is>
      </c>
    </row>
    <row r="4121">
      <c r="A4121" s="23" t="n">
        <v>1040</v>
      </c>
      <c r="B4121" s="23" t="inlineStr">
        <is>
          <t>NEW TAXI PARK</t>
        </is>
      </c>
    </row>
    <row r="4122">
      <c r="A4122" s="23" t="n">
        <v>1040</v>
      </c>
      <c r="B4122" s="23" t="inlineStr">
        <is>
          <t>NEW TAXI PARK</t>
        </is>
      </c>
    </row>
    <row r="4123">
      <c r="A4123" s="23" t="n">
        <v>1040</v>
      </c>
      <c r="B4123" s="23" t="inlineStr">
        <is>
          <t>NEW TAXI PARK</t>
        </is>
      </c>
    </row>
    <row r="4124">
      <c r="A4124" s="23" t="n">
        <v>1040</v>
      </c>
      <c r="B4124" s="23" t="inlineStr">
        <is>
          <t>NEW TAXI PARK</t>
        </is>
      </c>
    </row>
    <row r="4125">
      <c r="A4125" s="23" t="n">
        <v>1040</v>
      </c>
      <c r="B4125" s="23" t="inlineStr">
        <is>
          <t>NEW TAXI PARK</t>
        </is>
      </c>
    </row>
    <row r="4126">
      <c r="A4126" s="23" t="n">
        <v>1040</v>
      </c>
      <c r="B4126" s="23" t="inlineStr">
        <is>
          <t>NEW TAXI PARK</t>
        </is>
      </c>
    </row>
    <row r="4127">
      <c r="A4127" s="23" t="n">
        <v>1040</v>
      </c>
      <c r="B4127" s="23" t="inlineStr">
        <is>
          <t>NEW TAXI PARK</t>
        </is>
      </c>
    </row>
    <row r="4128">
      <c r="A4128" s="23" t="n">
        <v>1040</v>
      </c>
      <c r="B4128" s="23" t="inlineStr">
        <is>
          <t>NEW TAXI PARK</t>
        </is>
      </c>
    </row>
    <row r="4129">
      <c r="A4129" s="23" t="n">
        <v>1040</v>
      </c>
      <c r="B4129" s="23" t="inlineStr">
        <is>
          <t>NEW TAXI PARK</t>
        </is>
      </c>
    </row>
    <row r="4130">
      <c r="A4130" s="23" t="n">
        <v>1040</v>
      </c>
      <c r="B4130" s="23" t="inlineStr">
        <is>
          <t>NEW TAXI PARK</t>
        </is>
      </c>
    </row>
    <row r="4131">
      <c r="A4131" s="23" t="n">
        <v>1040</v>
      </c>
      <c r="B4131" s="23" t="inlineStr">
        <is>
          <t>NEW TAXI PARK</t>
        </is>
      </c>
    </row>
    <row r="4132">
      <c r="A4132" s="23" t="n">
        <v>1040</v>
      </c>
      <c r="B4132" s="23" t="inlineStr">
        <is>
          <t>NEW TAXI PARK</t>
        </is>
      </c>
    </row>
    <row r="4133">
      <c r="A4133" s="23" t="n">
        <v>1040</v>
      </c>
      <c r="B4133" s="23" t="inlineStr">
        <is>
          <t>NEW TAXI PARK</t>
        </is>
      </c>
    </row>
    <row r="4134">
      <c r="A4134" s="23" t="n">
        <v>1040</v>
      </c>
      <c r="B4134" s="23" t="inlineStr">
        <is>
          <t>NEW TAXI PARK</t>
        </is>
      </c>
    </row>
    <row r="4135">
      <c r="A4135" s="23" t="n">
        <v>1040</v>
      </c>
      <c r="B4135" s="23" t="inlineStr">
        <is>
          <t>NEW TAXI PARK</t>
        </is>
      </c>
    </row>
    <row r="4136">
      <c r="A4136" s="23" t="n">
        <v>1040</v>
      </c>
      <c r="B4136" s="23" t="inlineStr">
        <is>
          <t>NEW TAXI PARK</t>
        </is>
      </c>
    </row>
    <row r="4137">
      <c r="A4137" s="23" t="n">
        <v>1040</v>
      </c>
      <c r="B4137" s="23" t="inlineStr">
        <is>
          <t>NEW TAXI PARK</t>
        </is>
      </c>
    </row>
    <row r="4138">
      <c r="A4138" s="23" t="n">
        <v>1040</v>
      </c>
      <c r="B4138" s="23" t="inlineStr">
        <is>
          <t>NEW TAXI PARK</t>
        </is>
      </c>
    </row>
    <row r="4139">
      <c r="A4139" s="23" t="n">
        <v>1040</v>
      </c>
      <c r="B4139" s="23" t="inlineStr">
        <is>
          <t>NEW TAXI PARK</t>
        </is>
      </c>
    </row>
    <row r="4140">
      <c r="A4140" s="23" t="n">
        <v>1040</v>
      </c>
      <c r="B4140" s="23" t="inlineStr">
        <is>
          <t>NEW TAXI PARK</t>
        </is>
      </c>
    </row>
    <row r="4141">
      <c r="A4141" s="23" t="n">
        <v>1040</v>
      </c>
      <c r="B4141" s="23" t="inlineStr">
        <is>
          <t>NEW TAXI PARK</t>
        </is>
      </c>
    </row>
    <row r="4142">
      <c r="A4142" s="23" t="n">
        <v>1040</v>
      </c>
      <c r="B4142" s="23" t="inlineStr">
        <is>
          <t>NEW TAXI PARK</t>
        </is>
      </c>
    </row>
    <row r="4143">
      <c r="A4143" s="23" t="n">
        <v>1040</v>
      </c>
      <c r="B4143" s="23" t="inlineStr">
        <is>
          <t>NEW TAXI PARK</t>
        </is>
      </c>
    </row>
    <row r="4144">
      <c r="A4144" s="23" t="n">
        <v>1040</v>
      </c>
      <c r="B4144" s="23" t="inlineStr">
        <is>
          <t>NEW TAXI PARK</t>
        </is>
      </c>
    </row>
    <row r="4145">
      <c r="A4145" s="23" t="n">
        <v>1040</v>
      </c>
      <c r="B4145" s="23" t="inlineStr">
        <is>
          <t>NEW TAXI PARK</t>
        </is>
      </c>
    </row>
    <row r="4146">
      <c r="A4146" s="23" t="n">
        <v>1040</v>
      </c>
      <c r="B4146" s="23" t="inlineStr">
        <is>
          <t>NEW TAXI PARK</t>
        </is>
      </c>
    </row>
    <row r="4147">
      <c r="A4147" s="23" t="n">
        <v>1040</v>
      </c>
      <c r="B4147" s="23" t="inlineStr">
        <is>
          <t>NEW TAXI PARK</t>
        </is>
      </c>
    </row>
    <row r="4148">
      <c r="A4148" s="23" t="n">
        <v>1040</v>
      </c>
      <c r="B4148" s="23" t="inlineStr">
        <is>
          <t>NEW TAXI PARK</t>
        </is>
      </c>
    </row>
    <row r="4149">
      <c r="A4149" s="23" t="n">
        <v>1040</v>
      </c>
      <c r="B4149" s="23" t="inlineStr">
        <is>
          <t>NEW TAXI PARK</t>
        </is>
      </c>
    </row>
    <row r="4150">
      <c r="A4150" s="23" t="n">
        <v>1040</v>
      </c>
      <c r="B4150" s="23" t="inlineStr">
        <is>
          <t>NEW TAXI PARK</t>
        </is>
      </c>
    </row>
    <row r="4151">
      <c r="A4151" s="23" t="n">
        <v>1040</v>
      </c>
      <c r="B4151" s="23" t="inlineStr">
        <is>
          <t>NEW TAXI PARK</t>
        </is>
      </c>
    </row>
    <row r="4152">
      <c r="A4152" s="23" t="n">
        <v>1040</v>
      </c>
      <c r="B4152" s="23" t="inlineStr">
        <is>
          <t>NEW TAXI PARK</t>
        </is>
      </c>
    </row>
    <row r="4153">
      <c r="A4153" s="23" t="n">
        <v>1040</v>
      </c>
      <c r="B4153" s="23" t="inlineStr">
        <is>
          <t>NEW TAXI PARK</t>
        </is>
      </c>
    </row>
    <row r="4154">
      <c r="A4154" s="23" t="n">
        <v>1040</v>
      </c>
      <c r="B4154" s="23" t="inlineStr">
        <is>
          <t>NEW TAXI PARK</t>
        </is>
      </c>
    </row>
    <row r="4155">
      <c r="A4155" s="23" t="n">
        <v>1040</v>
      </c>
      <c r="B4155" s="23" t="inlineStr">
        <is>
          <t>NEW TAXI PARK</t>
        </is>
      </c>
    </row>
    <row r="4156">
      <c r="A4156" s="23" t="n">
        <v>1040</v>
      </c>
      <c r="B4156" s="23" t="inlineStr">
        <is>
          <t>NEW TAXI PARK</t>
        </is>
      </c>
    </row>
    <row r="4157">
      <c r="A4157" s="23" t="n">
        <v>1040</v>
      </c>
      <c r="B4157" s="23" t="inlineStr">
        <is>
          <t>NEW TAXI PARK</t>
        </is>
      </c>
    </row>
    <row r="4158">
      <c r="A4158" s="23" t="n">
        <v>1040</v>
      </c>
      <c r="B4158" s="23" t="inlineStr">
        <is>
          <t>NEW TAXI PARK</t>
        </is>
      </c>
    </row>
    <row r="4159">
      <c r="A4159" s="23" t="n">
        <v>1040</v>
      </c>
      <c r="B4159" s="23" t="inlineStr">
        <is>
          <t>NEW TAXI PARK</t>
        </is>
      </c>
    </row>
    <row r="4160">
      <c r="A4160" s="23" t="n">
        <v>1040</v>
      </c>
      <c r="B4160" s="23" t="inlineStr">
        <is>
          <t>NEW TAXI PARK</t>
        </is>
      </c>
    </row>
    <row r="4161">
      <c r="A4161" s="23" t="n">
        <v>1040</v>
      </c>
      <c r="B4161" s="23" t="inlineStr">
        <is>
          <t>NEW TAXI PARK</t>
        </is>
      </c>
    </row>
    <row r="4162">
      <c r="A4162" s="23" t="n">
        <v>1040</v>
      </c>
      <c r="B4162" s="23" t="inlineStr">
        <is>
          <t>NEW TAXI PARK</t>
        </is>
      </c>
    </row>
    <row r="4163">
      <c r="A4163" s="23" t="n">
        <v>1040</v>
      </c>
      <c r="B4163" s="23" t="inlineStr">
        <is>
          <t>NEW TAXI PARK</t>
        </is>
      </c>
    </row>
    <row r="4164">
      <c r="A4164" s="23" t="n">
        <v>1040</v>
      </c>
      <c r="B4164" s="23" t="inlineStr">
        <is>
          <t>NEW TAXI PARK</t>
        </is>
      </c>
    </row>
    <row r="4165">
      <c r="A4165" s="23" t="n">
        <v>1040</v>
      </c>
      <c r="B4165" s="23" t="inlineStr">
        <is>
          <t>NEW TAXI PARK</t>
        </is>
      </c>
    </row>
    <row r="4166">
      <c r="A4166" s="23" t="n">
        <v>1040</v>
      </c>
      <c r="B4166" s="23" t="inlineStr">
        <is>
          <t>NEW TAXI PARK</t>
        </is>
      </c>
    </row>
    <row r="4167">
      <c r="A4167" s="23" t="n">
        <v>1040</v>
      </c>
      <c r="B4167" s="23" t="inlineStr">
        <is>
          <t>NEW TAXI PARK</t>
        </is>
      </c>
    </row>
    <row r="4168">
      <c r="A4168" s="23" t="n">
        <v>1040</v>
      </c>
      <c r="B4168" s="23" t="inlineStr">
        <is>
          <t>NEW TAXI PARK</t>
        </is>
      </c>
    </row>
    <row r="4169">
      <c r="A4169" s="23" t="n">
        <v>1040</v>
      </c>
      <c r="B4169" s="23" t="inlineStr">
        <is>
          <t>NEW TAXI PARK</t>
        </is>
      </c>
    </row>
    <row r="4170">
      <c r="A4170" s="23" t="n">
        <v>1040</v>
      </c>
      <c r="B4170" s="23" t="inlineStr">
        <is>
          <t>NEW TAXI PARK</t>
        </is>
      </c>
    </row>
    <row r="4171">
      <c r="A4171" s="23" t="n">
        <v>1040</v>
      </c>
      <c r="B4171" s="23" t="inlineStr">
        <is>
          <t>NEW TAXI PARK</t>
        </is>
      </c>
    </row>
    <row r="4172">
      <c r="A4172" s="23" t="n">
        <v>1040</v>
      </c>
      <c r="B4172" s="23" t="inlineStr">
        <is>
          <t>NEW TAXI PARK</t>
        </is>
      </c>
    </row>
    <row r="4173">
      <c r="A4173" s="23" t="n">
        <v>1040</v>
      </c>
      <c r="B4173" s="23" t="inlineStr">
        <is>
          <t>NEW TAXI PARK</t>
        </is>
      </c>
    </row>
    <row r="4174">
      <c r="A4174" s="23" t="n">
        <v>1040</v>
      </c>
      <c r="B4174" s="23" t="inlineStr">
        <is>
          <t>NEW TAXI PARK</t>
        </is>
      </c>
    </row>
    <row r="4175">
      <c r="A4175" s="23" t="n">
        <v>1040</v>
      </c>
      <c r="B4175" s="23" t="inlineStr">
        <is>
          <t>NEW TAXI PARK</t>
        </is>
      </c>
    </row>
    <row r="4176">
      <c r="A4176" s="23" t="n">
        <v>1040</v>
      </c>
      <c r="B4176" s="23" t="inlineStr">
        <is>
          <t>NEW TAXI PARK</t>
        </is>
      </c>
    </row>
    <row r="4177">
      <c r="A4177" s="23" t="n">
        <v>1040</v>
      </c>
      <c r="B4177" s="23" t="inlineStr">
        <is>
          <t>NEW TAXI PARK</t>
        </is>
      </c>
    </row>
    <row r="4178">
      <c r="A4178" s="23" t="n">
        <v>1040</v>
      </c>
      <c r="B4178" s="23" t="inlineStr">
        <is>
          <t>NEW TAXI PARK</t>
        </is>
      </c>
    </row>
    <row r="4179">
      <c r="A4179" s="23" t="n">
        <v>1040</v>
      </c>
      <c r="B4179" s="23" t="inlineStr">
        <is>
          <t>NEW TAXI PARK</t>
        </is>
      </c>
    </row>
    <row r="4180">
      <c r="A4180" s="23" t="n">
        <v>1040</v>
      </c>
      <c r="B4180" s="23" t="inlineStr">
        <is>
          <t>NEW TAXI PARK</t>
        </is>
      </c>
    </row>
    <row r="4181">
      <c r="A4181" s="23" t="n">
        <v>1040</v>
      </c>
      <c r="B4181" s="23" t="inlineStr">
        <is>
          <t>NEW TAXI PARK</t>
        </is>
      </c>
    </row>
    <row r="4182">
      <c r="A4182" s="23" t="n">
        <v>1040</v>
      </c>
      <c r="B4182" s="23" t="inlineStr">
        <is>
          <t>NEW TAXI PARK</t>
        </is>
      </c>
    </row>
    <row r="4183">
      <c r="A4183" s="23" t="n">
        <v>1040</v>
      </c>
      <c r="B4183" s="23" t="inlineStr">
        <is>
          <t>NEW TAXI PARK</t>
        </is>
      </c>
    </row>
    <row r="4184">
      <c r="A4184" s="23" t="n">
        <v>1040</v>
      </c>
      <c r="B4184" s="23" t="inlineStr">
        <is>
          <t>NEW TAXI PARK</t>
        </is>
      </c>
    </row>
    <row r="4185">
      <c r="A4185" s="23" t="n">
        <v>1040</v>
      </c>
      <c r="B4185" s="23" t="inlineStr">
        <is>
          <t>NEW TAXI PARK</t>
        </is>
      </c>
    </row>
    <row r="4186">
      <c r="A4186" s="23" t="n">
        <v>1040</v>
      </c>
      <c r="B4186" s="23" t="inlineStr">
        <is>
          <t>NEW TAXI PARK</t>
        </is>
      </c>
    </row>
    <row r="4187">
      <c r="A4187" s="23" t="n">
        <v>1040</v>
      </c>
      <c r="B4187" s="23" t="inlineStr">
        <is>
          <t>NEW TAXI PARK</t>
        </is>
      </c>
    </row>
    <row r="4188">
      <c r="A4188" s="23" t="n">
        <v>1040</v>
      </c>
      <c r="B4188" s="23" t="inlineStr">
        <is>
          <t>NEW TAXI PARK</t>
        </is>
      </c>
    </row>
    <row r="4189">
      <c r="A4189" s="23" t="n">
        <v>1040</v>
      </c>
      <c r="B4189" s="23" t="inlineStr">
        <is>
          <t>NEW TAXI PARK</t>
        </is>
      </c>
    </row>
    <row r="4190">
      <c r="A4190" s="23" t="n">
        <v>1040</v>
      </c>
      <c r="B4190" s="23" t="inlineStr">
        <is>
          <t>NEW TAXI PARK</t>
        </is>
      </c>
    </row>
    <row r="4191">
      <c r="A4191" s="23" t="n">
        <v>1040</v>
      </c>
      <c r="B4191" s="23" t="inlineStr">
        <is>
          <t>NEW TAXI PARK</t>
        </is>
      </c>
    </row>
    <row r="4192">
      <c r="A4192" s="23" t="n">
        <v>1040</v>
      </c>
      <c r="B4192" s="23" t="inlineStr">
        <is>
          <t>NEW TAXI PARK</t>
        </is>
      </c>
    </row>
    <row r="4193">
      <c r="A4193" s="23" t="n">
        <v>1040</v>
      </c>
      <c r="B4193" s="23" t="inlineStr">
        <is>
          <t>NEW TAXI PARK</t>
        </is>
      </c>
    </row>
    <row r="4194">
      <c r="A4194" s="23" t="n">
        <v>1040</v>
      </c>
      <c r="B4194" s="23" t="inlineStr">
        <is>
          <t>NEW TAXI PARK</t>
        </is>
      </c>
    </row>
    <row r="4195">
      <c r="A4195" s="23" t="n">
        <v>1040</v>
      </c>
      <c r="B4195" s="23" t="inlineStr">
        <is>
          <t>NEW TAXI PARK</t>
        </is>
      </c>
    </row>
    <row r="4196">
      <c r="A4196" s="23" t="n">
        <v>1040</v>
      </c>
      <c r="B4196" s="23" t="inlineStr">
        <is>
          <t>NEW TAXI PARK</t>
        </is>
      </c>
    </row>
    <row r="4197">
      <c r="A4197" s="23" t="n">
        <v>1040</v>
      </c>
      <c r="B4197" s="23" t="inlineStr">
        <is>
          <t>NEW TAXI PARK</t>
        </is>
      </c>
    </row>
    <row r="4198">
      <c r="A4198" s="23" t="n">
        <v>1040</v>
      </c>
      <c r="B4198" s="23" t="inlineStr">
        <is>
          <t>NEW TAXI PARK</t>
        </is>
      </c>
    </row>
    <row r="4199">
      <c r="A4199" s="23" t="n">
        <v>1040</v>
      </c>
      <c r="B4199" s="23" t="inlineStr">
        <is>
          <t>NEW TAXI PARK</t>
        </is>
      </c>
    </row>
    <row r="4200">
      <c r="A4200" s="23" t="n">
        <v>1040</v>
      </c>
      <c r="B4200" s="23" t="inlineStr">
        <is>
          <t>NEW TAXI PARK</t>
        </is>
      </c>
    </row>
    <row r="4201">
      <c r="A4201" s="23" t="n">
        <v>1040</v>
      </c>
      <c r="B4201" s="23" t="inlineStr">
        <is>
          <t>NEW TAXI PARK</t>
        </is>
      </c>
    </row>
    <row r="4202">
      <c r="A4202" s="23" t="n">
        <v>1040</v>
      </c>
      <c r="B4202" s="23" t="inlineStr">
        <is>
          <t>NEW TAXI PARK</t>
        </is>
      </c>
    </row>
    <row r="4203">
      <c r="A4203" s="23" t="n">
        <v>1040</v>
      </c>
      <c r="B4203" s="23" t="inlineStr">
        <is>
          <t>NEW TAXI PARK</t>
        </is>
      </c>
    </row>
    <row r="4204">
      <c r="A4204" s="23" t="n">
        <v>1040</v>
      </c>
      <c r="B4204" s="23" t="inlineStr">
        <is>
          <t>NEW TAXI PARK</t>
        </is>
      </c>
    </row>
    <row r="4205">
      <c r="A4205" s="23" t="n">
        <v>1040</v>
      </c>
      <c r="B4205" s="23" t="inlineStr">
        <is>
          <t>NEW TAXI PARK</t>
        </is>
      </c>
    </row>
    <row r="4206">
      <c r="A4206" s="23" t="n">
        <v>1040</v>
      </c>
      <c r="B4206" s="23" t="inlineStr">
        <is>
          <t>NEW TAXI PARK</t>
        </is>
      </c>
    </row>
    <row r="4207">
      <c r="A4207" s="23" t="n">
        <v>1040</v>
      </c>
      <c r="B4207" s="23" t="inlineStr">
        <is>
          <t>NEW TAXI PARK</t>
        </is>
      </c>
    </row>
    <row r="4208">
      <c r="A4208" s="23" t="n">
        <v>1040</v>
      </c>
      <c r="B4208" s="23" t="inlineStr">
        <is>
          <t>NEW TAXI PARK</t>
        </is>
      </c>
    </row>
    <row r="4209">
      <c r="A4209" s="23" t="n">
        <v>1040</v>
      </c>
      <c r="B4209" s="23" t="inlineStr">
        <is>
          <t>NEW TAXI PARK</t>
        </is>
      </c>
    </row>
    <row r="4210">
      <c r="A4210" s="23" t="n">
        <v>1040</v>
      </c>
      <c r="B4210" s="23" t="inlineStr">
        <is>
          <t>NEW TAXI PARK</t>
        </is>
      </c>
    </row>
    <row r="4211">
      <c r="A4211" s="23" t="n">
        <v>1040</v>
      </c>
      <c r="B4211" s="23" t="inlineStr">
        <is>
          <t>NEW TAXI PARK</t>
        </is>
      </c>
    </row>
    <row r="4212">
      <c r="A4212" s="23" t="n">
        <v>1040</v>
      </c>
      <c r="B4212" s="23" t="inlineStr">
        <is>
          <t>NEW TAXI PARK</t>
        </is>
      </c>
    </row>
    <row r="4213">
      <c r="A4213" s="23" t="n">
        <v>1040</v>
      </c>
      <c r="B4213" s="23" t="inlineStr">
        <is>
          <t>NEW TAXI PARK</t>
        </is>
      </c>
    </row>
    <row r="4214">
      <c r="A4214" s="23" t="n">
        <v>1040</v>
      </c>
      <c r="B4214" s="23" t="inlineStr">
        <is>
          <t>NEW TAXI PARK</t>
        </is>
      </c>
    </row>
    <row r="4215">
      <c r="A4215" s="23" t="n">
        <v>1040</v>
      </c>
      <c r="B4215" s="23" t="inlineStr">
        <is>
          <t>NEW TAXI PARK</t>
        </is>
      </c>
    </row>
    <row r="4216">
      <c r="A4216" s="23" t="n">
        <v>1040</v>
      </c>
      <c r="B4216" s="23" t="inlineStr">
        <is>
          <t>NEW TAXI PARK</t>
        </is>
      </c>
    </row>
    <row r="4217">
      <c r="A4217" s="23" t="n">
        <v>1040</v>
      </c>
      <c r="B4217" s="23" t="inlineStr">
        <is>
          <t>NEW TAXI PARK</t>
        </is>
      </c>
    </row>
    <row r="4218">
      <c r="A4218" s="23" t="n">
        <v>1040</v>
      </c>
      <c r="B4218" s="23" t="inlineStr">
        <is>
          <t>NEW TAXI PARK</t>
        </is>
      </c>
    </row>
    <row r="4219">
      <c r="A4219" s="23" t="n">
        <v>1040</v>
      </c>
      <c r="B4219" s="23" t="inlineStr">
        <is>
          <t>NEW TAXI PARK</t>
        </is>
      </c>
    </row>
    <row r="4220">
      <c r="A4220" s="23" t="n">
        <v>1040</v>
      </c>
      <c r="B4220" s="23" t="inlineStr">
        <is>
          <t>NEW TAXI PARK</t>
        </is>
      </c>
    </row>
    <row r="4221">
      <c r="A4221" s="23" t="n">
        <v>1040</v>
      </c>
      <c r="B4221" s="23" t="inlineStr">
        <is>
          <t>NEW TAXI PARK</t>
        </is>
      </c>
    </row>
    <row r="4222">
      <c r="A4222" s="23" t="n">
        <v>1040</v>
      </c>
      <c r="B4222" s="23" t="inlineStr">
        <is>
          <t>NEW TAXI PARK</t>
        </is>
      </c>
    </row>
    <row r="4223">
      <c r="A4223" s="23" t="n">
        <v>1040</v>
      </c>
      <c r="B4223" s="23" t="inlineStr">
        <is>
          <t>NEW TAXI PARK</t>
        </is>
      </c>
    </row>
    <row r="4224">
      <c r="A4224" s="23" t="n">
        <v>1040</v>
      </c>
      <c r="B4224" s="23" t="inlineStr">
        <is>
          <t>NEW TAXI PARK</t>
        </is>
      </c>
    </row>
    <row r="4225">
      <c r="A4225" s="23" t="n">
        <v>1040</v>
      </c>
      <c r="B4225" s="23" t="inlineStr">
        <is>
          <t>NEW TAXI PARK</t>
        </is>
      </c>
    </row>
    <row r="4226">
      <c r="A4226" s="23" t="n">
        <v>1040</v>
      </c>
      <c r="B4226" s="23" t="inlineStr">
        <is>
          <t>NEW TAXI PARK</t>
        </is>
      </c>
    </row>
    <row r="4227">
      <c r="A4227" s="23" t="n">
        <v>1040</v>
      </c>
      <c r="B4227" s="23" t="inlineStr">
        <is>
          <t>NEW TAXI PARK</t>
        </is>
      </c>
    </row>
    <row r="4228">
      <c r="A4228" s="23" t="n">
        <v>1040</v>
      </c>
      <c r="B4228" s="23" t="inlineStr">
        <is>
          <t>NEW TAXI PARK</t>
        </is>
      </c>
    </row>
    <row r="4229">
      <c r="A4229" s="23" t="n">
        <v>1040</v>
      </c>
      <c r="B4229" s="23" t="inlineStr">
        <is>
          <t>NEW TAXI PARK</t>
        </is>
      </c>
    </row>
    <row r="4230">
      <c r="A4230" s="23" t="n">
        <v>1040</v>
      </c>
      <c r="B4230" s="23" t="inlineStr">
        <is>
          <t>NEW TAXI PARK</t>
        </is>
      </c>
    </row>
    <row r="4231">
      <c r="A4231" s="23" t="n">
        <v>1040</v>
      </c>
      <c r="B4231" s="23" t="inlineStr">
        <is>
          <t>NEW TAXI PARK</t>
        </is>
      </c>
    </row>
    <row r="4232">
      <c r="A4232" s="23" t="n">
        <v>1040</v>
      </c>
      <c r="B4232" s="23" t="inlineStr">
        <is>
          <t>NEW TAXI PARK</t>
        </is>
      </c>
    </row>
    <row r="4233">
      <c r="A4233" s="23" t="n">
        <v>1040</v>
      </c>
      <c r="B4233" s="23" t="inlineStr">
        <is>
          <t>NEW TAXI PARK</t>
        </is>
      </c>
    </row>
    <row r="4234">
      <c r="A4234" s="23" t="n">
        <v>1040</v>
      </c>
      <c r="B4234" s="23" t="inlineStr">
        <is>
          <t>NEW TAXI PARK</t>
        </is>
      </c>
    </row>
    <row r="4235">
      <c r="A4235" s="23" t="n">
        <v>1040</v>
      </c>
      <c r="B4235" s="23" t="inlineStr">
        <is>
          <t>NEW TAXI PARK</t>
        </is>
      </c>
    </row>
    <row r="4236">
      <c r="A4236" s="23" t="n">
        <v>1040</v>
      </c>
      <c r="B4236" s="23" t="inlineStr">
        <is>
          <t>NEW TAXI PARK</t>
        </is>
      </c>
    </row>
    <row r="4237">
      <c r="A4237" s="23" t="n">
        <v>1040</v>
      </c>
      <c r="B4237" s="23" t="inlineStr">
        <is>
          <t>NEW TAXI PARK</t>
        </is>
      </c>
    </row>
    <row r="4238">
      <c r="A4238" s="23" t="n">
        <v>1040</v>
      </c>
      <c r="B4238" s="23" t="inlineStr">
        <is>
          <t>NEW TAXI PARK</t>
        </is>
      </c>
    </row>
    <row r="4239">
      <c r="A4239" s="23" t="n">
        <v>1040</v>
      </c>
      <c r="B4239" s="23" t="inlineStr">
        <is>
          <t>NEW TAXI PARK</t>
        </is>
      </c>
    </row>
    <row r="4240">
      <c r="A4240" s="23" t="n">
        <v>1040</v>
      </c>
      <c r="B4240" s="23" t="inlineStr">
        <is>
          <t>NEW TAXI PARK</t>
        </is>
      </c>
    </row>
    <row r="4241">
      <c r="A4241" s="23" t="n">
        <v>1040</v>
      </c>
      <c r="B4241" s="23" t="inlineStr">
        <is>
          <t>NEW TAXI PARK</t>
        </is>
      </c>
    </row>
    <row r="4242">
      <c r="A4242" s="23" t="n">
        <v>1040</v>
      </c>
      <c r="B4242" s="23" t="inlineStr">
        <is>
          <t>NEW TAXI PARK</t>
        </is>
      </c>
    </row>
    <row r="4243">
      <c r="A4243" s="23" t="n">
        <v>1040</v>
      </c>
      <c r="B4243" s="23" t="inlineStr">
        <is>
          <t>NEW TAXI PARK</t>
        </is>
      </c>
    </row>
    <row r="4244">
      <c r="A4244" s="23" t="n">
        <v>1040</v>
      </c>
      <c r="B4244" s="23" t="inlineStr">
        <is>
          <t>NEW TAXI PARK</t>
        </is>
      </c>
    </row>
    <row r="4245">
      <c r="A4245" s="23" t="n">
        <v>1040</v>
      </c>
      <c r="B4245" s="23" t="inlineStr">
        <is>
          <t>NEW TAXI PARK</t>
        </is>
      </c>
    </row>
    <row r="4246">
      <c r="A4246" s="23" t="n">
        <v>1040</v>
      </c>
      <c r="B4246" s="23" t="inlineStr">
        <is>
          <t>NEW TAXI PARK</t>
        </is>
      </c>
    </row>
    <row r="4247">
      <c r="A4247" s="23" t="n">
        <v>1040</v>
      </c>
      <c r="B4247" s="23" t="inlineStr">
        <is>
          <t>NEW TAXI PARK</t>
        </is>
      </c>
    </row>
    <row r="4248">
      <c r="A4248" s="23" t="n">
        <v>1040</v>
      </c>
      <c r="B4248" s="23" t="inlineStr">
        <is>
          <t>NEW TAXI PARK</t>
        </is>
      </c>
    </row>
    <row r="4249">
      <c r="A4249" s="23" t="n">
        <v>1040</v>
      </c>
      <c r="B4249" s="23" t="inlineStr">
        <is>
          <t>NEW TAXI PARK</t>
        </is>
      </c>
    </row>
    <row r="4250">
      <c r="A4250" s="23" t="n">
        <v>1040</v>
      </c>
      <c r="B4250" s="23" t="inlineStr">
        <is>
          <t>NEW TAXI PARK</t>
        </is>
      </c>
    </row>
    <row r="4251">
      <c r="A4251" s="23" t="n">
        <v>1040</v>
      </c>
      <c r="B4251" s="23" t="inlineStr">
        <is>
          <t>NEW TAXI PARK</t>
        </is>
      </c>
    </row>
    <row r="4252">
      <c r="A4252" s="23" t="n">
        <v>1040</v>
      </c>
      <c r="B4252" s="23" t="inlineStr">
        <is>
          <t>NEW TAXI PARK</t>
        </is>
      </c>
    </row>
    <row r="4253">
      <c r="A4253" s="23" t="n">
        <v>1040</v>
      </c>
      <c r="B4253" s="23" t="inlineStr">
        <is>
          <t>NEW TAXI PARK</t>
        </is>
      </c>
    </row>
    <row r="4254">
      <c r="A4254" s="23" t="n">
        <v>1040</v>
      </c>
      <c r="B4254" s="23" t="inlineStr">
        <is>
          <t>NEW TAXI PARK</t>
        </is>
      </c>
    </row>
    <row r="4255">
      <c r="A4255" s="23" t="n">
        <v>1040</v>
      </c>
      <c r="B4255" s="23" t="inlineStr">
        <is>
          <t>NEW TAXI PARK</t>
        </is>
      </c>
    </row>
    <row r="4256">
      <c r="A4256" s="23" t="n">
        <v>1040</v>
      </c>
      <c r="B4256" s="23" t="inlineStr">
        <is>
          <t>NEW TAXI PARK</t>
        </is>
      </c>
    </row>
    <row r="4257">
      <c r="A4257" s="23" t="n">
        <v>1040</v>
      </c>
      <c r="B4257" s="23" t="inlineStr">
        <is>
          <t>NEW TAXI PARK</t>
        </is>
      </c>
    </row>
    <row r="4258">
      <c r="A4258" s="23" t="n">
        <v>1040</v>
      </c>
      <c r="B4258" s="23" t="inlineStr">
        <is>
          <t>NEW TAXI PARK</t>
        </is>
      </c>
    </row>
    <row r="4259">
      <c r="A4259" s="23" t="n">
        <v>1040</v>
      </c>
      <c r="B4259" s="23" t="inlineStr">
        <is>
          <t>NEW TAXI PARK</t>
        </is>
      </c>
    </row>
    <row r="4260">
      <c r="A4260" s="23" t="n">
        <v>1040</v>
      </c>
      <c r="B4260" s="23" t="inlineStr">
        <is>
          <t>NEW TAXI PARK</t>
        </is>
      </c>
    </row>
    <row r="4261">
      <c r="A4261" s="23" t="n">
        <v>1040</v>
      </c>
      <c r="B4261" s="23" t="inlineStr">
        <is>
          <t>NEW TAXI PARK</t>
        </is>
      </c>
    </row>
    <row r="4262">
      <c r="A4262" s="23" t="n">
        <v>1040</v>
      </c>
      <c r="B4262" s="23" t="inlineStr">
        <is>
          <t>NEW TAXI PARK</t>
        </is>
      </c>
    </row>
    <row r="4263">
      <c r="A4263" s="23" t="n">
        <v>1040</v>
      </c>
      <c r="B4263" s="23" t="inlineStr">
        <is>
          <t>NEW TAXI PARK</t>
        </is>
      </c>
    </row>
    <row r="4264">
      <c r="A4264" s="23" t="n">
        <v>1040</v>
      </c>
      <c r="B4264" s="23" t="inlineStr">
        <is>
          <t>NEW TAXI PARK</t>
        </is>
      </c>
    </row>
    <row r="4265">
      <c r="A4265" s="23" t="n">
        <v>1040</v>
      </c>
      <c r="B4265" s="23" t="inlineStr">
        <is>
          <t>NEW TAXI PARK</t>
        </is>
      </c>
    </row>
    <row r="4266">
      <c r="A4266" s="23" t="n">
        <v>1040</v>
      </c>
      <c r="B4266" s="23" t="inlineStr">
        <is>
          <t>NEW TAXI PARK</t>
        </is>
      </c>
    </row>
    <row r="4267">
      <c r="A4267" s="23" t="n">
        <v>1040</v>
      </c>
      <c r="B4267" s="23" t="inlineStr">
        <is>
          <t>NEW TAXI PARK</t>
        </is>
      </c>
    </row>
    <row r="4268">
      <c r="A4268" s="23" t="n">
        <v>1040</v>
      </c>
      <c r="B4268" s="23" t="inlineStr">
        <is>
          <t>NEW TAXI PARK</t>
        </is>
      </c>
    </row>
    <row r="4269">
      <c r="A4269" s="23" t="n">
        <v>1040</v>
      </c>
      <c r="B4269" s="23" t="inlineStr">
        <is>
          <t>NEW TAXI PARK</t>
        </is>
      </c>
    </row>
    <row r="4270">
      <c r="A4270" s="23" t="n">
        <v>1040</v>
      </c>
      <c r="B4270" s="23" t="inlineStr">
        <is>
          <t>NEW TAXI PARK</t>
        </is>
      </c>
    </row>
    <row r="4271">
      <c r="A4271" s="23" t="n">
        <v>1040</v>
      </c>
      <c r="B4271" s="23" t="inlineStr">
        <is>
          <t>NEW TAXI PARK</t>
        </is>
      </c>
    </row>
    <row r="4272">
      <c r="A4272" s="23" t="n">
        <v>1041</v>
      </c>
      <c r="B4272" s="23" t="inlineStr">
        <is>
          <t>SOROTI</t>
        </is>
      </c>
    </row>
    <row r="4273">
      <c r="A4273" s="23" t="n">
        <v>1041</v>
      </c>
      <c r="B4273" s="23" t="inlineStr">
        <is>
          <t>SOROTI</t>
        </is>
      </c>
    </row>
    <row r="4274">
      <c r="A4274" s="23" t="n">
        <v>1041</v>
      </c>
      <c r="B4274" s="23" t="inlineStr">
        <is>
          <t>SOROTI</t>
        </is>
      </c>
    </row>
    <row r="4275">
      <c r="A4275" s="23" t="n">
        <v>1041</v>
      </c>
      <c r="B4275" s="23" t="inlineStr">
        <is>
          <t>SOROTI</t>
        </is>
      </c>
    </row>
    <row r="4276">
      <c r="A4276" s="23" t="n">
        <v>1041</v>
      </c>
      <c r="B4276" s="23" t="inlineStr">
        <is>
          <t>SOROTI</t>
        </is>
      </c>
    </row>
    <row r="4277">
      <c r="A4277" s="23" t="n">
        <v>1041</v>
      </c>
      <c r="B4277" s="23" t="inlineStr">
        <is>
          <t>SOROTI</t>
        </is>
      </c>
    </row>
    <row r="4278">
      <c r="A4278" s="23" t="n">
        <v>1041</v>
      </c>
      <c r="B4278" s="23" t="inlineStr">
        <is>
          <t>SOROTI</t>
        </is>
      </c>
    </row>
    <row r="4279">
      <c r="A4279" s="23" t="n">
        <v>1041</v>
      </c>
      <c r="B4279" s="23" t="inlineStr">
        <is>
          <t>SOROTI</t>
        </is>
      </c>
    </row>
    <row r="4280">
      <c r="A4280" s="23" t="n">
        <v>1041</v>
      </c>
      <c r="B4280" s="23" t="inlineStr">
        <is>
          <t>SOROTI</t>
        </is>
      </c>
    </row>
    <row r="4281">
      <c r="A4281" s="23" t="n">
        <v>1041</v>
      </c>
      <c r="B4281" s="23" t="inlineStr">
        <is>
          <t>SOROTI</t>
        </is>
      </c>
    </row>
    <row r="4282">
      <c r="A4282" s="23" t="n">
        <v>1041</v>
      </c>
      <c r="B4282" s="23" t="inlineStr">
        <is>
          <t>SOROTI</t>
        </is>
      </c>
    </row>
    <row r="4283">
      <c r="A4283" s="23" t="n">
        <v>1041</v>
      </c>
      <c r="B4283" s="23" t="inlineStr">
        <is>
          <t>SOROTI</t>
        </is>
      </c>
    </row>
    <row r="4284">
      <c r="A4284" s="23" t="n">
        <v>1041</v>
      </c>
      <c r="B4284" s="23" t="inlineStr">
        <is>
          <t>SOROTI</t>
        </is>
      </c>
    </row>
    <row r="4285">
      <c r="A4285" s="23" t="n">
        <v>1041</v>
      </c>
      <c r="B4285" s="23" t="inlineStr">
        <is>
          <t>SOROTI</t>
        </is>
      </c>
    </row>
    <row r="4286">
      <c r="A4286" s="23" t="n">
        <v>1041</v>
      </c>
      <c r="B4286" s="23" t="inlineStr">
        <is>
          <t>SOROTI</t>
        </is>
      </c>
    </row>
    <row r="4287">
      <c r="A4287" s="23" t="n">
        <v>1041</v>
      </c>
      <c r="B4287" s="23" t="inlineStr">
        <is>
          <t>SOROTI</t>
        </is>
      </c>
    </row>
    <row r="4288">
      <c r="A4288" s="23" t="n">
        <v>1041</v>
      </c>
      <c r="B4288" s="23" t="inlineStr">
        <is>
          <t>SOROTI</t>
        </is>
      </c>
    </row>
    <row r="4289">
      <c r="A4289" s="23" t="n">
        <v>1041</v>
      </c>
      <c r="B4289" s="23" t="inlineStr">
        <is>
          <t>SOROTI</t>
        </is>
      </c>
    </row>
    <row r="4290">
      <c r="A4290" s="23" t="n">
        <v>1041</v>
      </c>
      <c r="B4290" s="23" t="inlineStr">
        <is>
          <t>SOROTI</t>
        </is>
      </c>
    </row>
    <row r="4291">
      <c r="A4291" s="23" t="n">
        <v>1041</v>
      </c>
      <c r="B4291" s="23" t="inlineStr">
        <is>
          <t>SOROTI</t>
        </is>
      </c>
    </row>
    <row r="4292">
      <c r="A4292" s="23" t="n">
        <v>1041</v>
      </c>
      <c r="B4292" s="23" t="inlineStr">
        <is>
          <t>SOROTI</t>
        </is>
      </c>
    </row>
    <row r="4293">
      <c r="A4293" s="23" t="n">
        <v>1041</v>
      </c>
      <c r="B4293" s="23" t="inlineStr">
        <is>
          <t>SOROTI</t>
        </is>
      </c>
    </row>
    <row r="4294">
      <c r="A4294" s="23" t="n">
        <v>1041</v>
      </c>
      <c r="B4294" s="23" t="inlineStr">
        <is>
          <t>SOROTI</t>
        </is>
      </c>
    </row>
    <row r="4295">
      <c r="A4295" s="23" t="n">
        <v>1041</v>
      </c>
      <c r="B4295" s="23" t="inlineStr">
        <is>
          <t>SOROTI</t>
        </is>
      </c>
    </row>
    <row r="4296">
      <c r="A4296" s="23" t="n">
        <v>1041</v>
      </c>
      <c r="B4296" s="23" t="inlineStr">
        <is>
          <t>SOROTI</t>
        </is>
      </c>
    </row>
    <row r="4297">
      <c r="A4297" s="23" t="n">
        <v>1041</v>
      </c>
      <c r="B4297" s="23" t="inlineStr">
        <is>
          <t>SOROTI</t>
        </is>
      </c>
    </row>
    <row r="4298">
      <c r="A4298" s="23" t="n">
        <v>1041</v>
      </c>
      <c r="B4298" s="23" t="inlineStr">
        <is>
          <t>SOROTI</t>
        </is>
      </c>
    </row>
    <row r="4299">
      <c r="A4299" s="23" t="n">
        <v>1041</v>
      </c>
      <c r="B4299" s="23" t="inlineStr">
        <is>
          <t>SOROTI</t>
        </is>
      </c>
    </row>
    <row r="4300">
      <c r="A4300" s="23" t="n">
        <v>1041</v>
      </c>
      <c r="B4300" s="23" t="inlineStr">
        <is>
          <t>SOROTI</t>
        </is>
      </c>
    </row>
    <row r="4301">
      <c r="A4301" s="23" t="n">
        <v>1041</v>
      </c>
      <c r="B4301" s="23" t="inlineStr">
        <is>
          <t>SOROTI</t>
        </is>
      </c>
    </row>
    <row r="4302">
      <c r="A4302" s="23" t="n">
        <v>1041</v>
      </c>
      <c r="B4302" s="23" t="inlineStr">
        <is>
          <t>SOROTI</t>
        </is>
      </c>
    </row>
    <row r="4303">
      <c r="A4303" s="23" t="n">
        <v>1041</v>
      </c>
      <c r="B4303" s="23" t="inlineStr">
        <is>
          <t>SOROTI</t>
        </is>
      </c>
    </row>
    <row r="4304">
      <c r="A4304" s="23" t="n">
        <v>1041</v>
      </c>
      <c r="B4304" s="23" t="inlineStr">
        <is>
          <t>SOROTI</t>
        </is>
      </c>
    </row>
    <row r="4305">
      <c r="A4305" s="23" t="n">
        <v>1041</v>
      </c>
      <c r="B4305" s="23" t="inlineStr">
        <is>
          <t>SOROTI</t>
        </is>
      </c>
    </row>
    <row r="4306">
      <c r="A4306" s="23" t="n">
        <v>1041</v>
      </c>
      <c r="B4306" s="23" t="inlineStr">
        <is>
          <t>SOROTI</t>
        </is>
      </c>
    </row>
    <row r="4307">
      <c r="A4307" s="23" t="n">
        <v>1041</v>
      </c>
      <c r="B4307" s="23" t="inlineStr">
        <is>
          <t>SOROTI</t>
        </is>
      </c>
    </row>
    <row r="4308">
      <c r="A4308" s="23" t="n">
        <v>1041</v>
      </c>
      <c r="B4308" s="23" t="inlineStr">
        <is>
          <t>SOROTI</t>
        </is>
      </c>
    </row>
    <row r="4309">
      <c r="A4309" s="23" t="n">
        <v>1041</v>
      </c>
      <c r="B4309" s="23" t="inlineStr">
        <is>
          <t>SOROTI</t>
        </is>
      </c>
    </row>
    <row r="4310">
      <c r="A4310" s="23" t="n">
        <v>1041</v>
      </c>
      <c r="B4310" s="23" t="inlineStr">
        <is>
          <t>SOROTI</t>
        </is>
      </c>
    </row>
    <row r="4311">
      <c r="A4311" s="23" t="n">
        <v>1041</v>
      </c>
      <c r="B4311" s="23" t="inlineStr">
        <is>
          <t>SOROTI</t>
        </is>
      </c>
    </row>
    <row r="4312">
      <c r="A4312" s="23" t="n">
        <v>1041</v>
      </c>
      <c r="B4312" s="23" t="inlineStr">
        <is>
          <t>SOROTI</t>
        </is>
      </c>
    </row>
    <row r="4313">
      <c r="A4313" s="23" t="n">
        <v>1041</v>
      </c>
      <c r="B4313" s="23" t="inlineStr">
        <is>
          <t>SOROTI</t>
        </is>
      </c>
    </row>
    <row r="4314">
      <c r="A4314" s="23" t="n">
        <v>1041</v>
      </c>
      <c r="B4314" s="23" t="inlineStr">
        <is>
          <t>SOROTI</t>
        </is>
      </c>
    </row>
    <row r="4315">
      <c r="A4315" s="23" t="n">
        <v>1041</v>
      </c>
      <c r="B4315" s="23" t="inlineStr">
        <is>
          <t>SOROTI</t>
        </is>
      </c>
    </row>
    <row r="4316">
      <c r="A4316" s="23" t="n">
        <v>1041</v>
      </c>
      <c r="B4316" s="23" t="inlineStr">
        <is>
          <t>SOROTI</t>
        </is>
      </c>
    </row>
    <row r="4317">
      <c r="A4317" s="23" t="n">
        <v>1041</v>
      </c>
      <c r="B4317" s="23" t="inlineStr">
        <is>
          <t>SOROTI</t>
        </is>
      </c>
    </row>
    <row r="4318">
      <c r="A4318" s="23" t="n">
        <v>1041</v>
      </c>
      <c r="B4318" s="23" t="inlineStr">
        <is>
          <t>SOROTI</t>
        </is>
      </c>
    </row>
    <row r="4319">
      <c r="A4319" s="23" t="n">
        <v>1041</v>
      </c>
      <c r="B4319" s="23" t="inlineStr">
        <is>
          <t>SOROTI</t>
        </is>
      </c>
    </row>
    <row r="4320">
      <c r="A4320" s="23" t="n">
        <v>1041</v>
      </c>
      <c r="B4320" s="23" t="inlineStr">
        <is>
          <t>SOROTI</t>
        </is>
      </c>
    </row>
    <row r="4321">
      <c r="A4321" s="23" t="n">
        <v>1041</v>
      </c>
      <c r="B4321" s="23" t="inlineStr">
        <is>
          <t>SOROTI</t>
        </is>
      </c>
    </row>
    <row r="4322">
      <c r="A4322" s="23" t="n">
        <v>1041</v>
      </c>
      <c r="B4322" s="23" t="inlineStr">
        <is>
          <t>SOROTI</t>
        </is>
      </c>
    </row>
    <row r="4323">
      <c r="A4323" s="23" t="n">
        <v>1041</v>
      </c>
      <c r="B4323" s="23" t="inlineStr">
        <is>
          <t>SOROTI</t>
        </is>
      </c>
    </row>
    <row r="4324">
      <c r="A4324" s="23" t="n">
        <v>1042</v>
      </c>
      <c r="B4324" s="23" t="inlineStr">
        <is>
          <t>KAWEMPE</t>
        </is>
      </c>
    </row>
    <row r="4325">
      <c r="A4325" s="23" t="n">
        <v>1042</v>
      </c>
      <c r="B4325" s="23" t="inlineStr">
        <is>
          <t>KAWEMPE</t>
        </is>
      </c>
    </row>
    <row r="4326">
      <c r="A4326" s="23" t="n">
        <v>1042</v>
      </c>
      <c r="B4326" s="23" t="inlineStr">
        <is>
          <t>KAWEMPE</t>
        </is>
      </c>
    </row>
    <row r="4327">
      <c r="A4327" s="23" t="n">
        <v>1042</v>
      </c>
      <c r="B4327" s="23" t="inlineStr">
        <is>
          <t>KAWEMPE</t>
        </is>
      </c>
    </row>
    <row r="4328">
      <c r="A4328" s="23" t="n">
        <v>1042</v>
      </c>
      <c r="B4328" s="23" t="inlineStr">
        <is>
          <t>KAWEMPE</t>
        </is>
      </c>
    </row>
    <row r="4329">
      <c r="A4329" s="23" t="n">
        <v>1042</v>
      </c>
      <c r="B4329" s="23" t="inlineStr">
        <is>
          <t>KAWEMPE</t>
        </is>
      </c>
    </row>
    <row r="4330">
      <c r="A4330" s="23" t="n">
        <v>1042</v>
      </c>
      <c r="B4330" s="23" t="inlineStr">
        <is>
          <t>KAWEMPE</t>
        </is>
      </c>
    </row>
    <row r="4331">
      <c r="A4331" s="23" t="n">
        <v>1042</v>
      </c>
      <c r="B4331" s="23" t="inlineStr">
        <is>
          <t>KAWEMPE</t>
        </is>
      </c>
    </row>
    <row r="4332">
      <c r="A4332" s="23" t="n">
        <v>1042</v>
      </c>
      <c r="B4332" s="23" t="inlineStr">
        <is>
          <t>KAWEMPE</t>
        </is>
      </c>
    </row>
    <row r="4333">
      <c r="A4333" s="23" t="n">
        <v>1042</v>
      </c>
      <c r="B4333" s="23" t="inlineStr">
        <is>
          <t>KAWEMPE</t>
        </is>
      </c>
    </row>
    <row r="4334">
      <c r="A4334" s="23" t="n">
        <v>1042</v>
      </c>
      <c r="B4334" s="23" t="inlineStr">
        <is>
          <t>KAWEMPE</t>
        </is>
      </c>
    </row>
    <row r="4335">
      <c r="A4335" s="23" t="n">
        <v>1042</v>
      </c>
      <c r="B4335" s="23" t="inlineStr">
        <is>
          <t>KAWEMPE</t>
        </is>
      </c>
    </row>
    <row r="4336">
      <c r="A4336" s="23" t="n">
        <v>1042</v>
      </c>
      <c r="B4336" s="23" t="inlineStr">
        <is>
          <t>KAWEMPE</t>
        </is>
      </c>
    </row>
    <row r="4337">
      <c r="A4337" s="23" t="n">
        <v>1042</v>
      </c>
      <c r="B4337" s="23" t="inlineStr">
        <is>
          <t>KAWEMPE</t>
        </is>
      </c>
    </row>
    <row r="4338">
      <c r="A4338" s="23" t="n">
        <v>1042</v>
      </c>
      <c r="B4338" s="23" t="inlineStr">
        <is>
          <t>KAWEMPE</t>
        </is>
      </c>
    </row>
    <row r="4339">
      <c r="A4339" s="23" t="n">
        <v>1042</v>
      </c>
      <c r="B4339" s="23" t="inlineStr">
        <is>
          <t>KAWEMPE</t>
        </is>
      </c>
    </row>
    <row r="4340">
      <c r="A4340" s="23" t="n">
        <v>1042</v>
      </c>
      <c r="B4340" s="23" t="inlineStr">
        <is>
          <t>KAWEMPE</t>
        </is>
      </c>
    </row>
    <row r="4341">
      <c r="A4341" s="23" t="n">
        <v>1042</v>
      </c>
      <c r="B4341" s="23" t="inlineStr">
        <is>
          <t>KAWEMPE</t>
        </is>
      </c>
    </row>
    <row r="4342">
      <c r="A4342" s="23" t="n">
        <v>1042</v>
      </c>
      <c r="B4342" s="23" t="inlineStr">
        <is>
          <t>KAWEMPE</t>
        </is>
      </c>
    </row>
    <row r="4343">
      <c r="A4343" s="23" t="n">
        <v>1042</v>
      </c>
      <c r="B4343" s="23" t="inlineStr">
        <is>
          <t>KAWEMPE</t>
        </is>
      </c>
    </row>
    <row r="4344">
      <c r="A4344" s="23" t="n">
        <v>1042</v>
      </c>
      <c r="B4344" s="23" t="inlineStr">
        <is>
          <t>KAWEMPE</t>
        </is>
      </c>
    </row>
    <row r="4345">
      <c r="A4345" s="23" t="n">
        <v>1042</v>
      </c>
      <c r="B4345" s="23" t="inlineStr">
        <is>
          <t>KAWEMPE</t>
        </is>
      </c>
    </row>
    <row r="4346">
      <c r="A4346" s="23" t="n">
        <v>1042</v>
      </c>
      <c r="B4346" s="23" t="inlineStr">
        <is>
          <t>KAWEMPE</t>
        </is>
      </c>
    </row>
    <row r="4347">
      <c r="A4347" s="23" t="n">
        <v>1042</v>
      </c>
      <c r="B4347" s="23" t="inlineStr">
        <is>
          <t>KAWEMPE</t>
        </is>
      </c>
    </row>
    <row r="4348">
      <c r="A4348" s="23" t="n">
        <v>1042</v>
      </c>
      <c r="B4348" s="23" t="inlineStr">
        <is>
          <t>KAWEMPE</t>
        </is>
      </c>
    </row>
    <row r="4349">
      <c r="A4349" s="23" t="n">
        <v>1042</v>
      </c>
      <c r="B4349" s="23" t="inlineStr">
        <is>
          <t>KAWEMPE</t>
        </is>
      </c>
    </row>
    <row r="4350">
      <c r="A4350" s="23" t="n">
        <v>1042</v>
      </c>
      <c r="B4350" s="23" t="inlineStr">
        <is>
          <t>KAWEMPE</t>
        </is>
      </c>
    </row>
    <row r="4351">
      <c r="A4351" s="23" t="n">
        <v>1042</v>
      </c>
      <c r="B4351" s="23" t="inlineStr">
        <is>
          <t>KAWEMPE</t>
        </is>
      </c>
    </row>
    <row r="4352">
      <c r="A4352" s="23" t="n">
        <v>1042</v>
      </c>
      <c r="B4352" s="23" t="inlineStr">
        <is>
          <t>KAWEMPE</t>
        </is>
      </c>
    </row>
    <row r="4353">
      <c r="A4353" s="23" t="n">
        <v>1042</v>
      </c>
      <c r="B4353" s="23" t="inlineStr">
        <is>
          <t>KAWEMPE</t>
        </is>
      </c>
    </row>
    <row r="4354">
      <c r="A4354" s="23" t="n">
        <v>1042</v>
      </c>
      <c r="B4354" s="23" t="inlineStr">
        <is>
          <t>KAWEMPE</t>
        </is>
      </c>
    </row>
    <row r="4355">
      <c r="A4355" s="23" t="n">
        <v>1042</v>
      </c>
      <c r="B4355" s="23" t="inlineStr">
        <is>
          <t>KAWEMPE</t>
        </is>
      </c>
    </row>
    <row r="4356">
      <c r="A4356" s="23" t="n">
        <v>1042</v>
      </c>
      <c r="B4356" s="23" t="inlineStr">
        <is>
          <t>KAWEMPE</t>
        </is>
      </c>
    </row>
    <row r="4357">
      <c r="A4357" s="23" t="n">
        <v>1042</v>
      </c>
      <c r="B4357" s="23" t="inlineStr">
        <is>
          <t>KAWEMPE</t>
        </is>
      </c>
    </row>
    <row r="4358">
      <c r="A4358" s="23" t="n">
        <v>1042</v>
      </c>
      <c r="B4358" s="23" t="inlineStr">
        <is>
          <t>KAWEMPE</t>
        </is>
      </c>
    </row>
    <row r="4359">
      <c r="A4359" s="23" t="n">
        <v>1042</v>
      </c>
      <c r="B4359" s="23" t="inlineStr">
        <is>
          <t>KAWEMPE</t>
        </is>
      </c>
    </row>
    <row r="4360">
      <c r="A4360" s="23" t="n">
        <v>1042</v>
      </c>
      <c r="B4360" s="23" t="inlineStr">
        <is>
          <t>KAWEMPE</t>
        </is>
      </c>
    </row>
    <row r="4361">
      <c r="A4361" s="23" t="n">
        <v>1042</v>
      </c>
      <c r="B4361" s="23" t="inlineStr">
        <is>
          <t>KAWEMPE</t>
        </is>
      </c>
    </row>
    <row r="4362">
      <c r="A4362" s="23" t="n">
        <v>1042</v>
      </c>
      <c r="B4362" s="23" t="inlineStr">
        <is>
          <t>KAWEMPE</t>
        </is>
      </c>
    </row>
    <row r="4363">
      <c r="A4363" s="23" t="n">
        <v>1042</v>
      </c>
      <c r="B4363" s="23" t="inlineStr">
        <is>
          <t>KAWEMPE</t>
        </is>
      </c>
    </row>
    <row r="4364">
      <c r="A4364" s="23" t="n">
        <v>1042</v>
      </c>
      <c r="B4364" s="23" t="inlineStr">
        <is>
          <t>KAWEMPE</t>
        </is>
      </c>
    </row>
    <row r="4365">
      <c r="A4365" s="23" t="n">
        <v>1042</v>
      </c>
      <c r="B4365" s="23" t="inlineStr">
        <is>
          <t>KAWEMPE</t>
        </is>
      </c>
    </row>
    <row r="4366">
      <c r="A4366" s="23" t="n">
        <v>1042</v>
      </c>
      <c r="B4366" s="23" t="inlineStr">
        <is>
          <t>KAWEMPE</t>
        </is>
      </c>
    </row>
    <row r="4367">
      <c r="A4367" s="23" t="n">
        <v>1042</v>
      </c>
      <c r="B4367" s="23" t="inlineStr">
        <is>
          <t>KAWEMPE</t>
        </is>
      </c>
    </row>
    <row r="4368">
      <c r="A4368" s="23" t="n">
        <v>1042</v>
      </c>
      <c r="B4368" s="23" t="inlineStr">
        <is>
          <t>KAWEMPE</t>
        </is>
      </c>
    </row>
    <row r="4369">
      <c r="A4369" s="23" t="n">
        <v>1042</v>
      </c>
      <c r="B4369" s="23" t="inlineStr">
        <is>
          <t>KAWEMPE</t>
        </is>
      </c>
    </row>
    <row r="4370">
      <c r="A4370" s="23" t="n">
        <v>1042</v>
      </c>
      <c r="B4370" s="23" t="inlineStr">
        <is>
          <t>KAWEMPE</t>
        </is>
      </c>
    </row>
    <row r="4371">
      <c r="A4371" s="23" t="n">
        <v>1042</v>
      </c>
      <c r="B4371" s="23" t="inlineStr">
        <is>
          <t>KAWEMPE</t>
        </is>
      </c>
    </row>
    <row r="4372">
      <c r="A4372" s="23" t="n">
        <v>1042</v>
      </c>
      <c r="B4372" s="23" t="inlineStr">
        <is>
          <t>KAWEMPE</t>
        </is>
      </c>
    </row>
    <row r="4373">
      <c r="A4373" s="23" t="n">
        <v>1042</v>
      </c>
      <c r="B4373" s="23" t="inlineStr">
        <is>
          <t>KAWEMPE</t>
        </is>
      </c>
    </row>
    <row r="4374">
      <c r="A4374" s="23" t="n">
        <v>1042</v>
      </c>
      <c r="B4374" s="23" t="inlineStr">
        <is>
          <t>KAWEMPE</t>
        </is>
      </c>
    </row>
    <row r="4375">
      <c r="A4375" s="23" t="n">
        <v>1042</v>
      </c>
      <c r="B4375" s="23" t="inlineStr">
        <is>
          <t>KAWEMPE</t>
        </is>
      </c>
    </row>
    <row r="4376">
      <c r="A4376" s="23" t="n">
        <v>1042</v>
      </c>
      <c r="B4376" s="23" t="inlineStr">
        <is>
          <t>KAWEMPE</t>
        </is>
      </c>
    </row>
    <row r="4377">
      <c r="A4377" s="23" t="n">
        <v>1042</v>
      </c>
      <c r="B4377" s="23" t="inlineStr">
        <is>
          <t>KAWEMPE</t>
        </is>
      </c>
    </row>
    <row r="4378">
      <c r="A4378" s="23" t="n">
        <v>1042</v>
      </c>
      <c r="B4378" s="23" t="inlineStr">
        <is>
          <t>KAWEMPE</t>
        </is>
      </c>
    </row>
    <row r="4379">
      <c r="A4379" s="23" t="n">
        <v>1042</v>
      </c>
      <c r="B4379" s="23" t="inlineStr">
        <is>
          <t>KAWEMPE</t>
        </is>
      </c>
    </row>
    <row r="4380">
      <c r="A4380" s="23" t="n">
        <v>1042</v>
      </c>
      <c r="B4380" s="23" t="inlineStr">
        <is>
          <t>KAWEMPE</t>
        </is>
      </c>
    </row>
    <row r="4381">
      <c r="A4381" s="23" t="n">
        <v>1042</v>
      </c>
      <c r="B4381" s="23" t="inlineStr">
        <is>
          <t>KAWEMPE</t>
        </is>
      </c>
    </row>
    <row r="4382">
      <c r="A4382" s="23" t="n">
        <v>1042</v>
      </c>
      <c r="B4382" s="23" t="inlineStr">
        <is>
          <t>KAWEMPE</t>
        </is>
      </c>
    </row>
    <row r="4383">
      <c r="A4383" s="23" t="n">
        <v>1042</v>
      </c>
      <c r="B4383" s="23" t="inlineStr">
        <is>
          <t>KAWEMPE</t>
        </is>
      </c>
    </row>
    <row r="4384">
      <c r="A4384" s="23" t="n">
        <v>1042</v>
      </c>
      <c r="B4384" s="23" t="inlineStr">
        <is>
          <t>KAWEMPE</t>
        </is>
      </c>
    </row>
    <row r="4385">
      <c r="A4385" s="23" t="n">
        <v>1042</v>
      </c>
      <c r="B4385" s="23" t="inlineStr">
        <is>
          <t>KAWEMPE</t>
        </is>
      </c>
    </row>
    <row r="4386">
      <c r="A4386" s="23" t="n">
        <v>1042</v>
      </c>
      <c r="B4386" s="23" t="inlineStr">
        <is>
          <t>KAWEMPE</t>
        </is>
      </c>
    </row>
    <row r="4387">
      <c r="A4387" s="23" t="n">
        <v>1042</v>
      </c>
      <c r="B4387" s="23" t="inlineStr">
        <is>
          <t>KAWEMPE</t>
        </is>
      </c>
    </row>
    <row r="4388">
      <c r="A4388" s="23" t="n">
        <v>1042</v>
      </c>
      <c r="B4388" s="23" t="inlineStr">
        <is>
          <t>KAWEMPE</t>
        </is>
      </c>
    </row>
    <row r="4389">
      <c r="A4389" s="23" t="n">
        <v>1042</v>
      </c>
      <c r="B4389" s="23" t="inlineStr">
        <is>
          <t>KAWEMPE</t>
        </is>
      </c>
    </row>
    <row r="4390">
      <c r="A4390" s="23" t="n">
        <v>1042</v>
      </c>
      <c r="B4390" s="23" t="inlineStr">
        <is>
          <t>KAWEMPE</t>
        </is>
      </c>
    </row>
    <row r="4391">
      <c r="A4391" s="23" t="n">
        <v>1042</v>
      </c>
      <c r="B4391" s="23" t="inlineStr">
        <is>
          <t>KAWEMPE</t>
        </is>
      </c>
    </row>
    <row r="4392">
      <c r="A4392" s="23" t="n">
        <v>1042</v>
      </c>
      <c r="B4392" s="23" t="inlineStr">
        <is>
          <t>KAWEMPE</t>
        </is>
      </c>
    </row>
    <row r="4393">
      <c r="A4393" s="23" t="n">
        <v>1042</v>
      </c>
      <c r="B4393" s="23" t="inlineStr">
        <is>
          <t>KAWEMPE</t>
        </is>
      </c>
    </row>
    <row r="4394">
      <c r="A4394" s="23" t="n">
        <v>1042</v>
      </c>
      <c r="B4394" s="23" t="inlineStr">
        <is>
          <t>KAWEMPE</t>
        </is>
      </c>
    </row>
    <row r="4395">
      <c r="A4395" s="23" t="n">
        <v>1042</v>
      </c>
      <c r="B4395" s="23" t="inlineStr">
        <is>
          <t>KAWEMPE</t>
        </is>
      </c>
    </row>
    <row r="4396">
      <c r="A4396" s="23" t="n">
        <v>1042</v>
      </c>
      <c r="B4396" s="23" t="inlineStr">
        <is>
          <t>KAWEMPE</t>
        </is>
      </c>
    </row>
    <row r="4397">
      <c r="A4397" s="23" t="n">
        <v>1042</v>
      </c>
      <c r="B4397" s="23" t="inlineStr">
        <is>
          <t>KAWEMPE</t>
        </is>
      </c>
    </row>
    <row r="4398">
      <c r="A4398" s="23" t="n">
        <v>1042</v>
      </c>
      <c r="B4398" s="23" t="inlineStr">
        <is>
          <t>KAWEMPE</t>
        </is>
      </c>
    </row>
    <row r="4399">
      <c r="A4399" s="23" t="n">
        <v>1042</v>
      </c>
      <c r="B4399" s="23" t="inlineStr">
        <is>
          <t>KAWEMPE</t>
        </is>
      </c>
    </row>
    <row r="4400">
      <c r="A4400" s="23" t="n">
        <v>1042</v>
      </c>
      <c r="B4400" s="23" t="inlineStr">
        <is>
          <t>KAWEMPE</t>
        </is>
      </c>
    </row>
    <row r="4401">
      <c r="A4401" s="23" t="n">
        <v>1042</v>
      </c>
      <c r="B4401" s="23" t="inlineStr">
        <is>
          <t>KAWEMPE</t>
        </is>
      </c>
    </row>
    <row r="4402">
      <c r="A4402" s="23" t="n">
        <v>1042</v>
      </c>
      <c r="B4402" s="23" t="inlineStr">
        <is>
          <t>KAWEMPE</t>
        </is>
      </c>
    </row>
    <row r="4403">
      <c r="A4403" s="23" t="n">
        <v>1042</v>
      </c>
      <c r="B4403" s="23" t="inlineStr">
        <is>
          <t>KAWEMPE</t>
        </is>
      </c>
    </row>
    <row r="4404">
      <c r="A4404" s="23" t="n">
        <v>1042</v>
      </c>
      <c r="B4404" s="23" t="inlineStr">
        <is>
          <t>KAWEMPE</t>
        </is>
      </c>
    </row>
    <row r="4405">
      <c r="A4405" s="23" t="n">
        <v>1042</v>
      </c>
      <c r="B4405" s="23" t="inlineStr">
        <is>
          <t>KAWEMPE</t>
        </is>
      </c>
    </row>
    <row r="4406">
      <c r="A4406" s="23" t="n">
        <v>1042</v>
      </c>
      <c r="B4406" s="23" t="inlineStr">
        <is>
          <t>KAWEMPE</t>
        </is>
      </c>
    </row>
    <row r="4407">
      <c r="A4407" s="23" t="n">
        <v>1042</v>
      </c>
      <c r="B4407" s="23" t="inlineStr">
        <is>
          <t>KAWEMPE</t>
        </is>
      </c>
    </row>
    <row r="4408">
      <c r="A4408" s="23" t="n">
        <v>1042</v>
      </c>
      <c r="B4408" s="23" t="inlineStr">
        <is>
          <t>KAWEMPE</t>
        </is>
      </c>
    </row>
    <row r="4409">
      <c r="A4409" s="23" t="n">
        <v>1042</v>
      </c>
      <c r="B4409" s="23" t="inlineStr">
        <is>
          <t>KAWEMPE</t>
        </is>
      </c>
    </row>
    <row r="4410">
      <c r="A4410" s="23" t="n">
        <v>1042</v>
      </c>
      <c r="B4410" s="23" t="inlineStr">
        <is>
          <t>KAWEMPE</t>
        </is>
      </c>
    </row>
    <row r="4411">
      <c r="A4411" s="23" t="n">
        <v>1042</v>
      </c>
      <c r="B4411" s="23" t="inlineStr">
        <is>
          <t>KAWEMPE</t>
        </is>
      </c>
    </row>
    <row r="4412">
      <c r="A4412" s="23" t="n">
        <v>1042</v>
      </c>
      <c r="B4412" s="23" t="inlineStr">
        <is>
          <t>KAWEMPE</t>
        </is>
      </c>
    </row>
    <row r="4413">
      <c r="A4413" s="23" t="n">
        <v>1042</v>
      </c>
      <c r="B4413" s="23" t="inlineStr">
        <is>
          <t>KAWEMPE</t>
        </is>
      </c>
    </row>
    <row r="4414">
      <c r="A4414" s="23" t="n">
        <v>1042</v>
      </c>
      <c r="B4414" s="23" t="inlineStr">
        <is>
          <t>KAWEMPE</t>
        </is>
      </c>
    </row>
    <row r="4415">
      <c r="A4415" s="23" t="n">
        <v>1042</v>
      </c>
      <c r="B4415" s="23" t="inlineStr">
        <is>
          <t>KAWEMPE</t>
        </is>
      </c>
    </row>
    <row r="4416">
      <c r="A4416" s="23" t="n">
        <v>1042</v>
      </c>
      <c r="B4416" s="23" t="inlineStr">
        <is>
          <t>KAWEMPE</t>
        </is>
      </c>
    </row>
    <row r="4417">
      <c r="A4417" s="23" t="n">
        <v>1042</v>
      </c>
      <c r="B4417" s="23" t="inlineStr">
        <is>
          <t>KAWEMPE</t>
        </is>
      </c>
    </row>
    <row r="4418">
      <c r="A4418" s="23" t="n">
        <v>1042</v>
      </c>
      <c r="B4418" s="23" t="inlineStr">
        <is>
          <t>KAWEMPE</t>
        </is>
      </c>
    </row>
    <row r="4419">
      <c r="A4419" s="23" t="n">
        <v>1042</v>
      </c>
      <c r="B4419" s="23" t="inlineStr">
        <is>
          <t>KAWEMPE</t>
        </is>
      </c>
    </row>
    <row r="4420">
      <c r="A4420" s="23" t="n">
        <v>1042</v>
      </c>
      <c r="B4420" s="23" t="inlineStr">
        <is>
          <t>KAWEMPE</t>
        </is>
      </c>
    </row>
    <row r="4421">
      <c r="A4421" s="23" t="n">
        <v>1042</v>
      </c>
      <c r="B4421" s="23" t="inlineStr">
        <is>
          <t>KAWEMPE</t>
        </is>
      </c>
    </row>
    <row r="4422">
      <c r="A4422" s="23" t="n">
        <v>1042</v>
      </c>
      <c r="B4422" s="23" t="inlineStr">
        <is>
          <t>KAWEMPE</t>
        </is>
      </c>
    </row>
    <row r="4423">
      <c r="A4423" s="23" t="n">
        <v>1042</v>
      </c>
      <c r="B4423" s="23" t="inlineStr">
        <is>
          <t>KAWEMPE</t>
        </is>
      </c>
    </row>
    <row r="4424">
      <c r="A4424" s="23" t="n">
        <v>1042</v>
      </c>
      <c r="B4424" s="23" t="inlineStr">
        <is>
          <t>KAWEMPE</t>
        </is>
      </c>
    </row>
    <row r="4425">
      <c r="A4425" s="23" t="n">
        <v>1042</v>
      </c>
      <c r="B4425" s="23" t="inlineStr">
        <is>
          <t>KAWEMPE</t>
        </is>
      </c>
    </row>
    <row r="4426">
      <c r="A4426" s="23" t="n">
        <v>1042</v>
      </c>
      <c r="B4426" s="23" t="inlineStr">
        <is>
          <t>KAWEMPE</t>
        </is>
      </c>
    </row>
    <row r="4427">
      <c r="A4427" s="23" t="n">
        <v>1042</v>
      </c>
      <c r="B4427" s="23" t="inlineStr">
        <is>
          <t>KAWEMPE</t>
        </is>
      </c>
    </row>
    <row r="4428">
      <c r="A4428" s="23" t="n">
        <v>1042</v>
      </c>
      <c r="B4428" s="23" t="inlineStr">
        <is>
          <t>KAWEMPE</t>
        </is>
      </c>
    </row>
    <row r="4429">
      <c r="A4429" s="23" t="n">
        <v>1042</v>
      </c>
      <c r="B4429" s="23" t="inlineStr">
        <is>
          <t>KAWEMPE</t>
        </is>
      </c>
    </row>
    <row r="4430">
      <c r="A4430" s="23" t="n">
        <v>1042</v>
      </c>
      <c r="B4430" s="23" t="inlineStr">
        <is>
          <t>KAWEMPE</t>
        </is>
      </c>
    </row>
    <row r="4431">
      <c r="A4431" s="23" t="n">
        <v>1042</v>
      </c>
      <c r="B4431" s="23" t="inlineStr">
        <is>
          <t>KAWEMPE</t>
        </is>
      </c>
    </row>
    <row r="4432">
      <c r="A4432" s="23" t="n">
        <v>1042</v>
      </c>
      <c r="B4432" s="23" t="inlineStr">
        <is>
          <t>KAWEMPE</t>
        </is>
      </c>
    </row>
    <row r="4433">
      <c r="A4433" s="23" t="n">
        <v>1042</v>
      </c>
      <c r="B4433" s="23" t="inlineStr">
        <is>
          <t>KAWEMPE</t>
        </is>
      </c>
    </row>
    <row r="4434">
      <c r="A4434" s="23" t="n">
        <v>1042</v>
      </c>
      <c r="B4434" s="23" t="inlineStr">
        <is>
          <t>KAWEMPE</t>
        </is>
      </c>
    </row>
    <row r="4435">
      <c r="A4435" s="23" t="n">
        <v>1042</v>
      </c>
      <c r="B4435" s="23" t="inlineStr">
        <is>
          <t>KAWEMPE</t>
        </is>
      </c>
    </row>
    <row r="4436">
      <c r="A4436" s="23" t="n">
        <v>1042</v>
      </c>
      <c r="B4436" s="23" t="inlineStr">
        <is>
          <t>KAWEMPE</t>
        </is>
      </c>
    </row>
    <row r="4437">
      <c r="A4437" s="23" t="n">
        <v>1042</v>
      </c>
      <c r="B4437" s="23" t="inlineStr">
        <is>
          <t>KAWEMPE</t>
        </is>
      </c>
    </row>
    <row r="4438">
      <c r="A4438" s="23" t="n">
        <v>1042</v>
      </c>
      <c r="B4438" s="23" t="inlineStr">
        <is>
          <t>KAWEMPE</t>
        </is>
      </c>
    </row>
    <row r="4439">
      <c r="A4439" s="23" t="n">
        <v>1042</v>
      </c>
      <c r="B4439" s="23" t="inlineStr">
        <is>
          <t>KAWEMPE</t>
        </is>
      </c>
    </row>
    <row r="4440">
      <c r="A4440" s="23" t="n">
        <v>1042</v>
      </c>
      <c r="B4440" s="23" t="inlineStr">
        <is>
          <t>KAWEMPE</t>
        </is>
      </c>
    </row>
    <row r="4441">
      <c r="A4441" s="23" t="n">
        <v>1042</v>
      </c>
      <c r="B4441" s="23" t="inlineStr">
        <is>
          <t>KAWEMPE</t>
        </is>
      </c>
    </row>
    <row r="4442">
      <c r="A4442" s="23" t="n">
        <v>1042</v>
      </c>
      <c r="B4442" s="23" t="inlineStr">
        <is>
          <t>KAWEMPE</t>
        </is>
      </c>
    </row>
    <row r="4443">
      <c r="A4443" s="23" t="n">
        <v>1042</v>
      </c>
      <c r="B4443" s="23" t="inlineStr">
        <is>
          <t>KAWEMPE</t>
        </is>
      </c>
    </row>
    <row r="4444">
      <c r="A4444" s="23" t="n">
        <v>1042</v>
      </c>
      <c r="B4444" s="23" t="inlineStr">
        <is>
          <t>KAWEMPE</t>
        </is>
      </c>
    </row>
    <row r="4445">
      <c r="A4445" s="23" t="n">
        <v>1042</v>
      </c>
      <c r="B4445" s="23" t="inlineStr">
        <is>
          <t>KAWEMPE</t>
        </is>
      </c>
    </row>
    <row r="4446">
      <c r="A4446" s="23" t="n">
        <v>1042</v>
      </c>
      <c r="B4446" s="23" t="inlineStr">
        <is>
          <t>KAWEMPE</t>
        </is>
      </c>
    </row>
    <row r="4447">
      <c r="A4447" s="23" t="n">
        <v>1042</v>
      </c>
      <c r="B4447" s="23" t="inlineStr">
        <is>
          <t>KAWEMPE</t>
        </is>
      </c>
    </row>
    <row r="4448">
      <c r="A4448" s="23" t="n">
        <v>1042</v>
      </c>
      <c r="B4448" s="23" t="inlineStr">
        <is>
          <t>KAWEMPE</t>
        </is>
      </c>
    </row>
    <row r="4449">
      <c r="A4449" s="23" t="n">
        <v>1042</v>
      </c>
      <c r="B4449" s="23" t="inlineStr">
        <is>
          <t>KAWEMPE</t>
        </is>
      </c>
    </row>
    <row r="4450">
      <c r="A4450" s="23" t="n">
        <v>1042</v>
      </c>
      <c r="B4450" s="23" t="inlineStr">
        <is>
          <t>KAWEMPE</t>
        </is>
      </c>
    </row>
    <row r="4451">
      <c r="A4451" s="23" t="n">
        <v>1042</v>
      </c>
      <c r="B4451" s="23" t="inlineStr">
        <is>
          <t>KAWEMPE</t>
        </is>
      </c>
    </row>
    <row r="4452">
      <c r="A4452" s="23" t="n">
        <v>1042</v>
      </c>
      <c r="B4452" s="23" t="inlineStr">
        <is>
          <t>KAWEMPE</t>
        </is>
      </c>
    </row>
    <row r="4453">
      <c r="A4453" s="23" t="n">
        <v>1042</v>
      </c>
      <c r="B4453" s="23" t="inlineStr">
        <is>
          <t>KAWEMPE</t>
        </is>
      </c>
    </row>
    <row r="4454">
      <c r="A4454" s="23" t="n">
        <v>1042</v>
      </c>
      <c r="B4454" s="23" t="inlineStr">
        <is>
          <t>KAWEMPE</t>
        </is>
      </c>
    </row>
    <row r="4455">
      <c r="A4455" s="23" t="n">
        <v>1042</v>
      </c>
      <c r="B4455" s="23" t="inlineStr">
        <is>
          <t>KAWEMPE</t>
        </is>
      </c>
    </row>
    <row r="4456">
      <c r="A4456" s="23" t="n">
        <v>1042</v>
      </c>
      <c r="B4456" s="23" t="inlineStr">
        <is>
          <t>KAWEMPE</t>
        </is>
      </c>
    </row>
    <row r="4457">
      <c r="A4457" s="23" t="n">
        <v>1042</v>
      </c>
      <c r="B4457" s="23" t="inlineStr">
        <is>
          <t>KAWEMPE</t>
        </is>
      </c>
    </row>
    <row r="4458">
      <c r="A4458" s="23" t="n">
        <v>1042</v>
      </c>
      <c r="B4458" s="23" t="inlineStr">
        <is>
          <t>KAWEMPE</t>
        </is>
      </c>
    </row>
    <row r="4459">
      <c r="A4459" s="23" t="n">
        <v>1042</v>
      </c>
      <c r="B4459" s="23" t="inlineStr">
        <is>
          <t>KAWEMPE</t>
        </is>
      </c>
    </row>
    <row r="4460">
      <c r="A4460" s="23" t="n">
        <v>1042</v>
      </c>
      <c r="B4460" s="23" t="inlineStr">
        <is>
          <t>KAWEMPE</t>
        </is>
      </c>
    </row>
    <row r="4461">
      <c r="A4461" s="23" t="n">
        <v>1042</v>
      </c>
      <c r="B4461" s="23" t="inlineStr">
        <is>
          <t>KAWEMPE</t>
        </is>
      </c>
    </row>
    <row r="4462">
      <c r="A4462" s="23" t="n">
        <v>1042</v>
      </c>
      <c r="B4462" s="23" t="inlineStr">
        <is>
          <t>KAWEMPE</t>
        </is>
      </c>
    </row>
    <row r="4463">
      <c r="A4463" s="23" t="n">
        <v>1042</v>
      </c>
      <c r="B4463" s="23" t="inlineStr">
        <is>
          <t>KAWEMPE</t>
        </is>
      </c>
    </row>
    <row r="4464">
      <c r="A4464" s="23" t="n">
        <v>1042</v>
      </c>
      <c r="B4464" s="23" t="inlineStr">
        <is>
          <t>KAWEMPE</t>
        </is>
      </c>
    </row>
    <row r="4465">
      <c r="A4465" s="23" t="n">
        <v>1042</v>
      </c>
      <c r="B4465" s="23" t="inlineStr">
        <is>
          <t>KAWEMPE</t>
        </is>
      </c>
    </row>
    <row r="4466">
      <c r="A4466" s="23" t="n">
        <v>1042</v>
      </c>
      <c r="B4466" s="23" t="inlineStr">
        <is>
          <t>KAWEMPE</t>
        </is>
      </c>
    </row>
    <row r="4467">
      <c r="A4467" s="23" t="n">
        <v>1042</v>
      </c>
      <c r="B4467" s="23" t="inlineStr">
        <is>
          <t>KAWEMPE</t>
        </is>
      </c>
    </row>
    <row r="4468">
      <c r="A4468" s="23" t="n">
        <v>1043</v>
      </c>
      <c r="B4468" s="23" t="inlineStr">
        <is>
          <t>OVINO BRANCH</t>
        </is>
      </c>
    </row>
    <row r="4469">
      <c r="A4469" s="23" t="n">
        <v>1043</v>
      </c>
      <c r="B4469" s="23" t="inlineStr">
        <is>
          <t>OVINO BRANCH</t>
        </is>
      </c>
    </row>
    <row r="4470">
      <c r="A4470" s="23" t="n">
        <v>1043</v>
      </c>
      <c r="B4470" s="23" t="inlineStr">
        <is>
          <t>OVINO BRANCH</t>
        </is>
      </c>
    </row>
    <row r="4471">
      <c r="A4471" s="23" t="n">
        <v>1043</v>
      </c>
      <c r="B4471" s="23" t="inlineStr">
        <is>
          <t>OVINO BRANCH</t>
        </is>
      </c>
    </row>
    <row r="4472">
      <c r="A4472" s="23" t="n">
        <v>1043</v>
      </c>
      <c r="B4472" s="23" t="inlineStr">
        <is>
          <t>OVINO BRANCH</t>
        </is>
      </c>
    </row>
    <row r="4473">
      <c r="A4473" s="23" t="n">
        <v>1043</v>
      </c>
      <c r="B4473" s="23" t="inlineStr">
        <is>
          <t>OVINO BRANCH</t>
        </is>
      </c>
    </row>
    <row r="4474">
      <c r="A4474" s="23" t="n">
        <v>1043</v>
      </c>
      <c r="B4474" s="23" t="inlineStr">
        <is>
          <t>OVINO BRANCH</t>
        </is>
      </c>
    </row>
    <row r="4475">
      <c r="A4475" s="23" t="n">
        <v>1043</v>
      </c>
      <c r="B4475" s="23" t="inlineStr">
        <is>
          <t>OVINO BRANCH</t>
        </is>
      </c>
    </row>
    <row r="4476">
      <c r="A4476" s="23" t="n">
        <v>1043</v>
      </c>
      <c r="B4476" s="23" t="inlineStr">
        <is>
          <t>OVINO BRANCH</t>
        </is>
      </c>
    </row>
    <row r="4477">
      <c r="A4477" s="23" t="n">
        <v>1043</v>
      </c>
      <c r="B4477" s="23" t="inlineStr">
        <is>
          <t>OVINO BRANCH</t>
        </is>
      </c>
    </row>
    <row r="4478">
      <c r="A4478" s="23" t="n">
        <v>1043</v>
      </c>
      <c r="B4478" s="23" t="inlineStr">
        <is>
          <t>OVINO BRANCH</t>
        </is>
      </c>
    </row>
    <row r="4479">
      <c r="A4479" s="23" t="n">
        <v>1043</v>
      </c>
      <c r="B4479" s="23" t="inlineStr">
        <is>
          <t>OVINO BRANCH</t>
        </is>
      </c>
    </row>
    <row r="4480">
      <c r="A4480" s="23" t="n">
        <v>1043</v>
      </c>
      <c r="B4480" s="23" t="inlineStr">
        <is>
          <t>OVINO BRANCH</t>
        </is>
      </c>
    </row>
    <row r="4481">
      <c r="A4481" s="23" t="n">
        <v>1043</v>
      </c>
      <c r="B4481" s="23" t="inlineStr">
        <is>
          <t>OVINO BRANCH</t>
        </is>
      </c>
    </row>
    <row r="4482">
      <c r="A4482" s="23" t="n">
        <v>1043</v>
      </c>
      <c r="B4482" s="23" t="inlineStr">
        <is>
          <t>OVINO BRANCH</t>
        </is>
      </c>
    </row>
    <row r="4483">
      <c r="A4483" s="23" t="n">
        <v>1043</v>
      </c>
      <c r="B4483" s="23" t="inlineStr">
        <is>
          <t>OVINO BRANCH</t>
        </is>
      </c>
    </row>
    <row r="4484">
      <c r="A4484" s="23" t="n">
        <v>1043</v>
      </c>
      <c r="B4484" s="23" t="inlineStr">
        <is>
          <t>OVINO BRANCH</t>
        </is>
      </c>
    </row>
    <row r="4485">
      <c r="A4485" s="23" t="n">
        <v>1043</v>
      </c>
      <c r="B4485" s="23" t="inlineStr">
        <is>
          <t>OVINO BRANCH</t>
        </is>
      </c>
    </row>
    <row r="4486">
      <c r="A4486" s="23" t="n">
        <v>1043</v>
      </c>
      <c r="B4486" s="23" t="inlineStr">
        <is>
          <t>OVINO BRANCH</t>
        </is>
      </c>
    </row>
    <row r="4487">
      <c r="A4487" s="23" t="n">
        <v>1043</v>
      </c>
      <c r="B4487" s="23" t="inlineStr">
        <is>
          <t>OVINO BRANCH</t>
        </is>
      </c>
    </row>
    <row r="4488">
      <c r="A4488" s="23" t="n">
        <v>1043</v>
      </c>
      <c r="B4488" s="23" t="inlineStr">
        <is>
          <t>OVINO BRANCH</t>
        </is>
      </c>
    </row>
    <row r="4489">
      <c r="A4489" s="23" t="n">
        <v>1043</v>
      </c>
      <c r="B4489" s="23" t="inlineStr">
        <is>
          <t>OVINO BRANCH</t>
        </is>
      </c>
    </row>
    <row r="4490">
      <c r="A4490" s="23" t="n">
        <v>1043</v>
      </c>
      <c r="B4490" s="23" t="inlineStr">
        <is>
          <t>OVINO BRANCH</t>
        </is>
      </c>
    </row>
    <row r="4491">
      <c r="A4491" s="23" t="n">
        <v>1043</v>
      </c>
      <c r="B4491" s="23" t="inlineStr">
        <is>
          <t>OVINO BRANCH</t>
        </is>
      </c>
    </row>
    <row r="4492">
      <c r="A4492" s="23" t="n">
        <v>1043</v>
      </c>
      <c r="B4492" s="23" t="inlineStr">
        <is>
          <t>OVINO BRANCH</t>
        </is>
      </c>
    </row>
    <row r="4493">
      <c r="A4493" s="23" t="n">
        <v>1043</v>
      </c>
      <c r="B4493" s="23" t="inlineStr">
        <is>
          <t>OVINO BRANCH</t>
        </is>
      </c>
    </row>
    <row r="4494">
      <c r="A4494" s="23" t="n">
        <v>1043</v>
      </c>
      <c r="B4494" s="23" t="inlineStr">
        <is>
          <t>OVINO BRANCH</t>
        </is>
      </c>
    </row>
    <row r="4495">
      <c r="A4495" s="23" t="n">
        <v>1043</v>
      </c>
      <c r="B4495" s="23" t="inlineStr">
        <is>
          <t>OVINO BRANCH</t>
        </is>
      </c>
    </row>
    <row r="4496">
      <c r="A4496" s="23" t="n">
        <v>1043</v>
      </c>
      <c r="B4496" s="23" t="inlineStr">
        <is>
          <t>OVINO BRANCH</t>
        </is>
      </c>
    </row>
    <row r="4497">
      <c r="A4497" s="23" t="n">
        <v>1043</v>
      </c>
      <c r="B4497" s="23" t="inlineStr">
        <is>
          <t>OVINO BRANCH</t>
        </is>
      </c>
    </row>
    <row r="4498">
      <c r="A4498" s="23" t="n">
        <v>1043</v>
      </c>
      <c r="B4498" s="23" t="inlineStr">
        <is>
          <t>OVINO BRANCH</t>
        </is>
      </c>
    </row>
    <row r="4499">
      <c r="A4499" s="23" t="n">
        <v>1043</v>
      </c>
      <c r="B4499" s="23" t="inlineStr">
        <is>
          <t>OVINO BRANCH</t>
        </is>
      </c>
    </row>
    <row r="4500">
      <c r="A4500" s="23" t="n">
        <v>1043</v>
      </c>
      <c r="B4500" s="23" t="inlineStr">
        <is>
          <t>OVINO BRANCH</t>
        </is>
      </c>
    </row>
    <row r="4501">
      <c r="A4501" s="23" t="n">
        <v>1043</v>
      </c>
      <c r="B4501" s="23" t="inlineStr">
        <is>
          <t>OVINO BRANCH</t>
        </is>
      </c>
    </row>
    <row r="4502">
      <c r="A4502" s="23" t="n">
        <v>1043</v>
      </c>
      <c r="B4502" s="23" t="inlineStr">
        <is>
          <t>OVINO BRANCH</t>
        </is>
      </c>
    </row>
    <row r="4503">
      <c r="A4503" s="23" t="n">
        <v>1043</v>
      </c>
      <c r="B4503" s="23" t="inlineStr">
        <is>
          <t>OVINO BRANCH</t>
        </is>
      </c>
    </row>
    <row r="4504">
      <c r="A4504" s="23" t="n">
        <v>1043</v>
      </c>
      <c r="B4504" s="23" t="inlineStr">
        <is>
          <t>OVINO BRANCH</t>
        </is>
      </c>
    </row>
    <row r="4505">
      <c r="A4505" s="23" t="n">
        <v>1043</v>
      </c>
      <c r="B4505" s="23" t="inlineStr">
        <is>
          <t>OVINO BRANCH</t>
        </is>
      </c>
    </row>
    <row r="4506">
      <c r="A4506" s="23" t="n">
        <v>1043</v>
      </c>
      <c r="B4506" s="23" t="inlineStr">
        <is>
          <t>OVINO BRANCH</t>
        </is>
      </c>
    </row>
    <row r="4507">
      <c r="A4507" s="23" t="n">
        <v>1043</v>
      </c>
      <c r="B4507" s="23" t="inlineStr">
        <is>
          <t>OVINO BRANCH</t>
        </is>
      </c>
    </row>
    <row r="4508">
      <c r="A4508" s="23" t="n">
        <v>1043</v>
      </c>
      <c r="B4508" s="23" t="inlineStr">
        <is>
          <t>OVINO BRANCH</t>
        </is>
      </c>
    </row>
    <row r="4509">
      <c r="A4509" s="23" t="n">
        <v>1043</v>
      </c>
      <c r="B4509" s="23" t="inlineStr">
        <is>
          <t>OVINO BRANCH</t>
        </is>
      </c>
    </row>
    <row r="4510">
      <c r="A4510" s="23" t="n">
        <v>1043</v>
      </c>
      <c r="B4510" s="23" t="inlineStr">
        <is>
          <t>OVINO BRANCH</t>
        </is>
      </c>
    </row>
    <row r="4511">
      <c r="A4511" s="23" t="n">
        <v>1043</v>
      </c>
      <c r="B4511" s="23" t="inlineStr">
        <is>
          <t>OVINO BRANCH</t>
        </is>
      </c>
    </row>
    <row r="4512">
      <c r="A4512" s="23" t="n">
        <v>1043</v>
      </c>
      <c r="B4512" s="23" t="inlineStr">
        <is>
          <t>OVINO BRANCH</t>
        </is>
      </c>
    </row>
    <row r="4513">
      <c r="A4513" s="23" t="n">
        <v>1043</v>
      </c>
      <c r="B4513" s="23" t="inlineStr">
        <is>
          <t>OVINO BRANCH</t>
        </is>
      </c>
    </row>
    <row r="4514">
      <c r="A4514" s="23" t="n">
        <v>1044</v>
      </c>
      <c r="B4514" s="23" t="inlineStr">
        <is>
          <t>WANDEGEYA</t>
        </is>
      </c>
    </row>
    <row r="4515">
      <c r="A4515" s="23" t="n">
        <v>1044</v>
      </c>
      <c r="B4515" s="23" t="inlineStr">
        <is>
          <t>WANDEGEYA</t>
        </is>
      </c>
    </row>
    <row r="4516">
      <c r="A4516" s="23" t="n">
        <v>1044</v>
      </c>
      <c r="B4516" s="23" t="inlineStr">
        <is>
          <t>WANDEGEYA</t>
        </is>
      </c>
    </row>
    <row r="4517">
      <c r="A4517" s="23" t="n">
        <v>1044</v>
      </c>
      <c r="B4517" s="23" t="inlineStr">
        <is>
          <t>WANDEGEYA</t>
        </is>
      </c>
    </row>
    <row r="4518">
      <c r="A4518" s="23" t="n">
        <v>1044</v>
      </c>
      <c r="B4518" s="23" t="inlineStr">
        <is>
          <t>WANDEGEYA</t>
        </is>
      </c>
    </row>
    <row r="4519">
      <c r="A4519" s="23" t="n">
        <v>1044</v>
      </c>
      <c r="B4519" s="23" t="inlineStr">
        <is>
          <t>WANDEGEYA</t>
        </is>
      </c>
    </row>
    <row r="4520">
      <c r="A4520" s="23" t="n">
        <v>1044</v>
      </c>
      <c r="B4520" s="23" t="inlineStr">
        <is>
          <t>WANDEGEYA</t>
        </is>
      </c>
    </row>
    <row r="4521">
      <c r="A4521" s="23" t="n">
        <v>1044</v>
      </c>
      <c r="B4521" s="23" t="inlineStr">
        <is>
          <t>WANDEGEYA</t>
        </is>
      </c>
    </row>
    <row r="4522">
      <c r="A4522" s="23" t="n">
        <v>1044</v>
      </c>
      <c r="B4522" s="23" t="inlineStr">
        <is>
          <t>WANDEGEYA</t>
        </is>
      </c>
    </row>
    <row r="4523">
      <c r="A4523" s="23" t="n">
        <v>1044</v>
      </c>
      <c r="B4523" s="23" t="inlineStr">
        <is>
          <t>WANDEGEYA</t>
        </is>
      </c>
    </row>
    <row r="4524">
      <c r="A4524" s="23" t="n">
        <v>1044</v>
      </c>
      <c r="B4524" s="23" t="inlineStr">
        <is>
          <t>WANDEGEYA</t>
        </is>
      </c>
    </row>
    <row r="4525">
      <c r="A4525" s="23" t="n">
        <v>1044</v>
      </c>
      <c r="B4525" s="23" t="inlineStr">
        <is>
          <t>WANDEGEYA</t>
        </is>
      </c>
    </row>
    <row r="4526">
      <c r="A4526" s="23" t="n">
        <v>1044</v>
      </c>
      <c r="B4526" s="23" t="inlineStr">
        <is>
          <t>WANDEGEYA</t>
        </is>
      </c>
    </row>
    <row r="4527">
      <c r="A4527" s="23" t="n">
        <v>1044</v>
      </c>
      <c r="B4527" s="23" t="inlineStr">
        <is>
          <t>WANDEGEYA</t>
        </is>
      </c>
    </row>
    <row r="4528">
      <c r="A4528" s="23" t="n">
        <v>1044</v>
      </c>
      <c r="B4528" s="23" t="inlineStr">
        <is>
          <t>WANDEGEYA</t>
        </is>
      </c>
    </row>
    <row r="4529">
      <c r="A4529" s="23" t="n">
        <v>1044</v>
      </c>
      <c r="B4529" s="23" t="inlineStr">
        <is>
          <t>WANDEGEYA</t>
        </is>
      </c>
    </row>
    <row r="4530">
      <c r="A4530" s="23" t="n">
        <v>1044</v>
      </c>
      <c r="B4530" s="23" t="inlineStr">
        <is>
          <t>WANDEGEYA</t>
        </is>
      </c>
    </row>
    <row r="4531">
      <c r="A4531" s="23" t="n">
        <v>1044</v>
      </c>
      <c r="B4531" s="23" t="inlineStr">
        <is>
          <t>WANDEGEYA</t>
        </is>
      </c>
    </row>
    <row r="4532">
      <c r="A4532" s="23" t="n">
        <v>1044</v>
      </c>
      <c r="B4532" s="23" t="inlineStr">
        <is>
          <t>WANDEGEYA</t>
        </is>
      </c>
    </row>
    <row r="4533">
      <c r="A4533" s="23" t="n">
        <v>1044</v>
      </c>
      <c r="B4533" s="23" t="inlineStr">
        <is>
          <t>WANDEGEYA</t>
        </is>
      </c>
    </row>
    <row r="4534">
      <c r="A4534" s="23" t="n">
        <v>1044</v>
      </c>
      <c r="B4534" s="23" t="inlineStr">
        <is>
          <t>WANDEGEYA</t>
        </is>
      </c>
    </row>
    <row r="4535">
      <c r="A4535" s="23" t="n">
        <v>1044</v>
      </c>
      <c r="B4535" s="23" t="inlineStr">
        <is>
          <t>WANDEGEYA</t>
        </is>
      </c>
    </row>
    <row r="4536">
      <c r="A4536" s="23" t="n">
        <v>1044</v>
      </c>
      <c r="B4536" s="23" t="inlineStr">
        <is>
          <t>WANDEGEYA</t>
        </is>
      </c>
    </row>
    <row r="4537">
      <c r="A4537" s="23" t="n">
        <v>1044</v>
      </c>
      <c r="B4537" s="23" t="inlineStr">
        <is>
          <t>WANDEGEYA</t>
        </is>
      </c>
    </row>
    <row r="4538">
      <c r="A4538" s="23" t="n">
        <v>1044</v>
      </c>
      <c r="B4538" s="23" t="inlineStr">
        <is>
          <t>WANDEGEYA</t>
        </is>
      </c>
    </row>
    <row r="4539">
      <c r="A4539" s="23" t="n">
        <v>1044</v>
      </c>
      <c r="B4539" s="23" t="inlineStr">
        <is>
          <t>WANDEGEYA</t>
        </is>
      </c>
    </row>
    <row r="4540">
      <c r="A4540" s="23" t="n">
        <v>1044</v>
      </c>
      <c r="B4540" s="23" t="inlineStr">
        <is>
          <t>WANDEGEYA</t>
        </is>
      </c>
    </row>
    <row r="4541">
      <c r="A4541" s="23" t="n">
        <v>1044</v>
      </c>
      <c r="B4541" s="23" t="inlineStr">
        <is>
          <t>WANDEGEYA</t>
        </is>
      </c>
    </row>
    <row r="4542">
      <c r="A4542" s="23" t="n">
        <v>1044</v>
      </c>
      <c r="B4542" s="23" t="inlineStr">
        <is>
          <t>WANDEGEYA</t>
        </is>
      </c>
    </row>
    <row r="4543">
      <c r="A4543" s="23" t="n">
        <v>1044</v>
      </c>
      <c r="B4543" s="23" t="inlineStr">
        <is>
          <t>WANDEGEYA</t>
        </is>
      </c>
    </row>
    <row r="4544">
      <c r="A4544" s="23" t="n">
        <v>1044</v>
      </c>
      <c r="B4544" s="23" t="inlineStr">
        <is>
          <t>WANDEGEYA</t>
        </is>
      </c>
    </row>
    <row r="4545">
      <c r="A4545" s="23" t="n">
        <v>1044</v>
      </c>
      <c r="B4545" s="23" t="inlineStr">
        <is>
          <t>WANDEGEYA</t>
        </is>
      </c>
    </row>
    <row r="4546">
      <c r="A4546" s="23" t="n">
        <v>1044</v>
      </c>
      <c r="B4546" s="23" t="inlineStr">
        <is>
          <t>WANDEGEYA</t>
        </is>
      </c>
    </row>
    <row r="4547">
      <c r="A4547" s="23" t="n">
        <v>1044</v>
      </c>
      <c r="B4547" s="23" t="inlineStr">
        <is>
          <t>WANDEGEYA</t>
        </is>
      </c>
    </row>
    <row r="4548">
      <c r="A4548" s="23" t="n">
        <v>1044</v>
      </c>
      <c r="B4548" s="23" t="inlineStr">
        <is>
          <t>WANDEGEYA</t>
        </is>
      </c>
    </row>
    <row r="4549">
      <c r="A4549" s="23" t="n">
        <v>1044</v>
      </c>
      <c r="B4549" s="23" t="inlineStr">
        <is>
          <t>WANDEGEYA</t>
        </is>
      </c>
    </row>
    <row r="4550">
      <c r="A4550" s="23" t="n">
        <v>1044</v>
      </c>
      <c r="B4550" s="23" t="inlineStr">
        <is>
          <t>WANDEGEYA</t>
        </is>
      </c>
    </row>
    <row r="4551">
      <c r="A4551" s="23" t="n">
        <v>1044</v>
      </c>
      <c r="B4551" s="23" t="inlineStr">
        <is>
          <t>WANDEGEYA</t>
        </is>
      </c>
    </row>
    <row r="4552">
      <c r="A4552" s="23" t="n">
        <v>1044</v>
      </c>
      <c r="B4552" s="23" t="inlineStr">
        <is>
          <t>WANDEGEYA</t>
        </is>
      </c>
    </row>
    <row r="4553">
      <c r="A4553" s="23" t="n">
        <v>1044</v>
      </c>
      <c r="B4553" s="23" t="inlineStr">
        <is>
          <t>WANDEGEYA</t>
        </is>
      </c>
    </row>
    <row r="4554">
      <c r="A4554" s="23" t="n">
        <v>1044</v>
      </c>
      <c r="B4554" s="23" t="inlineStr">
        <is>
          <t>WANDEGEYA</t>
        </is>
      </c>
    </row>
    <row r="4555">
      <c r="A4555" s="23" t="n">
        <v>1044</v>
      </c>
      <c r="B4555" s="23" t="inlineStr">
        <is>
          <t>WANDEGEYA</t>
        </is>
      </c>
    </row>
    <row r="4556">
      <c r="A4556" s="23" t="n">
        <v>1044</v>
      </c>
      <c r="B4556" s="23" t="inlineStr">
        <is>
          <t>WANDEGEYA</t>
        </is>
      </c>
    </row>
    <row r="4557">
      <c r="A4557" s="23" t="n">
        <v>1044</v>
      </c>
      <c r="B4557" s="23" t="inlineStr">
        <is>
          <t>WANDEGEYA</t>
        </is>
      </c>
    </row>
    <row r="4558">
      <c r="A4558" s="23" t="n">
        <v>1044</v>
      </c>
      <c r="B4558" s="23" t="inlineStr">
        <is>
          <t>WANDEGEYA</t>
        </is>
      </c>
    </row>
    <row r="4559">
      <c r="A4559" s="23" t="n">
        <v>1044</v>
      </c>
      <c r="B4559" s="23" t="inlineStr">
        <is>
          <t>WANDEGEYA</t>
        </is>
      </c>
    </row>
    <row r="4560">
      <c r="A4560" s="23" t="n">
        <v>1044</v>
      </c>
      <c r="B4560" s="23" t="inlineStr">
        <is>
          <t>WANDEGEYA</t>
        </is>
      </c>
    </row>
    <row r="4561">
      <c r="A4561" s="23" t="n">
        <v>1044</v>
      </c>
      <c r="B4561" s="23" t="inlineStr">
        <is>
          <t>WANDEGEYA</t>
        </is>
      </c>
    </row>
    <row r="4562">
      <c r="A4562" s="23" t="n">
        <v>1044</v>
      </c>
      <c r="B4562" s="23" t="inlineStr">
        <is>
          <t>WANDEGEYA</t>
        </is>
      </c>
    </row>
    <row r="4563">
      <c r="A4563" s="23" t="n">
        <v>1044</v>
      </c>
      <c r="B4563" s="23" t="inlineStr">
        <is>
          <t>WANDEGEYA</t>
        </is>
      </c>
    </row>
    <row r="4564">
      <c r="A4564" s="23" t="n">
        <v>1044</v>
      </c>
      <c r="B4564" s="23" t="inlineStr">
        <is>
          <t>WANDEGEYA</t>
        </is>
      </c>
    </row>
    <row r="4565">
      <c r="A4565" s="23" t="n">
        <v>1044</v>
      </c>
      <c r="B4565" s="23" t="inlineStr">
        <is>
          <t>WANDEGEYA</t>
        </is>
      </c>
    </row>
    <row r="4566">
      <c r="A4566" s="23" t="n">
        <v>1044</v>
      </c>
      <c r="B4566" s="23" t="inlineStr">
        <is>
          <t>WANDEGEYA</t>
        </is>
      </c>
    </row>
    <row r="4567">
      <c r="A4567" s="23" t="n">
        <v>1044</v>
      </c>
      <c r="B4567" s="23" t="inlineStr">
        <is>
          <t>WANDEGEYA</t>
        </is>
      </c>
    </row>
    <row r="4568">
      <c r="A4568" s="23" t="n">
        <v>1044</v>
      </c>
      <c r="B4568" s="23" t="inlineStr">
        <is>
          <t>WANDEGEYA</t>
        </is>
      </c>
    </row>
    <row r="4569">
      <c r="A4569" s="23" t="n">
        <v>1044</v>
      </c>
      <c r="B4569" s="23" t="inlineStr">
        <is>
          <t>WANDEGEYA</t>
        </is>
      </c>
    </row>
    <row r="4570">
      <c r="A4570" s="23" t="n">
        <v>1044</v>
      </c>
      <c r="B4570" s="23" t="inlineStr">
        <is>
          <t>WANDEGEYA</t>
        </is>
      </c>
    </row>
    <row r="4571">
      <c r="A4571" s="23" t="n">
        <v>1044</v>
      </c>
      <c r="B4571" s="23" t="inlineStr">
        <is>
          <t>WANDEGEYA</t>
        </is>
      </c>
    </row>
    <row r="4572">
      <c r="A4572" s="23" t="n">
        <v>1044</v>
      </c>
      <c r="B4572" s="23" t="inlineStr">
        <is>
          <t>WANDEGEYA</t>
        </is>
      </c>
    </row>
    <row r="4573">
      <c r="A4573" s="23" t="n">
        <v>1044</v>
      </c>
      <c r="B4573" s="23" t="inlineStr">
        <is>
          <t>WANDEGEYA</t>
        </is>
      </c>
    </row>
    <row r="4574">
      <c r="A4574" s="23" t="n">
        <v>1044</v>
      </c>
      <c r="B4574" s="23" t="inlineStr">
        <is>
          <t>WANDEGEYA</t>
        </is>
      </c>
    </row>
    <row r="4575">
      <c r="A4575" s="23" t="n">
        <v>1044</v>
      </c>
      <c r="B4575" s="23" t="inlineStr">
        <is>
          <t>WANDEGEYA</t>
        </is>
      </c>
    </row>
    <row r="4576">
      <c r="A4576" s="23" t="n">
        <v>1044</v>
      </c>
      <c r="B4576" s="23" t="inlineStr">
        <is>
          <t>WANDEGEYA</t>
        </is>
      </c>
    </row>
    <row r="4577">
      <c r="A4577" s="23" t="n">
        <v>1044</v>
      </c>
      <c r="B4577" s="23" t="inlineStr">
        <is>
          <t>WANDEGEYA</t>
        </is>
      </c>
    </row>
    <row r="4578">
      <c r="A4578" s="23" t="n">
        <v>1044</v>
      </c>
      <c r="B4578" s="23" t="inlineStr">
        <is>
          <t>WANDEGEYA</t>
        </is>
      </c>
    </row>
    <row r="4579">
      <c r="A4579" s="23" t="n">
        <v>1044</v>
      </c>
      <c r="B4579" s="23" t="inlineStr">
        <is>
          <t>WANDEGEYA</t>
        </is>
      </c>
    </row>
    <row r="4580">
      <c r="A4580" s="23" t="n">
        <v>1044</v>
      </c>
      <c r="B4580" s="23" t="inlineStr">
        <is>
          <t>WANDEGEYA</t>
        </is>
      </c>
    </row>
    <row r="4581">
      <c r="A4581" s="23" t="n">
        <v>1044</v>
      </c>
      <c r="B4581" s="23" t="inlineStr">
        <is>
          <t>WANDEGEYA</t>
        </is>
      </c>
    </row>
    <row r="4582">
      <c r="A4582" s="23" t="n">
        <v>1044</v>
      </c>
      <c r="B4582" s="23" t="inlineStr">
        <is>
          <t>WANDEGEYA</t>
        </is>
      </c>
    </row>
    <row r="4583">
      <c r="A4583" s="23" t="n">
        <v>1044</v>
      </c>
      <c r="B4583" s="23" t="inlineStr">
        <is>
          <t>WANDEGEYA</t>
        </is>
      </c>
    </row>
    <row r="4584">
      <c r="A4584" s="23" t="n">
        <v>1044</v>
      </c>
      <c r="B4584" s="23" t="inlineStr">
        <is>
          <t>WANDEGEYA</t>
        </is>
      </c>
    </row>
    <row r="4585">
      <c r="A4585" s="23" t="n">
        <v>1044</v>
      </c>
      <c r="B4585" s="23" t="inlineStr">
        <is>
          <t>WANDEGEYA</t>
        </is>
      </c>
    </row>
    <row r="4586">
      <c r="A4586" s="23" t="n">
        <v>1044</v>
      </c>
      <c r="B4586" s="23" t="inlineStr">
        <is>
          <t>WANDEGEYA</t>
        </is>
      </c>
    </row>
    <row r="4587">
      <c r="A4587" s="23" t="n">
        <v>1044</v>
      </c>
      <c r="B4587" s="23" t="inlineStr">
        <is>
          <t>WANDEGEYA</t>
        </is>
      </c>
    </row>
    <row r="4588">
      <c r="A4588" s="23" t="n">
        <v>1044</v>
      </c>
      <c r="B4588" s="23" t="inlineStr">
        <is>
          <t>WANDEGEYA</t>
        </is>
      </c>
    </row>
    <row r="4589">
      <c r="A4589" s="23" t="n">
        <v>1044</v>
      </c>
      <c r="B4589" s="23" t="inlineStr">
        <is>
          <t>WANDEGEYA</t>
        </is>
      </c>
    </row>
    <row r="4590">
      <c r="A4590" s="23" t="n">
        <v>1044</v>
      </c>
      <c r="B4590" s="23" t="inlineStr">
        <is>
          <t>WANDEGEYA</t>
        </is>
      </c>
    </row>
    <row r="4591">
      <c r="A4591" s="23" t="n">
        <v>1044</v>
      </c>
      <c r="B4591" s="23" t="inlineStr">
        <is>
          <t>WANDEGEYA</t>
        </is>
      </c>
    </row>
    <row r="4592">
      <c r="A4592" s="23" t="n">
        <v>1044</v>
      </c>
      <c r="B4592" s="23" t="inlineStr">
        <is>
          <t>WANDEGEYA</t>
        </is>
      </c>
    </row>
    <row r="4593">
      <c r="A4593" s="23" t="n">
        <v>1044</v>
      </c>
      <c r="B4593" s="23" t="inlineStr">
        <is>
          <t>WANDEGEYA</t>
        </is>
      </c>
    </row>
    <row r="4594">
      <c r="A4594" s="23" t="n">
        <v>1044</v>
      </c>
      <c r="B4594" s="23" t="inlineStr">
        <is>
          <t>WANDEGEYA</t>
        </is>
      </c>
    </row>
    <row r="4595">
      <c r="A4595" s="23" t="n">
        <v>1044</v>
      </c>
      <c r="B4595" s="23" t="inlineStr">
        <is>
          <t>WANDEGEYA</t>
        </is>
      </c>
    </row>
    <row r="4596">
      <c r="A4596" s="23" t="n">
        <v>1044</v>
      </c>
      <c r="B4596" s="23" t="inlineStr">
        <is>
          <t>WANDEGEYA</t>
        </is>
      </c>
    </row>
    <row r="4597">
      <c r="A4597" s="23" t="n">
        <v>1044</v>
      </c>
      <c r="B4597" s="23" t="inlineStr">
        <is>
          <t>WANDEGEYA</t>
        </is>
      </c>
    </row>
    <row r="4598">
      <c r="A4598" s="23" t="n">
        <v>1044</v>
      </c>
      <c r="B4598" s="23" t="inlineStr">
        <is>
          <t>WANDEGEYA</t>
        </is>
      </c>
    </row>
    <row r="4599">
      <c r="A4599" s="23" t="n">
        <v>1044</v>
      </c>
      <c r="B4599" s="23" t="inlineStr">
        <is>
          <t>WANDEGEYA</t>
        </is>
      </c>
    </row>
    <row r="4600">
      <c r="A4600" s="23" t="n">
        <v>1044</v>
      </c>
      <c r="B4600" s="23" t="inlineStr">
        <is>
          <t>WANDEGEYA</t>
        </is>
      </c>
    </row>
    <row r="4601">
      <c r="A4601" s="23" t="n">
        <v>1044</v>
      </c>
      <c r="B4601" s="23" t="inlineStr">
        <is>
          <t>WANDEGEYA</t>
        </is>
      </c>
    </row>
    <row r="4602">
      <c r="A4602" s="23" t="n">
        <v>1044</v>
      </c>
      <c r="B4602" s="23" t="inlineStr">
        <is>
          <t>WANDEGEYA</t>
        </is>
      </c>
    </row>
    <row r="4603">
      <c r="A4603" s="23" t="n">
        <v>1044</v>
      </c>
      <c r="B4603" s="23" t="inlineStr">
        <is>
          <t>WANDEGEYA</t>
        </is>
      </c>
    </row>
    <row r="4604">
      <c r="A4604" s="23" t="n">
        <v>1044</v>
      </c>
      <c r="B4604" s="23" t="inlineStr">
        <is>
          <t>WANDEGEYA</t>
        </is>
      </c>
    </row>
    <row r="4605">
      <c r="A4605" s="23" t="n">
        <v>1044</v>
      </c>
      <c r="B4605" s="23" t="inlineStr">
        <is>
          <t>WANDEGEYA</t>
        </is>
      </c>
    </row>
    <row r="4606">
      <c r="A4606" s="23" t="n">
        <v>1044</v>
      </c>
      <c r="B4606" s="23" t="inlineStr">
        <is>
          <t>WANDEGEYA</t>
        </is>
      </c>
    </row>
    <row r="4607">
      <c r="A4607" s="23" t="n">
        <v>1044</v>
      </c>
      <c r="B4607" s="23" t="inlineStr">
        <is>
          <t>WANDEGEYA</t>
        </is>
      </c>
    </row>
    <row r="4608">
      <c r="A4608" s="23" t="n">
        <v>1044</v>
      </c>
      <c r="B4608" s="23" t="inlineStr">
        <is>
          <t>WANDEGEYA</t>
        </is>
      </c>
    </row>
    <row r="4609">
      <c r="A4609" s="23" t="n">
        <v>1044</v>
      </c>
      <c r="B4609" s="23" t="inlineStr">
        <is>
          <t>WANDEGEYA</t>
        </is>
      </c>
    </row>
    <row r="4610">
      <c r="A4610" s="23" t="n">
        <v>1044</v>
      </c>
      <c r="B4610" s="23" t="inlineStr">
        <is>
          <t>WANDEGEYA</t>
        </is>
      </c>
    </row>
    <row r="4611">
      <c r="A4611" s="23" t="n">
        <v>1044</v>
      </c>
      <c r="B4611" s="23" t="inlineStr">
        <is>
          <t>WANDEGEYA</t>
        </is>
      </c>
    </row>
    <row r="4612">
      <c r="A4612" s="23" t="n">
        <v>1044</v>
      </c>
      <c r="B4612" s="23" t="inlineStr">
        <is>
          <t>WANDEGEYA</t>
        </is>
      </c>
    </row>
    <row r="4613">
      <c r="A4613" s="23" t="n">
        <v>1044</v>
      </c>
      <c r="B4613" s="23" t="inlineStr">
        <is>
          <t>WANDEGEYA</t>
        </is>
      </c>
    </row>
    <row r="4614">
      <c r="A4614" s="23" t="n">
        <v>1044</v>
      </c>
      <c r="B4614" s="23" t="inlineStr">
        <is>
          <t>WANDEGEYA</t>
        </is>
      </c>
    </row>
    <row r="4615">
      <c r="A4615" s="23" t="n">
        <v>1044</v>
      </c>
      <c r="B4615" s="23" t="inlineStr">
        <is>
          <t>WANDEGEYA</t>
        </is>
      </c>
    </row>
    <row r="4616">
      <c r="A4616" s="23" t="n">
        <v>1045</v>
      </c>
      <c r="B4616" s="23" t="inlineStr">
        <is>
          <t>KABALE BRANCH</t>
        </is>
      </c>
    </row>
    <row r="4617">
      <c r="A4617" s="23" t="n">
        <v>1045</v>
      </c>
      <c r="B4617" s="23" t="inlineStr">
        <is>
          <t>KABALE BRANCH</t>
        </is>
      </c>
    </row>
    <row r="4618">
      <c r="A4618" s="23" t="n">
        <v>1045</v>
      </c>
      <c r="B4618" s="23" t="inlineStr">
        <is>
          <t>KABALE BRANCH</t>
        </is>
      </c>
    </row>
    <row r="4619">
      <c r="A4619" s="23" t="n">
        <v>1045</v>
      </c>
      <c r="B4619" s="23" t="inlineStr">
        <is>
          <t>KABALE BRANCH</t>
        </is>
      </c>
    </row>
    <row r="4620">
      <c r="A4620" s="23" t="n">
        <v>1045</v>
      </c>
      <c r="B4620" s="23" t="inlineStr">
        <is>
          <t>KABALE BRANCH</t>
        </is>
      </c>
    </row>
    <row r="4621">
      <c r="A4621" s="23" t="n">
        <v>1045</v>
      </c>
      <c r="B4621" s="23" t="inlineStr">
        <is>
          <t>KABALE BRANCH</t>
        </is>
      </c>
    </row>
    <row r="4622">
      <c r="A4622" s="23" t="n">
        <v>1045</v>
      </c>
      <c r="B4622" s="23" t="inlineStr">
        <is>
          <t>KABALE BRANCH</t>
        </is>
      </c>
    </row>
    <row r="4623">
      <c r="A4623" s="23" t="n">
        <v>1045</v>
      </c>
      <c r="B4623" s="23" t="inlineStr">
        <is>
          <t>KABALE BRANCH</t>
        </is>
      </c>
    </row>
    <row r="4624">
      <c r="A4624" s="23" t="n">
        <v>1045</v>
      </c>
      <c r="B4624" s="23" t="inlineStr">
        <is>
          <t>KABALE BRANCH</t>
        </is>
      </c>
    </row>
    <row r="4625">
      <c r="A4625" s="23" t="n">
        <v>1045</v>
      </c>
      <c r="B4625" s="23" t="inlineStr">
        <is>
          <t>KABALE BRANCH</t>
        </is>
      </c>
    </row>
    <row r="4626">
      <c r="A4626" s="23" t="n">
        <v>1045</v>
      </c>
      <c r="B4626" s="23" t="inlineStr">
        <is>
          <t>KABALE BRANCH</t>
        </is>
      </c>
    </row>
    <row r="4627">
      <c r="A4627" s="23" t="n">
        <v>1045</v>
      </c>
      <c r="B4627" s="23" t="inlineStr">
        <is>
          <t>KABALE BRANCH</t>
        </is>
      </c>
    </row>
    <row r="4628">
      <c r="A4628" s="23" t="n">
        <v>1045</v>
      </c>
      <c r="B4628" s="23" t="inlineStr">
        <is>
          <t>KABALE BRANCH</t>
        </is>
      </c>
    </row>
    <row r="4629">
      <c r="A4629" s="23" t="n">
        <v>1045</v>
      </c>
      <c r="B4629" s="23" t="inlineStr">
        <is>
          <t>KABALE BRANCH</t>
        </is>
      </c>
    </row>
    <row r="4630">
      <c r="A4630" s="23" t="n">
        <v>1045</v>
      </c>
      <c r="B4630" s="23" t="inlineStr">
        <is>
          <t>KABALE BRANCH</t>
        </is>
      </c>
    </row>
    <row r="4631">
      <c r="A4631" s="23" t="n">
        <v>1045</v>
      </c>
      <c r="B4631" s="23" t="inlineStr">
        <is>
          <t>KABALE BRANCH</t>
        </is>
      </c>
    </row>
    <row r="4632">
      <c r="A4632" s="23" t="n">
        <v>1045</v>
      </c>
      <c r="B4632" s="23" t="inlineStr">
        <is>
          <t>KABALE BRANCH</t>
        </is>
      </c>
    </row>
    <row r="4633">
      <c r="A4633" s="23" t="n">
        <v>1045</v>
      </c>
      <c r="B4633" s="23" t="inlineStr">
        <is>
          <t>KABALE BRANCH</t>
        </is>
      </c>
    </row>
    <row r="4634">
      <c r="A4634" s="23" t="n">
        <v>1045</v>
      </c>
      <c r="B4634" s="23" t="inlineStr">
        <is>
          <t>KABALE BRANCH</t>
        </is>
      </c>
    </row>
    <row r="4635">
      <c r="A4635" s="23" t="n">
        <v>1045</v>
      </c>
      <c r="B4635" s="23" t="inlineStr">
        <is>
          <t>KABALE BRANCH</t>
        </is>
      </c>
    </row>
    <row r="4636">
      <c r="A4636" s="23" t="n">
        <v>1045</v>
      </c>
      <c r="B4636" s="23" t="inlineStr">
        <is>
          <t>KABALE BRANCH</t>
        </is>
      </c>
    </row>
    <row r="4637">
      <c r="A4637" s="23" t="n">
        <v>1045</v>
      </c>
      <c r="B4637" s="23" t="inlineStr">
        <is>
          <t>KABALE BRANCH</t>
        </is>
      </c>
    </row>
    <row r="4638">
      <c r="A4638" s="23" t="n">
        <v>1045</v>
      </c>
      <c r="B4638" s="23" t="inlineStr">
        <is>
          <t>KABALE BRANCH</t>
        </is>
      </c>
    </row>
    <row r="4639">
      <c r="A4639" s="23" t="n">
        <v>1045</v>
      </c>
      <c r="B4639" s="23" t="inlineStr">
        <is>
          <t>KABALE BRANCH</t>
        </is>
      </c>
    </row>
    <row r="4640">
      <c r="A4640" s="23" t="n">
        <v>1045</v>
      </c>
      <c r="B4640" s="23" t="inlineStr">
        <is>
          <t>KABALE BRANCH</t>
        </is>
      </c>
    </row>
    <row r="4641">
      <c r="A4641" s="23" t="n">
        <v>1045</v>
      </c>
      <c r="B4641" s="23" t="inlineStr">
        <is>
          <t>KABALE BRANCH</t>
        </is>
      </c>
    </row>
    <row r="4642">
      <c r="A4642" s="23" t="n">
        <v>1045</v>
      </c>
      <c r="B4642" s="23" t="inlineStr">
        <is>
          <t>KABALE BRANCH</t>
        </is>
      </c>
    </row>
    <row r="4643">
      <c r="A4643" s="23" t="n">
        <v>1045</v>
      </c>
      <c r="B4643" s="23" t="inlineStr">
        <is>
          <t>KABALE BRANCH</t>
        </is>
      </c>
    </row>
    <row r="4644">
      <c r="A4644" s="23" t="n">
        <v>1045</v>
      </c>
      <c r="B4644" s="23" t="inlineStr">
        <is>
          <t>KABALE BRANCH</t>
        </is>
      </c>
    </row>
    <row r="4645">
      <c r="A4645" s="23" t="n">
        <v>1045</v>
      </c>
      <c r="B4645" s="23" t="inlineStr">
        <is>
          <t>KABALE BRANCH</t>
        </is>
      </c>
    </row>
    <row r="4646">
      <c r="A4646" s="23" t="n">
        <v>1045</v>
      </c>
      <c r="B4646" s="23" t="inlineStr">
        <is>
          <t>KABALE BRANCH</t>
        </is>
      </c>
    </row>
    <row r="4647">
      <c r="A4647" s="23" t="n">
        <v>1045</v>
      </c>
      <c r="B4647" s="23" t="inlineStr">
        <is>
          <t>KABALE BRANCH</t>
        </is>
      </c>
    </row>
    <row r="4648">
      <c r="A4648" s="23" t="n">
        <v>1045</v>
      </c>
      <c r="B4648" s="23" t="inlineStr">
        <is>
          <t>KABALE BRANCH</t>
        </is>
      </c>
    </row>
    <row r="4649">
      <c r="A4649" s="23" t="n">
        <v>1045</v>
      </c>
      <c r="B4649" s="23" t="inlineStr">
        <is>
          <t>KABALE BRANCH</t>
        </is>
      </c>
    </row>
    <row r="4650">
      <c r="A4650" s="23" t="n">
        <v>1045</v>
      </c>
      <c r="B4650" s="23" t="inlineStr">
        <is>
          <t>KABALE BRANCH</t>
        </is>
      </c>
    </row>
    <row r="4651">
      <c r="A4651" s="23" t="n">
        <v>1045</v>
      </c>
      <c r="B4651" s="23" t="inlineStr">
        <is>
          <t>KABALE BRANCH</t>
        </is>
      </c>
    </row>
    <row r="4652">
      <c r="A4652" s="23" t="n">
        <v>1045</v>
      </c>
      <c r="B4652" s="23" t="inlineStr">
        <is>
          <t>KABALE BRANCH</t>
        </is>
      </c>
    </row>
    <row r="4653">
      <c r="A4653" s="23" t="n">
        <v>1045</v>
      </c>
      <c r="B4653" s="23" t="inlineStr">
        <is>
          <t>KABALE BRANCH</t>
        </is>
      </c>
    </row>
    <row r="4654">
      <c r="A4654" s="23" t="n">
        <v>1045</v>
      </c>
      <c r="B4654" s="23" t="inlineStr">
        <is>
          <t>KABALE BRANCH</t>
        </is>
      </c>
    </row>
    <row r="4655">
      <c r="A4655" s="23" t="n">
        <v>1045</v>
      </c>
      <c r="B4655" s="23" t="inlineStr">
        <is>
          <t>KABALE BRANCH</t>
        </is>
      </c>
    </row>
    <row r="4656">
      <c r="A4656" s="23" t="n">
        <v>1045</v>
      </c>
      <c r="B4656" s="23" t="inlineStr">
        <is>
          <t>KABALE BRANCH</t>
        </is>
      </c>
    </row>
    <row r="4657">
      <c r="A4657" s="23" t="n">
        <v>1045</v>
      </c>
      <c r="B4657" s="23" t="inlineStr">
        <is>
          <t>KABALE BRANCH</t>
        </is>
      </c>
    </row>
    <row r="4658">
      <c r="A4658" s="23" t="n">
        <v>1045</v>
      </c>
      <c r="B4658" s="23" t="inlineStr">
        <is>
          <t>KABALE BRANCH</t>
        </is>
      </c>
    </row>
    <row r="4659">
      <c r="A4659" s="23" t="n">
        <v>1045</v>
      </c>
      <c r="B4659" s="23" t="inlineStr">
        <is>
          <t>KABALE BRANCH</t>
        </is>
      </c>
    </row>
    <row r="4660">
      <c r="A4660" s="23" t="n">
        <v>1045</v>
      </c>
      <c r="B4660" s="23" t="inlineStr">
        <is>
          <t>KABALE BRANCH</t>
        </is>
      </c>
    </row>
    <row r="4661">
      <c r="A4661" s="23" t="n">
        <v>1045</v>
      </c>
      <c r="B4661" s="23" t="inlineStr">
        <is>
          <t>KABALE BRANCH</t>
        </is>
      </c>
    </row>
    <row r="4662">
      <c r="A4662" s="23" t="n">
        <v>1045</v>
      </c>
      <c r="B4662" s="23" t="inlineStr">
        <is>
          <t>KABALE BRANCH</t>
        </is>
      </c>
    </row>
    <row r="4663">
      <c r="A4663" s="23" t="n">
        <v>1045</v>
      </c>
      <c r="B4663" s="23" t="inlineStr">
        <is>
          <t>KABALE BRANCH</t>
        </is>
      </c>
    </row>
    <row r="4664">
      <c r="A4664" s="23" t="n">
        <v>1045</v>
      </c>
      <c r="B4664" s="23" t="inlineStr">
        <is>
          <t>KABALE BRANCH</t>
        </is>
      </c>
    </row>
    <row r="4665">
      <c r="A4665" s="23" t="n">
        <v>1045</v>
      </c>
      <c r="B4665" s="23" t="inlineStr">
        <is>
          <t>KABALE BRANCH</t>
        </is>
      </c>
    </row>
    <row r="4666">
      <c r="A4666" s="23" t="n">
        <v>1045</v>
      </c>
      <c r="B4666" s="23" t="inlineStr">
        <is>
          <t>KABALE BRANCH</t>
        </is>
      </c>
    </row>
    <row r="4667">
      <c r="A4667" s="23" t="n">
        <v>1045</v>
      </c>
      <c r="B4667" s="23" t="inlineStr">
        <is>
          <t>KABALE BRANCH</t>
        </is>
      </c>
    </row>
    <row r="4668">
      <c r="A4668" s="23" t="n">
        <v>1045</v>
      </c>
      <c r="B4668" s="23" t="inlineStr">
        <is>
          <t>KABALE BRANCH</t>
        </is>
      </c>
    </row>
    <row r="4669">
      <c r="A4669" s="23" t="n">
        <v>1045</v>
      </c>
      <c r="B4669" s="23" t="inlineStr">
        <is>
          <t>KABALE BRANCH</t>
        </is>
      </c>
    </row>
    <row r="4670">
      <c r="A4670" s="23" t="n">
        <v>1045</v>
      </c>
      <c r="B4670" s="23" t="inlineStr">
        <is>
          <t>KABALE BRANCH</t>
        </is>
      </c>
    </row>
    <row r="4671">
      <c r="A4671" s="23" t="n">
        <v>1045</v>
      </c>
      <c r="B4671" s="23" t="inlineStr">
        <is>
          <t>KABALE BRANCH</t>
        </is>
      </c>
    </row>
    <row r="4672">
      <c r="A4672" s="23" t="n">
        <v>1045</v>
      </c>
      <c r="B4672" s="23" t="inlineStr">
        <is>
          <t>KABALE BRANCH</t>
        </is>
      </c>
    </row>
    <row r="4673">
      <c r="A4673" s="23" t="n">
        <v>1045</v>
      </c>
      <c r="B4673" s="23" t="inlineStr">
        <is>
          <t>KABALE BRANCH</t>
        </is>
      </c>
    </row>
    <row r="4674">
      <c r="A4674" s="23" t="n">
        <v>1045</v>
      </c>
      <c r="B4674" s="23" t="inlineStr">
        <is>
          <t>KABALE BRANCH</t>
        </is>
      </c>
    </row>
    <row r="4675">
      <c r="A4675" s="23" t="n">
        <v>1045</v>
      </c>
      <c r="B4675" s="23" t="inlineStr">
        <is>
          <t>KABALE BRANCH</t>
        </is>
      </c>
    </row>
    <row r="4676">
      <c r="A4676" s="23" t="n">
        <v>1045</v>
      </c>
      <c r="B4676" s="23" t="inlineStr">
        <is>
          <t>KABALE BRANCH</t>
        </is>
      </c>
    </row>
    <row r="4677">
      <c r="A4677" s="23" t="n">
        <v>1045</v>
      </c>
      <c r="B4677" s="23" t="inlineStr">
        <is>
          <t>KABALE BRANCH</t>
        </is>
      </c>
    </row>
    <row r="4678">
      <c r="A4678" s="23" t="n">
        <v>1045</v>
      </c>
      <c r="B4678" s="23" t="inlineStr">
        <is>
          <t>KABALE BRANCH</t>
        </is>
      </c>
    </row>
    <row r="4679">
      <c r="A4679" s="23" t="n">
        <v>1045</v>
      </c>
      <c r="B4679" s="23" t="inlineStr">
        <is>
          <t>KABALE BRANCH</t>
        </is>
      </c>
    </row>
    <row r="4680">
      <c r="A4680" s="23" t="n">
        <v>1045</v>
      </c>
      <c r="B4680" s="23" t="inlineStr">
        <is>
          <t>KABALE BRANCH</t>
        </is>
      </c>
    </row>
    <row r="4681">
      <c r="A4681" s="23" t="n">
        <v>1045</v>
      </c>
      <c r="B4681" s="23" t="inlineStr">
        <is>
          <t>KABALE BRANCH</t>
        </is>
      </c>
    </row>
    <row r="4682">
      <c r="A4682" s="23" t="n">
        <v>1045</v>
      </c>
      <c r="B4682" s="23" t="inlineStr">
        <is>
          <t>KABALE BRANCH</t>
        </is>
      </c>
    </row>
    <row r="4683">
      <c r="A4683" s="23" t="n">
        <v>1045</v>
      </c>
      <c r="B4683" s="23" t="inlineStr">
        <is>
          <t>KABALE BRANCH</t>
        </is>
      </c>
    </row>
    <row r="4684">
      <c r="A4684" s="23" t="n">
        <v>1045</v>
      </c>
      <c r="B4684" s="23" t="inlineStr">
        <is>
          <t>KABALE BRANCH</t>
        </is>
      </c>
    </row>
    <row r="4685">
      <c r="A4685" s="23" t="n">
        <v>1045</v>
      </c>
      <c r="B4685" s="23" t="inlineStr">
        <is>
          <t>KABALE BRANCH</t>
        </is>
      </c>
    </row>
    <row r="4686">
      <c r="A4686" s="23" t="n">
        <v>1045</v>
      </c>
      <c r="B4686" s="23" t="inlineStr">
        <is>
          <t>KABALE BRANCH</t>
        </is>
      </c>
    </row>
    <row r="4687">
      <c r="A4687" s="23" t="n">
        <v>1045</v>
      </c>
      <c r="B4687" s="23" t="inlineStr">
        <is>
          <t>KABALE BRANCH</t>
        </is>
      </c>
    </row>
    <row r="4688">
      <c r="A4688" s="23" t="n">
        <v>1045</v>
      </c>
      <c r="B4688" s="23" t="inlineStr">
        <is>
          <t>KABALE BRANCH</t>
        </is>
      </c>
    </row>
    <row r="4689">
      <c r="A4689" s="23" t="n">
        <v>1045</v>
      </c>
      <c r="B4689" s="23" t="inlineStr">
        <is>
          <t>KABALE BRANCH</t>
        </is>
      </c>
    </row>
    <row r="4690">
      <c r="A4690" s="23" t="n">
        <v>1045</v>
      </c>
      <c r="B4690" s="23" t="inlineStr">
        <is>
          <t>KABALE BRANCH</t>
        </is>
      </c>
    </row>
    <row r="4691">
      <c r="A4691" s="23" t="n">
        <v>1045</v>
      </c>
      <c r="B4691" s="23" t="inlineStr">
        <is>
          <t>KABALE BRANCH</t>
        </is>
      </c>
    </row>
    <row r="4692">
      <c r="A4692" s="23" t="n">
        <v>1045</v>
      </c>
      <c r="B4692" s="23" t="inlineStr">
        <is>
          <t>KABALE BRANCH</t>
        </is>
      </c>
    </row>
    <row r="4693">
      <c r="A4693" s="23" t="n">
        <v>1045</v>
      </c>
      <c r="B4693" s="23" t="inlineStr">
        <is>
          <t>KABALE BRANCH</t>
        </is>
      </c>
    </row>
    <row r="4694">
      <c r="A4694" s="23" t="n">
        <v>1045</v>
      </c>
      <c r="B4694" s="23" t="inlineStr">
        <is>
          <t>KABALE BRANCH</t>
        </is>
      </c>
    </row>
    <row r="4695">
      <c r="A4695" s="23" t="n">
        <v>1045</v>
      </c>
      <c r="B4695" s="23" t="inlineStr">
        <is>
          <t>KABALE BRANCH</t>
        </is>
      </c>
    </row>
    <row r="4696">
      <c r="A4696" s="23" t="n">
        <v>1045</v>
      </c>
      <c r="B4696" s="23" t="inlineStr">
        <is>
          <t>KABALE BRANCH</t>
        </is>
      </c>
    </row>
    <row r="4697">
      <c r="A4697" s="23" t="n">
        <v>1045</v>
      </c>
      <c r="B4697" s="23" t="inlineStr">
        <is>
          <t>KABALE BRANCH</t>
        </is>
      </c>
    </row>
    <row r="4698">
      <c r="A4698" s="23" t="n">
        <v>1045</v>
      </c>
      <c r="B4698" s="23" t="inlineStr">
        <is>
          <t>KABALE BRANCH</t>
        </is>
      </c>
    </row>
    <row r="4699">
      <c r="A4699" s="23" t="n">
        <v>1045</v>
      </c>
      <c r="B4699" s="23" t="inlineStr">
        <is>
          <t>KABALE BRANCH</t>
        </is>
      </c>
    </row>
    <row r="4700">
      <c r="A4700" s="23" t="n">
        <v>1045</v>
      </c>
      <c r="B4700" s="23" t="inlineStr">
        <is>
          <t>KABALE BRANCH</t>
        </is>
      </c>
    </row>
    <row r="4701">
      <c r="A4701" s="23" t="n">
        <v>1045</v>
      </c>
      <c r="B4701" s="23" t="inlineStr">
        <is>
          <t>KABALE BRANCH</t>
        </is>
      </c>
    </row>
    <row r="4702">
      <c r="A4702" s="23" t="n">
        <v>1046</v>
      </c>
      <c r="B4702" s="23" t="inlineStr">
        <is>
          <t>ENTEBBE BRANCH</t>
        </is>
      </c>
    </row>
    <row r="4703">
      <c r="A4703" s="23" t="n">
        <v>1046</v>
      </c>
      <c r="B4703" s="23" t="inlineStr">
        <is>
          <t>ENTEBBE BRANCH</t>
        </is>
      </c>
    </row>
    <row r="4704">
      <c r="A4704" s="23" t="n">
        <v>1046</v>
      </c>
      <c r="B4704" s="23" t="inlineStr">
        <is>
          <t>ENTEBBE BRANCH</t>
        </is>
      </c>
    </row>
    <row r="4705">
      <c r="A4705" s="23" t="n">
        <v>1046</v>
      </c>
      <c r="B4705" s="23" t="inlineStr">
        <is>
          <t>ENTEBBE BRANCH</t>
        </is>
      </c>
    </row>
    <row r="4706">
      <c r="A4706" s="23" t="n">
        <v>1046</v>
      </c>
      <c r="B4706" s="23" t="inlineStr">
        <is>
          <t>ENTEBBE BRANCH</t>
        </is>
      </c>
    </row>
    <row r="4707">
      <c r="A4707" s="23" t="n">
        <v>1046</v>
      </c>
      <c r="B4707" s="23" t="inlineStr">
        <is>
          <t>ENTEBBE BRANCH</t>
        </is>
      </c>
    </row>
    <row r="4708">
      <c r="A4708" s="23" t="n">
        <v>1046</v>
      </c>
      <c r="B4708" s="23" t="inlineStr">
        <is>
          <t>ENTEBBE BRANCH</t>
        </is>
      </c>
    </row>
    <row r="4709">
      <c r="A4709" s="23" t="n">
        <v>1046</v>
      </c>
      <c r="B4709" s="23" t="inlineStr">
        <is>
          <t>ENTEBBE BRANCH</t>
        </is>
      </c>
    </row>
    <row r="4710">
      <c r="A4710" s="23" t="n">
        <v>1046</v>
      </c>
      <c r="B4710" s="23" t="inlineStr">
        <is>
          <t>ENTEBBE BRANCH</t>
        </is>
      </c>
    </row>
    <row r="4711">
      <c r="A4711" s="23" t="n">
        <v>1046</v>
      </c>
      <c r="B4711" s="23" t="inlineStr">
        <is>
          <t>ENTEBBE BRANCH</t>
        </is>
      </c>
    </row>
    <row r="4712">
      <c r="A4712" s="23" t="n">
        <v>1046</v>
      </c>
      <c r="B4712" s="23" t="inlineStr">
        <is>
          <t>ENTEBBE BRANCH</t>
        </is>
      </c>
    </row>
    <row r="4713">
      <c r="A4713" s="23" t="n">
        <v>1046</v>
      </c>
      <c r="B4713" s="23" t="inlineStr">
        <is>
          <t>ENTEBBE BRANCH</t>
        </is>
      </c>
    </row>
    <row r="4714">
      <c r="A4714" s="23" t="n">
        <v>1046</v>
      </c>
      <c r="B4714" s="23" t="inlineStr">
        <is>
          <t>ENTEBBE BRANCH</t>
        </is>
      </c>
    </row>
    <row r="4715">
      <c r="A4715" s="23" t="n">
        <v>1046</v>
      </c>
      <c r="B4715" s="23" t="inlineStr">
        <is>
          <t>ENTEBBE BRANCH</t>
        </is>
      </c>
    </row>
    <row r="4716">
      <c r="A4716" s="23" t="n">
        <v>1046</v>
      </c>
      <c r="B4716" s="23" t="inlineStr">
        <is>
          <t>ENTEBBE BRANCH</t>
        </is>
      </c>
    </row>
    <row r="4717">
      <c r="A4717" s="23" t="n">
        <v>1046</v>
      </c>
      <c r="B4717" s="23" t="inlineStr">
        <is>
          <t>ENTEBBE BRANCH</t>
        </is>
      </c>
    </row>
    <row r="4718">
      <c r="A4718" s="23" t="n">
        <v>1046</v>
      </c>
      <c r="B4718" s="23" t="inlineStr">
        <is>
          <t>ENTEBBE BRANCH</t>
        </is>
      </c>
    </row>
    <row r="4719">
      <c r="A4719" s="23" t="n">
        <v>1046</v>
      </c>
      <c r="B4719" s="23" t="inlineStr">
        <is>
          <t>ENTEBBE BRANCH</t>
        </is>
      </c>
    </row>
    <row r="4720">
      <c r="A4720" s="23" t="n">
        <v>1046</v>
      </c>
      <c r="B4720" s="23" t="inlineStr">
        <is>
          <t>ENTEBBE BRANCH</t>
        </is>
      </c>
    </row>
    <row r="4721">
      <c r="A4721" s="23" t="n">
        <v>1046</v>
      </c>
      <c r="B4721" s="23" t="inlineStr">
        <is>
          <t>ENTEBBE BRANCH</t>
        </is>
      </c>
    </row>
    <row r="4722">
      <c r="A4722" s="23" t="n">
        <v>1046</v>
      </c>
      <c r="B4722" s="23" t="inlineStr">
        <is>
          <t>ENTEBBE BRANCH</t>
        </is>
      </c>
    </row>
    <row r="4723">
      <c r="A4723" s="23" t="n">
        <v>1046</v>
      </c>
      <c r="B4723" s="23" t="inlineStr">
        <is>
          <t>ENTEBBE BRANCH</t>
        </is>
      </c>
    </row>
    <row r="4724">
      <c r="A4724" s="23" t="n">
        <v>1046</v>
      </c>
      <c r="B4724" s="23" t="inlineStr">
        <is>
          <t>ENTEBBE BRANCH</t>
        </is>
      </c>
    </row>
    <row r="4725">
      <c r="A4725" s="23" t="n">
        <v>1046</v>
      </c>
      <c r="B4725" s="23" t="inlineStr">
        <is>
          <t>ENTEBBE BRANCH</t>
        </is>
      </c>
    </row>
    <row r="4726">
      <c r="A4726" s="23" t="n">
        <v>1046</v>
      </c>
      <c r="B4726" s="23" t="inlineStr">
        <is>
          <t>ENTEBBE BRANCH</t>
        </is>
      </c>
    </row>
    <row r="4727">
      <c r="A4727" s="23" t="n">
        <v>1046</v>
      </c>
      <c r="B4727" s="23" t="inlineStr">
        <is>
          <t>ENTEBBE BRANCH</t>
        </is>
      </c>
    </row>
    <row r="4728">
      <c r="A4728" s="23" t="n">
        <v>1046</v>
      </c>
      <c r="B4728" s="23" t="inlineStr">
        <is>
          <t>ENTEBBE BRANCH</t>
        </is>
      </c>
    </row>
    <row r="4729">
      <c r="A4729" s="23" t="n">
        <v>1046</v>
      </c>
      <c r="B4729" s="23" t="inlineStr">
        <is>
          <t>ENTEBBE BRANCH</t>
        </is>
      </c>
    </row>
    <row r="4730">
      <c r="A4730" s="23" t="n">
        <v>1046</v>
      </c>
      <c r="B4730" s="23" t="inlineStr">
        <is>
          <t>ENTEBBE BRANCH</t>
        </is>
      </c>
    </row>
    <row r="4731">
      <c r="A4731" s="23" t="n">
        <v>1046</v>
      </c>
      <c r="B4731" s="23" t="inlineStr">
        <is>
          <t>ENTEBBE BRANCH</t>
        </is>
      </c>
    </row>
    <row r="4732">
      <c r="A4732" s="23" t="n">
        <v>1046</v>
      </c>
      <c r="B4732" s="23" t="inlineStr">
        <is>
          <t>ENTEBBE BRANCH</t>
        </is>
      </c>
    </row>
    <row r="4733">
      <c r="A4733" s="23" t="n">
        <v>1046</v>
      </c>
      <c r="B4733" s="23" t="inlineStr">
        <is>
          <t>ENTEBBE BRANCH</t>
        </is>
      </c>
    </row>
    <row r="4734">
      <c r="A4734" s="23" t="n">
        <v>1046</v>
      </c>
      <c r="B4734" s="23" t="inlineStr">
        <is>
          <t>ENTEBBE BRANCH</t>
        </is>
      </c>
    </row>
    <row r="4735">
      <c r="A4735" s="23" t="n">
        <v>1046</v>
      </c>
      <c r="B4735" s="23" t="inlineStr">
        <is>
          <t>ENTEBBE BRANCH</t>
        </is>
      </c>
    </row>
    <row r="4736">
      <c r="A4736" s="23" t="n">
        <v>1046</v>
      </c>
      <c r="B4736" s="23" t="inlineStr">
        <is>
          <t>ENTEBBE BRANCH</t>
        </is>
      </c>
    </row>
    <row r="4737">
      <c r="A4737" s="23" t="n">
        <v>1046</v>
      </c>
      <c r="B4737" s="23" t="inlineStr">
        <is>
          <t>ENTEBBE BRANCH</t>
        </is>
      </c>
    </row>
    <row r="4738">
      <c r="A4738" s="23" t="n">
        <v>1046</v>
      </c>
      <c r="B4738" s="23" t="inlineStr">
        <is>
          <t>ENTEBBE BRANCH</t>
        </is>
      </c>
    </row>
    <row r="4739">
      <c r="A4739" s="23" t="n">
        <v>1046</v>
      </c>
      <c r="B4739" s="23" t="inlineStr">
        <is>
          <t>ENTEBBE BRANCH</t>
        </is>
      </c>
    </row>
    <row r="4740">
      <c r="A4740" s="23" t="n">
        <v>1046</v>
      </c>
      <c r="B4740" s="23" t="inlineStr">
        <is>
          <t>ENTEBBE BRANCH</t>
        </is>
      </c>
    </row>
    <row r="4741">
      <c r="A4741" s="23" t="n">
        <v>1046</v>
      </c>
      <c r="B4741" s="23" t="inlineStr">
        <is>
          <t>ENTEBBE BRANCH</t>
        </is>
      </c>
    </row>
    <row r="4742">
      <c r="A4742" s="23" t="n">
        <v>1046</v>
      </c>
      <c r="B4742" s="23" t="inlineStr">
        <is>
          <t>ENTEBBE BRANCH</t>
        </is>
      </c>
    </row>
    <row r="4743">
      <c r="A4743" s="23" t="n">
        <v>1046</v>
      </c>
      <c r="B4743" s="23" t="inlineStr">
        <is>
          <t>ENTEBBE BRANCH</t>
        </is>
      </c>
    </row>
    <row r="4744">
      <c r="A4744" s="23" t="n">
        <v>1046</v>
      </c>
      <c r="B4744" s="23" t="inlineStr">
        <is>
          <t>ENTEBBE BRANCH</t>
        </is>
      </c>
    </row>
    <row r="4745">
      <c r="A4745" s="23" t="n">
        <v>1046</v>
      </c>
      <c r="B4745" s="23" t="inlineStr">
        <is>
          <t>ENTEBBE BRANCH</t>
        </is>
      </c>
    </row>
    <row r="4746">
      <c r="A4746" s="23" t="n">
        <v>1046</v>
      </c>
      <c r="B4746" s="23" t="inlineStr">
        <is>
          <t>ENTEBBE BRANCH</t>
        </is>
      </c>
    </row>
    <row r="4747">
      <c r="A4747" s="23" t="n">
        <v>1046</v>
      </c>
      <c r="B4747" s="23" t="inlineStr">
        <is>
          <t>ENTEBBE BRANCH</t>
        </is>
      </c>
    </row>
    <row r="4748">
      <c r="A4748" s="23" t="n">
        <v>1046</v>
      </c>
      <c r="B4748" s="23" t="inlineStr">
        <is>
          <t>ENTEBBE BRANCH</t>
        </is>
      </c>
    </row>
    <row r="4749">
      <c r="A4749" s="23" t="n">
        <v>1046</v>
      </c>
      <c r="B4749" s="23" t="inlineStr">
        <is>
          <t>ENTEBBE BRANCH</t>
        </is>
      </c>
    </row>
    <row r="4750">
      <c r="A4750" s="23" t="n">
        <v>1046</v>
      </c>
      <c r="B4750" s="23" t="inlineStr">
        <is>
          <t>ENTEBBE BRANCH</t>
        </is>
      </c>
    </row>
    <row r="4751">
      <c r="A4751" s="23" t="n">
        <v>1046</v>
      </c>
      <c r="B4751" s="23" t="inlineStr">
        <is>
          <t>ENTEBBE BRANCH</t>
        </is>
      </c>
    </row>
    <row r="4752">
      <c r="A4752" s="23" t="n">
        <v>1046</v>
      </c>
      <c r="B4752" s="23" t="inlineStr">
        <is>
          <t>ENTEBBE BRANCH</t>
        </is>
      </c>
    </row>
    <row r="4753">
      <c r="A4753" s="23" t="n">
        <v>1046</v>
      </c>
      <c r="B4753" s="23" t="inlineStr">
        <is>
          <t>ENTEBBE BRANCH</t>
        </is>
      </c>
    </row>
    <row r="4754">
      <c r="A4754" s="23" t="n">
        <v>1046</v>
      </c>
      <c r="B4754" s="23" t="inlineStr">
        <is>
          <t>ENTEBBE BRANCH</t>
        </is>
      </c>
    </row>
    <row r="4755">
      <c r="A4755" s="23" t="n">
        <v>1046</v>
      </c>
      <c r="B4755" s="23" t="inlineStr">
        <is>
          <t>ENTEBBE BRANCH</t>
        </is>
      </c>
    </row>
    <row r="4756">
      <c r="A4756" s="23" t="n">
        <v>1046</v>
      </c>
      <c r="B4756" s="23" t="inlineStr">
        <is>
          <t>ENTEBBE BRANCH</t>
        </is>
      </c>
    </row>
    <row r="4757">
      <c r="A4757" s="23" t="n">
        <v>1046</v>
      </c>
      <c r="B4757" s="23" t="inlineStr">
        <is>
          <t>ENTEBBE BRANCH</t>
        </is>
      </c>
    </row>
    <row r="4758">
      <c r="A4758" s="23" t="n">
        <v>1046</v>
      </c>
      <c r="B4758" s="23" t="inlineStr">
        <is>
          <t>ENTEBBE BRANCH</t>
        </is>
      </c>
    </row>
    <row r="4759">
      <c r="A4759" s="23" t="n">
        <v>1046</v>
      </c>
      <c r="B4759" s="23" t="inlineStr">
        <is>
          <t>ENTEBBE BRANCH</t>
        </is>
      </c>
    </row>
    <row r="4760">
      <c r="A4760" s="23" t="n">
        <v>1046</v>
      </c>
      <c r="B4760" s="23" t="inlineStr">
        <is>
          <t>ENTEBBE BRANCH</t>
        </is>
      </c>
    </row>
    <row r="4761">
      <c r="A4761" s="23" t="n">
        <v>1046</v>
      </c>
      <c r="B4761" s="23" t="inlineStr">
        <is>
          <t>ENTEBBE BRANCH</t>
        </is>
      </c>
    </row>
    <row r="4762">
      <c r="A4762" s="23" t="n">
        <v>1046</v>
      </c>
      <c r="B4762" s="23" t="inlineStr">
        <is>
          <t>ENTEBBE BRANCH</t>
        </is>
      </c>
    </row>
    <row r="4763">
      <c r="A4763" s="23" t="n">
        <v>1046</v>
      </c>
      <c r="B4763" s="23" t="inlineStr">
        <is>
          <t>ENTEBBE BRANCH</t>
        </is>
      </c>
    </row>
    <row r="4764">
      <c r="A4764" s="23" t="n">
        <v>1046</v>
      </c>
      <c r="B4764" s="23" t="inlineStr">
        <is>
          <t>ENTEBBE BRANCH</t>
        </is>
      </c>
    </row>
    <row r="4765">
      <c r="A4765" s="23" t="n">
        <v>1046</v>
      </c>
      <c r="B4765" s="23" t="inlineStr">
        <is>
          <t>ENTEBBE BRANCH</t>
        </is>
      </c>
    </row>
    <row r="4766">
      <c r="A4766" s="23" t="n">
        <v>1046</v>
      </c>
      <c r="B4766" s="23" t="inlineStr">
        <is>
          <t>ENTEBBE BRANCH</t>
        </is>
      </c>
    </row>
    <row r="4767">
      <c r="A4767" s="23" t="n">
        <v>1046</v>
      </c>
      <c r="B4767" s="23" t="inlineStr">
        <is>
          <t>ENTEBBE BRANCH</t>
        </is>
      </c>
    </row>
    <row r="4768">
      <c r="A4768" s="23" t="n">
        <v>1046</v>
      </c>
      <c r="B4768" s="23" t="inlineStr">
        <is>
          <t>ENTEBBE BRANCH</t>
        </is>
      </c>
    </row>
    <row r="4769">
      <c r="A4769" s="23" t="n">
        <v>1046</v>
      </c>
      <c r="B4769" s="23" t="inlineStr">
        <is>
          <t>ENTEBBE BRANCH</t>
        </is>
      </c>
    </row>
    <row r="4770">
      <c r="A4770" s="23" t="n">
        <v>1046</v>
      </c>
      <c r="B4770" s="23" t="inlineStr">
        <is>
          <t>ENTEBBE BRANCH</t>
        </is>
      </c>
    </row>
    <row r="4771">
      <c r="A4771" s="23" t="n">
        <v>1046</v>
      </c>
      <c r="B4771" s="23" t="inlineStr">
        <is>
          <t>ENTEBBE BRANCH</t>
        </is>
      </c>
    </row>
    <row r="4772">
      <c r="A4772" s="23" t="n">
        <v>1046</v>
      </c>
      <c r="B4772" s="23" t="inlineStr">
        <is>
          <t>ENTEBBE BRANCH</t>
        </is>
      </c>
    </row>
    <row r="4773">
      <c r="A4773" s="23" t="n">
        <v>1046</v>
      </c>
      <c r="B4773" s="23" t="inlineStr">
        <is>
          <t>ENTEBBE BRANCH</t>
        </is>
      </c>
    </row>
    <row r="4774">
      <c r="A4774" s="23" t="n">
        <v>1046</v>
      </c>
      <c r="B4774" s="23" t="inlineStr">
        <is>
          <t>ENTEBBE BRANCH</t>
        </is>
      </c>
    </row>
    <row r="4775">
      <c r="A4775" s="23" t="n">
        <v>1046</v>
      </c>
      <c r="B4775" s="23" t="inlineStr">
        <is>
          <t>ENTEBBE BRANCH</t>
        </is>
      </c>
    </row>
    <row r="4776">
      <c r="A4776" s="23" t="n">
        <v>1046</v>
      </c>
      <c r="B4776" s="23" t="inlineStr">
        <is>
          <t>ENTEBBE BRANCH</t>
        </is>
      </c>
    </row>
    <row r="4777">
      <c r="A4777" s="23" t="n">
        <v>1046</v>
      </c>
      <c r="B4777" s="23" t="inlineStr">
        <is>
          <t>ENTEBBE BRANCH</t>
        </is>
      </c>
    </row>
    <row r="4778">
      <c r="A4778" s="23" t="n">
        <v>1046</v>
      </c>
      <c r="B4778" s="23" t="inlineStr">
        <is>
          <t>ENTEBBE BRANCH</t>
        </is>
      </c>
    </row>
    <row r="4779">
      <c r="A4779" s="23" t="n">
        <v>1046</v>
      </c>
      <c r="B4779" s="23" t="inlineStr">
        <is>
          <t>ENTEBBE BRANCH</t>
        </is>
      </c>
    </row>
    <row r="4780">
      <c r="A4780" s="23" t="n">
        <v>1046</v>
      </c>
      <c r="B4780" s="23" t="inlineStr">
        <is>
          <t>ENTEBBE BRANCH</t>
        </is>
      </c>
    </row>
    <row r="4781">
      <c r="A4781" s="23" t="n">
        <v>1046</v>
      </c>
      <c r="B4781" s="23" t="inlineStr">
        <is>
          <t>ENTEBBE BRANCH</t>
        </is>
      </c>
    </row>
    <row r="4782">
      <c r="A4782" s="23" t="n">
        <v>1046</v>
      </c>
      <c r="B4782" s="23" t="inlineStr">
        <is>
          <t>ENTEBBE BRANCH</t>
        </is>
      </c>
    </row>
    <row r="4783">
      <c r="A4783" s="23" t="n">
        <v>1046</v>
      </c>
      <c r="B4783" s="23" t="inlineStr">
        <is>
          <t>ENTEBBE BRANCH</t>
        </is>
      </c>
    </row>
    <row r="4784">
      <c r="A4784" s="23" t="n">
        <v>1046</v>
      </c>
      <c r="B4784" s="23" t="inlineStr">
        <is>
          <t>ENTEBBE BRANCH</t>
        </is>
      </c>
    </row>
    <row r="4785">
      <c r="A4785" s="23" t="n">
        <v>1046</v>
      </c>
      <c r="B4785" s="23" t="inlineStr">
        <is>
          <t>ENTEBBE BRANCH</t>
        </is>
      </c>
    </row>
    <row r="4786">
      <c r="A4786" s="23" t="n">
        <v>1046</v>
      </c>
      <c r="B4786" s="23" t="inlineStr">
        <is>
          <t>ENTEBBE BRANCH</t>
        </is>
      </c>
    </row>
    <row r="4787">
      <c r="A4787" s="23" t="n">
        <v>1046</v>
      </c>
      <c r="B4787" s="23" t="inlineStr">
        <is>
          <t>ENTEBBE BRANCH</t>
        </is>
      </c>
    </row>
    <row r="4788">
      <c r="A4788" s="23" t="n">
        <v>1046</v>
      </c>
      <c r="B4788" s="23" t="inlineStr">
        <is>
          <t>ENTEBBE BRANCH</t>
        </is>
      </c>
    </row>
    <row r="4789">
      <c r="A4789" s="23" t="n">
        <v>1046</v>
      </c>
      <c r="B4789" s="23" t="inlineStr">
        <is>
          <t>ENTEBBE BRANCH</t>
        </is>
      </c>
    </row>
    <row r="4790">
      <c r="A4790" s="23" t="n">
        <v>1046</v>
      </c>
      <c r="B4790" s="23" t="inlineStr">
        <is>
          <t>ENTEBBE BRANCH</t>
        </is>
      </c>
    </row>
    <row r="4791">
      <c r="A4791" s="23" t="n">
        <v>1046</v>
      </c>
      <c r="B4791" s="23" t="inlineStr">
        <is>
          <t>ENTEBBE BRANCH</t>
        </is>
      </c>
    </row>
    <row r="4792">
      <c r="A4792" s="23" t="n">
        <v>1046</v>
      </c>
      <c r="B4792" s="23" t="inlineStr">
        <is>
          <t>ENTEBBE BRANCH</t>
        </is>
      </c>
    </row>
    <row r="4793">
      <c r="A4793" s="23" t="n">
        <v>1046</v>
      </c>
      <c r="B4793" s="23" t="inlineStr">
        <is>
          <t>ENTEBBE BRANCH</t>
        </is>
      </c>
    </row>
    <row r="4794">
      <c r="A4794" s="23" t="n">
        <v>1046</v>
      </c>
      <c r="B4794" s="23" t="inlineStr">
        <is>
          <t>ENTEBBE BRANCH</t>
        </is>
      </c>
    </row>
    <row r="4795">
      <c r="A4795" s="23" t="n">
        <v>1046</v>
      </c>
      <c r="B4795" s="23" t="inlineStr">
        <is>
          <t>ENTEBBE BRANCH</t>
        </is>
      </c>
    </row>
    <row r="4796">
      <c r="A4796" s="23" t="n">
        <v>1046</v>
      </c>
      <c r="B4796" s="23" t="inlineStr">
        <is>
          <t>ENTEBBE BRANCH</t>
        </is>
      </c>
    </row>
    <row r="4797">
      <c r="A4797" s="23" t="n">
        <v>1046</v>
      </c>
      <c r="B4797" s="23" t="inlineStr">
        <is>
          <t>ENTEBBE BRANCH</t>
        </is>
      </c>
    </row>
    <row r="4798">
      <c r="A4798" s="23" t="n">
        <v>1046</v>
      </c>
      <c r="B4798" s="23" t="inlineStr">
        <is>
          <t>ENTEBBE BRANCH</t>
        </is>
      </c>
    </row>
    <row r="4799">
      <c r="A4799" s="23" t="n">
        <v>1046</v>
      </c>
      <c r="B4799" s="23" t="inlineStr">
        <is>
          <t>ENTEBBE BRANCH</t>
        </is>
      </c>
    </row>
    <row r="4800">
      <c r="A4800" s="23" t="n">
        <v>1046</v>
      </c>
      <c r="B4800" s="23" t="inlineStr">
        <is>
          <t>ENTEBBE BRANCH</t>
        </is>
      </c>
    </row>
    <row r="4801">
      <c r="A4801" s="23" t="n">
        <v>1046</v>
      </c>
      <c r="B4801" s="23" t="inlineStr">
        <is>
          <t>ENTEBBE BRANCH</t>
        </is>
      </c>
    </row>
    <row r="4802">
      <c r="A4802" s="23" t="n">
        <v>1046</v>
      </c>
      <c r="B4802" s="23" t="inlineStr">
        <is>
          <t>ENTEBBE BRANCH</t>
        </is>
      </c>
    </row>
    <row r="4803">
      <c r="A4803" s="23" t="n">
        <v>1046</v>
      </c>
      <c r="B4803" s="23" t="inlineStr">
        <is>
          <t>ENTEBBE BRANCH</t>
        </is>
      </c>
    </row>
    <row r="4804">
      <c r="A4804" s="23" t="n">
        <v>1046</v>
      </c>
      <c r="B4804" s="23" t="inlineStr">
        <is>
          <t>ENTEBBE BRANCH</t>
        </is>
      </c>
    </row>
    <row r="4805">
      <c r="A4805" s="23" t="n">
        <v>1046</v>
      </c>
      <c r="B4805" s="23" t="inlineStr">
        <is>
          <t>ENTEBBE BRANCH</t>
        </is>
      </c>
    </row>
    <row r="4806">
      <c r="A4806" s="23" t="n">
        <v>1046</v>
      </c>
      <c r="B4806" s="23" t="inlineStr">
        <is>
          <t>ENTEBBE BRANCH</t>
        </is>
      </c>
    </row>
    <row r="4807">
      <c r="A4807" s="23" t="n">
        <v>1046</v>
      </c>
      <c r="B4807" s="23" t="inlineStr">
        <is>
          <t>ENTEBBE BRANCH</t>
        </is>
      </c>
    </row>
    <row r="4808">
      <c r="A4808" s="23" t="n">
        <v>1046</v>
      </c>
      <c r="B4808" s="23" t="inlineStr">
        <is>
          <t>ENTEBBE BRANCH</t>
        </is>
      </c>
    </row>
    <row r="4809">
      <c r="A4809" s="23" t="n">
        <v>1046</v>
      </c>
      <c r="B4809" s="23" t="inlineStr">
        <is>
          <t>ENTEBBE BRANCH</t>
        </is>
      </c>
    </row>
    <row r="4810">
      <c r="A4810" s="23" t="n">
        <v>1046</v>
      </c>
      <c r="B4810" s="23" t="inlineStr">
        <is>
          <t>ENTEBBE BRANCH</t>
        </is>
      </c>
    </row>
    <row r="4811">
      <c r="A4811" s="23" t="n">
        <v>1046</v>
      </c>
      <c r="B4811" s="23" t="inlineStr">
        <is>
          <t>ENTEBBE BRANCH</t>
        </is>
      </c>
    </row>
    <row r="4812">
      <c r="A4812" s="23" t="n">
        <v>1046</v>
      </c>
      <c r="B4812" s="23" t="inlineStr">
        <is>
          <t>ENTEBBE BRANCH</t>
        </is>
      </c>
    </row>
    <row r="4813">
      <c r="A4813" s="23" t="n">
        <v>1046</v>
      </c>
      <c r="B4813" s="23" t="inlineStr">
        <is>
          <t>ENTEBBE BRANCH</t>
        </is>
      </c>
    </row>
    <row r="4814">
      <c r="A4814" s="23" t="n">
        <v>1046</v>
      </c>
      <c r="B4814" s="23" t="inlineStr">
        <is>
          <t>ENTEBBE BRANCH</t>
        </is>
      </c>
    </row>
    <row r="4815">
      <c r="A4815" s="23" t="n">
        <v>1046</v>
      </c>
      <c r="B4815" s="23" t="inlineStr">
        <is>
          <t>ENTEBBE BRANCH</t>
        </is>
      </c>
    </row>
    <row r="4816">
      <c r="A4816" s="23" t="n">
        <v>1047</v>
      </c>
      <c r="B4816" s="23" t="inlineStr">
        <is>
          <t>KIREKA BRANCH</t>
        </is>
      </c>
    </row>
    <row r="4817">
      <c r="A4817" s="23" t="n">
        <v>1047</v>
      </c>
      <c r="B4817" s="23" t="inlineStr">
        <is>
          <t>KIREKA BRANCH</t>
        </is>
      </c>
    </row>
    <row r="4818">
      <c r="A4818" s="23" t="n">
        <v>1047</v>
      </c>
      <c r="B4818" s="23" t="inlineStr">
        <is>
          <t>KIREKA BRANCH</t>
        </is>
      </c>
    </row>
    <row r="4819">
      <c r="A4819" s="23" t="n">
        <v>1047</v>
      </c>
      <c r="B4819" s="23" t="inlineStr">
        <is>
          <t>KIREKA BRANCH</t>
        </is>
      </c>
    </row>
    <row r="4820">
      <c r="A4820" s="23" t="n">
        <v>1047</v>
      </c>
      <c r="B4820" s="23" t="inlineStr">
        <is>
          <t>KIREKA BRANCH</t>
        </is>
      </c>
    </row>
    <row r="4821">
      <c r="A4821" s="23" t="n">
        <v>1047</v>
      </c>
      <c r="B4821" s="23" t="inlineStr">
        <is>
          <t>KIREKA BRANCH</t>
        </is>
      </c>
    </row>
    <row r="4822">
      <c r="A4822" s="23" t="n">
        <v>1047</v>
      </c>
      <c r="B4822" s="23" t="inlineStr">
        <is>
          <t>KIREKA BRANCH</t>
        </is>
      </c>
    </row>
    <row r="4823">
      <c r="A4823" s="23" t="n">
        <v>1047</v>
      </c>
      <c r="B4823" s="23" t="inlineStr">
        <is>
          <t>KIREKA BRANCH</t>
        </is>
      </c>
    </row>
    <row r="4824">
      <c r="A4824" s="23" t="n">
        <v>1047</v>
      </c>
      <c r="B4824" s="23" t="inlineStr">
        <is>
          <t>KIREKA BRANCH</t>
        </is>
      </c>
    </row>
    <row r="4825">
      <c r="A4825" s="23" t="n">
        <v>1047</v>
      </c>
      <c r="B4825" s="23" t="inlineStr">
        <is>
          <t>KIREKA BRANCH</t>
        </is>
      </c>
    </row>
    <row r="4826">
      <c r="A4826" s="23" t="n">
        <v>1047</v>
      </c>
      <c r="B4826" s="23" t="inlineStr">
        <is>
          <t>KIREKA BRANCH</t>
        </is>
      </c>
    </row>
    <row r="4827">
      <c r="A4827" s="23" t="n">
        <v>1047</v>
      </c>
      <c r="B4827" s="23" t="inlineStr">
        <is>
          <t>KIREKA BRANCH</t>
        </is>
      </c>
    </row>
    <row r="4828">
      <c r="A4828" s="23" t="n">
        <v>1047</v>
      </c>
      <c r="B4828" s="23" t="inlineStr">
        <is>
          <t>KIREKA BRANCH</t>
        </is>
      </c>
    </row>
    <row r="4829">
      <c r="A4829" s="23" t="n">
        <v>1047</v>
      </c>
      <c r="B4829" s="23" t="inlineStr">
        <is>
          <t>KIREKA BRANCH</t>
        </is>
      </c>
    </row>
    <row r="4830">
      <c r="A4830" s="23" t="n">
        <v>1047</v>
      </c>
      <c r="B4830" s="23" t="inlineStr">
        <is>
          <t>KIREKA BRANCH</t>
        </is>
      </c>
    </row>
    <row r="4831">
      <c r="A4831" s="23" t="n">
        <v>1047</v>
      </c>
      <c r="B4831" s="23" t="inlineStr">
        <is>
          <t>KIREKA BRANCH</t>
        </is>
      </c>
    </row>
    <row r="4832">
      <c r="A4832" s="23" t="n">
        <v>1047</v>
      </c>
      <c r="B4832" s="23" t="inlineStr">
        <is>
          <t>KIREKA BRANCH</t>
        </is>
      </c>
    </row>
    <row r="4833">
      <c r="A4833" s="23" t="n">
        <v>1047</v>
      </c>
      <c r="B4833" s="23" t="inlineStr">
        <is>
          <t>KIREKA BRANCH</t>
        </is>
      </c>
    </row>
    <row r="4834">
      <c r="A4834" s="23" t="n">
        <v>1047</v>
      </c>
      <c r="B4834" s="23" t="inlineStr">
        <is>
          <t>KIREKA BRANCH</t>
        </is>
      </c>
    </row>
    <row r="4835">
      <c r="A4835" s="23" t="n">
        <v>1047</v>
      </c>
      <c r="B4835" s="23" t="inlineStr">
        <is>
          <t>KIREKA BRANCH</t>
        </is>
      </c>
    </row>
    <row r="4836">
      <c r="A4836" s="23" t="n">
        <v>1047</v>
      </c>
      <c r="B4836" s="23" t="inlineStr">
        <is>
          <t>KIREKA BRANCH</t>
        </is>
      </c>
    </row>
    <row r="4837">
      <c r="A4837" s="23" t="n">
        <v>1047</v>
      </c>
      <c r="B4837" s="23" t="inlineStr">
        <is>
          <t>KIREKA BRANCH</t>
        </is>
      </c>
    </row>
    <row r="4838">
      <c r="A4838" s="23" t="n">
        <v>1047</v>
      </c>
      <c r="B4838" s="23" t="inlineStr">
        <is>
          <t>KIREKA BRANCH</t>
        </is>
      </c>
    </row>
    <row r="4839">
      <c r="A4839" s="23" t="n">
        <v>1047</v>
      </c>
      <c r="B4839" s="23" t="inlineStr">
        <is>
          <t>KIREKA BRANCH</t>
        </is>
      </c>
    </row>
    <row r="4840">
      <c r="A4840" s="23" t="n">
        <v>1047</v>
      </c>
      <c r="B4840" s="23" t="inlineStr">
        <is>
          <t>KIREKA BRANCH</t>
        </is>
      </c>
    </row>
    <row r="4841">
      <c r="A4841" s="23" t="n">
        <v>1047</v>
      </c>
      <c r="B4841" s="23" t="inlineStr">
        <is>
          <t>KIREKA BRANCH</t>
        </is>
      </c>
    </row>
    <row r="4842">
      <c r="A4842" s="23" t="n">
        <v>1047</v>
      </c>
      <c r="B4842" s="23" t="inlineStr">
        <is>
          <t>KIREKA BRANCH</t>
        </is>
      </c>
    </row>
    <row r="4843">
      <c r="A4843" s="23" t="n">
        <v>1047</v>
      </c>
      <c r="B4843" s="23" t="inlineStr">
        <is>
          <t>KIREKA BRANCH</t>
        </is>
      </c>
    </row>
    <row r="4844">
      <c r="A4844" s="23" t="n">
        <v>1047</v>
      </c>
      <c r="B4844" s="23" t="inlineStr">
        <is>
          <t>KIREKA BRANCH</t>
        </is>
      </c>
    </row>
    <row r="4845">
      <c r="A4845" s="23" t="n">
        <v>1047</v>
      </c>
      <c r="B4845" s="23" t="inlineStr">
        <is>
          <t>KIREKA BRANCH</t>
        </is>
      </c>
    </row>
    <row r="4846">
      <c r="A4846" s="23" t="n">
        <v>1047</v>
      </c>
      <c r="B4846" s="23" t="inlineStr">
        <is>
          <t>KIREKA BRANCH</t>
        </is>
      </c>
    </row>
    <row r="4847">
      <c r="A4847" s="23" t="n">
        <v>1047</v>
      </c>
      <c r="B4847" s="23" t="inlineStr">
        <is>
          <t>KIREKA BRANCH</t>
        </is>
      </c>
    </row>
    <row r="4848">
      <c r="A4848" s="23" t="n">
        <v>1047</v>
      </c>
      <c r="B4848" s="23" t="inlineStr">
        <is>
          <t>KIREKA BRANCH</t>
        </is>
      </c>
    </row>
    <row r="4849">
      <c r="A4849" s="23" t="n">
        <v>1047</v>
      </c>
      <c r="B4849" s="23" t="inlineStr">
        <is>
          <t>KIREKA BRANCH</t>
        </is>
      </c>
    </row>
    <row r="4850">
      <c r="A4850" s="23" t="n">
        <v>1047</v>
      </c>
      <c r="B4850" s="23" t="inlineStr">
        <is>
          <t>KIREKA BRANCH</t>
        </is>
      </c>
    </row>
    <row r="4851">
      <c r="A4851" s="23" t="n">
        <v>1047</v>
      </c>
      <c r="B4851" s="23" t="inlineStr">
        <is>
          <t>KIREKA BRANCH</t>
        </is>
      </c>
    </row>
    <row r="4852">
      <c r="A4852" s="23" t="n">
        <v>1047</v>
      </c>
      <c r="B4852" s="23" t="inlineStr">
        <is>
          <t>KIREKA BRANCH</t>
        </is>
      </c>
    </row>
    <row r="4853">
      <c r="A4853" s="23" t="n">
        <v>1047</v>
      </c>
      <c r="B4853" s="23" t="inlineStr">
        <is>
          <t>KIREKA BRANCH</t>
        </is>
      </c>
    </row>
    <row r="4854">
      <c r="A4854" s="23" t="n">
        <v>1047</v>
      </c>
      <c r="B4854" s="23" t="inlineStr">
        <is>
          <t>KIREKA BRANCH</t>
        </is>
      </c>
    </row>
    <row r="4855">
      <c r="A4855" s="23" t="n">
        <v>1047</v>
      </c>
      <c r="B4855" s="23" t="inlineStr">
        <is>
          <t>KIREKA BRANCH</t>
        </is>
      </c>
    </row>
    <row r="4856">
      <c r="A4856" s="23" t="n">
        <v>1047</v>
      </c>
      <c r="B4856" s="23" t="inlineStr">
        <is>
          <t>KIREKA BRANCH</t>
        </is>
      </c>
    </row>
    <row r="4857">
      <c r="A4857" s="23" t="n">
        <v>1047</v>
      </c>
      <c r="B4857" s="23" t="inlineStr">
        <is>
          <t>KIREKA BRANCH</t>
        </is>
      </c>
    </row>
    <row r="4858">
      <c r="A4858" s="23" t="n">
        <v>1047</v>
      </c>
      <c r="B4858" s="23" t="inlineStr">
        <is>
          <t>KIREKA BRANCH</t>
        </is>
      </c>
    </row>
    <row r="4859">
      <c r="A4859" s="23" t="n">
        <v>1047</v>
      </c>
      <c r="B4859" s="23" t="inlineStr">
        <is>
          <t>KIREKA BRANCH</t>
        </is>
      </c>
    </row>
    <row r="4860">
      <c r="A4860" s="23" t="n">
        <v>1047</v>
      </c>
      <c r="B4860" s="23" t="inlineStr">
        <is>
          <t>KIREKA BRANCH</t>
        </is>
      </c>
    </row>
    <row r="4861">
      <c r="A4861" s="23" t="n">
        <v>1047</v>
      </c>
      <c r="B4861" s="23" t="inlineStr">
        <is>
          <t>KIREKA BRANCH</t>
        </is>
      </c>
    </row>
    <row r="4862">
      <c r="A4862" s="23" t="n">
        <v>1047</v>
      </c>
      <c r="B4862" s="23" t="inlineStr">
        <is>
          <t>KIREKA BRANCH</t>
        </is>
      </c>
    </row>
    <row r="4863">
      <c r="A4863" s="23" t="n">
        <v>1047</v>
      </c>
      <c r="B4863" s="23" t="inlineStr">
        <is>
          <t>KIREKA BRANCH</t>
        </is>
      </c>
    </row>
    <row r="4864">
      <c r="A4864" s="23" t="n">
        <v>1047</v>
      </c>
      <c r="B4864" s="23" t="inlineStr">
        <is>
          <t>KIREKA BRANCH</t>
        </is>
      </c>
    </row>
    <row r="4865">
      <c r="A4865" s="23" t="n">
        <v>1047</v>
      </c>
      <c r="B4865" s="23" t="inlineStr">
        <is>
          <t>KIREKA BRANCH</t>
        </is>
      </c>
    </row>
    <row r="4866">
      <c r="A4866" s="23" t="n">
        <v>1047</v>
      </c>
      <c r="B4866" s="23" t="inlineStr">
        <is>
          <t>KIREKA BRANCH</t>
        </is>
      </c>
    </row>
    <row r="4867">
      <c r="A4867" s="23" t="n">
        <v>1047</v>
      </c>
      <c r="B4867" s="23" t="inlineStr">
        <is>
          <t>KIREKA BRANCH</t>
        </is>
      </c>
    </row>
    <row r="4868">
      <c r="A4868" s="23" t="n">
        <v>1047</v>
      </c>
      <c r="B4868" s="23" t="inlineStr">
        <is>
          <t>KIREKA BRANCH</t>
        </is>
      </c>
    </row>
    <row r="4869">
      <c r="A4869" s="23" t="n">
        <v>1047</v>
      </c>
      <c r="B4869" s="23" t="inlineStr">
        <is>
          <t>KIREKA BRANCH</t>
        </is>
      </c>
    </row>
    <row r="4870">
      <c r="A4870" s="23" t="n">
        <v>1047</v>
      </c>
      <c r="B4870" s="23" t="inlineStr">
        <is>
          <t>KIREKA BRANCH</t>
        </is>
      </c>
    </row>
    <row r="4871">
      <c r="A4871" s="23" t="n">
        <v>1047</v>
      </c>
      <c r="B4871" s="23" t="inlineStr">
        <is>
          <t>KIREKA BRANCH</t>
        </is>
      </c>
    </row>
    <row r="4872">
      <c r="A4872" s="23" t="n">
        <v>1047</v>
      </c>
      <c r="B4872" s="23" t="inlineStr">
        <is>
          <t>KIREKA BRANCH</t>
        </is>
      </c>
    </row>
    <row r="4873">
      <c r="A4873" s="23" t="n">
        <v>1047</v>
      </c>
      <c r="B4873" s="23" t="inlineStr">
        <is>
          <t>KIREKA BRANCH</t>
        </is>
      </c>
    </row>
    <row r="4874">
      <c r="A4874" s="23" t="n">
        <v>1047</v>
      </c>
      <c r="B4874" s="23" t="inlineStr">
        <is>
          <t>KIREKA BRANCH</t>
        </is>
      </c>
    </row>
    <row r="4875">
      <c r="A4875" s="23" t="n">
        <v>1047</v>
      </c>
      <c r="B4875" s="23" t="inlineStr">
        <is>
          <t>KIREKA BRANCH</t>
        </is>
      </c>
    </row>
    <row r="4876">
      <c r="A4876" s="23" t="n">
        <v>1047</v>
      </c>
      <c r="B4876" s="23" t="inlineStr">
        <is>
          <t>KIREKA BRANCH</t>
        </is>
      </c>
    </row>
    <row r="4877">
      <c r="A4877" s="23" t="n">
        <v>1047</v>
      </c>
      <c r="B4877" s="23" t="inlineStr">
        <is>
          <t>KIREKA BRANCH</t>
        </is>
      </c>
    </row>
    <row r="4878">
      <c r="A4878" s="23" t="n">
        <v>1047</v>
      </c>
      <c r="B4878" s="23" t="inlineStr">
        <is>
          <t>KIREKA BRANCH</t>
        </is>
      </c>
    </row>
    <row r="4879">
      <c r="A4879" s="23" t="n">
        <v>1047</v>
      </c>
      <c r="B4879" s="23" t="inlineStr">
        <is>
          <t>KIREKA BRANCH</t>
        </is>
      </c>
    </row>
    <row r="4880">
      <c r="A4880" s="23" t="n">
        <v>1047</v>
      </c>
      <c r="B4880" s="23" t="inlineStr">
        <is>
          <t>KIREKA BRANCH</t>
        </is>
      </c>
    </row>
    <row r="4881">
      <c r="A4881" s="23" t="n">
        <v>1047</v>
      </c>
      <c r="B4881" s="23" t="inlineStr">
        <is>
          <t>KIREKA BRANCH</t>
        </is>
      </c>
    </row>
    <row r="4882">
      <c r="A4882" s="23" t="n">
        <v>1047</v>
      </c>
      <c r="B4882" s="23" t="inlineStr">
        <is>
          <t>KIREKA BRANCH</t>
        </is>
      </c>
    </row>
    <row r="4883">
      <c r="A4883" s="23" t="n">
        <v>1047</v>
      </c>
      <c r="B4883" s="23" t="inlineStr">
        <is>
          <t>KIREKA BRANCH</t>
        </is>
      </c>
    </row>
    <row r="4884">
      <c r="A4884" s="23" t="n">
        <v>1047</v>
      </c>
      <c r="B4884" s="23" t="inlineStr">
        <is>
          <t>KIREKA BRANCH</t>
        </is>
      </c>
    </row>
    <row r="4885">
      <c r="A4885" s="23" t="n">
        <v>1047</v>
      </c>
      <c r="B4885" s="23" t="inlineStr">
        <is>
          <t>KIREKA BRANCH</t>
        </is>
      </c>
    </row>
    <row r="4886">
      <c r="A4886" s="23" t="n">
        <v>1047</v>
      </c>
      <c r="B4886" s="23" t="inlineStr">
        <is>
          <t>KIREKA BRANCH</t>
        </is>
      </c>
    </row>
    <row r="4887">
      <c r="A4887" s="23" t="n">
        <v>1047</v>
      </c>
      <c r="B4887" s="23" t="inlineStr">
        <is>
          <t>KIREKA BRANCH</t>
        </is>
      </c>
    </row>
    <row r="4888">
      <c r="A4888" s="23" t="n">
        <v>1047</v>
      </c>
      <c r="B4888" s="23" t="inlineStr">
        <is>
          <t>KIREKA BRANCH</t>
        </is>
      </c>
    </row>
    <row r="4889">
      <c r="A4889" s="23" t="n">
        <v>1047</v>
      </c>
      <c r="B4889" s="23" t="inlineStr">
        <is>
          <t>KIREKA BRANCH</t>
        </is>
      </c>
    </row>
    <row r="4890">
      <c r="A4890" s="23" t="n">
        <v>1047</v>
      </c>
      <c r="B4890" s="23" t="inlineStr">
        <is>
          <t>KIREKA BRANCH</t>
        </is>
      </c>
    </row>
    <row r="4891">
      <c r="A4891" s="23" t="n">
        <v>1047</v>
      </c>
      <c r="B4891" s="23" t="inlineStr">
        <is>
          <t>KIREKA BRANCH</t>
        </is>
      </c>
    </row>
    <row r="4892">
      <c r="A4892" s="23" t="n">
        <v>1047</v>
      </c>
      <c r="B4892" s="23" t="inlineStr">
        <is>
          <t>KIREKA BRANCH</t>
        </is>
      </c>
    </row>
    <row r="4893">
      <c r="A4893" s="23" t="n">
        <v>1047</v>
      </c>
      <c r="B4893" s="23" t="inlineStr">
        <is>
          <t>KIREKA BRANCH</t>
        </is>
      </c>
    </row>
    <row r="4894">
      <c r="A4894" s="23" t="n">
        <v>1047</v>
      </c>
      <c r="B4894" s="23" t="inlineStr">
        <is>
          <t>KIREKA BRANCH</t>
        </is>
      </c>
    </row>
    <row r="4895">
      <c r="A4895" s="23" t="n">
        <v>1047</v>
      </c>
      <c r="B4895" s="23" t="inlineStr">
        <is>
          <t>KIREKA BRANCH</t>
        </is>
      </c>
    </row>
    <row r="4896">
      <c r="A4896" s="23" t="n">
        <v>1047</v>
      </c>
      <c r="B4896" s="23" t="inlineStr">
        <is>
          <t>KIREKA BRANCH</t>
        </is>
      </c>
    </row>
    <row r="4897">
      <c r="A4897" s="23" t="n">
        <v>1047</v>
      </c>
      <c r="B4897" s="23" t="inlineStr">
        <is>
          <t>KIREKA BRANCH</t>
        </is>
      </c>
    </row>
    <row r="4898">
      <c r="A4898" s="23" t="n">
        <v>1047</v>
      </c>
      <c r="B4898" s="23" t="inlineStr">
        <is>
          <t>KIREKA BRANCH</t>
        </is>
      </c>
    </row>
    <row r="4899">
      <c r="A4899" s="23" t="n">
        <v>1047</v>
      </c>
      <c r="B4899" s="23" t="inlineStr">
        <is>
          <t>KIREKA BRANCH</t>
        </is>
      </c>
    </row>
    <row r="4900">
      <c r="A4900" s="23" t="n">
        <v>1047</v>
      </c>
      <c r="B4900" s="23" t="inlineStr">
        <is>
          <t>KIREKA BRANCH</t>
        </is>
      </c>
    </row>
    <row r="4901">
      <c r="A4901" s="23" t="n">
        <v>1047</v>
      </c>
      <c r="B4901" s="23" t="inlineStr">
        <is>
          <t>KIREKA BRANCH</t>
        </is>
      </c>
    </row>
    <row r="4902">
      <c r="A4902" s="23" t="n">
        <v>1047</v>
      </c>
      <c r="B4902" s="23" t="inlineStr">
        <is>
          <t>KIREKA BRANCH</t>
        </is>
      </c>
    </row>
    <row r="4903">
      <c r="A4903" s="23" t="n">
        <v>1047</v>
      </c>
      <c r="B4903" s="23" t="inlineStr">
        <is>
          <t>KIREKA BRANCH</t>
        </is>
      </c>
    </row>
    <row r="4904">
      <c r="A4904" s="23" t="n">
        <v>1047</v>
      </c>
      <c r="B4904" s="23" t="inlineStr">
        <is>
          <t>KIREKA BRANCH</t>
        </is>
      </c>
    </row>
    <row r="4905">
      <c r="A4905" s="23" t="n">
        <v>1047</v>
      </c>
      <c r="B4905" s="23" t="inlineStr">
        <is>
          <t>KIREKA BRANCH</t>
        </is>
      </c>
    </row>
    <row r="4906">
      <c r="A4906" s="23" t="n">
        <v>1047</v>
      </c>
      <c r="B4906" s="23" t="inlineStr">
        <is>
          <t>KIREKA BRANCH</t>
        </is>
      </c>
    </row>
    <row r="4907">
      <c r="A4907" s="23" t="n">
        <v>1047</v>
      </c>
      <c r="B4907" s="23" t="inlineStr">
        <is>
          <t>KIREKA BRANCH</t>
        </is>
      </c>
    </row>
    <row r="4908">
      <c r="A4908" s="23" t="n">
        <v>1047</v>
      </c>
      <c r="B4908" s="23" t="inlineStr">
        <is>
          <t>KIREKA BRANCH</t>
        </is>
      </c>
    </row>
    <row r="4909">
      <c r="A4909" s="23" t="n">
        <v>1047</v>
      </c>
      <c r="B4909" s="23" t="inlineStr">
        <is>
          <t>KIREKA BRANCH</t>
        </is>
      </c>
    </row>
    <row r="4910">
      <c r="A4910" s="23" t="n">
        <v>1047</v>
      </c>
      <c r="B4910" s="23" t="inlineStr">
        <is>
          <t>KIREKA BRANCH</t>
        </is>
      </c>
    </row>
    <row r="4911">
      <c r="A4911" s="23" t="n">
        <v>1047</v>
      </c>
      <c r="B4911" s="23" t="inlineStr">
        <is>
          <t>KIREKA BRANCH</t>
        </is>
      </c>
    </row>
    <row r="4912">
      <c r="A4912" s="23" t="n">
        <v>1047</v>
      </c>
      <c r="B4912" s="23" t="inlineStr">
        <is>
          <t>KIREKA BRANCH</t>
        </is>
      </c>
    </row>
    <row r="4913">
      <c r="A4913" s="23" t="n">
        <v>1047</v>
      </c>
      <c r="B4913" s="23" t="inlineStr">
        <is>
          <t>KIREKA BRANCH</t>
        </is>
      </c>
    </row>
    <row r="4914">
      <c r="A4914" s="23" t="n">
        <v>1047</v>
      </c>
      <c r="B4914" s="23" t="inlineStr">
        <is>
          <t>KIREKA BRANCH</t>
        </is>
      </c>
    </row>
    <row r="4915">
      <c r="A4915" s="23" t="n">
        <v>1047</v>
      </c>
      <c r="B4915" s="23" t="inlineStr">
        <is>
          <t>KIREKA BRANCH</t>
        </is>
      </c>
    </row>
    <row r="4916">
      <c r="A4916" s="23" t="n">
        <v>1047</v>
      </c>
      <c r="B4916" s="23" t="inlineStr">
        <is>
          <t>KIREKA BRANCH</t>
        </is>
      </c>
    </row>
    <row r="4917">
      <c r="A4917" s="23" t="n">
        <v>1047</v>
      </c>
      <c r="B4917" s="23" t="inlineStr">
        <is>
          <t>KIREKA BRANCH</t>
        </is>
      </c>
    </row>
    <row r="4918">
      <c r="A4918" s="23" t="n">
        <v>1047</v>
      </c>
      <c r="B4918" s="23" t="inlineStr">
        <is>
          <t>KIREKA BRANCH</t>
        </is>
      </c>
    </row>
    <row r="4919">
      <c r="A4919" s="23" t="n">
        <v>1047</v>
      </c>
      <c r="B4919" s="23" t="inlineStr">
        <is>
          <t>KIREKA BRANCH</t>
        </is>
      </c>
    </row>
    <row r="4920">
      <c r="A4920" s="23" t="n">
        <v>1047</v>
      </c>
      <c r="B4920" s="23" t="inlineStr">
        <is>
          <t>KIREKA BRANCH</t>
        </is>
      </c>
    </row>
    <row r="4921">
      <c r="A4921" s="23" t="n">
        <v>1047</v>
      </c>
      <c r="B4921" s="23" t="inlineStr">
        <is>
          <t>KIREKA BRANCH</t>
        </is>
      </c>
    </row>
    <row r="4922">
      <c r="A4922" s="23" t="n">
        <v>1047</v>
      </c>
      <c r="B4922" s="23" t="inlineStr">
        <is>
          <t>KIREKA BRANCH</t>
        </is>
      </c>
    </row>
    <row r="4923">
      <c r="A4923" s="23" t="n">
        <v>1047</v>
      </c>
      <c r="B4923" s="23" t="inlineStr">
        <is>
          <t>KIREKA BRANCH</t>
        </is>
      </c>
    </row>
    <row r="4924">
      <c r="A4924" s="23" t="n">
        <v>1047</v>
      </c>
      <c r="B4924" s="23" t="inlineStr">
        <is>
          <t>KIREKA BRANCH</t>
        </is>
      </c>
    </row>
    <row r="4925">
      <c r="A4925" s="23" t="n">
        <v>1047</v>
      </c>
      <c r="B4925" s="23" t="inlineStr">
        <is>
          <t>KIREKA BRANCH</t>
        </is>
      </c>
    </row>
    <row r="4926">
      <c r="A4926" s="23" t="n">
        <v>1047</v>
      </c>
      <c r="B4926" s="23" t="inlineStr">
        <is>
          <t>KIREKA BRANCH</t>
        </is>
      </c>
    </row>
    <row r="4927">
      <c r="A4927" s="23" t="n">
        <v>1047</v>
      </c>
      <c r="B4927" s="23" t="inlineStr">
        <is>
          <t>KIREKA BRANCH</t>
        </is>
      </c>
    </row>
    <row r="4928">
      <c r="A4928" s="23" t="n">
        <v>1047</v>
      </c>
      <c r="B4928" s="23" t="inlineStr">
        <is>
          <t>KIREKA BRANCH</t>
        </is>
      </c>
    </row>
    <row r="4929">
      <c r="A4929" s="23" t="n">
        <v>1047</v>
      </c>
      <c r="B4929" s="23" t="inlineStr">
        <is>
          <t>KIREKA BRANCH</t>
        </is>
      </c>
    </row>
    <row r="4930">
      <c r="A4930" s="23" t="n">
        <v>1047</v>
      </c>
      <c r="B4930" s="23" t="inlineStr">
        <is>
          <t>KIREKA BRANCH</t>
        </is>
      </c>
    </row>
    <row r="4931">
      <c r="A4931" s="23" t="n">
        <v>1047</v>
      </c>
      <c r="B4931" s="23" t="inlineStr">
        <is>
          <t>KIREKA BRANCH</t>
        </is>
      </c>
    </row>
    <row r="4932">
      <c r="A4932" s="23" t="n">
        <v>1047</v>
      </c>
      <c r="B4932" s="23" t="inlineStr">
        <is>
          <t>KIREKA BRANCH</t>
        </is>
      </c>
    </row>
    <row r="4933">
      <c r="A4933" s="23" t="n">
        <v>1047</v>
      </c>
      <c r="B4933" s="23" t="inlineStr">
        <is>
          <t>KIREKA BRANCH</t>
        </is>
      </c>
    </row>
    <row r="4934">
      <c r="A4934" s="23" t="n">
        <v>1047</v>
      </c>
      <c r="B4934" s="23" t="inlineStr">
        <is>
          <t>KIREKA BRANCH</t>
        </is>
      </c>
    </row>
    <row r="4935">
      <c r="A4935" s="23" t="n">
        <v>1047</v>
      </c>
      <c r="B4935" s="23" t="inlineStr">
        <is>
          <t>KIREKA BRANCH</t>
        </is>
      </c>
    </row>
    <row r="4936">
      <c r="A4936" s="23" t="n">
        <v>1047</v>
      </c>
      <c r="B4936" s="23" t="inlineStr">
        <is>
          <t>KIREKA BRANCH</t>
        </is>
      </c>
    </row>
    <row r="4937">
      <c r="A4937" s="23" t="n">
        <v>1047</v>
      </c>
      <c r="B4937" s="23" t="inlineStr">
        <is>
          <t>KIREKA BRANCH</t>
        </is>
      </c>
    </row>
    <row r="4938">
      <c r="A4938" s="23" t="n">
        <v>1047</v>
      </c>
      <c r="B4938" s="23" t="inlineStr">
        <is>
          <t>KIREKA BRANCH</t>
        </is>
      </c>
    </row>
    <row r="4939">
      <c r="A4939" s="23" t="n">
        <v>1047</v>
      </c>
      <c r="B4939" s="23" t="inlineStr">
        <is>
          <t>KIREKA BRANCH</t>
        </is>
      </c>
    </row>
    <row r="4940">
      <c r="A4940" s="23" t="n">
        <v>1047</v>
      </c>
      <c r="B4940" s="23" t="inlineStr">
        <is>
          <t>KIREKA BRANCH</t>
        </is>
      </c>
    </row>
    <row r="4941">
      <c r="A4941" s="23" t="n">
        <v>1047</v>
      </c>
      <c r="B4941" s="23" t="inlineStr">
        <is>
          <t>KIREKA BRANCH</t>
        </is>
      </c>
    </row>
    <row r="4942">
      <c r="A4942" s="23" t="n">
        <v>1047</v>
      </c>
      <c r="B4942" s="23" t="inlineStr">
        <is>
          <t>KIREKA BRANCH</t>
        </is>
      </c>
    </row>
    <row r="4943">
      <c r="A4943" s="23" t="n">
        <v>1047</v>
      </c>
      <c r="B4943" s="23" t="inlineStr">
        <is>
          <t>KIREKA BRANCH</t>
        </is>
      </c>
    </row>
    <row r="4944">
      <c r="A4944" s="23" t="n">
        <v>1047</v>
      </c>
      <c r="B4944" s="23" t="inlineStr">
        <is>
          <t>KIREKA BRANCH</t>
        </is>
      </c>
    </row>
    <row r="4945">
      <c r="A4945" s="23" t="n">
        <v>1047</v>
      </c>
      <c r="B4945" s="23" t="inlineStr">
        <is>
          <t>KIREKA BRANCH</t>
        </is>
      </c>
    </row>
    <row r="4946">
      <c r="A4946" s="23" t="n">
        <v>1047</v>
      </c>
      <c r="B4946" s="23" t="inlineStr">
        <is>
          <t>KIREKA BRANCH</t>
        </is>
      </c>
    </row>
    <row r="4947">
      <c r="A4947" s="23" t="n">
        <v>1047</v>
      </c>
      <c r="B4947" s="23" t="inlineStr">
        <is>
          <t>KIREKA BRANCH</t>
        </is>
      </c>
    </row>
    <row r="4948">
      <c r="A4948" s="23" t="n">
        <v>1047</v>
      </c>
      <c r="B4948" s="23" t="inlineStr">
        <is>
          <t>KIREKA BRANCH</t>
        </is>
      </c>
    </row>
    <row r="4949">
      <c r="A4949" s="23" t="n">
        <v>1047</v>
      </c>
      <c r="B4949" s="23" t="inlineStr">
        <is>
          <t>KIREKA BRANCH</t>
        </is>
      </c>
    </row>
    <row r="4950">
      <c r="A4950" s="23" t="n">
        <v>1047</v>
      </c>
      <c r="B4950" s="23" t="inlineStr">
        <is>
          <t>KIREKA BRANCH</t>
        </is>
      </c>
    </row>
    <row r="4951">
      <c r="A4951" s="23" t="n">
        <v>1047</v>
      </c>
      <c r="B4951" s="23" t="inlineStr">
        <is>
          <t>KIREKA BRANCH</t>
        </is>
      </c>
    </row>
    <row r="4952">
      <c r="A4952" s="23" t="n">
        <v>1047</v>
      </c>
      <c r="B4952" s="23" t="inlineStr">
        <is>
          <t>KIREKA BRANCH</t>
        </is>
      </c>
    </row>
    <row r="4953">
      <c r="A4953" s="23" t="n">
        <v>1047</v>
      </c>
      <c r="B4953" s="23" t="inlineStr">
        <is>
          <t>KIREKA BRANCH</t>
        </is>
      </c>
    </row>
    <row r="4954">
      <c r="A4954" s="23" t="n">
        <v>1047</v>
      </c>
      <c r="B4954" s="23" t="inlineStr">
        <is>
          <t>KIREKA BRANCH</t>
        </is>
      </c>
    </row>
    <row r="4955">
      <c r="A4955" s="23" t="n">
        <v>1047</v>
      </c>
      <c r="B4955" s="23" t="inlineStr">
        <is>
          <t>KIREKA BRANCH</t>
        </is>
      </c>
    </row>
    <row r="4956">
      <c r="A4956" s="23" t="n">
        <v>1048</v>
      </c>
      <c r="B4956" s="23" t="inlineStr">
        <is>
          <t>PAIDA BRANCH</t>
        </is>
      </c>
    </row>
    <row r="4957">
      <c r="A4957" s="23" t="n">
        <v>1048</v>
      </c>
      <c r="B4957" s="23" t="inlineStr">
        <is>
          <t>PAIDA BRANCH</t>
        </is>
      </c>
    </row>
    <row r="4958">
      <c r="A4958" s="23" t="n">
        <v>1048</v>
      </c>
      <c r="B4958" s="23" t="inlineStr">
        <is>
          <t>PAIDA BRANCH</t>
        </is>
      </c>
    </row>
    <row r="4959">
      <c r="A4959" s="23" t="n">
        <v>1048</v>
      </c>
      <c r="B4959" s="23" t="inlineStr">
        <is>
          <t>PAIDA BRANCH</t>
        </is>
      </c>
    </row>
    <row r="4960">
      <c r="A4960" s="23" t="n">
        <v>1048</v>
      </c>
      <c r="B4960" s="23" t="inlineStr">
        <is>
          <t>PAIDA BRANCH</t>
        </is>
      </c>
    </row>
    <row r="4961">
      <c r="A4961" s="23" t="n">
        <v>1048</v>
      </c>
      <c r="B4961" s="23" t="inlineStr">
        <is>
          <t>PAIDA BRANCH</t>
        </is>
      </c>
    </row>
    <row r="4962">
      <c r="A4962" s="23" t="n">
        <v>1048</v>
      </c>
      <c r="B4962" s="23" t="inlineStr">
        <is>
          <t>PAIDA BRANCH</t>
        </is>
      </c>
    </row>
    <row r="4963">
      <c r="A4963" s="23" t="n">
        <v>1048</v>
      </c>
      <c r="B4963" s="23" t="inlineStr">
        <is>
          <t>PAIDA BRANCH</t>
        </is>
      </c>
    </row>
    <row r="4964">
      <c r="A4964" s="23" t="n">
        <v>1048</v>
      </c>
      <c r="B4964" s="23" t="inlineStr">
        <is>
          <t>PAIDA BRANCH</t>
        </is>
      </c>
    </row>
    <row r="4965">
      <c r="A4965" s="23" t="n">
        <v>1048</v>
      </c>
      <c r="B4965" s="23" t="inlineStr">
        <is>
          <t>PAIDA BRANCH</t>
        </is>
      </c>
    </row>
    <row r="4966">
      <c r="A4966" s="23" t="n">
        <v>1048</v>
      </c>
      <c r="B4966" s="23" t="inlineStr">
        <is>
          <t>PAIDA BRANCH</t>
        </is>
      </c>
    </row>
    <row r="4967">
      <c r="A4967" s="23" t="n">
        <v>1048</v>
      </c>
      <c r="B4967" s="23" t="inlineStr">
        <is>
          <t>PAIDA BRANCH</t>
        </is>
      </c>
    </row>
    <row r="4968">
      <c r="A4968" s="23" t="n">
        <v>1048</v>
      </c>
      <c r="B4968" s="23" t="inlineStr">
        <is>
          <t>PAIDA BRANCH</t>
        </is>
      </c>
    </row>
    <row r="4969">
      <c r="A4969" s="23" t="n">
        <v>1049</v>
      </c>
      <c r="B4969" s="23" t="inlineStr">
        <is>
          <t>KIBOGA BRANCH</t>
        </is>
      </c>
    </row>
    <row r="4970">
      <c r="A4970" s="23" t="n">
        <v>1049</v>
      </c>
      <c r="B4970" s="23" t="inlineStr">
        <is>
          <t>KIBOGA BRANCH</t>
        </is>
      </c>
    </row>
    <row r="4971">
      <c r="A4971" s="23" t="n">
        <v>1049</v>
      </c>
      <c r="B4971" s="23" t="inlineStr">
        <is>
          <t>KIBOGA BRANCH</t>
        </is>
      </c>
    </row>
    <row r="4972">
      <c r="A4972" s="23" t="n">
        <v>1049</v>
      </c>
      <c r="B4972" s="23" t="inlineStr">
        <is>
          <t>KIBOGA BRANCH</t>
        </is>
      </c>
    </row>
    <row r="4973">
      <c r="A4973" s="23" t="n">
        <v>1049</v>
      </c>
      <c r="B4973" s="23" t="inlineStr">
        <is>
          <t>KIBOGA BRANCH</t>
        </is>
      </c>
    </row>
    <row r="4974">
      <c r="A4974" s="23" t="n">
        <v>1049</v>
      </c>
      <c r="B4974" s="23" t="inlineStr">
        <is>
          <t>KIBOGA BRANCH</t>
        </is>
      </c>
    </row>
    <row r="4975">
      <c r="A4975" s="23" t="n">
        <v>1049</v>
      </c>
      <c r="B4975" s="23" t="inlineStr">
        <is>
          <t>KIBOGA BRANCH</t>
        </is>
      </c>
    </row>
    <row r="4976">
      <c r="A4976" s="23" t="n">
        <v>1049</v>
      </c>
      <c r="B4976" s="23" t="inlineStr">
        <is>
          <t>KIBOGA BRANCH</t>
        </is>
      </c>
    </row>
    <row r="4977">
      <c r="A4977" s="23" t="n">
        <v>1049</v>
      </c>
      <c r="B4977" s="23" t="inlineStr">
        <is>
          <t>KIBOGA BRANCH</t>
        </is>
      </c>
    </row>
    <row r="4978">
      <c r="A4978" s="23" t="n">
        <v>1049</v>
      </c>
      <c r="B4978" s="23" t="inlineStr">
        <is>
          <t>KIBOGA BRANCH</t>
        </is>
      </c>
    </row>
    <row r="4979">
      <c r="A4979" s="23" t="n">
        <v>1049</v>
      </c>
      <c r="B4979" s="23" t="inlineStr">
        <is>
          <t>KIBOGA BRANCH</t>
        </is>
      </c>
    </row>
    <row r="4980">
      <c r="A4980" s="23" t="n">
        <v>1049</v>
      </c>
      <c r="B4980" s="23" t="inlineStr">
        <is>
          <t>KIBOGA BRANCH</t>
        </is>
      </c>
    </row>
    <row r="4981">
      <c r="A4981" s="23" t="n">
        <v>1049</v>
      </c>
      <c r="B4981" s="23" t="inlineStr">
        <is>
          <t>KIBOGA BRANCH</t>
        </is>
      </c>
    </row>
    <row r="4982">
      <c r="A4982" s="23" t="n">
        <v>1049</v>
      </c>
      <c r="B4982" s="23" t="inlineStr">
        <is>
          <t>KIBOGA BRANCH</t>
        </is>
      </c>
    </row>
    <row r="4983">
      <c r="A4983" s="23" t="n">
        <v>1049</v>
      </c>
      <c r="B4983" s="23" t="inlineStr">
        <is>
          <t>KIBOGA BRANCH</t>
        </is>
      </c>
    </row>
    <row r="4984">
      <c r="A4984" s="23" t="n">
        <v>1049</v>
      </c>
      <c r="B4984" s="23" t="inlineStr">
        <is>
          <t>KIBOGA BRANCH</t>
        </is>
      </c>
    </row>
    <row r="4985">
      <c r="A4985" s="23" t="n">
        <v>1049</v>
      </c>
      <c r="B4985" s="23" t="inlineStr">
        <is>
          <t>KIBOGA BRANCH</t>
        </is>
      </c>
    </row>
    <row r="4986">
      <c r="A4986" s="23" t="n">
        <v>1049</v>
      </c>
      <c r="B4986" s="23" t="inlineStr">
        <is>
          <t>KIBOGA BRANCH</t>
        </is>
      </c>
    </row>
    <row r="4987">
      <c r="A4987" s="23" t="n">
        <v>1049</v>
      </c>
      <c r="B4987" s="23" t="inlineStr">
        <is>
          <t>KIBOGA BRANCH</t>
        </is>
      </c>
    </row>
    <row r="4988">
      <c r="A4988" s="23" t="n">
        <v>1049</v>
      </c>
      <c r="B4988" s="23" t="inlineStr">
        <is>
          <t>KIBOGA BRANCH</t>
        </is>
      </c>
    </row>
    <row r="4989">
      <c r="A4989" s="23" t="n">
        <v>1049</v>
      </c>
      <c r="B4989" s="23" t="inlineStr">
        <is>
          <t>KIBOGA BRANCH</t>
        </is>
      </c>
    </row>
    <row r="4990">
      <c r="A4990" s="23" t="n">
        <v>1049</v>
      </c>
      <c r="B4990" s="23" t="inlineStr">
        <is>
          <t>KIBOGA BRANCH</t>
        </is>
      </c>
    </row>
    <row r="4991">
      <c r="A4991" s="23" t="n">
        <v>1049</v>
      </c>
      <c r="B4991" s="23" t="inlineStr">
        <is>
          <t>KIBOGA BRANCH</t>
        </is>
      </c>
    </row>
    <row r="4992">
      <c r="A4992" s="23" t="n">
        <v>1049</v>
      </c>
      <c r="B4992" s="23" t="inlineStr">
        <is>
          <t>KIBOGA BRANCH</t>
        </is>
      </c>
    </row>
    <row r="4993">
      <c r="A4993" s="23" t="n">
        <v>1049</v>
      </c>
      <c r="B4993" s="23" t="inlineStr">
        <is>
          <t>KIBOGA BRANCH</t>
        </is>
      </c>
    </row>
    <row r="4994">
      <c r="A4994" s="23" t="n">
        <v>1049</v>
      </c>
      <c r="B4994" s="23" t="inlineStr">
        <is>
          <t>KIBOGA BRANCH</t>
        </is>
      </c>
    </row>
    <row r="4995">
      <c r="A4995" s="23" t="n">
        <v>1049</v>
      </c>
      <c r="B4995" s="23" t="inlineStr">
        <is>
          <t>KIBOGA BRANCH</t>
        </is>
      </c>
    </row>
    <row r="4996">
      <c r="A4996" s="23" t="n">
        <v>1049</v>
      </c>
      <c r="B4996" s="23" t="inlineStr">
        <is>
          <t>KIBOGA BRANCH</t>
        </is>
      </c>
    </row>
    <row r="4997">
      <c r="A4997" s="23" t="n">
        <v>1049</v>
      </c>
      <c r="B4997" s="23" t="inlineStr">
        <is>
          <t>KIBOGA BRANCH</t>
        </is>
      </c>
    </row>
    <row r="4998">
      <c r="A4998" s="23" t="n">
        <v>1050</v>
      </c>
      <c r="B4998" s="23" t="inlineStr">
        <is>
          <t>BWEYALE BRANCH</t>
        </is>
      </c>
    </row>
    <row r="4999">
      <c r="A4999" s="23" t="n">
        <v>1050</v>
      </c>
      <c r="B4999" s="23" t="inlineStr">
        <is>
          <t>BWEYALE BRANCH</t>
        </is>
      </c>
    </row>
    <row r="5000">
      <c r="A5000" s="23" t="n">
        <v>1050</v>
      </c>
      <c r="B5000" s="23" t="inlineStr">
        <is>
          <t>BWEYALE BRANCH</t>
        </is>
      </c>
    </row>
    <row r="5001">
      <c r="A5001" s="23" t="n">
        <v>1050</v>
      </c>
      <c r="B5001" s="23" t="inlineStr">
        <is>
          <t>BWEYALE BRANCH</t>
        </is>
      </c>
    </row>
    <row r="5002">
      <c r="A5002" s="23" t="n">
        <v>1050</v>
      </c>
      <c r="B5002" s="23" t="inlineStr">
        <is>
          <t>BWEYALE BRANCH</t>
        </is>
      </c>
    </row>
    <row r="5003">
      <c r="A5003" s="23" t="n">
        <v>1050</v>
      </c>
      <c r="B5003" s="23" t="inlineStr">
        <is>
          <t>BWEYALE BRANCH</t>
        </is>
      </c>
    </row>
    <row r="5004">
      <c r="A5004" s="23" t="n">
        <v>1050</v>
      </c>
      <c r="B5004" s="23" t="inlineStr">
        <is>
          <t>BWEYALE BRANCH</t>
        </is>
      </c>
    </row>
    <row r="5005">
      <c r="A5005" s="23" t="n">
        <v>1050</v>
      </c>
      <c r="B5005" s="23" t="inlineStr">
        <is>
          <t>BWEYALE BRANCH</t>
        </is>
      </c>
    </row>
    <row r="5006">
      <c r="A5006" s="23" t="n">
        <v>1050</v>
      </c>
      <c r="B5006" s="23" t="inlineStr">
        <is>
          <t>BWEYALE BRANCH</t>
        </is>
      </c>
    </row>
    <row r="5007">
      <c r="A5007" s="23" t="n">
        <v>1050</v>
      </c>
      <c r="B5007" s="23" t="inlineStr">
        <is>
          <t>BWEYALE BRANCH</t>
        </is>
      </c>
    </row>
    <row r="5008">
      <c r="A5008" s="23" t="n">
        <v>1050</v>
      </c>
      <c r="B5008" s="23" t="inlineStr">
        <is>
          <t>BWEYALE BRANCH</t>
        </is>
      </c>
    </row>
    <row r="5009">
      <c r="A5009" s="23" t="n">
        <v>1050</v>
      </c>
      <c r="B5009" s="23" t="inlineStr">
        <is>
          <t>BWEYALE BRANCH</t>
        </is>
      </c>
    </row>
    <row r="5010">
      <c r="A5010" s="23" t="n">
        <v>1050</v>
      </c>
      <c r="B5010" s="23" t="inlineStr">
        <is>
          <t>BWEYALE BRANCH</t>
        </is>
      </c>
    </row>
    <row r="5011">
      <c r="A5011" s="23" t="n">
        <v>1050</v>
      </c>
      <c r="B5011" s="23" t="inlineStr">
        <is>
          <t>BWEYALE BRANCH</t>
        </is>
      </c>
    </row>
    <row r="5012">
      <c r="A5012" s="23" t="n">
        <v>1050</v>
      </c>
      <c r="B5012" s="23" t="inlineStr">
        <is>
          <t>BWEYALE BRANCH</t>
        </is>
      </c>
    </row>
    <row r="5013">
      <c r="A5013" s="23" t="n">
        <v>1050</v>
      </c>
      <c r="B5013" s="23" t="inlineStr">
        <is>
          <t>BWEYALE BRANCH</t>
        </is>
      </c>
    </row>
    <row r="5014">
      <c r="A5014" s="23" t="n">
        <v>1050</v>
      </c>
      <c r="B5014" s="23" t="inlineStr">
        <is>
          <t>BWEYALE BRANCH</t>
        </is>
      </c>
    </row>
    <row r="5015">
      <c r="A5015" s="23" t="n">
        <v>1050</v>
      </c>
      <c r="B5015" s="23" t="inlineStr">
        <is>
          <t>BWEYALE BRANCH</t>
        </is>
      </c>
    </row>
    <row r="5016">
      <c r="A5016" s="23" t="n">
        <v>1051</v>
      </c>
      <c r="B5016" s="23" t="inlineStr">
        <is>
          <t>BULIISA BRANCH</t>
        </is>
      </c>
    </row>
    <row r="5017">
      <c r="A5017" s="23" t="n">
        <v>1051</v>
      </c>
      <c r="B5017" s="23" t="inlineStr">
        <is>
          <t>BULIISA BRANCH</t>
        </is>
      </c>
    </row>
    <row r="5018">
      <c r="A5018" s="23" t="n">
        <v>1051</v>
      </c>
      <c r="B5018" s="23" t="inlineStr">
        <is>
          <t>BULIISA BRANCH</t>
        </is>
      </c>
    </row>
    <row r="5019">
      <c r="A5019" s="23" t="n">
        <v>1051</v>
      </c>
      <c r="B5019" s="23" t="inlineStr">
        <is>
          <t>BULIISA BRANCH</t>
        </is>
      </c>
    </row>
    <row r="5020">
      <c r="A5020" s="23" t="n">
        <v>1051</v>
      </c>
      <c r="B5020" s="23" t="inlineStr">
        <is>
          <t>BULIISA BRANCH</t>
        </is>
      </c>
    </row>
    <row r="5021">
      <c r="A5021" s="23" t="n">
        <v>1051</v>
      </c>
      <c r="B5021" s="23" t="inlineStr">
        <is>
          <t>BULIISA BRANCH</t>
        </is>
      </c>
    </row>
    <row r="5022">
      <c r="A5022" s="23" t="n">
        <v>1051</v>
      </c>
      <c r="B5022" s="23" t="inlineStr">
        <is>
          <t>BULIISA BRANCH</t>
        </is>
      </c>
    </row>
    <row r="5023">
      <c r="A5023" s="23" t="n">
        <v>1051</v>
      </c>
      <c r="B5023" s="23" t="inlineStr">
        <is>
          <t>BULIISA BRANCH</t>
        </is>
      </c>
    </row>
    <row r="5024">
      <c r="A5024" s="23" t="n">
        <v>1052</v>
      </c>
      <c r="B5024" s="23" t="inlineStr">
        <is>
          <t>NANSANA BRANCH</t>
        </is>
      </c>
    </row>
    <row r="5025">
      <c r="A5025" s="23" t="n">
        <v>1052</v>
      </c>
      <c r="B5025" s="23" t="inlineStr">
        <is>
          <t>NANSANA BRANCH</t>
        </is>
      </c>
    </row>
    <row r="5026">
      <c r="A5026" s="23" t="n">
        <v>1052</v>
      </c>
      <c r="B5026" s="23" t="inlineStr">
        <is>
          <t>NANSANA BRANCH</t>
        </is>
      </c>
    </row>
    <row r="5027">
      <c r="A5027" s="23" t="n">
        <v>1052</v>
      </c>
      <c r="B5027" s="23" t="inlineStr">
        <is>
          <t>NANSANA BRANCH</t>
        </is>
      </c>
    </row>
    <row r="5028">
      <c r="A5028" s="23" t="n">
        <v>1052</v>
      </c>
      <c r="B5028" s="23" t="inlineStr">
        <is>
          <t>NANSANA BRANCH</t>
        </is>
      </c>
    </row>
    <row r="5029">
      <c r="A5029" s="23" t="n">
        <v>1052</v>
      </c>
      <c r="B5029" s="23" t="inlineStr">
        <is>
          <t>NANSANA BRANCH</t>
        </is>
      </c>
    </row>
    <row r="5030">
      <c r="A5030" s="23" t="n">
        <v>1052</v>
      </c>
      <c r="B5030" s="23" t="inlineStr">
        <is>
          <t>NANSANA BRANCH</t>
        </is>
      </c>
    </row>
    <row r="5031">
      <c r="A5031" s="23" t="n">
        <v>1052</v>
      </c>
      <c r="B5031" s="23" t="inlineStr">
        <is>
          <t>NANSANA BRANCH</t>
        </is>
      </c>
    </row>
    <row r="5032">
      <c r="A5032" s="23" t="n">
        <v>1052</v>
      </c>
      <c r="B5032" s="23" t="inlineStr">
        <is>
          <t>NANSANA BRANCH</t>
        </is>
      </c>
    </row>
    <row r="5033">
      <c r="A5033" s="23" t="n">
        <v>1052</v>
      </c>
      <c r="B5033" s="23" t="inlineStr">
        <is>
          <t>NANSANA BRANCH</t>
        </is>
      </c>
    </row>
    <row r="5034">
      <c r="A5034" s="23" t="n">
        <v>1052</v>
      </c>
      <c r="B5034" s="23" t="inlineStr">
        <is>
          <t>NANSANA BRANCH</t>
        </is>
      </c>
    </row>
    <row r="5035">
      <c r="A5035" s="23" t="n">
        <v>1052</v>
      </c>
      <c r="B5035" s="23" t="inlineStr">
        <is>
          <t>NANSANA BRANCH</t>
        </is>
      </c>
    </row>
    <row r="5036">
      <c r="A5036" s="23" t="n">
        <v>1052</v>
      </c>
      <c r="B5036" s="23" t="inlineStr">
        <is>
          <t>NANSANA BRANCH</t>
        </is>
      </c>
    </row>
    <row r="5037">
      <c r="A5037" s="23" t="n">
        <v>1052</v>
      </c>
      <c r="B5037" s="23" t="inlineStr">
        <is>
          <t>NANSANA BRANCH</t>
        </is>
      </c>
    </row>
    <row r="5038">
      <c r="A5038" s="23" t="n">
        <v>1052</v>
      </c>
      <c r="B5038" s="23" t="inlineStr">
        <is>
          <t>NANSANA BRANCH</t>
        </is>
      </c>
    </row>
    <row r="5039">
      <c r="A5039" s="23" t="n">
        <v>1052</v>
      </c>
      <c r="B5039" s="23" t="inlineStr">
        <is>
          <t>NANSANA BRANCH</t>
        </is>
      </c>
    </row>
    <row r="5040">
      <c r="A5040" s="23" t="n">
        <v>1052</v>
      </c>
      <c r="B5040" s="23" t="inlineStr">
        <is>
          <t>NANSANA BRANCH</t>
        </is>
      </c>
    </row>
    <row r="5041">
      <c r="A5041" s="23" t="n">
        <v>1052</v>
      </c>
      <c r="B5041" s="23" t="inlineStr">
        <is>
          <t>NANSANA BRANCH</t>
        </is>
      </c>
    </row>
    <row r="5042">
      <c r="A5042" s="23" t="n">
        <v>1052</v>
      </c>
      <c r="B5042" s="23" t="inlineStr">
        <is>
          <t>NANSANA BRANCH</t>
        </is>
      </c>
    </row>
    <row r="5043">
      <c r="A5043" s="23" t="n">
        <v>1052</v>
      </c>
      <c r="B5043" s="23" t="inlineStr">
        <is>
          <t>NANSANA BRANCH</t>
        </is>
      </c>
    </row>
    <row r="5044">
      <c r="A5044" s="23" t="n">
        <v>1052</v>
      </c>
      <c r="B5044" s="23" t="inlineStr">
        <is>
          <t>NANSANA BRANCH</t>
        </is>
      </c>
    </row>
    <row r="5045">
      <c r="A5045" s="23" t="n">
        <v>1052</v>
      </c>
      <c r="B5045" s="23" t="inlineStr">
        <is>
          <t>NANSANA BRANCH</t>
        </is>
      </c>
    </row>
    <row r="5046">
      <c r="A5046" s="23" t="n">
        <v>1052</v>
      </c>
      <c r="B5046" s="23" t="inlineStr">
        <is>
          <t>NANSANA BRANCH</t>
        </is>
      </c>
    </row>
    <row r="5047">
      <c r="A5047" s="23" t="n">
        <v>1052</v>
      </c>
      <c r="B5047" s="23" t="inlineStr">
        <is>
          <t>NANSANA BRANCH</t>
        </is>
      </c>
    </row>
    <row r="5048">
      <c r="A5048" s="23" t="n">
        <v>1052</v>
      </c>
      <c r="B5048" s="23" t="inlineStr">
        <is>
          <t>NANSANA BRANCH</t>
        </is>
      </c>
    </row>
    <row r="5049">
      <c r="A5049" s="23" t="n">
        <v>1052</v>
      </c>
      <c r="B5049" s="23" t="inlineStr">
        <is>
          <t>NANSANA BRANCH</t>
        </is>
      </c>
    </row>
    <row r="5050">
      <c r="A5050" s="23" t="n">
        <v>1052</v>
      </c>
      <c r="B5050" s="23" t="inlineStr">
        <is>
          <t>NANSANA BRANCH</t>
        </is>
      </c>
    </row>
    <row r="5051">
      <c r="A5051" s="23" t="n">
        <v>1052</v>
      </c>
      <c r="B5051" s="23" t="inlineStr">
        <is>
          <t>NANSANA BRANCH</t>
        </is>
      </c>
    </row>
    <row r="5052">
      <c r="A5052" s="23" t="n">
        <v>1052</v>
      </c>
      <c r="B5052" s="23" t="inlineStr">
        <is>
          <t>NANSANA BRANCH</t>
        </is>
      </c>
    </row>
    <row r="5053">
      <c r="A5053" s="23" t="n">
        <v>1052</v>
      </c>
      <c r="B5053" s="23" t="inlineStr">
        <is>
          <t>NANSANA BRANCH</t>
        </is>
      </c>
    </row>
    <row r="5054">
      <c r="A5054" s="23" t="n">
        <v>1052</v>
      </c>
      <c r="B5054" s="23" t="inlineStr">
        <is>
          <t>NANSANA BRANCH</t>
        </is>
      </c>
    </row>
    <row r="5055">
      <c r="A5055" s="23" t="n">
        <v>1052</v>
      </c>
      <c r="B5055" s="23" t="inlineStr">
        <is>
          <t>NANSANA BRANCH</t>
        </is>
      </c>
    </row>
    <row r="5056">
      <c r="A5056" s="23" t="n">
        <v>1052</v>
      </c>
      <c r="B5056" s="23" t="inlineStr">
        <is>
          <t>NANSANA BRANCH</t>
        </is>
      </c>
    </row>
    <row r="5057">
      <c r="A5057" s="23" t="n">
        <v>1052</v>
      </c>
      <c r="B5057" s="23" t="inlineStr">
        <is>
          <t>NANSANA BRANCH</t>
        </is>
      </c>
    </row>
    <row r="5058">
      <c r="A5058" s="23" t="n">
        <v>1052</v>
      </c>
      <c r="B5058" s="23" t="inlineStr">
        <is>
          <t>NANSANA BRANCH</t>
        </is>
      </c>
    </row>
    <row r="5059">
      <c r="A5059" s="23" t="n">
        <v>1052</v>
      </c>
      <c r="B5059" s="23" t="inlineStr">
        <is>
          <t>NANSANA BRANCH</t>
        </is>
      </c>
    </row>
    <row r="5060">
      <c r="A5060" s="23" t="n">
        <v>1052</v>
      </c>
      <c r="B5060" s="23" t="inlineStr">
        <is>
          <t>NANSANA BRANCH</t>
        </is>
      </c>
    </row>
    <row r="5061">
      <c r="A5061" s="23" t="n">
        <v>1052</v>
      </c>
      <c r="B5061" s="23" t="inlineStr">
        <is>
          <t>NANSANA BRANCH</t>
        </is>
      </c>
    </row>
    <row r="5062">
      <c r="A5062" s="23" t="n">
        <v>1052</v>
      </c>
      <c r="B5062" s="23" t="inlineStr">
        <is>
          <t>NANSANA BRANCH</t>
        </is>
      </c>
    </row>
    <row r="5063">
      <c r="A5063" s="23" t="n">
        <v>1052</v>
      </c>
      <c r="B5063" s="23" t="inlineStr">
        <is>
          <t>NANSANA BRANCH</t>
        </is>
      </c>
    </row>
    <row r="5064">
      <c r="A5064" s="23" t="n">
        <v>1052</v>
      </c>
      <c r="B5064" s="23" t="inlineStr">
        <is>
          <t>NANSANA BRANCH</t>
        </is>
      </c>
    </row>
    <row r="5065">
      <c r="A5065" s="23" t="n">
        <v>1052</v>
      </c>
      <c r="B5065" s="23" t="inlineStr">
        <is>
          <t>NANSANA BRANCH</t>
        </is>
      </c>
    </row>
    <row r="5066">
      <c r="A5066" s="23" t="n">
        <v>1052</v>
      </c>
      <c r="B5066" s="23" t="inlineStr">
        <is>
          <t>NANSANA BRANCH</t>
        </is>
      </c>
    </row>
    <row r="5067">
      <c r="A5067" s="23" t="n">
        <v>1052</v>
      </c>
      <c r="B5067" s="23" t="inlineStr">
        <is>
          <t>NANSANA BRANCH</t>
        </is>
      </c>
    </row>
    <row r="5068">
      <c r="A5068" s="23" t="n">
        <v>1052</v>
      </c>
      <c r="B5068" s="23" t="inlineStr">
        <is>
          <t>NANSANA BRANCH</t>
        </is>
      </c>
    </row>
    <row r="5069">
      <c r="A5069" s="23" t="n">
        <v>1052</v>
      </c>
      <c r="B5069" s="23" t="inlineStr">
        <is>
          <t>NANSANA BRANCH</t>
        </is>
      </c>
    </row>
    <row r="5070">
      <c r="A5070" s="23" t="n">
        <v>1053</v>
      </c>
      <c r="B5070" s="23" t="inlineStr">
        <is>
          <t>NTUNGAMO BRANCH</t>
        </is>
      </c>
    </row>
    <row r="5071">
      <c r="A5071" s="23" t="n">
        <v>1053</v>
      </c>
      <c r="B5071" s="23" t="inlineStr">
        <is>
          <t>NTUNGAMO BRANCH</t>
        </is>
      </c>
    </row>
    <row r="5072">
      <c r="A5072" s="23" t="n">
        <v>1053</v>
      </c>
      <c r="B5072" s="23" t="inlineStr">
        <is>
          <t>NTUNGAMO BRANCH</t>
        </is>
      </c>
    </row>
    <row r="5073">
      <c r="A5073" s="23" t="n">
        <v>1053</v>
      </c>
      <c r="B5073" s="23" t="inlineStr">
        <is>
          <t>NTUNGAMO BRANCH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Kukiriza Sinai</dc:creator>
  <dcterms:created xmlns:dcterms="http://purl.org/dc/terms/" xmlns:xsi="http://www.w3.org/2001/XMLSchema-instance" xsi:type="dcterms:W3CDTF">2024-02-29T14:36:15Z</dcterms:created>
  <dcterms:modified xmlns:dcterms="http://purl.org/dc/terms/" xmlns:xsi="http://www.w3.org/2001/XMLSchema-instance" xsi:type="dcterms:W3CDTF">2024-03-06T07:02:02Z</dcterms:modified>
  <cp:lastModifiedBy>MY PC</cp:lastModifiedBy>
</cp:coreProperties>
</file>