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taire\Documents\CESI\"/>
    </mc:Choice>
  </mc:AlternateContent>
  <bookViews>
    <workbookView xWindow="0" yWindow="0" windowWidth="20490" windowHeight="7530"/>
  </bookViews>
  <sheets>
    <sheet name="Prix robot" sheetId="2" r:id="rId1"/>
    <sheet name="Feuil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D14" i="2"/>
  <c r="D13" i="2"/>
  <c r="D11" i="2"/>
  <c r="D12" i="2"/>
  <c r="D3" i="2"/>
  <c r="D4" i="2"/>
  <c r="D5" i="2"/>
  <c r="D6" i="2"/>
  <c r="G2" i="2" s="1"/>
  <c r="D7" i="2"/>
  <c r="D8" i="2"/>
  <c r="D9" i="2"/>
  <c r="D10" i="2"/>
  <c r="D2" i="2"/>
  <c r="D6" i="1"/>
  <c r="F17" i="1" s="1"/>
  <c r="H18" i="1"/>
  <c r="D3" i="1"/>
  <c r="D4" i="1"/>
  <c r="D5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<sst xmlns="http://schemas.openxmlformats.org/spreadsheetml/2006/main" count="44" uniqueCount="31">
  <si>
    <t>Composant:</t>
  </si>
  <si>
    <t>Prix unitaire:</t>
  </si>
  <si>
    <t>Prix total:</t>
  </si>
  <si>
    <t>Quantité:</t>
  </si>
  <si>
    <t>Raspberry pi3</t>
  </si>
  <si>
    <t>Raspberry caméra</t>
  </si>
  <si>
    <t>Carte SD Raspberry PI</t>
  </si>
  <si>
    <t>Chassis et roues</t>
  </si>
  <si>
    <t>Achats secondaires:</t>
  </si>
  <si>
    <t xml:space="preserve"> cable téléchargement 20,95</t>
  </si>
  <si>
    <t>Servomoteur SG90</t>
  </si>
  <si>
    <t>PowerBank</t>
  </si>
  <si>
    <t>Régulateur L7805CV</t>
  </si>
  <si>
    <t>Switch 0,60</t>
  </si>
  <si>
    <t xml:space="preserve">Accu modélisme </t>
  </si>
  <si>
    <t xml:space="preserve">Kit d'isolement </t>
  </si>
  <si>
    <t>Refroidisseur ML7</t>
  </si>
  <si>
    <t>Condensateurs</t>
  </si>
  <si>
    <t xml:space="preserve">Résistances </t>
  </si>
  <si>
    <t xml:space="preserve">Cables de connexion </t>
  </si>
  <si>
    <t>chargeur 16,80</t>
  </si>
  <si>
    <t>L293D</t>
  </si>
  <si>
    <t xml:space="preserve">Total: </t>
  </si>
  <si>
    <t>21 heures de travail d'un agent</t>
  </si>
  <si>
    <t>Moyenne des prix des composants:</t>
  </si>
  <si>
    <t>Moyenne:</t>
  </si>
  <si>
    <t>Electro-aimant</t>
  </si>
  <si>
    <t>arduino uno sainsmart</t>
  </si>
  <si>
    <t>Capteur de distance</t>
  </si>
  <si>
    <t xml:space="preserve">Plaque de montage </t>
  </si>
  <si>
    <t>Chassis, roues, moteur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</si>
</sst>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;[Red]#,##0.00\ &quot;€&quot;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8" sqref="E18"/>
    </sheetView>
  </sheetViews>
  <sheetFormatPr baseColWidth="10" defaultRowHeight="15" x14ac:dyDescent="0.25"/>
  <cols>
    <col min="1" max="1" width="50.7109375" customWidth="1"/>
    <col min="2" max="4" width="15.7109375" customWidth="1"/>
  </cols>
  <sheetData>
    <row r="1" spans="1:7" ht="15.75" x14ac:dyDescent="0.25">
      <c r="A1" s="3" t="s">
        <v>0</v>
      </c>
      <c r="B1" s="4" t="s">
        <v>1</v>
      </c>
      <c r="C1" s="3" t="s">
        <v>3</v>
      </c>
      <c r="D1" s="5" t="s">
        <v>2</v>
      </c>
    </row>
    <row r="2" spans="1:7" ht="15.75" x14ac:dyDescent="0.25">
      <c r="A2" s="6" t="s">
        <v>10</v>
      </c>
      <c r="B2" s="7">
        <v>4.95</v>
      </c>
      <c r="C2" s="6">
        <v>1</v>
      </c>
      <c r="D2" s="7">
        <f>B2*C2</f>
        <v>4.95</v>
      </c>
      <c r="F2" s="3" t="s">
        <v>2</v>
      </c>
      <c r="G2" s="7">
        <f>SUM(D2:D14)</f>
        <v>219.66000000000003</v>
      </c>
    </row>
    <row r="3" spans="1:7" ht="15.75" x14ac:dyDescent="0.25">
      <c r="A3" s="6" t="s">
        <v>4</v>
      </c>
      <c r="B3" s="7">
        <v>43.59</v>
      </c>
      <c r="C3" s="6">
        <v>1</v>
      </c>
      <c r="D3" s="7">
        <f t="shared" ref="D3:D14" si="0">B3*C3</f>
        <v>43.59</v>
      </c>
      <c r="F3" s="3" t="s">
        <v>25</v>
      </c>
      <c r="G3" s="7">
        <f>AVERAGE(B2:B14)</f>
        <v>16.89692307692308</v>
      </c>
    </row>
    <row r="4" spans="1:7" x14ac:dyDescent="0.25">
      <c r="A4" s="6" t="s">
        <v>5</v>
      </c>
      <c r="B4" s="7">
        <v>22.04</v>
      </c>
      <c r="C4" s="6">
        <v>1</v>
      </c>
      <c r="D4" s="7">
        <f t="shared" si="0"/>
        <v>22.04</v>
      </c>
    </row>
    <row r="5" spans="1:7" x14ac:dyDescent="0.25">
      <c r="A5" s="6" t="s">
        <v>6</v>
      </c>
      <c r="B5" s="7">
        <v>11.7</v>
      </c>
      <c r="C5" s="6">
        <v>1</v>
      </c>
      <c r="D5" s="7">
        <f t="shared" si="0"/>
        <v>11.7</v>
      </c>
    </row>
    <row r="6" spans="1:7" x14ac:dyDescent="0.25">
      <c r="A6" s="6" t="s">
        <v>30</v>
      </c>
      <c r="B6" s="7">
        <v>24.5</v>
      </c>
      <c r="C6" s="6">
        <v>1</v>
      </c>
      <c r="D6" s="7">
        <f t="shared" si="0"/>
        <v>24.5</v>
      </c>
    </row>
    <row r="7" spans="1:7" x14ac:dyDescent="0.25">
      <c r="A7" s="6" t="s">
        <v>21</v>
      </c>
      <c r="B7" s="7">
        <v>3.2</v>
      </c>
      <c r="C7" s="6">
        <v>1</v>
      </c>
      <c r="D7" s="7">
        <f t="shared" si="0"/>
        <v>3.2</v>
      </c>
    </row>
    <row r="8" spans="1:7" x14ac:dyDescent="0.25">
      <c r="A8" s="6" t="s">
        <v>11</v>
      </c>
      <c r="B8" s="7">
        <v>17.989999999999998</v>
      </c>
      <c r="C8" s="6">
        <v>1</v>
      </c>
      <c r="D8" s="7">
        <f t="shared" si="0"/>
        <v>17.989999999999998</v>
      </c>
    </row>
    <row r="9" spans="1:7" x14ac:dyDescent="0.25">
      <c r="A9" s="6" t="s">
        <v>19</v>
      </c>
      <c r="B9" s="7">
        <v>9.9</v>
      </c>
      <c r="C9" s="6">
        <v>1</v>
      </c>
      <c r="D9" s="7">
        <f t="shared" si="0"/>
        <v>9.9</v>
      </c>
    </row>
    <row r="10" spans="1:7" x14ac:dyDescent="0.25">
      <c r="A10" s="6" t="s">
        <v>14</v>
      </c>
      <c r="B10" s="7">
        <v>37.9</v>
      </c>
      <c r="C10" s="6">
        <v>1</v>
      </c>
      <c r="D10" s="7">
        <f t="shared" si="0"/>
        <v>37.9</v>
      </c>
    </row>
    <row r="11" spans="1:7" x14ac:dyDescent="0.25">
      <c r="A11" s="6" t="s">
        <v>26</v>
      </c>
      <c r="B11" s="7">
        <v>10.199999999999999</v>
      </c>
      <c r="C11" s="6">
        <v>1</v>
      </c>
      <c r="D11" s="7">
        <f t="shared" si="0"/>
        <v>10.199999999999999</v>
      </c>
    </row>
    <row r="12" spans="1:7" x14ac:dyDescent="0.25">
      <c r="A12" s="6" t="s">
        <v>27</v>
      </c>
      <c r="B12" s="7">
        <v>12.99</v>
      </c>
      <c r="C12" s="6">
        <v>1</v>
      </c>
      <c r="D12" s="7">
        <f t="shared" si="0"/>
        <v>12.99</v>
      </c>
    </row>
    <row r="13" spans="1:7" x14ac:dyDescent="0.25">
      <c r="A13" s="6" t="s">
        <v>28</v>
      </c>
      <c r="B13" s="7">
        <v>17.3</v>
      </c>
      <c r="C13" s="6">
        <v>1</v>
      </c>
      <c r="D13" s="7">
        <f t="shared" si="0"/>
        <v>17.3</v>
      </c>
    </row>
    <row r="14" spans="1:7" x14ac:dyDescent="0.25">
      <c r="A14" s="6" t="s">
        <v>29</v>
      </c>
      <c r="B14" s="7">
        <v>3.4</v>
      </c>
      <c r="C14" s="6">
        <v>1</v>
      </c>
      <c r="D14" s="7">
        <f t="shared" si="0"/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4" sqref="A14"/>
    </sheetView>
  </sheetViews>
  <sheetFormatPr baseColWidth="10" defaultRowHeight="15" x14ac:dyDescent="0.25"/>
  <cols>
    <col min="1" max="1" width="50.7109375" customWidth="1"/>
    <col min="2" max="2" width="15.7109375" style="1" customWidth="1"/>
    <col min="3" max="3" width="15.7109375" customWidth="1"/>
    <col min="4" max="4" width="15.7109375" style="2" customWidth="1"/>
  </cols>
  <sheetData>
    <row r="1" spans="1:8" x14ac:dyDescent="0.25">
      <c r="A1" t="s">
        <v>0</v>
      </c>
      <c r="B1" s="1" t="s">
        <v>1</v>
      </c>
      <c r="C1" t="s">
        <v>3</v>
      </c>
      <c r="D1" s="2" t="s">
        <v>2</v>
      </c>
    </row>
    <row r="2" spans="1:8" x14ac:dyDescent="0.25">
      <c r="A2" t="s">
        <v>4</v>
      </c>
      <c r="B2" s="1">
        <v>43.59</v>
      </c>
      <c r="C2">
        <v>1</v>
      </c>
      <c r="D2" s="2">
        <f>C2*B2</f>
        <v>43.59</v>
      </c>
      <c r="H2" t="s">
        <v>8</v>
      </c>
    </row>
    <row r="3" spans="1:8" x14ac:dyDescent="0.25">
      <c r="A3" t="s">
        <v>5</v>
      </c>
      <c r="B3" s="1">
        <v>22.04</v>
      </c>
      <c r="C3">
        <v>1</v>
      </c>
      <c r="D3" s="2">
        <f t="shared" ref="D3:D22" si="0">C3*B3</f>
        <v>22.04</v>
      </c>
      <c r="H3" t="s">
        <v>9</v>
      </c>
    </row>
    <row r="4" spans="1:8" x14ac:dyDescent="0.25">
      <c r="A4" t="s">
        <v>6</v>
      </c>
      <c r="B4" s="1">
        <v>11.7</v>
      </c>
      <c r="C4">
        <v>1</v>
      </c>
      <c r="D4" s="2">
        <f t="shared" si="0"/>
        <v>11.7</v>
      </c>
      <c r="H4" t="s">
        <v>13</v>
      </c>
    </row>
    <row r="5" spans="1:8" x14ac:dyDescent="0.25">
      <c r="A5" t="s">
        <v>7</v>
      </c>
      <c r="B5" s="1">
        <v>24.5</v>
      </c>
      <c r="C5">
        <v>1</v>
      </c>
      <c r="D5" s="2">
        <f t="shared" si="0"/>
        <v>24.5</v>
      </c>
      <c r="H5" t="s">
        <v>20</v>
      </c>
    </row>
    <row r="6" spans="1:8" x14ac:dyDescent="0.25">
      <c r="A6" t="s">
        <v>10</v>
      </c>
      <c r="B6" s="1">
        <v>4.95</v>
      </c>
      <c r="C6">
        <v>3</v>
      </c>
      <c r="D6" s="2">
        <f t="shared" si="0"/>
        <v>14.850000000000001</v>
      </c>
    </row>
    <row r="7" spans="1:8" x14ac:dyDescent="0.25">
      <c r="A7" t="s">
        <v>11</v>
      </c>
      <c r="B7" s="1">
        <v>17.989999999999998</v>
      </c>
      <c r="C7">
        <v>1</v>
      </c>
      <c r="D7" s="2">
        <f t="shared" si="0"/>
        <v>17.989999999999998</v>
      </c>
    </row>
    <row r="8" spans="1:8" x14ac:dyDescent="0.25">
      <c r="A8" t="s">
        <v>12</v>
      </c>
      <c r="B8" s="1">
        <v>0.5</v>
      </c>
      <c r="C8">
        <v>2</v>
      </c>
      <c r="D8" s="2">
        <f t="shared" si="0"/>
        <v>1</v>
      </c>
    </row>
    <row r="9" spans="1:8" x14ac:dyDescent="0.25">
      <c r="A9" t="s">
        <v>14</v>
      </c>
      <c r="B9" s="1">
        <v>37.9</v>
      </c>
      <c r="C9">
        <v>1</v>
      </c>
      <c r="D9" s="2">
        <f t="shared" si="0"/>
        <v>37.9</v>
      </c>
    </row>
    <row r="10" spans="1:8" x14ac:dyDescent="0.25">
      <c r="A10" t="s">
        <v>15</v>
      </c>
      <c r="B10" s="1">
        <v>0.9</v>
      </c>
      <c r="C10">
        <v>2</v>
      </c>
      <c r="D10" s="2">
        <f t="shared" si="0"/>
        <v>1.8</v>
      </c>
    </row>
    <row r="11" spans="1:8" x14ac:dyDescent="0.25">
      <c r="A11" t="s">
        <v>16</v>
      </c>
      <c r="B11" s="1">
        <v>0.6</v>
      </c>
      <c r="C11">
        <v>2</v>
      </c>
      <c r="D11" s="2">
        <f t="shared" si="0"/>
        <v>1.2</v>
      </c>
    </row>
    <row r="12" spans="1:8" x14ac:dyDescent="0.25">
      <c r="A12" t="s">
        <v>17</v>
      </c>
      <c r="B12" s="1">
        <v>4.95</v>
      </c>
      <c r="C12">
        <v>1</v>
      </c>
      <c r="D12" s="2">
        <f t="shared" si="0"/>
        <v>4.95</v>
      </c>
    </row>
    <row r="13" spans="1:8" x14ac:dyDescent="0.25">
      <c r="A13" t="s">
        <v>18</v>
      </c>
      <c r="B13" s="1">
        <v>11.5</v>
      </c>
      <c r="C13">
        <v>1</v>
      </c>
      <c r="D13" s="2">
        <f t="shared" si="0"/>
        <v>11.5</v>
      </c>
    </row>
    <row r="14" spans="1:8" x14ac:dyDescent="0.25">
      <c r="A14" t="s">
        <v>19</v>
      </c>
      <c r="B14" s="1">
        <v>9.9</v>
      </c>
      <c r="C14">
        <v>1</v>
      </c>
      <c r="D14" s="2">
        <f t="shared" si="0"/>
        <v>9.9</v>
      </c>
    </row>
    <row r="15" spans="1:8" x14ac:dyDescent="0.25">
      <c r="A15" t="s">
        <v>21</v>
      </c>
      <c r="B15" s="1">
        <v>3.2</v>
      </c>
      <c r="C15">
        <v>2</v>
      </c>
      <c r="D15" s="2">
        <f t="shared" si="0"/>
        <v>6.4</v>
      </c>
    </row>
    <row r="17" spans="5:8" x14ac:dyDescent="0.25">
      <c r="E17" t="s">
        <v>22</v>
      </c>
      <c r="F17" s="2">
        <f>SUM(D2:D15)</f>
        <v>209.32000000000002</v>
      </c>
      <c r="H17" t="s">
        <v>23</v>
      </c>
    </row>
    <row r="18" spans="5:8" x14ac:dyDescent="0.25">
      <c r="E18" t="s">
        <v>24</v>
      </c>
      <c r="H18" s="1">
        <f>AVERAGE(B2:B15)</f>
        <v>13.872857142857141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Prix robot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Clow frechet</dc:creator>
  <cp:lastModifiedBy>Clow frechet</cp:lastModifiedBy>
  <dcterms:created xsi:type="dcterms:W3CDTF">2017-05-29T07:07:51Z</dcterms:created>
  <dcterms:modified xsi:type="dcterms:W3CDTF">2017-05-29T08:25:28Z</dcterms:modified>
</cp:coreProperties>
</file>