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udreybrumback_home/Box/Brumback &amp; Howard Labs/_Personal Folders/Polina/Polina Data (Copied &amp; Organized)/Polina Data By Date Copy/PL 190514 Fmr1 WT/"/>
    </mc:Choice>
  </mc:AlternateContent>
  <xr:revisionPtr revIDLastSave="0" documentId="13_ncr:1_{500F1A32-5CE1-E046-9E9D-CCACEB641F12}" xr6:coauthVersionLast="45" xr6:coauthVersionMax="45" xr10:uidLastSave="{00000000-0000-0000-0000-000000000000}"/>
  <bookViews>
    <workbookView xWindow="24740" yWindow="460" windowWidth="39260" windowHeight="33980" tabRatio="500" xr2:uid="{00000000-000D-0000-FFFF-FFFF00000000}"/>
  </bookViews>
  <sheets>
    <sheet name="Sheet1" sheetId="1" r:id="rId1"/>
  </sheets>
  <definedNames>
    <definedName name="_xlnm.Print_Area" localSheetId="0">Sheet1!$A$1:$D$151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6" i="1" s="1"/>
</calcChain>
</file>

<file path=xl/sharedStrings.xml><?xml version="1.0" encoding="utf-8"?>
<sst xmlns="http://schemas.openxmlformats.org/spreadsheetml/2006/main" count="308" uniqueCount="142">
  <si>
    <t>Date of experiment</t>
  </si>
  <si>
    <t>Age (days)</t>
  </si>
  <si>
    <t>Sex</t>
  </si>
  <si>
    <t>Animal comments</t>
  </si>
  <si>
    <t>Rig</t>
  </si>
  <si>
    <t>Internal</t>
  </si>
  <si>
    <t>Temp (C)</t>
  </si>
  <si>
    <t>Data</t>
  </si>
  <si>
    <t>Mine</t>
  </si>
  <si>
    <t>Strain</t>
  </si>
  <si>
    <t>Genotype</t>
  </si>
  <si>
    <t>DOB</t>
  </si>
  <si>
    <t>Age (weeks)</t>
  </si>
  <si>
    <t>Eartag</t>
  </si>
  <si>
    <t>Injection #1</t>
  </si>
  <si>
    <t>Injection #2</t>
  </si>
  <si>
    <t>Injection #1 date</t>
  </si>
  <si>
    <t>injection #2 date:</t>
  </si>
  <si>
    <t>Injection #2  by</t>
  </si>
  <si>
    <t>Injection #1  by</t>
  </si>
  <si>
    <t>Injection #2 comments</t>
  </si>
  <si>
    <t>Injection #1 comments</t>
  </si>
  <si>
    <t>Days post-injection #1</t>
  </si>
  <si>
    <t>Days post-injection #2</t>
  </si>
  <si>
    <t>Experimental Question</t>
  </si>
  <si>
    <t>Slice(s) fixed?</t>
  </si>
  <si>
    <t>-</t>
  </si>
  <si>
    <t>Cage ID</t>
  </si>
  <si>
    <t>Cage #</t>
  </si>
  <si>
    <t>(time of patching)</t>
  </si>
  <si>
    <t>Slicing comments</t>
  </si>
  <si>
    <t>Time of slicing</t>
  </si>
  <si>
    <t xml:space="preserve">GapFree in CC @ RMP </t>
  </si>
  <si>
    <t>A0</t>
  </si>
  <si>
    <t>A1</t>
  </si>
  <si>
    <t>A2</t>
  </si>
  <si>
    <t>A3</t>
  </si>
  <si>
    <t>A4</t>
  </si>
  <si>
    <t>A5</t>
  </si>
  <si>
    <t>A6</t>
  </si>
  <si>
    <t>PL 01/02/2019</t>
  </si>
  <si>
    <t>targetted</t>
  </si>
  <si>
    <t>Male</t>
  </si>
  <si>
    <t>C57Bl/6 FMR1</t>
  </si>
  <si>
    <t>Number of useable cells</t>
  </si>
  <si>
    <t>recording gapfree, current steps, delta duration, zap</t>
  </si>
  <si>
    <t>Final thoughts:</t>
  </si>
  <si>
    <t>32 C</t>
  </si>
  <si>
    <t>AS0</t>
  </si>
  <si>
    <t>AS1</t>
  </si>
  <si>
    <t>AS2</t>
  </si>
  <si>
    <t>AS3</t>
  </si>
  <si>
    <t>AS4</t>
  </si>
  <si>
    <t>C1</t>
  </si>
  <si>
    <t>C2</t>
  </si>
  <si>
    <t>yes</t>
  </si>
  <si>
    <t>GapFree in CC @at  -65 mV</t>
  </si>
  <si>
    <t>AS5</t>
  </si>
  <si>
    <t>AS6</t>
  </si>
  <si>
    <t>Started  8 am finished  8.30 am slised whole brain</t>
  </si>
  <si>
    <t>CC-250 delta duration  50 to 250 ms</t>
  </si>
  <si>
    <t>CC -60 to +60 in 5 pA steps 1000 ms</t>
  </si>
  <si>
    <t>CC -10pA 1000 ms</t>
  </si>
  <si>
    <t>CC -250 to +250  in 25 pA steps 1000 ms</t>
  </si>
  <si>
    <t>CC -250 delta duration  2 to 10 ms</t>
  </si>
  <si>
    <t>CC -250 delta duration  10 to 50 ms</t>
  </si>
  <si>
    <t>CC -250 delta duration  50 to 250 ms</t>
  </si>
  <si>
    <t>Zap 0 to 10 HZ over 10 sec  2.5 pA new</t>
  </si>
  <si>
    <t>Zap 0 to 10 HZ over 10 sec  5 pA new</t>
  </si>
  <si>
    <t>Zap 0 to 10 HZ over 10 sec  10 pA new</t>
  </si>
  <si>
    <t>Zap 0 to 10 HZ over 10 sec  20 pA new</t>
  </si>
  <si>
    <t>Zap 0 to 10 HZ over 10 sec  40 pA new</t>
  </si>
  <si>
    <t>Zap 0 to 10 HZ over 10 sec  60 pA new</t>
  </si>
  <si>
    <t>Zap 0 to 10 HZ over 10 sec  80 pA new</t>
  </si>
  <si>
    <t>Cell 1</t>
  </si>
  <si>
    <t>FMR1 +/Y</t>
  </si>
  <si>
    <t>FMR1K.6M</t>
  </si>
  <si>
    <t>B-N89</t>
  </si>
  <si>
    <t>3 toe</t>
  </si>
  <si>
    <t>Intrinsic properties of MD neurons that project to mPFC</t>
  </si>
  <si>
    <t>CTB Alexa 488</t>
  </si>
  <si>
    <t xml:space="preserve">Rpipette = 4.7  Mohms  </t>
  </si>
  <si>
    <t>BB=12.1 Mhoms</t>
  </si>
  <si>
    <t>4x3</t>
  </si>
  <si>
    <t>BB=13.3 Mhoms</t>
  </si>
  <si>
    <t>burst firing after dep and hyp, tinic firing , small sag current and AHP</t>
  </si>
  <si>
    <t>12x3</t>
  </si>
  <si>
    <t>15x6</t>
  </si>
  <si>
    <t>BB=13.5 Mhoms</t>
  </si>
  <si>
    <t>GapFree in CC @-65 mV</t>
  </si>
  <si>
    <t>BB=13.1 Mhoms  cell stil fine  a lot of spontenious firing, fixed cell</t>
  </si>
  <si>
    <t>a lot of spontanious activity</t>
  </si>
  <si>
    <t>sliice 1 (1nd of 5 slices) Bregma -0.94</t>
  </si>
  <si>
    <t>Cell 2</t>
  </si>
  <si>
    <t>MD  C</t>
  </si>
  <si>
    <t xml:space="preserve">Rpipette = 5.6  Mohms  </t>
  </si>
  <si>
    <t>BB=12.6 Mhoms</t>
  </si>
  <si>
    <t>burst firing after dep and hyp, tonic firing after  dep, sag current,  AHP</t>
  </si>
  <si>
    <t>33x3</t>
  </si>
  <si>
    <t>BB=12.3 Mhoms</t>
  </si>
  <si>
    <t>36x3</t>
  </si>
  <si>
    <t>BB=12.2 Mhoms</t>
  </si>
  <si>
    <t>a lot of synaptic activity</t>
  </si>
  <si>
    <t>46x3</t>
  </si>
  <si>
    <t>49x3</t>
  </si>
  <si>
    <t>52x3</t>
  </si>
  <si>
    <t>burst firing after dep and hyp, tonic firing after  dep, small sag current,  small AHP</t>
  </si>
  <si>
    <t>BB=12.1 Mhoms cell is very healthy finished all the protocols, fixed cell</t>
  </si>
  <si>
    <t>MD L</t>
  </si>
  <si>
    <t>Cell 3</t>
  </si>
  <si>
    <t xml:space="preserve">Rpipette = 5.5  Mohms  </t>
  </si>
  <si>
    <t>BB=11.8 Mhoms</t>
  </si>
  <si>
    <t>BB=12.4 Mhoms, burst and tonic firing after dep, burst firing after hyp, big sag current and AHP</t>
  </si>
  <si>
    <t>67x3</t>
  </si>
  <si>
    <t>burst firing after hyp, only tonic firing after dep, big sag current and AHP</t>
  </si>
  <si>
    <t>70x3</t>
  </si>
  <si>
    <t>BB=12.8 Mhoms</t>
  </si>
  <si>
    <t>BB=12.5 Mhoms</t>
  </si>
  <si>
    <t>Slices were without oxygen for 10-15 minutes, change tank</t>
  </si>
  <si>
    <t>81x3</t>
  </si>
  <si>
    <t>84x3</t>
  </si>
  <si>
    <t>burst and tonic firing after dep, burst firing after hyp, big sag current and AHP</t>
  </si>
  <si>
    <t>92(bad),93</t>
  </si>
  <si>
    <t>BB=12.6 Mhoms cell is fine finished all the recording, fixed cell</t>
  </si>
  <si>
    <t>Cell 4</t>
  </si>
  <si>
    <t>sliice 3 (3nd of 5 slices) Bregma -1.22</t>
  </si>
  <si>
    <t>sliice 2 (2nd of 5 slices) Bregma -1.06</t>
  </si>
  <si>
    <t>MD  L</t>
  </si>
  <si>
    <t>BB=10.5 Mhoms</t>
  </si>
  <si>
    <t>99x3</t>
  </si>
  <si>
    <t>102x3</t>
  </si>
  <si>
    <t>BB=12 Mhoms</t>
  </si>
  <si>
    <t>105x3</t>
  </si>
  <si>
    <t>burst firing after dep and hyp, tonic firing after dep, big sag and AHP</t>
  </si>
  <si>
    <t>burst firing after dep and hyp, , big sag and AHP</t>
  </si>
  <si>
    <t>117x3</t>
  </si>
  <si>
    <t>120x3</t>
  </si>
  <si>
    <t>123x3</t>
  </si>
  <si>
    <t>can not bring cell to -65mV</t>
  </si>
  <si>
    <t xml:space="preserve">1,2,3 </t>
  </si>
  <si>
    <t xml:space="preserve">BB=12.3 Mhoms cell is not healthy stop recording, slice moved pictures at 5x wrong  </t>
  </si>
  <si>
    <t>sliice 4 (4nd of 5 slices) Bregma -1.34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</si>
</sst>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/>
    </xf>
    <xf numFmtId="0" fontId="4" fillId="3" borderId="0" xfId="0" applyFont="1" applyFill="1" applyAlignment="1">
      <alignment horizontal="left"/>
    </xf>
    <xf numFmtId="18" fontId="5" fillId="3" borderId="0" xfId="0" applyNumberFormat="1" applyFont="1" applyFill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 wrapText="1"/>
    </xf>
    <xf numFmtId="18" fontId="3" fillId="2" borderId="0" xfId="0" applyNumberFormat="1" applyFont="1" applyFill="1" applyAlignment="1">
      <alignment horizontal="left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18" fontId="3" fillId="0" borderId="0" xfId="0" applyNumberFormat="1" applyFont="1" applyAlignment="1">
      <alignment horizontal="left" wrapText="1"/>
    </xf>
    <xf numFmtId="18" fontId="3" fillId="6" borderId="0" xfId="0" applyNumberFormat="1" applyFont="1" applyFill="1" applyAlignment="1">
      <alignment horizontal="left"/>
    </xf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2"/>
  <sheetViews>
    <sheetView tabSelected="1" zoomScale="96" zoomScaleNormal="96" workbookViewId="0">
      <selection activeCell="D15" sqref="D15"/>
    </sheetView>
  </sheetViews>
  <sheetFormatPr baseColWidth="10" defaultColWidth="11" defaultRowHeight="11" x14ac:dyDescent="0.15"/>
  <cols>
    <col min="1" max="1" width="15.6640625" style="12" customWidth="1"/>
    <col min="2" max="2" width="7.6640625" style="12" customWidth="1"/>
    <col min="3" max="3" width="23.83203125" style="12" bestFit="1" customWidth="1"/>
    <col min="4" max="4" width="45.33203125" style="16" customWidth="1"/>
    <col min="5" max="5" width="6.1640625" style="1" customWidth="1"/>
    <col min="6" max="6" width="43.6640625" style="1" customWidth="1"/>
    <col min="7" max="16384" width="11" style="1"/>
  </cols>
  <sheetData>
    <row r="1" spans="1:4" x14ac:dyDescent="0.15">
      <c r="A1" s="12" t="s">
        <v>0</v>
      </c>
      <c r="B1" s="2">
        <v>43599</v>
      </c>
    </row>
    <row r="2" spans="1:4" x14ac:dyDescent="0.15">
      <c r="A2" s="12" t="s">
        <v>9</v>
      </c>
      <c r="B2" s="12" t="s">
        <v>43</v>
      </c>
    </row>
    <row r="3" spans="1:4" x14ac:dyDescent="0.15">
      <c r="A3" s="12" t="s">
        <v>10</v>
      </c>
      <c r="B3" s="12" t="s">
        <v>75</v>
      </c>
    </row>
    <row r="4" spans="1:4" x14ac:dyDescent="0.15">
      <c r="A4" s="12" t="s">
        <v>11</v>
      </c>
      <c r="B4" s="2">
        <v>43513</v>
      </c>
    </row>
    <row r="5" spans="1:4" x14ac:dyDescent="0.15">
      <c r="A5" s="12" t="s">
        <v>1</v>
      </c>
      <c r="B5" s="12">
        <f>B1-B4</f>
        <v>86</v>
      </c>
    </row>
    <row r="6" spans="1:4" x14ac:dyDescent="0.15">
      <c r="A6" s="12" t="s">
        <v>12</v>
      </c>
      <c r="B6" s="12">
        <f>ROUND(B5/7,1)</f>
        <v>12.3</v>
      </c>
    </row>
    <row r="7" spans="1:4" x14ac:dyDescent="0.15">
      <c r="A7" s="12" t="s">
        <v>2</v>
      </c>
      <c r="B7" s="12" t="s">
        <v>42</v>
      </c>
    </row>
    <row r="8" spans="1:4" x14ac:dyDescent="0.15">
      <c r="A8" s="12" t="s">
        <v>27</v>
      </c>
      <c r="B8" s="12" t="s">
        <v>76</v>
      </c>
    </row>
    <row r="9" spans="1:4" x14ac:dyDescent="0.15">
      <c r="A9" s="12" t="s">
        <v>28</v>
      </c>
      <c r="B9" s="12" t="s">
        <v>77</v>
      </c>
    </row>
    <row r="10" spans="1:4" x14ac:dyDescent="0.15">
      <c r="A10" s="12" t="s">
        <v>13</v>
      </c>
      <c r="B10" s="12" t="s">
        <v>78</v>
      </c>
    </row>
    <row r="11" spans="1:4" x14ac:dyDescent="0.15">
      <c r="A11" s="12" t="s">
        <v>3</v>
      </c>
    </row>
    <row r="12" spans="1:4" x14ac:dyDescent="0.15">
      <c r="A12" s="12" t="s">
        <v>24</v>
      </c>
      <c r="B12" s="18" t="s">
        <v>79</v>
      </c>
      <c r="C12" s="18"/>
      <c r="D12" s="18"/>
    </row>
    <row r="13" spans="1:4" x14ac:dyDescent="0.15">
      <c r="A13" s="12" t="s">
        <v>14</v>
      </c>
      <c r="B13" s="2"/>
    </row>
    <row r="14" spans="1:4" x14ac:dyDescent="0.15">
      <c r="A14" s="12" t="s">
        <v>16</v>
      </c>
      <c r="B14" s="2"/>
    </row>
    <row r="15" spans="1:4" x14ac:dyDescent="0.15">
      <c r="A15" s="12" t="s">
        <v>22</v>
      </c>
    </row>
    <row r="16" spans="1:4" x14ac:dyDescent="0.15">
      <c r="A16" s="12" t="s">
        <v>19</v>
      </c>
      <c r="B16" s="2"/>
    </row>
    <row r="17" spans="1:6" x14ac:dyDescent="0.15">
      <c r="A17" s="12" t="s">
        <v>21</v>
      </c>
      <c r="B17" s="17"/>
      <c r="C17" s="17"/>
      <c r="D17" s="17"/>
    </row>
    <row r="18" spans="1:6" x14ac:dyDescent="0.15">
      <c r="A18" s="12" t="s">
        <v>15</v>
      </c>
      <c r="B18" s="17" t="s">
        <v>80</v>
      </c>
      <c r="C18" s="17"/>
      <c r="D18" s="17"/>
      <c r="F18" s="6"/>
    </row>
    <row r="19" spans="1:6" x14ac:dyDescent="0.15">
      <c r="A19" s="12" t="s">
        <v>17</v>
      </c>
      <c r="B19" s="2">
        <v>43595</v>
      </c>
      <c r="F19" s="5"/>
    </row>
    <row r="20" spans="1:6" x14ac:dyDescent="0.15">
      <c r="A20" s="12" t="s">
        <v>23</v>
      </c>
      <c r="B20" s="12">
        <v>4</v>
      </c>
      <c r="F20" s="5"/>
    </row>
    <row r="21" spans="1:6" x14ac:dyDescent="0.15">
      <c r="A21" s="12" t="s">
        <v>18</v>
      </c>
      <c r="B21" s="12" t="s">
        <v>26</v>
      </c>
      <c r="F21" s="5"/>
    </row>
    <row r="22" spans="1:6" x14ac:dyDescent="0.15">
      <c r="A22" s="12" t="s">
        <v>20</v>
      </c>
      <c r="B22" s="12" t="s">
        <v>26</v>
      </c>
      <c r="F22" s="5"/>
    </row>
    <row r="23" spans="1:6" x14ac:dyDescent="0.15">
      <c r="A23" s="12" t="s">
        <v>31</v>
      </c>
      <c r="B23" s="15" t="s">
        <v>59</v>
      </c>
      <c r="F23" s="5"/>
    </row>
    <row r="24" spans="1:6" x14ac:dyDescent="0.15">
      <c r="A24" s="12" t="s">
        <v>30</v>
      </c>
      <c r="B24" s="18" t="s">
        <v>26</v>
      </c>
      <c r="C24" s="18"/>
      <c r="D24" s="18"/>
      <c r="F24" s="5"/>
    </row>
    <row r="25" spans="1:6" x14ac:dyDescent="0.15">
      <c r="A25" s="12" t="s">
        <v>4</v>
      </c>
      <c r="B25" s="12" t="s">
        <v>8</v>
      </c>
      <c r="F25" s="5"/>
    </row>
    <row r="26" spans="1:6" x14ac:dyDescent="0.15">
      <c r="A26" s="12" t="s">
        <v>5</v>
      </c>
      <c r="B26" s="12" t="s">
        <v>40</v>
      </c>
      <c r="F26" s="5"/>
    </row>
    <row r="27" spans="1:6" x14ac:dyDescent="0.15">
      <c r="A27" s="12" t="s">
        <v>6</v>
      </c>
      <c r="B27" s="12" t="s">
        <v>47</v>
      </c>
      <c r="F27" s="5"/>
    </row>
    <row r="28" spans="1:6" x14ac:dyDescent="0.15">
      <c r="A28" s="12" t="s">
        <v>7</v>
      </c>
      <c r="B28" s="18" t="s">
        <v>45</v>
      </c>
      <c r="C28" s="18"/>
      <c r="D28" s="18"/>
      <c r="F28" s="5"/>
    </row>
    <row r="29" spans="1:6" x14ac:dyDescent="0.15">
      <c r="A29" s="12" t="s">
        <v>44</v>
      </c>
      <c r="B29" s="7" t="s">
        <v>139</v>
      </c>
      <c r="F29" s="5"/>
    </row>
    <row r="30" spans="1:6" x14ac:dyDescent="0.15">
      <c r="A30" s="12" t="s">
        <v>25</v>
      </c>
      <c r="B30" s="15" t="s">
        <v>55</v>
      </c>
      <c r="F30" s="5"/>
    </row>
    <row r="31" spans="1:6" x14ac:dyDescent="0.15">
      <c r="A31" s="12" t="s">
        <v>46</v>
      </c>
      <c r="B31" s="21" t="s">
        <v>118</v>
      </c>
      <c r="C31" s="21"/>
      <c r="D31" s="21"/>
      <c r="F31" s="5"/>
    </row>
    <row r="32" spans="1:6" x14ac:dyDescent="0.15">
      <c r="B32" s="15"/>
      <c r="F32" s="5"/>
    </row>
    <row r="33" spans="1:6" x14ac:dyDescent="0.15">
      <c r="A33" s="4"/>
      <c r="B33" s="4"/>
      <c r="C33" s="4"/>
      <c r="D33" s="19"/>
    </row>
    <row r="34" spans="1:6" x14ac:dyDescent="0.15">
      <c r="A34" s="8" t="s">
        <v>92</v>
      </c>
      <c r="C34" s="16"/>
    </row>
    <row r="35" spans="1:6" x14ac:dyDescent="0.15">
      <c r="A35" s="8" t="s">
        <v>74</v>
      </c>
      <c r="C35" s="16"/>
    </row>
    <row r="36" spans="1:6" x14ac:dyDescent="0.15">
      <c r="A36" s="9"/>
      <c r="C36" s="16"/>
    </row>
    <row r="37" spans="1:6" x14ac:dyDescent="0.15">
      <c r="A37" s="9" t="s">
        <v>94</v>
      </c>
      <c r="B37" s="12" t="s">
        <v>41</v>
      </c>
      <c r="C37" s="16"/>
    </row>
    <row r="38" spans="1:6" ht="12" x14ac:dyDescent="0.15">
      <c r="A38" s="15" t="s">
        <v>29</v>
      </c>
      <c r="C38" s="16" t="s">
        <v>81</v>
      </c>
    </row>
    <row r="39" spans="1:6" ht="12" x14ac:dyDescent="0.15">
      <c r="A39" s="15">
        <v>0.45833333333333331</v>
      </c>
      <c r="B39" s="12">
        <v>0</v>
      </c>
      <c r="C39" s="16" t="s">
        <v>32</v>
      </c>
      <c r="D39" s="16" t="s">
        <v>91</v>
      </c>
      <c r="E39" s="1" t="s">
        <v>33</v>
      </c>
    </row>
    <row r="40" spans="1:6" s="11" customFormat="1" ht="12" x14ac:dyDescent="0.15">
      <c r="A40" s="15"/>
      <c r="B40" s="12">
        <v>1</v>
      </c>
      <c r="C40" s="13" t="s">
        <v>62</v>
      </c>
      <c r="D40" s="20" t="s">
        <v>82</v>
      </c>
      <c r="E40" s="1" t="s">
        <v>34</v>
      </c>
    </row>
    <row r="41" spans="1:6" ht="12" x14ac:dyDescent="0.15">
      <c r="A41" s="15">
        <v>0.46111111111111108</v>
      </c>
      <c r="B41" s="12">
        <v>2</v>
      </c>
      <c r="C41" s="16" t="s">
        <v>61</v>
      </c>
      <c r="E41" s="1" t="s">
        <v>35</v>
      </c>
    </row>
    <row r="42" spans="1:6" ht="12" x14ac:dyDescent="0.15">
      <c r="A42" s="15"/>
      <c r="B42" s="12">
        <v>3</v>
      </c>
      <c r="C42" s="16" t="s">
        <v>63</v>
      </c>
      <c r="E42" s="1" t="s">
        <v>36</v>
      </c>
    </row>
    <row r="43" spans="1:6" ht="12" x14ac:dyDescent="0.15">
      <c r="A43" s="15">
        <v>0.46736111111111112</v>
      </c>
      <c r="B43" s="12" t="s">
        <v>83</v>
      </c>
      <c r="C43" s="16" t="s">
        <v>64</v>
      </c>
      <c r="E43" s="1" t="s">
        <v>37</v>
      </c>
    </row>
    <row r="44" spans="1:6" ht="12" x14ac:dyDescent="0.15">
      <c r="A44" s="15"/>
      <c r="B44" s="12">
        <v>7</v>
      </c>
      <c r="C44" s="16" t="s">
        <v>67</v>
      </c>
      <c r="E44" s="1" t="s">
        <v>48</v>
      </c>
    </row>
    <row r="45" spans="1:6" s="10" customFormat="1" ht="12" x14ac:dyDescent="0.15">
      <c r="A45" s="20"/>
      <c r="B45" s="22">
        <v>8</v>
      </c>
      <c r="C45" s="22" t="s">
        <v>56</v>
      </c>
      <c r="D45" s="16" t="s">
        <v>84</v>
      </c>
      <c r="E45" s="1" t="s">
        <v>33</v>
      </c>
      <c r="F45" s="1"/>
    </row>
    <row r="46" spans="1:6" s="10" customFormat="1" ht="12" x14ac:dyDescent="0.15">
      <c r="A46" s="20">
        <v>0.4694444444444445</v>
      </c>
      <c r="B46" s="16">
        <v>9</v>
      </c>
      <c r="C46" s="13" t="s">
        <v>62</v>
      </c>
      <c r="D46" s="16"/>
      <c r="E46" s="1" t="s">
        <v>34</v>
      </c>
      <c r="F46" s="1"/>
    </row>
    <row r="47" spans="1:6" s="10" customFormat="1" ht="12" x14ac:dyDescent="0.15">
      <c r="A47" s="20"/>
      <c r="B47" s="16">
        <v>10</v>
      </c>
      <c r="C47" s="16" t="s">
        <v>61</v>
      </c>
      <c r="D47" s="16"/>
      <c r="E47" s="1" t="s">
        <v>35</v>
      </c>
      <c r="F47" s="1"/>
    </row>
    <row r="48" spans="1:6" s="10" customFormat="1" ht="12" x14ac:dyDescent="0.15">
      <c r="A48" s="20">
        <v>0.47361111111111115</v>
      </c>
      <c r="B48" s="23">
        <v>11</v>
      </c>
      <c r="C48" s="23" t="s">
        <v>63</v>
      </c>
      <c r="D48" s="16" t="s">
        <v>85</v>
      </c>
      <c r="E48" s="1" t="s">
        <v>36</v>
      </c>
      <c r="F48" s="1"/>
    </row>
    <row r="49" spans="1:10" s="10" customFormat="1" ht="12" x14ac:dyDescent="0.15">
      <c r="A49" s="20"/>
      <c r="B49" s="16" t="s">
        <v>86</v>
      </c>
      <c r="C49" s="16" t="s">
        <v>64</v>
      </c>
      <c r="D49" s="16"/>
      <c r="E49" s="1" t="s">
        <v>37</v>
      </c>
      <c r="F49" s="1"/>
    </row>
    <row r="50" spans="1:10" s="10" customFormat="1" ht="12" x14ac:dyDescent="0.15">
      <c r="A50" s="20">
        <v>0.47638888888888892</v>
      </c>
      <c r="B50" s="16" t="s">
        <v>87</v>
      </c>
      <c r="C50" s="16" t="s">
        <v>65</v>
      </c>
      <c r="D50" s="16"/>
      <c r="E50" s="1" t="s">
        <v>38</v>
      </c>
      <c r="F50" s="1"/>
    </row>
    <row r="51" spans="1:10" s="10" customFormat="1" ht="12" x14ac:dyDescent="0.15">
      <c r="A51" s="20"/>
      <c r="B51" s="16">
        <v>21</v>
      </c>
      <c r="C51" s="16" t="s">
        <v>67</v>
      </c>
      <c r="D51" s="16"/>
      <c r="E51" s="1" t="s">
        <v>48</v>
      </c>
      <c r="F51" s="1"/>
    </row>
    <row r="52" spans="1:10" s="10" customFormat="1" ht="12" x14ac:dyDescent="0.15">
      <c r="A52" s="15"/>
      <c r="B52" s="12">
        <v>22</v>
      </c>
      <c r="C52" s="16" t="s">
        <v>68</v>
      </c>
      <c r="D52" s="16"/>
      <c r="E52" s="1" t="s">
        <v>49</v>
      </c>
      <c r="F52" s="1"/>
    </row>
    <row r="53" spans="1:10" s="10" customFormat="1" ht="12" x14ac:dyDescent="0.15">
      <c r="A53" s="15">
        <v>0.47986111111111113</v>
      </c>
      <c r="B53" s="12">
        <v>23</v>
      </c>
      <c r="C53" s="16" t="s">
        <v>69</v>
      </c>
      <c r="D53" s="16"/>
      <c r="E53" s="1" t="s">
        <v>50</v>
      </c>
      <c r="F53" s="1"/>
    </row>
    <row r="54" spans="1:10" s="10" customFormat="1" ht="12" x14ac:dyDescent="0.15">
      <c r="A54" s="15">
        <v>0.48055555555555557</v>
      </c>
      <c r="B54" s="12">
        <v>24</v>
      </c>
      <c r="C54" s="16" t="s">
        <v>70</v>
      </c>
      <c r="D54" s="16"/>
      <c r="E54" s="1" t="s">
        <v>51</v>
      </c>
      <c r="F54" s="1"/>
    </row>
    <row r="55" spans="1:10" s="10" customFormat="1" ht="12" x14ac:dyDescent="0.15">
      <c r="A55" s="15"/>
      <c r="B55" s="12">
        <v>25</v>
      </c>
      <c r="C55" s="16" t="s">
        <v>71</v>
      </c>
      <c r="D55" s="16"/>
      <c r="E55" s="1" t="s">
        <v>52</v>
      </c>
      <c r="F55" s="1"/>
    </row>
    <row r="56" spans="1:10" s="10" customFormat="1" ht="12" x14ac:dyDescent="0.15">
      <c r="A56" s="15">
        <v>0.4826388888888889</v>
      </c>
      <c r="B56" s="12">
        <v>26</v>
      </c>
      <c r="C56" s="16" t="s">
        <v>89</v>
      </c>
      <c r="D56" s="16" t="s">
        <v>88</v>
      </c>
      <c r="E56" s="1"/>
      <c r="F56" s="1"/>
    </row>
    <row r="57" spans="1:10" s="10" customFormat="1" ht="12" x14ac:dyDescent="0.15">
      <c r="A57" s="15"/>
      <c r="B57" s="12">
        <v>27</v>
      </c>
      <c r="C57" s="16" t="s">
        <v>63</v>
      </c>
      <c r="D57" s="16"/>
      <c r="E57" s="1"/>
      <c r="F57" s="1"/>
    </row>
    <row r="58" spans="1:10" s="10" customFormat="1" ht="12" x14ac:dyDescent="0.15">
      <c r="A58" s="15">
        <v>0.48680555555555555</v>
      </c>
      <c r="B58" s="12">
        <v>28</v>
      </c>
      <c r="C58" s="16" t="s">
        <v>32</v>
      </c>
      <c r="D58" s="16" t="s">
        <v>90</v>
      </c>
      <c r="E58" s="1"/>
      <c r="F58" s="1"/>
    </row>
    <row r="59" spans="1:10" s="3" customFormat="1" x14ac:dyDescent="0.15">
      <c r="A59" s="14"/>
      <c r="B59" s="4"/>
      <c r="C59" s="19"/>
      <c r="D59" s="19"/>
    </row>
    <row r="60" spans="1:10" s="11" customFormat="1" x14ac:dyDescent="0.15">
      <c r="A60" s="8" t="s">
        <v>126</v>
      </c>
      <c r="B60" s="12"/>
      <c r="C60" s="16"/>
      <c r="D60" s="16"/>
      <c r="E60" s="1"/>
      <c r="F60" s="1"/>
      <c r="G60" s="1"/>
      <c r="H60" s="1"/>
      <c r="I60" s="1"/>
      <c r="J60" s="1"/>
    </row>
    <row r="61" spans="1:10" s="10" customFormat="1" x14ac:dyDescent="0.15">
      <c r="A61" s="8" t="s">
        <v>93</v>
      </c>
      <c r="B61" s="12"/>
      <c r="C61" s="16"/>
      <c r="D61" s="16"/>
      <c r="E61" s="1"/>
    </row>
    <row r="62" spans="1:10" s="11" customFormat="1" x14ac:dyDescent="0.15">
      <c r="A62" s="9"/>
      <c r="B62" s="12"/>
      <c r="C62" s="16"/>
      <c r="D62" s="16"/>
      <c r="E62" s="1"/>
      <c r="F62" s="1"/>
      <c r="G62" s="1"/>
      <c r="H62" s="1"/>
      <c r="I62" s="1"/>
      <c r="J62" s="1"/>
    </row>
    <row r="63" spans="1:10" x14ac:dyDescent="0.15">
      <c r="A63" s="9" t="s">
        <v>108</v>
      </c>
      <c r="B63" s="12" t="s">
        <v>41</v>
      </c>
      <c r="C63" s="16"/>
    </row>
    <row r="64" spans="1:10" s="11" customFormat="1" ht="12" x14ac:dyDescent="0.15">
      <c r="A64" s="15" t="s">
        <v>29</v>
      </c>
      <c r="B64" s="12"/>
      <c r="C64" s="16" t="s">
        <v>95</v>
      </c>
      <c r="D64" s="16"/>
      <c r="E64" s="1"/>
      <c r="F64" s="1"/>
      <c r="G64" s="1"/>
      <c r="H64" s="1"/>
      <c r="I64" s="1"/>
      <c r="J64" s="1"/>
    </row>
    <row r="65" spans="1:6" ht="12" x14ac:dyDescent="0.15">
      <c r="A65" s="15">
        <v>0.50972222222222219</v>
      </c>
      <c r="B65" s="12">
        <v>29</v>
      </c>
      <c r="C65" s="16" t="s">
        <v>32</v>
      </c>
      <c r="D65" s="16" t="s">
        <v>96</v>
      </c>
      <c r="E65" s="1" t="s">
        <v>33</v>
      </c>
    </row>
    <row r="66" spans="1:6" s="11" customFormat="1" ht="12" x14ac:dyDescent="0.15">
      <c r="A66" s="15"/>
      <c r="B66" s="12">
        <v>30</v>
      </c>
      <c r="C66" s="13" t="s">
        <v>62</v>
      </c>
      <c r="D66" s="16"/>
      <c r="E66" s="1" t="s">
        <v>34</v>
      </c>
    </row>
    <row r="67" spans="1:6" ht="12" x14ac:dyDescent="0.15">
      <c r="A67" s="15">
        <v>0.51180555555555551</v>
      </c>
      <c r="B67" s="12">
        <v>31</v>
      </c>
      <c r="C67" s="16" t="s">
        <v>61</v>
      </c>
      <c r="D67" s="16" t="s">
        <v>97</v>
      </c>
      <c r="E67" s="1" t="s">
        <v>35</v>
      </c>
    </row>
    <row r="68" spans="1:6" ht="12" x14ac:dyDescent="0.15">
      <c r="A68" s="15"/>
      <c r="B68" s="12">
        <v>32</v>
      </c>
      <c r="C68" s="16" t="s">
        <v>63</v>
      </c>
      <c r="E68" s="1" t="s">
        <v>36</v>
      </c>
    </row>
    <row r="69" spans="1:6" ht="12" x14ac:dyDescent="0.15">
      <c r="A69" s="15">
        <v>0.5180555555555556</v>
      </c>
      <c r="B69" s="12" t="s">
        <v>98</v>
      </c>
      <c r="C69" s="16" t="s">
        <v>64</v>
      </c>
      <c r="D69" s="16" t="s">
        <v>99</v>
      </c>
      <c r="E69" s="1" t="s">
        <v>37</v>
      </c>
    </row>
    <row r="70" spans="1:6" ht="12" x14ac:dyDescent="0.15">
      <c r="A70" s="15"/>
      <c r="B70" s="12" t="s">
        <v>100</v>
      </c>
      <c r="C70" s="16" t="s">
        <v>65</v>
      </c>
      <c r="E70" s="1" t="s">
        <v>38</v>
      </c>
    </row>
    <row r="71" spans="1:6" ht="12" x14ac:dyDescent="0.15">
      <c r="A71" s="15">
        <v>0.51944444444444449</v>
      </c>
      <c r="B71" s="12">
        <v>39</v>
      </c>
      <c r="C71" s="16" t="s">
        <v>67</v>
      </c>
      <c r="E71" s="1" t="s">
        <v>48</v>
      </c>
    </row>
    <row r="72" spans="1:6" ht="12" x14ac:dyDescent="0.15">
      <c r="A72" s="15"/>
      <c r="B72" s="12">
        <v>40</v>
      </c>
      <c r="C72" s="16" t="s">
        <v>68</v>
      </c>
      <c r="E72" s="1" t="s">
        <v>49</v>
      </c>
    </row>
    <row r="73" spans="1:6" ht="12" x14ac:dyDescent="0.15">
      <c r="A73" s="15">
        <v>0.52013888888888882</v>
      </c>
      <c r="B73" s="12">
        <v>41</v>
      </c>
      <c r="C73" s="16" t="s">
        <v>69</v>
      </c>
      <c r="E73" s="1" t="s">
        <v>50</v>
      </c>
    </row>
    <row r="74" spans="1:6" s="10" customFormat="1" ht="12" x14ac:dyDescent="0.15">
      <c r="A74" s="20"/>
      <c r="B74" s="22">
        <v>42</v>
      </c>
      <c r="C74" s="22" t="s">
        <v>56</v>
      </c>
      <c r="D74" s="16" t="s">
        <v>101</v>
      </c>
      <c r="E74" s="1" t="s">
        <v>33</v>
      </c>
      <c r="F74" s="1"/>
    </row>
    <row r="75" spans="1:6" s="10" customFormat="1" ht="12" x14ac:dyDescent="0.15">
      <c r="A75" s="20">
        <v>0.52152777777777781</v>
      </c>
      <c r="B75" s="16">
        <v>43</v>
      </c>
      <c r="C75" s="13" t="s">
        <v>62</v>
      </c>
      <c r="D75" s="16"/>
      <c r="E75" s="1" t="s">
        <v>34</v>
      </c>
      <c r="F75" s="1"/>
    </row>
    <row r="76" spans="1:6" s="10" customFormat="1" ht="12" x14ac:dyDescent="0.15">
      <c r="A76" s="20"/>
      <c r="B76" s="16">
        <v>44</v>
      </c>
      <c r="C76" s="16" t="s">
        <v>61</v>
      </c>
      <c r="D76" s="16" t="s">
        <v>102</v>
      </c>
      <c r="E76" s="1" t="s">
        <v>35</v>
      </c>
      <c r="F76" s="1"/>
    </row>
    <row r="77" spans="1:6" s="10" customFormat="1" ht="24" x14ac:dyDescent="0.15">
      <c r="A77" s="20">
        <v>0.52500000000000002</v>
      </c>
      <c r="B77" s="23">
        <v>45</v>
      </c>
      <c r="C77" s="23" t="s">
        <v>63</v>
      </c>
      <c r="D77" s="16" t="s">
        <v>106</v>
      </c>
      <c r="E77" s="1" t="s">
        <v>36</v>
      </c>
      <c r="F77" s="1"/>
    </row>
    <row r="78" spans="1:6" s="10" customFormat="1" ht="12" x14ac:dyDescent="0.15">
      <c r="A78" s="20">
        <v>0.52777777777777779</v>
      </c>
      <c r="B78" s="16" t="s">
        <v>103</v>
      </c>
      <c r="C78" s="16" t="s">
        <v>64</v>
      </c>
      <c r="D78" s="16"/>
      <c r="E78" s="1" t="s">
        <v>37</v>
      </c>
      <c r="F78" s="1"/>
    </row>
    <row r="79" spans="1:6" s="10" customFormat="1" ht="12" x14ac:dyDescent="0.15">
      <c r="A79" s="20">
        <v>0.52847222222222223</v>
      </c>
      <c r="B79" s="16" t="s">
        <v>104</v>
      </c>
      <c r="C79" s="16" t="s">
        <v>65</v>
      </c>
      <c r="D79" s="16"/>
      <c r="E79" s="1" t="s">
        <v>38</v>
      </c>
      <c r="F79" s="1"/>
    </row>
    <row r="80" spans="1:6" s="10" customFormat="1" ht="12" x14ac:dyDescent="0.15">
      <c r="A80" s="20">
        <v>0.52916666666666667</v>
      </c>
      <c r="B80" s="16" t="s">
        <v>105</v>
      </c>
      <c r="C80" s="16" t="s">
        <v>60</v>
      </c>
      <c r="D80" s="16"/>
      <c r="E80" s="1" t="s">
        <v>39</v>
      </c>
      <c r="F80" s="1"/>
    </row>
    <row r="81" spans="1:6" s="10" customFormat="1" ht="12" x14ac:dyDescent="0.15">
      <c r="A81" s="20"/>
      <c r="B81" s="16">
        <v>55</v>
      </c>
      <c r="C81" s="16" t="s">
        <v>67</v>
      </c>
      <c r="D81" s="16"/>
      <c r="E81" s="1" t="s">
        <v>48</v>
      </c>
      <c r="F81" s="1"/>
    </row>
    <row r="82" spans="1:6" s="10" customFormat="1" ht="12" x14ac:dyDescent="0.15">
      <c r="A82" s="15"/>
      <c r="B82" s="12">
        <v>56</v>
      </c>
      <c r="C82" s="16" t="s">
        <v>68</v>
      </c>
      <c r="D82" s="16"/>
      <c r="E82" s="1" t="s">
        <v>49</v>
      </c>
      <c r="F82" s="1"/>
    </row>
    <row r="83" spans="1:6" s="10" customFormat="1" ht="12" x14ac:dyDescent="0.15">
      <c r="A83" s="15">
        <v>0.53055555555555556</v>
      </c>
      <c r="B83" s="12">
        <v>57</v>
      </c>
      <c r="C83" s="16" t="s">
        <v>69</v>
      </c>
      <c r="D83" s="16"/>
      <c r="E83" s="1" t="s">
        <v>50</v>
      </c>
      <c r="F83" s="1"/>
    </row>
    <row r="84" spans="1:6" s="10" customFormat="1" ht="12" x14ac:dyDescent="0.15">
      <c r="A84" s="15"/>
      <c r="B84" s="12">
        <v>58</v>
      </c>
      <c r="C84" s="16" t="s">
        <v>70</v>
      </c>
      <c r="D84" s="16"/>
      <c r="E84" s="1" t="s">
        <v>51</v>
      </c>
      <c r="F84" s="1"/>
    </row>
    <row r="85" spans="1:6" s="10" customFormat="1" ht="12" x14ac:dyDescent="0.15">
      <c r="A85" s="15">
        <v>0.53194444444444444</v>
      </c>
      <c r="B85" s="12">
        <v>59</v>
      </c>
      <c r="C85" s="16" t="s">
        <v>71</v>
      </c>
      <c r="D85" s="16"/>
      <c r="E85" s="1" t="s">
        <v>52</v>
      </c>
      <c r="F85" s="1"/>
    </row>
    <row r="86" spans="1:6" ht="12" x14ac:dyDescent="0.15">
      <c r="A86" s="15"/>
      <c r="B86" s="12">
        <v>60</v>
      </c>
      <c r="C86" s="16" t="s">
        <v>89</v>
      </c>
      <c r="E86" s="1" t="s">
        <v>33</v>
      </c>
    </row>
    <row r="87" spans="1:6" ht="12" x14ac:dyDescent="0.15">
      <c r="A87" s="15">
        <v>0.53472222222222221</v>
      </c>
      <c r="B87" s="12">
        <v>61</v>
      </c>
      <c r="C87" s="16" t="s">
        <v>63</v>
      </c>
      <c r="E87" s="1" t="s">
        <v>34</v>
      </c>
    </row>
    <row r="88" spans="1:6" ht="12" x14ac:dyDescent="0.15">
      <c r="A88" s="15">
        <v>0.53749999999999998</v>
      </c>
      <c r="B88" s="12">
        <v>62</v>
      </c>
      <c r="C88" s="16" t="s">
        <v>32</v>
      </c>
      <c r="D88" s="16" t="s">
        <v>107</v>
      </c>
      <c r="E88" s="1" t="s">
        <v>35</v>
      </c>
    </row>
    <row r="89" spans="1:6" x14ac:dyDescent="0.15">
      <c r="A89" s="14"/>
      <c r="B89" s="4"/>
      <c r="C89" s="19"/>
      <c r="D89" s="19"/>
      <c r="E89" s="3"/>
    </row>
    <row r="90" spans="1:6" s="11" customFormat="1" x14ac:dyDescent="0.15">
      <c r="A90" s="8" t="s">
        <v>125</v>
      </c>
      <c r="B90" s="12"/>
      <c r="C90" s="16"/>
      <c r="D90" s="16"/>
      <c r="E90" s="1"/>
    </row>
    <row r="91" spans="1:6" x14ac:dyDescent="0.15">
      <c r="A91" s="8" t="s">
        <v>109</v>
      </c>
      <c r="C91" s="16"/>
    </row>
    <row r="92" spans="1:6" x14ac:dyDescent="0.15">
      <c r="A92" s="9"/>
      <c r="C92" s="16"/>
    </row>
    <row r="93" spans="1:6" x14ac:dyDescent="0.15">
      <c r="A93" s="9" t="s">
        <v>127</v>
      </c>
      <c r="B93" s="12" t="s">
        <v>41</v>
      </c>
      <c r="C93" s="16"/>
    </row>
    <row r="94" spans="1:6" ht="12" x14ac:dyDescent="0.15">
      <c r="A94" s="15" t="s">
        <v>29</v>
      </c>
      <c r="C94" s="16" t="s">
        <v>110</v>
      </c>
    </row>
    <row r="95" spans="1:6" ht="12" x14ac:dyDescent="0.15">
      <c r="A95" s="15">
        <v>0.57500000000000007</v>
      </c>
      <c r="B95" s="12">
        <v>63</v>
      </c>
      <c r="C95" s="16" t="s">
        <v>32</v>
      </c>
      <c r="D95" s="16" t="s">
        <v>111</v>
      </c>
      <c r="E95" s="1" t="s">
        <v>33</v>
      </c>
    </row>
    <row r="96" spans="1:6" ht="12" x14ac:dyDescent="0.15">
      <c r="A96" s="15"/>
      <c r="B96" s="12">
        <v>64</v>
      </c>
      <c r="C96" s="13" t="s">
        <v>62</v>
      </c>
      <c r="E96" s="1" t="s">
        <v>34</v>
      </c>
    </row>
    <row r="97" spans="1:6" ht="24" x14ac:dyDescent="0.15">
      <c r="A97" s="15">
        <v>0.57847222222222217</v>
      </c>
      <c r="B97" s="12">
        <v>65</v>
      </c>
      <c r="C97" s="16" t="s">
        <v>61</v>
      </c>
      <c r="D97" s="16" t="s">
        <v>112</v>
      </c>
      <c r="E97" s="1" t="s">
        <v>35</v>
      </c>
    </row>
    <row r="98" spans="1:6" ht="12" x14ac:dyDescent="0.15">
      <c r="A98" s="15"/>
      <c r="B98" s="12">
        <v>66</v>
      </c>
      <c r="C98" s="16" t="s">
        <v>63</v>
      </c>
      <c r="D98" s="16" t="s">
        <v>114</v>
      </c>
      <c r="E98" s="1" t="s">
        <v>36</v>
      </c>
    </row>
    <row r="99" spans="1:6" s="11" customFormat="1" ht="12" x14ac:dyDescent="0.15">
      <c r="A99" s="15">
        <v>0.58472222222222225</v>
      </c>
      <c r="B99" s="12" t="s">
        <v>113</v>
      </c>
      <c r="C99" s="16" t="s">
        <v>64</v>
      </c>
      <c r="D99" s="16"/>
      <c r="E99" s="1" t="s">
        <v>37</v>
      </c>
      <c r="F99" s="1"/>
    </row>
    <row r="100" spans="1:6" s="10" customFormat="1" ht="12" x14ac:dyDescent="0.15">
      <c r="A100" s="15">
        <v>0.58472222222222225</v>
      </c>
      <c r="B100" s="12" t="s">
        <v>115</v>
      </c>
      <c r="C100" s="16" t="s">
        <v>65</v>
      </c>
      <c r="D100" s="16" t="s">
        <v>116</v>
      </c>
      <c r="E100" s="1" t="s">
        <v>38</v>
      </c>
      <c r="F100" s="1"/>
    </row>
    <row r="101" spans="1:6" s="10" customFormat="1" ht="12" x14ac:dyDescent="0.15">
      <c r="A101" s="15"/>
      <c r="B101" s="12">
        <v>73</v>
      </c>
      <c r="C101" s="16" t="s">
        <v>67</v>
      </c>
      <c r="D101" s="16"/>
      <c r="E101" s="1" t="s">
        <v>48</v>
      </c>
      <c r="F101" s="1"/>
    </row>
    <row r="102" spans="1:6" s="10" customFormat="1" ht="12" x14ac:dyDescent="0.15">
      <c r="A102" s="15">
        <v>0.58611111111111114</v>
      </c>
      <c r="B102" s="12">
        <v>74</v>
      </c>
      <c r="C102" s="16" t="s">
        <v>68</v>
      </c>
      <c r="D102" s="16"/>
      <c r="E102" s="1" t="s">
        <v>49</v>
      </c>
      <c r="F102" s="1"/>
    </row>
    <row r="103" spans="1:6" s="10" customFormat="1" ht="12" x14ac:dyDescent="0.15">
      <c r="A103" s="15"/>
      <c r="B103" s="12">
        <v>75</v>
      </c>
      <c r="C103" s="16" t="s">
        <v>69</v>
      </c>
      <c r="D103" s="16"/>
      <c r="E103" s="1" t="s">
        <v>50</v>
      </c>
      <c r="F103" s="1"/>
    </row>
    <row r="104" spans="1:6" s="10" customFormat="1" ht="12" x14ac:dyDescent="0.15">
      <c r="A104" s="15">
        <v>0.58750000000000002</v>
      </c>
      <c r="B104" s="12">
        <v>76</v>
      </c>
      <c r="C104" s="16" t="s">
        <v>70</v>
      </c>
      <c r="D104" s="16"/>
      <c r="E104" s="1" t="s">
        <v>51</v>
      </c>
      <c r="F104" s="1"/>
    </row>
    <row r="105" spans="1:6" s="10" customFormat="1" ht="12" x14ac:dyDescent="0.15">
      <c r="A105" s="20"/>
      <c r="B105" s="22">
        <v>77</v>
      </c>
      <c r="C105" s="22" t="s">
        <v>56</v>
      </c>
      <c r="D105" s="16" t="s">
        <v>117</v>
      </c>
      <c r="E105" s="1" t="s">
        <v>33</v>
      </c>
      <c r="F105" s="1"/>
    </row>
    <row r="106" spans="1:6" s="10" customFormat="1" ht="12" x14ac:dyDescent="0.15">
      <c r="A106" s="20">
        <v>0.58888888888888891</v>
      </c>
      <c r="B106" s="16">
        <v>78</v>
      </c>
      <c r="C106" s="13" t="s">
        <v>62</v>
      </c>
      <c r="D106" s="16"/>
      <c r="E106" s="1" t="s">
        <v>34</v>
      </c>
      <c r="F106" s="1"/>
    </row>
    <row r="107" spans="1:6" s="10" customFormat="1" ht="12" x14ac:dyDescent="0.15">
      <c r="A107" s="20">
        <v>0.58958333333333335</v>
      </c>
      <c r="B107" s="16">
        <v>79</v>
      </c>
      <c r="C107" s="16" t="s">
        <v>61</v>
      </c>
      <c r="D107" s="16"/>
      <c r="E107" s="1" t="s">
        <v>35</v>
      </c>
      <c r="F107" s="1"/>
    </row>
    <row r="108" spans="1:6" s="10" customFormat="1" ht="12" x14ac:dyDescent="0.15">
      <c r="A108" s="20">
        <v>0.59236111111111112</v>
      </c>
      <c r="B108" s="23">
        <v>80</v>
      </c>
      <c r="C108" s="23" t="s">
        <v>63</v>
      </c>
      <c r="D108" s="16" t="s">
        <v>121</v>
      </c>
      <c r="E108" s="1" t="s">
        <v>36</v>
      </c>
      <c r="F108" s="1"/>
    </row>
    <row r="109" spans="1:6" s="10" customFormat="1" ht="12" x14ac:dyDescent="0.15">
      <c r="A109" s="20">
        <v>0.59513888888888888</v>
      </c>
      <c r="B109" s="16" t="s">
        <v>119</v>
      </c>
      <c r="C109" s="16" t="s">
        <v>64</v>
      </c>
      <c r="D109" s="16"/>
      <c r="E109" s="1" t="s">
        <v>37</v>
      </c>
      <c r="F109" s="1"/>
    </row>
    <row r="110" spans="1:6" s="10" customFormat="1" ht="12" x14ac:dyDescent="0.15">
      <c r="A110" s="20">
        <v>0.59583333333333333</v>
      </c>
      <c r="B110" s="16" t="s">
        <v>120</v>
      </c>
      <c r="C110" s="16" t="s">
        <v>65</v>
      </c>
      <c r="D110" s="16"/>
      <c r="E110" s="1" t="s">
        <v>38</v>
      </c>
      <c r="F110" s="1"/>
    </row>
    <row r="111" spans="1:6" ht="12" x14ac:dyDescent="0.15">
      <c r="A111" s="20"/>
      <c r="B111" s="16">
        <v>87</v>
      </c>
      <c r="C111" s="16" t="s">
        <v>67</v>
      </c>
      <c r="E111" s="1" t="s">
        <v>48</v>
      </c>
    </row>
    <row r="112" spans="1:6" ht="12" x14ac:dyDescent="0.15">
      <c r="A112" s="15">
        <v>0.59722222222222221</v>
      </c>
      <c r="B112" s="12">
        <v>88</v>
      </c>
      <c r="C112" s="16" t="s">
        <v>68</v>
      </c>
      <c r="E112" s="1" t="s">
        <v>49</v>
      </c>
    </row>
    <row r="113" spans="1:5" ht="12" x14ac:dyDescent="0.15">
      <c r="A113" s="15"/>
      <c r="B113" s="12">
        <v>89</v>
      </c>
      <c r="C113" s="16" t="s">
        <v>69</v>
      </c>
      <c r="E113" s="1" t="s">
        <v>50</v>
      </c>
    </row>
    <row r="114" spans="1:5" ht="12" x14ac:dyDescent="0.15">
      <c r="A114" s="15">
        <v>0.59861111111111109</v>
      </c>
      <c r="B114" s="12">
        <v>90</v>
      </c>
      <c r="C114" s="16" t="s">
        <v>70</v>
      </c>
      <c r="E114" s="1" t="s">
        <v>51</v>
      </c>
    </row>
    <row r="115" spans="1:5" ht="12" x14ac:dyDescent="0.15">
      <c r="A115" s="15"/>
      <c r="B115" s="12">
        <v>91</v>
      </c>
      <c r="C115" s="16" t="s">
        <v>71</v>
      </c>
      <c r="E115" s="1" t="s">
        <v>52</v>
      </c>
    </row>
    <row r="116" spans="1:5" ht="12" x14ac:dyDescent="0.15">
      <c r="A116" s="15"/>
      <c r="B116" s="12" t="s">
        <v>122</v>
      </c>
      <c r="C116" s="16" t="s">
        <v>63</v>
      </c>
      <c r="E116" s="1" t="s">
        <v>53</v>
      </c>
    </row>
    <row r="117" spans="1:5" ht="12" x14ac:dyDescent="0.15">
      <c r="A117" s="15"/>
      <c r="B117" s="12">
        <v>94</v>
      </c>
      <c r="C117" s="16" t="s">
        <v>32</v>
      </c>
      <c r="D117" s="16" t="s">
        <v>123</v>
      </c>
      <c r="E117" s="1" t="s">
        <v>54</v>
      </c>
    </row>
    <row r="118" spans="1:5" s="3" customFormat="1" x14ac:dyDescent="0.15">
      <c r="A118" s="4"/>
      <c r="B118" s="4"/>
      <c r="C118" s="4"/>
      <c r="D118" s="19"/>
    </row>
    <row r="119" spans="1:5" x14ac:dyDescent="0.15">
      <c r="A119" s="8" t="s">
        <v>141</v>
      </c>
      <c r="C119" s="16"/>
    </row>
    <row r="120" spans="1:5" x14ac:dyDescent="0.15">
      <c r="A120" s="8" t="s">
        <v>124</v>
      </c>
      <c r="C120" s="16"/>
    </row>
    <row r="121" spans="1:5" x14ac:dyDescent="0.15">
      <c r="A121" s="9"/>
      <c r="C121" s="16"/>
    </row>
    <row r="122" spans="1:5" x14ac:dyDescent="0.15">
      <c r="A122" s="9" t="s">
        <v>108</v>
      </c>
      <c r="B122" s="12" t="s">
        <v>41</v>
      </c>
      <c r="C122" s="16"/>
    </row>
    <row r="123" spans="1:5" ht="12" x14ac:dyDescent="0.15">
      <c r="A123" s="15" t="s">
        <v>29</v>
      </c>
      <c r="C123" s="16" t="s">
        <v>110</v>
      </c>
    </row>
    <row r="124" spans="1:5" ht="12" x14ac:dyDescent="0.15">
      <c r="A124" s="15">
        <v>0.62569444444444444</v>
      </c>
      <c r="B124" s="12">
        <v>95</v>
      </c>
      <c r="C124" s="16" t="s">
        <v>32</v>
      </c>
      <c r="D124" s="16" t="s">
        <v>82</v>
      </c>
      <c r="E124" s="1" t="s">
        <v>33</v>
      </c>
    </row>
    <row r="125" spans="1:5" ht="12" x14ac:dyDescent="0.15">
      <c r="A125" s="15">
        <v>0.62777777777777777</v>
      </c>
      <c r="B125" s="12">
        <v>96</v>
      </c>
      <c r="C125" s="13" t="s">
        <v>62</v>
      </c>
      <c r="E125" s="1" t="s">
        <v>34</v>
      </c>
    </row>
    <row r="126" spans="1:5" ht="12" x14ac:dyDescent="0.15">
      <c r="A126" s="15">
        <v>0.62847222222222221</v>
      </c>
      <c r="B126" s="12">
        <v>97</v>
      </c>
      <c r="C126" s="16" t="s">
        <v>61</v>
      </c>
      <c r="D126" s="16" t="s">
        <v>128</v>
      </c>
      <c r="E126" s="1" t="s">
        <v>35</v>
      </c>
    </row>
    <row r="127" spans="1:5" ht="12" x14ac:dyDescent="0.15">
      <c r="A127" s="15"/>
      <c r="B127" s="12">
        <v>98</v>
      </c>
      <c r="C127" s="16" t="s">
        <v>63</v>
      </c>
      <c r="D127" s="16" t="s">
        <v>133</v>
      </c>
      <c r="E127" s="1" t="s">
        <v>36</v>
      </c>
    </row>
    <row r="128" spans="1:5" ht="12" x14ac:dyDescent="0.15">
      <c r="A128" s="15"/>
      <c r="B128" s="12" t="s">
        <v>129</v>
      </c>
      <c r="C128" s="16" t="s">
        <v>64</v>
      </c>
      <c r="E128" s="1" t="s">
        <v>37</v>
      </c>
    </row>
    <row r="129" spans="1:5" ht="12" x14ac:dyDescent="0.15">
      <c r="A129" s="15"/>
      <c r="B129" s="12" t="s">
        <v>130</v>
      </c>
      <c r="C129" s="16" t="s">
        <v>65</v>
      </c>
      <c r="D129" s="16" t="s">
        <v>131</v>
      </c>
      <c r="E129" s="1" t="s">
        <v>38</v>
      </c>
    </row>
    <row r="130" spans="1:5" ht="12" x14ac:dyDescent="0.15">
      <c r="A130" s="15">
        <v>0.63611111111111118</v>
      </c>
      <c r="B130" s="12" t="s">
        <v>132</v>
      </c>
      <c r="C130" s="16" t="s">
        <v>66</v>
      </c>
      <c r="E130" s="1" t="s">
        <v>39</v>
      </c>
    </row>
    <row r="131" spans="1:5" ht="12" x14ac:dyDescent="0.15">
      <c r="A131" s="15"/>
      <c r="B131" s="12">
        <v>108</v>
      </c>
      <c r="C131" s="16" t="s">
        <v>67</v>
      </c>
      <c r="E131" s="1" t="s">
        <v>48</v>
      </c>
    </row>
    <row r="132" spans="1:5" ht="12" x14ac:dyDescent="0.15">
      <c r="A132" s="15">
        <v>0.63750000000000007</v>
      </c>
      <c r="B132" s="12">
        <v>109</v>
      </c>
      <c r="C132" s="16" t="s">
        <v>68</v>
      </c>
      <c r="E132" s="1" t="s">
        <v>49</v>
      </c>
    </row>
    <row r="133" spans="1:5" ht="12" x14ac:dyDescent="0.15">
      <c r="A133" s="15"/>
      <c r="B133" s="12">
        <v>110</v>
      </c>
      <c r="C133" s="16" t="s">
        <v>69</v>
      </c>
      <c r="E133" s="1" t="s">
        <v>50</v>
      </c>
    </row>
    <row r="134" spans="1:5" ht="12" x14ac:dyDescent="0.15">
      <c r="A134" s="15"/>
      <c r="B134" s="12">
        <v>111</v>
      </c>
      <c r="C134" s="16" t="s">
        <v>70</v>
      </c>
      <c r="E134" s="1" t="s">
        <v>51</v>
      </c>
    </row>
    <row r="135" spans="1:5" ht="12" x14ac:dyDescent="0.15">
      <c r="A135" s="15">
        <v>0.63888888888888895</v>
      </c>
      <c r="B135" s="12">
        <v>112</v>
      </c>
      <c r="C135" s="16" t="s">
        <v>71</v>
      </c>
      <c r="E135" s="1" t="s">
        <v>52</v>
      </c>
    </row>
    <row r="136" spans="1:5" ht="12" x14ac:dyDescent="0.15">
      <c r="A136" s="20"/>
      <c r="B136" s="22">
        <v>113</v>
      </c>
      <c r="C136" s="22" t="s">
        <v>56</v>
      </c>
      <c r="D136" s="16" t="s">
        <v>117</v>
      </c>
      <c r="E136" s="1" t="s">
        <v>33</v>
      </c>
    </row>
    <row r="137" spans="1:5" ht="12" x14ac:dyDescent="0.15">
      <c r="A137" s="20"/>
      <c r="B137" s="16">
        <v>114</v>
      </c>
      <c r="C137" s="13" t="s">
        <v>62</v>
      </c>
      <c r="E137" s="1" t="s">
        <v>34</v>
      </c>
    </row>
    <row r="138" spans="1:5" ht="12" x14ac:dyDescent="0.15">
      <c r="A138" s="20">
        <v>0.64097222222222217</v>
      </c>
      <c r="B138" s="16">
        <v>115</v>
      </c>
      <c r="C138" s="16" t="s">
        <v>61</v>
      </c>
      <c r="D138" s="16" t="s">
        <v>133</v>
      </c>
      <c r="E138" s="1" t="s">
        <v>35</v>
      </c>
    </row>
    <row r="139" spans="1:5" ht="12" x14ac:dyDescent="0.15">
      <c r="A139" s="20">
        <v>0.64374999999999993</v>
      </c>
      <c r="B139" s="23">
        <v>116</v>
      </c>
      <c r="C139" s="23" t="s">
        <v>63</v>
      </c>
      <c r="D139" s="16" t="s">
        <v>134</v>
      </c>
      <c r="E139" s="1" t="s">
        <v>36</v>
      </c>
    </row>
    <row r="140" spans="1:5" ht="12" x14ac:dyDescent="0.15">
      <c r="A140" s="20"/>
      <c r="B140" s="16" t="s">
        <v>135</v>
      </c>
      <c r="C140" s="16" t="s">
        <v>64</v>
      </c>
      <c r="E140" s="1" t="s">
        <v>37</v>
      </c>
    </row>
    <row r="141" spans="1:5" ht="12" x14ac:dyDescent="0.15">
      <c r="A141" s="20">
        <v>0.64722222222222225</v>
      </c>
      <c r="B141" s="16" t="s">
        <v>136</v>
      </c>
      <c r="C141" s="16" t="s">
        <v>65</v>
      </c>
      <c r="E141" s="1" t="s">
        <v>38</v>
      </c>
    </row>
    <row r="142" spans="1:5" ht="12" x14ac:dyDescent="0.15">
      <c r="A142" s="20"/>
      <c r="B142" s="16" t="s">
        <v>137</v>
      </c>
      <c r="C142" s="16" t="s">
        <v>60</v>
      </c>
      <c r="E142" s="1" t="s">
        <v>39</v>
      </c>
    </row>
    <row r="143" spans="1:5" ht="12" x14ac:dyDescent="0.15">
      <c r="A143" s="20"/>
      <c r="B143" s="16">
        <v>126</v>
      </c>
      <c r="C143" s="16" t="s">
        <v>67</v>
      </c>
      <c r="E143" s="1" t="s">
        <v>48</v>
      </c>
    </row>
    <row r="144" spans="1:5" ht="12" x14ac:dyDescent="0.15">
      <c r="A144" s="15">
        <v>0.64930555555555558</v>
      </c>
      <c r="B144" s="12">
        <v>127</v>
      </c>
      <c r="C144" s="16" t="s">
        <v>68</v>
      </c>
      <c r="E144" s="1" t="s">
        <v>49</v>
      </c>
    </row>
    <row r="145" spans="1:5" ht="12" x14ac:dyDescent="0.15">
      <c r="A145" s="15"/>
      <c r="B145" s="12">
        <v>128</v>
      </c>
      <c r="C145" s="16" t="s">
        <v>69</v>
      </c>
      <c r="E145" s="1" t="s">
        <v>50</v>
      </c>
    </row>
    <row r="146" spans="1:5" ht="12" x14ac:dyDescent="0.15">
      <c r="A146" s="15"/>
      <c r="B146" s="12">
        <v>129</v>
      </c>
      <c r="C146" s="16" t="s">
        <v>32</v>
      </c>
      <c r="D146" s="16" t="s">
        <v>138</v>
      </c>
    </row>
    <row r="147" spans="1:5" ht="12" x14ac:dyDescent="0.15">
      <c r="A147" s="15"/>
      <c r="B147" s="12">
        <v>130</v>
      </c>
      <c r="C147" s="16" t="s">
        <v>70</v>
      </c>
      <c r="E147" s="1" t="s">
        <v>51</v>
      </c>
    </row>
    <row r="148" spans="1:5" ht="12" x14ac:dyDescent="0.15">
      <c r="A148" s="15"/>
      <c r="B148" s="12">
        <v>131</v>
      </c>
      <c r="C148" s="16" t="s">
        <v>71</v>
      </c>
      <c r="E148" s="1" t="s">
        <v>52</v>
      </c>
    </row>
    <row r="149" spans="1:5" ht="12" x14ac:dyDescent="0.15">
      <c r="A149" s="15"/>
      <c r="B149" s="12">
        <v>132</v>
      </c>
      <c r="C149" s="16" t="s">
        <v>72</v>
      </c>
      <c r="E149" s="1" t="s">
        <v>57</v>
      </c>
    </row>
    <row r="150" spans="1:5" ht="12" x14ac:dyDescent="0.15">
      <c r="A150" s="15"/>
      <c r="B150" s="12">
        <v>133</v>
      </c>
      <c r="C150" s="16" t="s">
        <v>73</v>
      </c>
      <c r="E150" s="1" t="s">
        <v>58</v>
      </c>
    </row>
    <row r="151" spans="1:5" ht="24" x14ac:dyDescent="0.15">
      <c r="A151" s="15"/>
      <c r="B151" s="12">
        <v>134</v>
      </c>
      <c r="C151" s="16" t="s">
        <v>63</v>
      </c>
      <c r="D151" s="16" t="s">
        <v>140</v>
      </c>
      <c r="E151" s="1" t="s">
        <v>36</v>
      </c>
    </row>
    <row r="152" spans="1:5" s="3" customFormat="1" x14ac:dyDescent="0.15">
      <c r="A152" s="4"/>
      <c r="B152" s="4"/>
      <c r="C152" s="4"/>
      <c r="D152" s="19"/>
    </row>
  </sheetData>
  <mergeCells count="6">
    <mergeCell ref="B31:D31"/>
    <mergeCell ref="B17:D17"/>
    <mergeCell ref="B12:D12"/>
    <mergeCell ref="B24:D24"/>
    <mergeCell ref="B28:D28"/>
    <mergeCell ref="B18:D18"/>
  </mergeCells>
  <pageMargins left="0.5" right="0.5" top="0.5" bottom="0.5" header="0" footer="0"/>
  <pageSetup scale="96"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Lyuboslavsky</dc:creator>
  <cp:lastModifiedBy>Microsoft Office User</cp:lastModifiedBy>
  <cp:lastPrinted>2019-01-07T21:52:56Z</cp:lastPrinted>
  <dcterms:created xsi:type="dcterms:W3CDTF">2016-03-30T19:31:26Z</dcterms:created>
  <dcterms:modified xsi:type="dcterms:W3CDTF">2019-12-02T06:33:06Z</dcterms:modified>
</cp:coreProperties>
</file>