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32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Polina\Box\Brumback &amp; Howard Labs\_Personal Folders\Polina\Polina Data (Copied &amp; Organized)\Polina Data By Date Copy\PL 190724 DrD2+\"/>
    </mc:Choice>
  </mc:AlternateContent>
  <xr:revisionPtr revIDLastSave="0" documentId="13_ncr:1_{89243DB1-8A81-4298-915F-28B0A7818C1B}" xr6:coauthVersionLast="45" xr6:coauthVersionMax="45" xr10:uidLastSave="{00000000-0000-0000-0000-000000000000}"/>
  <bookViews>
    <workbookView xWindow="13155" yWindow="975" windowWidth="13665" windowHeight="11400" tabRatio="500" xr2:uid="{00000000-000D-0000-FFFF-FFFF00000000}"/>
  </bookViews>
  <sheets>
    <sheet name="Sheet1" sheetId="1" r:id="rId1"/>
  </sheets>
  <definedNames>
    <definedName name="_xlnm.Print_Area" localSheetId="0">Sheet1!$A$1:$D$144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" i="1" l="1"/>
  <c r="B6" i="1" s="1"/>
</calcChain>
</file>

<file path=xl/sharedStrings.xml><?xml version="1.0" encoding="utf-8"?>
<sst xmlns="http://schemas.openxmlformats.org/spreadsheetml/2006/main" count="363" uniqueCount="154">
  <si>
    <t>Date of experiment</t>
  </si>
  <si>
    <t>Age (days)</t>
  </si>
  <si>
    <t>Sex</t>
  </si>
  <si>
    <t>Animal comments</t>
  </si>
  <si>
    <t>Rig</t>
  </si>
  <si>
    <t>Internal</t>
  </si>
  <si>
    <t>Temp (C)</t>
  </si>
  <si>
    <t>Data</t>
  </si>
  <si>
    <t>Mine</t>
  </si>
  <si>
    <t>Strain</t>
  </si>
  <si>
    <t>Genotype</t>
  </si>
  <si>
    <t>DOB</t>
  </si>
  <si>
    <t>Age (weeks)</t>
  </si>
  <si>
    <t>Eartag</t>
  </si>
  <si>
    <t>Injection #1</t>
  </si>
  <si>
    <t>Injection #2</t>
  </si>
  <si>
    <t>Injection #1 date</t>
  </si>
  <si>
    <t>injection #2 date:</t>
  </si>
  <si>
    <t>Injection #2  by</t>
  </si>
  <si>
    <t>Injection #1  by</t>
  </si>
  <si>
    <t>Injection #2 comments</t>
  </si>
  <si>
    <t>Injection #1 comments</t>
  </si>
  <si>
    <t>Days post-injection #1</t>
  </si>
  <si>
    <t>Days post-injection #2</t>
  </si>
  <si>
    <t>Experimental Question</t>
  </si>
  <si>
    <t>Slice(s) fixed?</t>
  </si>
  <si>
    <t>-</t>
  </si>
  <si>
    <t>Cage ID</t>
  </si>
  <si>
    <t>Cage #</t>
  </si>
  <si>
    <t>(time of patching)</t>
  </si>
  <si>
    <t>Slicing comments</t>
  </si>
  <si>
    <t>Time of slicing</t>
  </si>
  <si>
    <t xml:space="preserve">GapFree in CC @ RMP </t>
  </si>
  <si>
    <t>A0</t>
  </si>
  <si>
    <t>A1</t>
  </si>
  <si>
    <t>A2</t>
  </si>
  <si>
    <t>A3</t>
  </si>
  <si>
    <t>A4</t>
  </si>
  <si>
    <t>A5</t>
  </si>
  <si>
    <t>A6</t>
  </si>
  <si>
    <t>targetted</t>
  </si>
  <si>
    <t>Male</t>
  </si>
  <si>
    <t>Number of useable cells</t>
  </si>
  <si>
    <t>recording gapfree, current steps, delta duration, zap</t>
  </si>
  <si>
    <t>Final thoughts:</t>
  </si>
  <si>
    <t>32 C</t>
  </si>
  <si>
    <t>AS0</t>
  </si>
  <si>
    <t>AS1</t>
  </si>
  <si>
    <t>AS2</t>
  </si>
  <si>
    <t>AS3</t>
  </si>
  <si>
    <t>AS4</t>
  </si>
  <si>
    <t>C1</t>
  </si>
  <si>
    <t>C2</t>
  </si>
  <si>
    <t>C3</t>
  </si>
  <si>
    <t>C4</t>
  </si>
  <si>
    <t xml:space="preserve">GapFree in VC @-65 mV </t>
  </si>
  <si>
    <t>GapFree in VC @-65 mV to 10 mV</t>
  </si>
  <si>
    <t>GapFree in CC @at  -65 mV</t>
  </si>
  <si>
    <t xml:space="preserve">Rpipette = 5.4  Mohms  </t>
  </si>
  <si>
    <t>AS5</t>
  </si>
  <si>
    <t>AS6</t>
  </si>
  <si>
    <t>CC-250 delta duration  50 to 250 ms</t>
  </si>
  <si>
    <t>CC -60 to +60 in 5 pA steps 1000 ms</t>
  </si>
  <si>
    <t>CC -10pA 1000 ms</t>
  </si>
  <si>
    <t>CC -250 to +250  in 25 pA steps 1000 ms</t>
  </si>
  <si>
    <t>CC -250 delta duration  2 to 10 ms</t>
  </si>
  <si>
    <t>CC -250 delta duration  10 to 50 ms</t>
  </si>
  <si>
    <t>CC -250 delta duration  50 to 250 ms</t>
  </si>
  <si>
    <t>Zap 0 to 10 HZ over 10 sec  2.5 pA new</t>
  </si>
  <si>
    <t>Zap 0 to 10 HZ over 10 sec  5 pA new</t>
  </si>
  <si>
    <t>Zap 0 to 10 HZ over 10 sec  10 pA new</t>
  </si>
  <si>
    <t>Zap 0 to 10 HZ over 10 sec  20 pA new</t>
  </si>
  <si>
    <t>Zap 0 to 10 HZ over 10 sec  40 pA new</t>
  </si>
  <si>
    <t>Zap 0 to 10 HZ over 10 sec  60 pA new</t>
  </si>
  <si>
    <t>Zap 0 to 10 HZ over 10 sec  80 pA new</t>
  </si>
  <si>
    <t xml:space="preserve">Light pulses 0.5 Hz @ 5ms </t>
  </si>
  <si>
    <t xml:space="preserve">Light pulses 0.5 Hz to 7.5 Hz </t>
  </si>
  <si>
    <t xml:space="preserve">Light pulses 10 Hz to 30 Hz  </t>
  </si>
  <si>
    <t xml:space="preserve">Light pulses 40 Hz to 60 Hz           </t>
  </si>
  <si>
    <t>GapFree in VC at +10</t>
  </si>
  <si>
    <t>Start NBQX (10 uM) and DAP5 (50 uM); bubble arrived to slice at</t>
  </si>
  <si>
    <t>GapFree in VC +10 -&gt; -65 mV</t>
  </si>
  <si>
    <t xml:space="preserve">Light pulses CC at -65 mV 10 Hz to 30 Hz  </t>
  </si>
  <si>
    <t>GapFree in CC -65 mV</t>
  </si>
  <si>
    <t>Cell 1</t>
  </si>
  <si>
    <t>sliice 1 (3nd of 6 slices) Bregma -</t>
  </si>
  <si>
    <t xml:space="preserve">MD </t>
  </si>
  <si>
    <t>C57Bl/6</t>
  </si>
  <si>
    <t>CTB Alexa488</t>
  </si>
  <si>
    <t>PL 07/08/2019 with biocytin</t>
  </si>
  <si>
    <t>Started  7:45 am finished  8.30 am slised whole brain</t>
  </si>
  <si>
    <t>DrD2Cre+</t>
  </si>
  <si>
    <t>DrD2Dre+ H.3M</t>
  </si>
  <si>
    <t>B-R41</t>
  </si>
  <si>
    <t>4 toe</t>
  </si>
  <si>
    <t>Intrinsic properties of MD neurons that project to mPFC AAV Dio in MD</t>
  </si>
  <si>
    <t>Dio eYFP</t>
  </si>
  <si>
    <t>23 days</t>
  </si>
  <si>
    <t xml:space="preserve">Rpipette = 5.9  Mohms  </t>
  </si>
  <si>
    <t>BB=12.6 Mhoms</t>
  </si>
  <si>
    <t xml:space="preserve">GapFree in CC @ RMP to -65 mV </t>
  </si>
  <si>
    <t>burst firing after hyp and dep, tonic firing , small sag current, no AHP</t>
  </si>
  <si>
    <t>4x3</t>
  </si>
  <si>
    <t>7x3</t>
  </si>
  <si>
    <t xml:space="preserve">10x3 </t>
  </si>
  <si>
    <t>GapFree in CC @RMP</t>
  </si>
  <si>
    <t xml:space="preserve">BB=11.5 Mhoms cell is constantly fifirng at RMP </t>
  </si>
  <si>
    <t>cell is not healthy anymore stop recording.</t>
  </si>
  <si>
    <t>sliice 1 (1nd of 5 slices) Bregma -0.94</t>
  </si>
  <si>
    <t>MD L</t>
  </si>
  <si>
    <t>may be???</t>
  </si>
  <si>
    <t>sliice 2 (2nd of 5 slices) Bregma -1.06</t>
  </si>
  <si>
    <t>Cell 2</t>
  </si>
  <si>
    <t xml:space="preserve">Rpipette = 3.4  Mohms  </t>
  </si>
  <si>
    <t>BB=10.8 Mhoms</t>
  </si>
  <si>
    <t xml:space="preserve">burst firing after hyp and dep cell died stop recording </t>
  </si>
  <si>
    <t>BB=10.8 Mhoms cell 3 did not survived even started so good.</t>
  </si>
  <si>
    <t>Cell 4</t>
  </si>
  <si>
    <t>GapFree in CC @ RMP  to -65mV</t>
  </si>
  <si>
    <t>BB=12 Mhoms</t>
  </si>
  <si>
    <t>burst firing after hyp and dep, tonic firing ,big sag current and AHP</t>
  </si>
  <si>
    <t>30x3</t>
  </si>
  <si>
    <t>33x3</t>
  </si>
  <si>
    <t>BB=12.4 Mhoms</t>
  </si>
  <si>
    <t xml:space="preserve">BB=12.2 Mhoms </t>
  </si>
  <si>
    <t>44x3</t>
  </si>
  <si>
    <t xml:space="preserve">47x3 </t>
  </si>
  <si>
    <t>GapFree in CC @-65mV</t>
  </si>
  <si>
    <t>great cell, targetted, fixed</t>
  </si>
  <si>
    <t>BB=12.7 Mhoms cell is healthy finished all the recording fixed cell</t>
  </si>
  <si>
    <t>Cell 5</t>
  </si>
  <si>
    <t>sliice 3 (3nd of 5 slices) Bregma -1.22</t>
  </si>
  <si>
    <t>58,59 bad, 60</t>
  </si>
  <si>
    <t xml:space="preserve">not stable cell stop recording </t>
  </si>
  <si>
    <t>Cell 6</t>
  </si>
  <si>
    <t xml:space="preserve">Rpipette = 5.7  Mohms  </t>
  </si>
  <si>
    <t>BB=11.1 Mhoms</t>
  </si>
  <si>
    <t>63 bad, 64</t>
  </si>
  <si>
    <t>burst and tonic firing after dep</t>
  </si>
  <si>
    <t>burst firing after hyp and dep, tonic firing  No sag current , small AHP</t>
  </si>
  <si>
    <t>66x3</t>
  </si>
  <si>
    <t>69x3</t>
  </si>
  <si>
    <t>72x3</t>
  </si>
  <si>
    <t>suction  corrected</t>
  </si>
  <si>
    <t>BB=11.3 Mhoms</t>
  </si>
  <si>
    <t>burst firing after dep, small sag and AHP</t>
  </si>
  <si>
    <t>83x3</t>
  </si>
  <si>
    <t>burst firing after hyp and dep, tonic firing ,small sag and AHP</t>
  </si>
  <si>
    <t>86x3</t>
  </si>
  <si>
    <t xml:space="preserve">89x3 </t>
  </si>
  <si>
    <t xml:space="preserve">BB=12.3 Mhoms  cell is still healthy , stop recording, fixed cell forgot to stop recording </t>
  </si>
  <si>
    <t>targeted</t>
  </si>
  <si>
    <t xml:space="preserve">good, targeted, fixed </t>
  </si>
  <si>
    <t>Almost no expression RFP, only few cells marked YFP, even I see them in YFP very seldon I can find those cell in BF. May be problem with CTB Alexa 594. Ordered new 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</si>
</sst>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5">
    <xf numFmtId="0" fontId="0" fillId="0" borderId="0" xfId="0"/>
    <xf numFmtId="0" fontId="3" fillId="0" borderId="0" xfId="0" applyFont="1"/>
    <xf numFmtId="0" fontId="3" fillId="0" borderId="0" xfId="0" applyFont="1" applyAlignment="1">
      <alignment horizontal="left"/>
    </xf>
    <xf numFmtId="0" fontId="3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left" wrapText="1"/>
    </xf>
    <xf numFmtId="0" fontId="3" fillId="2" borderId="0" xfId="0" applyFont="1" applyFill="1" applyAlignment="1">
      <alignment wrapText="1"/>
    </xf>
    <xf numFmtId="0" fontId="4" fillId="3" borderId="0" xfId="0" applyFont="1" applyFill="1" applyAlignment="1">
      <alignment horizontal="left"/>
    </xf>
    <xf numFmtId="18" fontId="5" fillId="3" borderId="0" xfId="0" applyNumberFormat="1" applyFont="1" applyFill="1" applyAlignment="1">
      <alignment horizontal="left"/>
    </xf>
    <xf numFmtId="0" fontId="3" fillId="4" borderId="0" xfId="0" applyFont="1" applyFill="1"/>
    <xf numFmtId="0" fontId="3" fillId="5" borderId="0" xfId="0" applyFont="1" applyFill="1"/>
    <xf numFmtId="0" fontId="3" fillId="0" borderId="0" xfId="0" applyFont="1" applyAlignment="1">
      <alignment horizontal="left"/>
    </xf>
    <xf numFmtId="18" fontId="3" fillId="0" borderId="0" xfId="0" applyNumberFormat="1" applyFont="1" applyAlignment="1">
      <alignment wrapText="1"/>
    </xf>
    <xf numFmtId="0" fontId="3" fillId="0" borderId="0" xfId="0" quotePrefix="1" applyFont="1" applyAlignment="1">
      <alignment horizontal="left" wrapText="1"/>
    </xf>
    <xf numFmtId="18" fontId="3" fillId="2" borderId="0" xfId="0" applyNumberFormat="1" applyFont="1" applyFill="1" applyAlignment="1">
      <alignment horizontal="left"/>
    </xf>
    <xf numFmtId="18" fontId="3" fillId="0" borderId="0" xfId="0" applyNumberFormat="1" applyFont="1" applyAlignment="1">
      <alignment horizontal="left"/>
    </xf>
    <xf numFmtId="0" fontId="3" fillId="0" borderId="0" xfId="0" applyFont="1" applyAlignment="1">
      <alignment horizontal="left" wrapText="1"/>
    </xf>
    <xf numFmtId="0" fontId="3" fillId="0" borderId="0" xfId="0" applyFont="1" applyAlignment="1"/>
    <xf numFmtId="0" fontId="3" fillId="2" borderId="0" xfId="0" applyFont="1" applyFill="1" applyAlignment="1"/>
    <xf numFmtId="18" fontId="3" fillId="0" borderId="0" xfId="0" applyNumberFormat="1" applyFont="1" applyAlignment="1">
      <alignment horizontal="left"/>
    </xf>
    <xf numFmtId="0" fontId="3" fillId="0" borderId="0" xfId="0" applyFont="1" applyAlignment="1">
      <alignment horizontal="left" wrapText="1"/>
    </xf>
    <xf numFmtId="18" fontId="3" fillId="2" borderId="0" xfId="0" applyNumberFormat="1" applyFont="1" applyFill="1" applyAlignment="1">
      <alignment wrapText="1"/>
    </xf>
    <xf numFmtId="0" fontId="3" fillId="2" borderId="0" xfId="0" quotePrefix="1" applyFont="1" applyFill="1" applyAlignment="1">
      <alignment horizontal="left" wrapText="1"/>
    </xf>
    <xf numFmtId="0" fontId="3" fillId="2" borderId="0" xfId="0" applyFont="1" applyFill="1" applyAlignment="1">
      <alignment horizontal="left" wrapText="1"/>
    </xf>
    <xf numFmtId="1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18" fontId="3" fillId="0" borderId="0" xfId="0" applyNumberFormat="1" applyFont="1" applyAlignment="1">
      <alignment horizontal="center"/>
    </xf>
    <xf numFmtId="0" fontId="3" fillId="0" borderId="0" xfId="0" quotePrefix="1" applyFont="1" applyAlignment="1">
      <alignment horizontal="center"/>
    </xf>
    <xf numFmtId="0" fontId="3" fillId="2" borderId="0" xfId="0" applyFont="1" applyFill="1" applyAlignment="1">
      <alignment horizontal="center"/>
    </xf>
    <xf numFmtId="0" fontId="3" fillId="0" borderId="0" xfId="0" applyFont="1" applyAlignment="1">
      <alignment horizontal="center" wrapText="1"/>
    </xf>
    <xf numFmtId="0" fontId="3" fillId="2" borderId="0" xfId="0" applyFont="1" applyFill="1" applyAlignment="1">
      <alignment horizontal="center" wrapText="1"/>
    </xf>
    <xf numFmtId="18" fontId="3" fillId="0" borderId="0" xfId="0" applyNumberFormat="1" applyFont="1" applyAlignment="1">
      <alignment horizontal="left"/>
    </xf>
    <xf numFmtId="14" fontId="3" fillId="0" borderId="0" xfId="0" applyNumberFormat="1" applyFont="1" applyAlignment="1">
      <alignment horizontal="left" wrapText="1"/>
    </xf>
    <xf numFmtId="0" fontId="3" fillId="0" borderId="0" xfId="0" applyFont="1" applyAlignment="1">
      <alignment horizontal="left" wrapText="1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187"/>
  <sheetViews>
    <sheetView tabSelected="1" topLeftCell="A113" zoomScale="96" zoomScaleNormal="96" workbookViewId="0">
      <selection activeCell="A120" sqref="A120:XFD120"/>
    </sheetView>
  </sheetViews>
  <sheetFormatPr defaultColWidth="11" defaultRowHeight="11.25" x14ac:dyDescent="0.2"/>
  <cols>
    <col min="1" max="1" width="15.75" style="2" customWidth="1"/>
    <col min="2" max="2" width="10.75" style="26" customWidth="1"/>
    <col min="3" max="3" width="18.75" style="1" customWidth="1"/>
    <col min="4" max="4" width="43.75" style="5" customWidth="1"/>
    <col min="5" max="5" width="6.25" style="1" customWidth="1"/>
    <col min="6" max="6" width="43.75" style="1" customWidth="1"/>
    <col min="7" max="16384" width="11" style="1"/>
  </cols>
  <sheetData>
    <row r="1" spans="1:5" x14ac:dyDescent="0.2">
      <c r="A1" s="12" t="s">
        <v>0</v>
      </c>
      <c r="B1" s="25">
        <v>43670</v>
      </c>
      <c r="C1" s="18"/>
      <c r="E1" s="18"/>
    </row>
    <row r="2" spans="1:5" x14ac:dyDescent="0.2">
      <c r="A2" s="12" t="s">
        <v>9</v>
      </c>
      <c r="B2" s="26" t="s">
        <v>87</v>
      </c>
      <c r="C2" s="18"/>
      <c r="E2" s="18"/>
    </row>
    <row r="3" spans="1:5" x14ac:dyDescent="0.2">
      <c r="A3" s="12" t="s">
        <v>10</v>
      </c>
      <c r="B3" s="26" t="s">
        <v>91</v>
      </c>
      <c r="C3" s="18"/>
      <c r="E3" s="18"/>
    </row>
    <row r="4" spans="1:5" x14ac:dyDescent="0.2">
      <c r="A4" s="12" t="s">
        <v>11</v>
      </c>
      <c r="B4" s="25">
        <v>43584</v>
      </c>
      <c r="C4" s="18"/>
      <c r="E4" s="18"/>
    </row>
    <row r="5" spans="1:5" x14ac:dyDescent="0.2">
      <c r="A5" s="12" t="s">
        <v>1</v>
      </c>
      <c r="B5" s="26">
        <f>B1-B4</f>
        <v>86</v>
      </c>
      <c r="C5" s="18"/>
      <c r="E5" s="18"/>
    </row>
    <row r="6" spans="1:5" x14ac:dyDescent="0.2">
      <c r="A6" s="12" t="s">
        <v>12</v>
      </c>
      <c r="B6" s="26">
        <f>ROUND(B5/7,1)</f>
        <v>12.3</v>
      </c>
      <c r="C6" s="18"/>
      <c r="E6" s="18"/>
    </row>
    <row r="7" spans="1:5" x14ac:dyDescent="0.2">
      <c r="A7" s="12" t="s">
        <v>2</v>
      </c>
      <c r="B7" s="26" t="s">
        <v>41</v>
      </c>
      <c r="C7" s="18"/>
      <c r="E7" s="18"/>
    </row>
    <row r="8" spans="1:5" x14ac:dyDescent="0.2">
      <c r="A8" s="12" t="s">
        <v>27</v>
      </c>
      <c r="B8" s="26" t="s">
        <v>92</v>
      </c>
      <c r="C8" s="18"/>
      <c r="E8" s="18"/>
    </row>
    <row r="9" spans="1:5" x14ac:dyDescent="0.2">
      <c r="A9" s="12" t="s">
        <v>28</v>
      </c>
      <c r="B9" s="26" t="s">
        <v>93</v>
      </c>
      <c r="C9" s="18"/>
      <c r="E9" s="18"/>
    </row>
    <row r="10" spans="1:5" x14ac:dyDescent="0.2">
      <c r="A10" s="12" t="s">
        <v>13</v>
      </c>
      <c r="B10" s="26" t="s">
        <v>94</v>
      </c>
      <c r="C10" s="18"/>
      <c r="E10" s="18"/>
    </row>
    <row r="11" spans="1:5" x14ac:dyDescent="0.2">
      <c r="A11" s="12" t="s">
        <v>3</v>
      </c>
      <c r="C11" s="18"/>
      <c r="E11" s="18"/>
    </row>
    <row r="12" spans="1:5" x14ac:dyDescent="0.2">
      <c r="A12" s="12" t="s">
        <v>24</v>
      </c>
      <c r="B12" s="34" t="s">
        <v>95</v>
      </c>
      <c r="C12" s="34"/>
      <c r="D12" s="34"/>
      <c r="E12" s="18"/>
    </row>
    <row r="13" spans="1:5" x14ac:dyDescent="0.2">
      <c r="A13" s="12" t="s">
        <v>14</v>
      </c>
      <c r="B13" s="25" t="s">
        <v>96</v>
      </c>
      <c r="C13" s="18"/>
      <c r="E13" s="18"/>
    </row>
    <row r="14" spans="1:5" x14ac:dyDescent="0.2">
      <c r="A14" s="12" t="s">
        <v>16</v>
      </c>
      <c r="B14" s="25">
        <v>43647</v>
      </c>
      <c r="C14" s="18"/>
      <c r="E14" s="18"/>
    </row>
    <row r="15" spans="1:5" x14ac:dyDescent="0.2">
      <c r="A15" s="12" t="s">
        <v>22</v>
      </c>
      <c r="B15" s="26" t="s">
        <v>97</v>
      </c>
      <c r="C15" s="18"/>
      <c r="E15" s="18"/>
    </row>
    <row r="16" spans="1:5" x14ac:dyDescent="0.2">
      <c r="A16" s="12" t="s">
        <v>19</v>
      </c>
      <c r="B16" s="25"/>
      <c r="C16" s="18"/>
      <c r="E16" s="18"/>
    </row>
    <row r="17" spans="1:6" x14ac:dyDescent="0.2">
      <c r="A17" s="12" t="s">
        <v>21</v>
      </c>
      <c r="B17" s="33"/>
      <c r="C17" s="33"/>
      <c r="D17" s="33"/>
      <c r="E17" s="18"/>
    </row>
    <row r="18" spans="1:6" x14ac:dyDescent="0.2">
      <c r="A18" s="12" t="s">
        <v>15</v>
      </c>
      <c r="B18" s="33" t="s">
        <v>88</v>
      </c>
      <c r="C18" s="33"/>
      <c r="D18" s="33"/>
      <c r="E18" s="18"/>
      <c r="F18" s="6"/>
    </row>
    <row r="19" spans="1:6" x14ac:dyDescent="0.2">
      <c r="A19" s="12" t="s">
        <v>17</v>
      </c>
      <c r="B19" s="25">
        <v>43665</v>
      </c>
      <c r="C19" s="18"/>
      <c r="E19" s="18"/>
      <c r="F19" s="5"/>
    </row>
    <row r="20" spans="1:6" x14ac:dyDescent="0.2">
      <c r="A20" s="12" t="s">
        <v>23</v>
      </c>
      <c r="B20" s="26">
        <v>5</v>
      </c>
      <c r="C20" s="18"/>
      <c r="E20" s="18"/>
      <c r="F20" s="5"/>
    </row>
    <row r="21" spans="1:6" x14ac:dyDescent="0.2">
      <c r="A21" s="12" t="s">
        <v>18</v>
      </c>
      <c r="B21" s="26" t="s">
        <v>26</v>
      </c>
      <c r="C21" s="18"/>
      <c r="E21" s="18"/>
      <c r="F21" s="5"/>
    </row>
    <row r="22" spans="1:6" x14ac:dyDescent="0.2">
      <c r="A22" s="12" t="s">
        <v>20</v>
      </c>
      <c r="B22" s="26" t="s">
        <v>26</v>
      </c>
      <c r="C22" s="18"/>
      <c r="E22" s="18"/>
      <c r="F22" s="5"/>
    </row>
    <row r="23" spans="1:6" x14ac:dyDescent="0.2">
      <c r="A23" s="12" t="s">
        <v>31</v>
      </c>
      <c r="B23" s="27" t="s">
        <v>90</v>
      </c>
      <c r="C23" s="18"/>
      <c r="E23" s="18"/>
      <c r="F23" s="5"/>
    </row>
    <row r="24" spans="1:6" x14ac:dyDescent="0.2">
      <c r="A24" s="12" t="s">
        <v>30</v>
      </c>
      <c r="B24" s="34" t="s">
        <v>26</v>
      </c>
      <c r="C24" s="34"/>
      <c r="D24" s="34"/>
      <c r="E24" s="18"/>
      <c r="F24" s="5"/>
    </row>
    <row r="25" spans="1:6" x14ac:dyDescent="0.2">
      <c r="A25" s="12" t="s">
        <v>4</v>
      </c>
      <c r="B25" s="26" t="s">
        <v>8</v>
      </c>
      <c r="C25" s="18"/>
      <c r="E25" s="18"/>
      <c r="F25" s="5"/>
    </row>
    <row r="26" spans="1:6" x14ac:dyDescent="0.2">
      <c r="A26" s="12" t="s">
        <v>5</v>
      </c>
      <c r="B26" s="26" t="s">
        <v>89</v>
      </c>
      <c r="C26" s="18"/>
      <c r="E26" s="18"/>
      <c r="F26" s="5"/>
    </row>
    <row r="27" spans="1:6" x14ac:dyDescent="0.2">
      <c r="A27" s="12" t="s">
        <v>6</v>
      </c>
      <c r="B27" s="26" t="s">
        <v>45</v>
      </c>
      <c r="C27" s="18"/>
      <c r="E27" s="18"/>
      <c r="F27" s="5"/>
    </row>
    <row r="28" spans="1:6" x14ac:dyDescent="0.2">
      <c r="A28" s="12" t="s">
        <v>7</v>
      </c>
      <c r="B28" s="34" t="s">
        <v>43</v>
      </c>
      <c r="C28" s="34"/>
      <c r="D28" s="34"/>
      <c r="E28" s="18"/>
      <c r="F28" s="5"/>
    </row>
    <row r="29" spans="1:6" x14ac:dyDescent="0.2">
      <c r="A29" s="12" t="s">
        <v>42</v>
      </c>
      <c r="B29" s="28">
        <v>2</v>
      </c>
      <c r="C29" s="18"/>
      <c r="E29" s="18"/>
      <c r="F29" s="5"/>
    </row>
    <row r="30" spans="1:6" x14ac:dyDescent="0.2">
      <c r="A30" s="12" t="s">
        <v>25</v>
      </c>
      <c r="B30" s="27">
        <v>2</v>
      </c>
      <c r="C30" s="18"/>
      <c r="E30" s="18"/>
      <c r="F30" s="5"/>
    </row>
    <row r="31" spans="1:6" ht="16.899999999999999" customHeight="1" x14ac:dyDescent="0.2">
      <c r="A31" s="12" t="s">
        <v>44</v>
      </c>
      <c r="B31" s="32" t="s">
        <v>153</v>
      </c>
      <c r="C31" s="32"/>
      <c r="D31" s="32"/>
      <c r="E31" s="18"/>
      <c r="F31" s="5"/>
    </row>
    <row r="32" spans="1:6" x14ac:dyDescent="0.2">
      <c r="A32" s="12"/>
      <c r="B32" s="27"/>
      <c r="C32" s="18"/>
      <c r="E32" s="18"/>
      <c r="F32" s="5"/>
    </row>
    <row r="33" spans="1:5" x14ac:dyDescent="0.2">
      <c r="A33" s="4"/>
      <c r="B33" s="29"/>
      <c r="C33" s="19"/>
      <c r="D33" s="7"/>
      <c r="E33" s="18"/>
    </row>
    <row r="34" spans="1:5" ht="22.15" customHeight="1" x14ac:dyDescent="0.2">
      <c r="A34" s="8" t="s">
        <v>108</v>
      </c>
      <c r="C34" s="5"/>
      <c r="E34" s="18"/>
    </row>
    <row r="35" spans="1:5" ht="22.15" customHeight="1" x14ac:dyDescent="0.2">
      <c r="A35" s="8" t="s">
        <v>84</v>
      </c>
      <c r="C35" s="5"/>
      <c r="E35" s="18"/>
    </row>
    <row r="36" spans="1:5" ht="22.15" customHeight="1" x14ac:dyDescent="0.2">
      <c r="A36" s="9"/>
      <c r="C36" s="5"/>
      <c r="E36" s="18"/>
    </row>
    <row r="37" spans="1:5" ht="22.15" customHeight="1" x14ac:dyDescent="0.2">
      <c r="A37" s="9" t="s">
        <v>109</v>
      </c>
      <c r="B37" s="26" t="s">
        <v>40</v>
      </c>
      <c r="C37" s="5" t="s">
        <v>110</v>
      </c>
      <c r="E37" s="18"/>
    </row>
    <row r="38" spans="1:5" ht="22.15" customHeight="1" x14ac:dyDescent="0.2">
      <c r="A38" s="16" t="s">
        <v>29</v>
      </c>
      <c r="C38" s="17" t="s">
        <v>98</v>
      </c>
      <c r="D38" s="17"/>
      <c r="E38" s="18"/>
    </row>
    <row r="39" spans="1:5" ht="22.15" customHeight="1" x14ac:dyDescent="0.2">
      <c r="A39" s="16">
        <v>0.44930555555555557</v>
      </c>
      <c r="B39" s="26">
        <v>0</v>
      </c>
      <c r="C39" s="17" t="s">
        <v>100</v>
      </c>
      <c r="D39" s="17" t="s">
        <v>99</v>
      </c>
      <c r="E39" s="18" t="s">
        <v>33</v>
      </c>
    </row>
    <row r="40" spans="1:5" s="11" customFormat="1" ht="22.15" customHeight="1" x14ac:dyDescent="0.2">
      <c r="A40" s="16"/>
      <c r="B40" s="26">
        <v>1</v>
      </c>
      <c r="C40" s="14" t="s">
        <v>63</v>
      </c>
      <c r="D40" s="17"/>
      <c r="E40" s="18" t="s">
        <v>34</v>
      </c>
    </row>
    <row r="41" spans="1:5" ht="22.15" customHeight="1" x14ac:dyDescent="0.2">
      <c r="A41" s="16">
        <v>0.4513888888888889</v>
      </c>
      <c r="B41" s="26">
        <v>2</v>
      </c>
      <c r="C41" s="5" t="s">
        <v>62</v>
      </c>
      <c r="D41" s="5" t="s">
        <v>101</v>
      </c>
      <c r="E41" s="18" t="s">
        <v>35</v>
      </c>
    </row>
    <row r="42" spans="1:5" ht="22.15" customHeight="1" x14ac:dyDescent="0.2">
      <c r="A42" s="16"/>
      <c r="B42" s="26">
        <v>3</v>
      </c>
      <c r="C42" s="5" t="s">
        <v>64</v>
      </c>
      <c r="D42" s="5" t="s">
        <v>101</v>
      </c>
      <c r="E42" s="18" t="s">
        <v>36</v>
      </c>
    </row>
    <row r="43" spans="1:5" ht="22.15" customHeight="1" x14ac:dyDescent="0.2">
      <c r="A43" s="16">
        <v>0.45763888888888887</v>
      </c>
      <c r="B43" s="26" t="s">
        <v>102</v>
      </c>
      <c r="C43" s="5" t="s">
        <v>65</v>
      </c>
      <c r="D43" s="5" t="s">
        <v>99</v>
      </c>
      <c r="E43" s="18" t="s">
        <v>37</v>
      </c>
    </row>
    <row r="44" spans="1:5" ht="22.15" customHeight="1" x14ac:dyDescent="0.2">
      <c r="A44" s="16"/>
      <c r="B44" s="26" t="s">
        <v>103</v>
      </c>
      <c r="C44" s="5" t="s">
        <v>66</v>
      </c>
      <c r="E44" s="18" t="s">
        <v>38</v>
      </c>
    </row>
    <row r="45" spans="1:5" ht="22.15" customHeight="1" x14ac:dyDescent="0.2">
      <c r="A45" s="16">
        <v>0.45833333333333331</v>
      </c>
      <c r="B45" s="26" t="s">
        <v>104</v>
      </c>
      <c r="C45" s="5" t="s">
        <v>67</v>
      </c>
      <c r="E45" s="18" t="s">
        <v>39</v>
      </c>
    </row>
    <row r="46" spans="1:5" ht="22.15" customHeight="1" x14ac:dyDescent="0.2">
      <c r="A46" s="16"/>
      <c r="B46" s="26">
        <v>13</v>
      </c>
      <c r="C46" s="5" t="s">
        <v>68</v>
      </c>
      <c r="E46" s="18" t="s">
        <v>46</v>
      </c>
    </row>
    <row r="47" spans="1:5" ht="22.15" customHeight="1" x14ac:dyDescent="0.2">
      <c r="A47" s="16"/>
      <c r="B47" s="26">
        <v>14</v>
      </c>
      <c r="C47" s="5" t="s">
        <v>69</v>
      </c>
      <c r="E47" s="18" t="s">
        <v>47</v>
      </c>
    </row>
    <row r="48" spans="1:5" ht="22.15" customHeight="1" x14ac:dyDescent="0.2">
      <c r="A48" s="16"/>
      <c r="B48" s="26">
        <v>15</v>
      </c>
      <c r="C48" s="5" t="s">
        <v>70</v>
      </c>
      <c r="E48" s="18" t="s">
        <v>48</v>
      </c>
    </row>
    <row r="49" spans="1:6" s="11" customFormat="1" ht="22.15" customHeight="1" x14ac:dyDescent="0.2">
      <c r="A49" s="16"/>
      <c r="B49" s="26">
        <v>16</v>
      </c>
      <c r="C49" s="5" t="s">
        <v>71</v>
      </c>
      <c r="D49" s="5"/>
      <c r="E49" s="18" t="s">
        <v>49</v>
      </c>
      <c r="F49" s="1"/>
    </row>
    <row r="50" spans="1:6" s="10" customFormat="1" ht="22.15" customHeight="1" x14ac:dyDescent="0.2">
      <c r="A50" s="16"/>
      <c r="B50" s="26">
        <v>17</v>
      </c>
      <c r="C50" s="5" t="s">
        <v>72</v>
      </c>
      <c r="D50" s="5"/>
      <c r="E50" s="18" t="s">
        <v>50</v>
      </c>
      <c r="F50" s="1"/>
    </row>
    <row r="51" spans="1:6" s="10" customFormat="1" ht="22.15" customHeight="1" x14ac:dyDescent="0.2">
      <c r="A51" s="13">
        <v>0.46249999999999997</v>
      </c>
      <c r="B51" s="30">
        <v>18</v>
      </c>
      <c r="C51" s="17" t="s">
        <v>105</v>
      </c>
      <c r="D51" s="5" t="s">
        <v>106</v>
      </c>
      <c r="E51" s="18" t="s">
        <v>33</v>
      </c>
      <c r="F51" s="1"/>
    </row>
    <row r="52" spans="1:6" s="10" customFormat="1" ht="22.15" customHeight="1" x14ac:dyDescent="0.2">
      <c r="A52" s="13"/>
      <c r="B52" s="30">
        <v>19</v>
      </c>
      <c r="C52" s="14" t="s">
        <v>63</v>
      </c>
      <c r="D52" s="5"/>
      <c r="E52" s="18" t="s">
        <v>34</v>
      </c>
      <c r="F52" s="1"/>
    </row>
    <row r="53" spans="1:6" s="10" customFormat="1" ht="22.15" customHeight="1" x14ac:dyDescent="0.2">
      <c r="A53" s="13">
        <v>0.46388888888888885</v>
      </c>
      <c r="B53" s="30">
        <v>20</v>
      </c>
      <c r="C53" s="5" t="s">
        <v>62</v>
      </c>
      <c r="D53" s="5"/>
      <c r="E53" s="18" t="s">
        <v>35</v>
      </c>
      <c r="F53" s="1"/>
    </row>
    <row r="54" spans="1:6" s="10" customFormat="1" ht="22.15" customHeight="1" x14ac:dyDescent="0.2">
      <c r="A54" s="13"/>
      <c r="B54" s="30">
        <v>21</v>
      </c>
      <c r="C54" s="5" t="s">
        <v>64</v>
      </c>
      <c r="D54" s="5" t="s">
        <v>107</v>
      </c>
      <c r="E54" s="18" t="s">
        <v>36</v>
      </c>
      <c r="F54" s="1"/>
    </row>
    <row r="55" spans="1:6" s="3" customFormat="1" ht="22.15" customHeight="1" x14ac:dyDescent="0.2">
      <c r="A55" s="22"/>
      <c r="B55" s="31"/>
      <c r="C55" s="7"/>
      <c r="D55" s="7"/>
      <c r="E55" s="19"/>
    </row>
    <row r="56" spans="1:6" ht="22.15" customHeight="1" x14ac:dyDescent="0.2">
      <c r="A56" s="8" t="s">
        <v>111</v>
      </c>
      <c r="C56" s="5"/>
      <c r="E56" s="18"/>
    </row>
    <row r="57" spans="1:6" ht="22.15" customHeight="1" x14ac:dyDescent="0.2">
      <c r="A57" s="8" t="s">
        <v>112</v>
      </c>
      <c r="C57" s="5"/>
      <c r="E57" s="18"/>
    </row>
    <row r="58" spans="1:6" ht="22.15" customHeight="1" x14ac:dyDescent="0.2">
      <c r="A58" s="9"/>
      <c r="C58" s="5"/>
      <c r="E58" s="18"/>
    </row>
    <row r="59" spans="1:6" ht="22.15" customHeight="1" x14ac:dyDescent="0.2">
      <c r="A59" s="9" t="s">
        <v>86</v>
      </c>
      <c r="B59" s="26" t="s">
        <v>40</v>
      </c>
      <c r="C59" s="5"/>
      <c r="E59" s="18"/>
    </row>
    <row r="60" spans="1:6" ht="22.15" customHeight="1" x14ac:dyDescent="0.2">
      <c r="A60" s="20" t="s">
        <v>29</v>
      </c>
      <c r="C60" s="21" t="s">
        <v>113</v>
      </c>
      <c r="D60" s="21"/>
      <c r="E60" s="18"/>
    </row>
    <row r="61" spans="1:6" ht="22.15" customHeight="1" x14ac:dyDescent="0.2">
      <c r="A61" s="20">
        <v>0.49305555555555558</v>
      </c>
      <c r="B61" s="26">
        <v>22</v>
      </c>
      <c r="C61" s="21" t="s">
        <v>32</v>
      </c>
      <c r="D61" s="21" t="s">
        <v>114</v>
      </c>
      <c r="E61" s="18" t="s">
        <v>33</v>
      </c>
    </row>
    <row r="62" spans="1:6" s="11" customFormat="1" ht="22.15" customHeight="1" x14ac:dyDescent="0.2">
      <c r="A62" s="20">
        <v>0.49583333333333335</v>
      </c>
      <c r="B62" s="26">
        <v>23</v>
      </c>
      <c r="C62" s="14" t="s">
        <v>63</v>
      </c>
      <c r="D62" s="21"/>
      <c r="E62" s="18" t="s">
        <v>34</v>
      </c>
    </row>
    <row r="63" spans="1:6" ht="22.15" customHeight="1" x14ac:dyDescent="0.2">
      <c r="A63" s="20"/>
      <c r="B63" s="26">
        <v>24</v>
      </c>
      <c r="C63" s="5" t="s">
        <v>62</v>
      </c>
      <c r="D63" s="5" t="s">
        <v>115</v>
      </c>
      <c r="E63" s="18" t="s">
        <v>35</v>
      </c>
    </row>
    <row r="64" spans="1:6" s="3" customFormat="1" ht="22.15" customHeight="1" x14ac:dyDescent="0.2">
      <c r="A64" s="15"/>
      <c r="B64" s="29"/>
      <c r="C64" s="7"/>
      <c r="D64" s="7"/>
      <c r="E64" s="19"/>
    </row>
    <row r="65" spans="1:6" ht="22.15" customHeight="1" x14ac:dyDescent="0.2">
      <c r="A65" s="8" t="s">
        <v>111</v>
      </c>
      <c r="C65" s="5" t="s">
        <v>128</v>
      </c>
      <c r="D65" s="21" t="s">
        <v>116</v>
      </c>
      <c r="E65" s="18"/>
    </row>
    <row r="66" spans="1:6" ht="22.15" customHeight="1" x14ac:dyDescent="0.2">
      <c r="A66" s="8" t="s">
        <v>117</v>
      </c>
      <c r="C66" s="5"/>
      <c r="E66" s="18"/>
    </row>
    <row r="67" spans="1:6" ht="22.15" customHeight="1" x14ac:dyDescent="0.2">
      <c r="A67" s="9"/>
      <c r="C67" s="5"/>
      <c r="E67" s="18"/>
    </row>
    <row r="68" spans="1:6" ht="22.15" customHeight="1" x14ac:dyDescent="0.2">
      <c r="A68" s="9" t="s">
        <v>86</v>
      </c>
      <c r="B68" s="26" t="s">
        <v>40</v>
      </c>
      <c r="C68" s="5"/>
      <c r="E68" s="18"/>
    </row>
    <row r="69" spans="1:6" ht="22.15" customHeight="1" x14ac:dyDescent="0.2">
      <c r="A69" s="20" t="s">
        <v>29</v>
      </c>
      <c r="C69" s="21" t="s">
        <v>113</v>
      </c>
      <c r="D69" s="21"/>
      <c r="E69" s="18"/>
    </row>
    <row r="70" spans="1:6" ht="22.15" customHeight="1" x14ac:dyDescent="0.2">
      <c r="A70" s="20">
        <v>0.51944444444444449</v>
      </c>
      <c r="B70" s="26">
        <v>26</v>
      </c>
      <c r="C70" s="21" t="s">
        <v>118</v>
      </c>
      <c r="D70" s="21" t="s">
        <v>119</v>
      </c>
      <c r="E70" s="18" t="s">
        <v>33</v>
      </c>
    </row>
    <row r="71" spans="1:6" s="11" customFormat="1" ht="22.15" customHeight="1" x14ac:dyDescent="0.2">
      <c r="A71" s="20"/>
      <c r="B71" s="26">
        <v>27</v>
      </c>
      <c r="C71" s="14" t="s">
        <v>63</v>
      </c>
      <c r="D71" s="21"/>
      <c r="E71" s="18" t="s">
        <v>34</v>
      </c>
    </row>
    <row r="72" spans="1:6" ht="22.15" customHeight="1" x14ac:dyDescent="0.2">
      <c r="A72" s="20">
        <v>0.52222222222222225</v>
      </c>
      <c r="B72" s="26">
        <v>28</v>
      </c>
      <c r="C72" s="5" t="s">
        <v>62</v>
      </c>
      <c r="D72" s="5" t="s">
        <v>120</v>
      </c>
      <c r="E72" s="18" t="s">
        <v>35</v>
      </c>
    </row>
    <row r="73" spans="1:6" ht="22.15" customHeight="1" x14ac:dyDescent="0.2">
      <c r="A73" s="20"/>
      <c r="B73" s="26">
        <v>29</v>
      </c>
      <c r="C73" s="5" t="s">
        <v>64</v>
      </c>
      <c r="D73" s="5" t="s">
        <v>120</v>
      </c>
      <c r="E73" s="18" t="s">
        <v>36</v>
      </c>
    </row>
    <row r="74" spans="1:6" ht="22.15" customHeight="1" x14ac:dyDescent="0.2">
      <c r="A74" s="20"/>
      <c r="B74" s="26" t="s">
        <v>121</v>
      </c>
      <c r="C74" s="5" t="s">
        <v>65</v>
      </c>
      <c r="E74" s="18" t="s">
        <v>37</v>
      </c>
    </row>
    <row r="75" spans="1:6" ht="22.15" customHeight="1" x14ac:dyDescent="0.2">
      <c r="A75" s="20">
        <v>0.52847222222222223</v>
      </c>
      <c r="B75" s="26" t="s">
        <v>122</v>
      </c>
      <c r="C75" s="5" t="s">
        <v>66</v>
      </c>
      <c r="D75" s="5" t="s">
        <v>123</v>
      </c>
      <c r="E75" s="18" t="s">
        <v>38</v>
      </c>
    </row>
    <row r="76" spans="1:6" ht="22.15" customHeight="1" x14ac:dyDescent="0.2">
      <c r="A76" s="20"/>
      <c r="B76" s="26">
        <v>36</v>
      </c>
      <c r="C76" s="5" t="s">
        <v>68</v>
      </c>
      <c r="E76" s="18" t="s">
        <v>46</v>
      </c>
    </row>
    <row r="77" spans="1:6" ht="22.15" customHeight="1" x14ac:dyDescent="0.2">
      <c r="A77" s="20"/>
      <c r="B77" s="26">
        <v>37</v>
      </c>
      <c r="C77" s="5" t="s">
        <v>69</v>
      </c>
      <c r="E77" s="18" t="s">
        <v>47</v>
      </c>
    </row>
    <row r="78" spans="1:6" ht="22.15" customHeight="1" x14ac:dyDescent="0.2">
      <c r="A78" s="20"/>
      <c r="B78" s="26">
        <v>38</v>
      </c>
      <c r="C78" s="5" t="s">
        <v>70</v>
      </c>
      <c r="E78" s="18" t="s">
        <v>48</v>
      </c>
    </row>
    <row r="79" spans="1:6" s="11" customFormat="1" ht="22.15" customHeight="1" x14ac:dyDescent="0.2">
      <c r="A79" s="20">
        <v>0.53125</v>
      </c>
      <c r="B79" s="26">
        <v>39</v>
      </c>
      <c r="C79" s="5" t="s">
        <v>71</v>
      </c>
      <c r="D79" s="5"/>
      <c r="E79" s="18" t="s">
        <v>49</v>
      </c>
      <c r="F79" s="1"/>
    </row>
    <row r="80" spans="1:6" s="10" customFormat="1" ht="22.15" customHeight="1" x14ac:dyDescent="0.2">
      <c r="A80" s="13"/>
      <c r="B80" s="30">
        <v>40</v>
      </c>
      <c r="C80" s="21" t="s">
        <v>105</v>
      </c>
      <c r="D80" s="5" t="s">
        <v>124</v>
      </c>
      <c r="E80" s="18" t="s">
        <v>33</v>
      </c>
      <c r="F80" s="1"/>
    </row>
    <row r="81" spans="1:10" s="10" customFormat="1" ht="22.15" customHeight="1" x14ac:dyDescent="0.2">
      <c r="A81" s="13"/>
      <c r="B81" s="30">
        <v>41</v>
      </c>
      <c r="C81" s="14" t="s">
        <v>63</v>
      </c>
      <c r="D81" s="5"/>
      <c r="E81" s="18" t="s">
        <v>34</v>
      </c>
      <c r="F81" s="1"/>
    </row>
    <row r="82" spans="1:10" s="10" customFormat="1" ht="22.15" customHeight="1" x14ac:dyDescent="0.2">
      <c r="A82" s="13">
        <v>0.53263888888888888</v>
      </c>
      <c r="B82" s="30">
        <v>42</v>
      </c>
      <c r="C82" s="5" t="s">
        <v>62</v>
      </c>
      <c r="D82" s="5"/>
      <c r="E82" s="18" t="s">
        <v>35</v>
      </c>
      <c r="F82" s="1"/>
    </row>
    <row r="83" spans="1:10" s="10" customFormat="1" ht="22.15" customHeight="1" x14ac:dyDescent="0.2">
      <c r="A83" s="13"/>
      <c r="B83" s="30">
        <v>43</v>
      </c>
      <c r="C83" s="5" t="s">
        <v>64</v>
      </c>
      <c r="D83" s="5"/>
      <c r="E83" s="18" t="s">
        <v>36</v>
      </c>
      <c r="F83" s="1"/>
    </row>
    <row r="84" spans="1:10" s="11" customFormat="1" ht="22.15" customHeight="1" x14ac:dyDescent="0.2">
      <c r="A84" s="16"/>
      <c r="B84" s="26" t="s">
        <v>125</v>
      </c>
      <c r="C84" s="5" t="s">
        <v>65</v>
      </c>
      <c r="D84" s="5"/>
      <c r="E84" s="18" t="s">
        <v>37</v>
      </c>
      <c r="F84" s="1"/>
      <c r="G84" s="1"/>
      <c r="H84" s="1"/>
      <c r="I84" s="1"/>
      <c r="J84" s="1"/>
    </row>
    <row r="85" spans="1:10" s="11" customFormat="1" ht="22.15" customHeight="1" x14ac:dyDescent="0.2">
      <c r="A85" s="16"/>
      <c r="B85" s="26" t="s">
        <v>126</v>
      </c>
      <c r="C85" s="5" t="s">
        <v>66</v>
      </c>
      <c r="D85" s="5"/>
      <c r="E85" s="18" t="s">
        <v>38</v>
      </c>
      <c r="F85" s="1"/>
      <c r="G85" s="1"/>
      <c r="H85" s="1"/>
      <c r="I85" s="1"/>
      <c r="J85" s="1"/>
    </row>
    <row r="86" spans="1:10" s="11" customFormat="1" ht="22.15" customHeight="1" x14ac:dyDescent="0.2">
      <c r="A86" s="16"/>
      <c r="B86" s="26">
        <v>50</v>
      </c>
      <c r="C86" s="5" t="s">
        <v>68</v>
      </c>
      <c r="D86" s="5"/>
      <c r="E86" s="18" t="s">
        <v>46</v>
      </c>
      <c r="F86" s="1"/>
      <c r="G86" s="1"/>
      <c r="H86" s="1"/>
      <c r="I86" s="1"/>
      <c r="J86" s="1"/>
    </row>
    <row r="87" spans="1:10" s="11" customFormat="1" ht="22.15" customHeight="1" x14ac:dyDescent="0.2">
      <c r="A87" s="16">
        <v>0.54027777777777775</v>
      </c>
      <c r="B87" s="26">
        <v>51</v>
      </c>
      <c r="C87" s="5" t="s">
        <v>69</v>
      </c>
      <c r="D87" s="5"/>
      <c r="E87" s="18" t="s">
        <v>47</v>
      </c>
      <c r="F87" s="1"/>
      <c r="G87" s="1"/>
      <c r="H87" s="1"/>
      <c r="I87" s="1"/>
      <c r="J87" s="1"/>
    </row>
    <row r="88" spans="1:10" s="11" customFormat="1" ht="22.15" customHeight="1" x14ac:dyDescent="0.2">
      <c r="A88" s="16"/>
      <c r="B88" s="26">
        <v>52</v>
      </c>
      <c r="C88" s="5" t="s">
        <v>70</v>
      </c>
      <c r="D88" s="5"/>
      <c r="E88" s="18" t="s">
        <v>48</v>
      </c>
      <c r="F88" s="1"/>
      <c r="G88" s="1"/>
      <c r="H88" s="1"/>
      <c r="I88" s="1"/>
      <c r="J88" s="1"/>
    </row>
    <row r="89" spans="1:10" s="11" customFormat="1" ht="22.15" customHeight="1" x14ac:dyDescent="0.2">
      <c r="A89" s="16"/>
      <c r="B89" s="26">
        <v>53</v>
      </c>
      <c r="C89" s="5" t="s">
        <v>71</v>
      </c>
      <c r="D89" s="5"/>
      <c r="E89" s="18" t="s">
        <v>49</v>
      </c>
      <c r="F89" s="1"/>
      <c r="G89" s="1"/>
      <c r="H89" s="1"/>
      <c r="I89" s="1"/>
      <c r="J89" s="1"/>
    </row>
    <row r="90" spans="1:10" s="11" customFormat="1" ht="22.15" customHeight="1" x14ac:dyDescent="0.2">
      <c r="A90" s="16"/>
      <c r="B90" s="26">
        <v>54</v>
      </c>
      <c r="C90" s="21" t="s">
        <v>127</v>
      </c>
      <c r="D90" s="5"/>
      <c r="E90" s="18" t="s">
        <v>33</v>
      </c>
      <c r="F90" s="1"/>
      <c r="G90" s="1"/>
      <c r="H90" s="1"/>
      <c r="I90" s="1"/>
      <c r="J90" s="1"/>
    </row>
    <row r="91" spans="1:10" s="11" customFormat="1" ht="22.15" customHeight="1" x14ac:dyDescent="0.2">
      <c r="A91" s="20"/>
      <c r="B91" s="26">
        <v>55</v>
      </c>
      <c r="C91" s="5" t="s">
        <v>64</v>
      </c>
      <c r="D91" s="5"/>
      <c r="E91" s="18"/>
      <c r="F91" s="1"/>
      <c r="G91" s="1"/>
      <c r="H91" s="1"/>
      <c r="I91" s="1"/>
      <c r="J91" s="1"/>
    </row>
    <row r="92" spans="1:10" s="11" customFormat="1" ht="22.15" customHeight="1" x14ac:dyDescent="0.2">
      <c r="A92" s="20">
        <v>0.54583333333333328</v>
      </c>
      <c r="B92" s="26">
        <v>56</v>
      </c>
      <c r="C92" s="21" t="s">
        <v>105</v>
      </c>
      <c r="D92" s="5" t="s">
        <v>129</v>
      </c>
      <c r="E92" s="18"/>
      <c r="F92" s="1"/>
      <c r="G92" s="1"/>
      <c r="H92" s="1"/>
      <c r="I92" s="1"/>
      <c r="J92" s="1"/>
    </row>
    <row r="93" spans="1:10" s="3" customFormat="1" ht="22.15" customHeight="1" x14ac:dyDescent="0.2">
      <c r="A93" s="15"/>
      <c r="B93" s="29"/>
      <c r="C93" s="7"/>
      <c r="D93" s="7"/>
      <c r="E93" s="19"/>
    </row>
    <row r="94" spans="1:10" s="11" customFormat="1" ht="22.15" customHeight="1" x14ac:dyDescent="0.2">
      <c r="A94" s="8" t="s">
        <v>131</v>
      </c>
      <c r="B94" s="26"/>
      <c r="C94" s="5"/>
      <c r="D94" s="5"/>
      <c r="E94" s="18"/>
      <c r="F94" s="1"/>
      <c r="G94" s="1"/>
      <c r="H94" s="1"/>
      <c r="I94" s="1"/>
      <c r="J94" s="1"/>
    </row>
    <row r="95" spans="1:10" s="10" customFormat="1" ht="22.15" customHeight="1" x14ac:dyDescent="0.2">
      <c r="A95" s="8" t="s">
        <v>130</v>
      </c>
      <c r="B95" s="26"/>
      <c r="C95" s="5"/>
      <c r="D95" s="5"/>
      <c r="E95" s="18"/>
    </row>
    <row r="96" spans="1:10" s="11" customFormat="1" ht="15.6" customHeight="1" x14ac:dyDescent="0.2">
      <c r="A96" s="9"/>
      <c r="B96" s="26"/>
      <c r="C96" s="5"/>
      <c r="D96" s="5"/>
      <c r="E96" s="18"/>
      <c r="F96" s="1"/>
      <c r="G96" s="1"/>
      <c r="H96" s="1"/>
      <c r="I96" s="1"/>
      <c r="J96" s="1"/>
    </row>
    <row r="97" spans="1:10" ht="15" customHeight="1" x14ac:dyDescent="0.2">
      <c r="A97" s="9" t="s">
        <v>86</v>
      </c>
      <c r="B97" s="26" t="s">
        <v>40</v>
      </c>
      <c r="C97" s="5"/>
      <c r="E97" s="18"/>
    </row>
    <row r="98" spans="1:10" s="11" customFormat="1" ht="15.6" customHeight="1" x14ac:dyDescent="0.2">
      <c r="A98" s="16" t="s">
        <v>29</v>
      </c>
      <c r="B98" s="26"/>
      <c r="C98" s="17" t="s">
        <v>58</v>
      </c>
      <c r="D98" s="17"/>
      <c r="E98" s="18"/>
      <c r="F98" s="1"/>
      <c r="G98" s="1"/>
      <c r="H98" s="1"/>
      <c r="I98" s="1"/>
      <c r="J98" s="1"/>
    </row>
    <row r="99" spans="1:10" ht="22.15" customHeight="1" x14ac:dyDescent="0.2">
      <c r="A99" s="16">
        <v>0.58263888888888882</v>
      </c>
      <c r="B99" s="26">
        <v>57</v>
      </c>
      <c r="C99" s="17" t="s">
        <v>32</v>
      </c>
      <c r="D99" s="17"/>
      <c r="E99" s="18" t="s">
        <v>33</v>
      </c>
    </row>
    <row r="100" spans="1:10" s="11" customFormat="1" ht="22.15" customHeight="1" x14ac:dyDescent="0.2">
      <c r="A100" s="16"/>
      <c r="B100" s="26" t="s">
        <v>132</v>
      </c>
      <c r="C100" s="14" t="s">
        <v>63</v>
      </c>
      <c r="D100" s="17" t="s">
        <v>133</v>
      </c>
      <c r="E100" s="18" t="s">
        <v>34</v>
      </c>
    </row>
    <row r="101" spans="1:10" s="3" customFormat="1" ht="22.15" customHeight="1" x14ac:dyDescent="0.2">
      <c r="A101" s="15"/>
      <c r="B101" s="29"/>
      <c r="C101" s="23"/>
      <c r="D101" s="24"/>
      <c r="E101" s="19"/>
    </row>
    <row r="102" spans="1:10" s="11" customFormat="1" ht="22.15" customHeight="1" x14ac:dyDescent="0.2">
      <c r="A102" s="8" t="s">
        <v>131</v>
      </c>
      <c r="B102" s="26"/>
      <c r="C102" s="5" t="s">
        <v>152</v>
      </c>
      <c r="D102" s="5"/>
      <c r="E102" s="18"/>
      <c r="F102" s="1"/>
      <c r="G102" s="1"/>
      <c r="H102" s="1"/>
      <c r="I102" s="1"/>
      <c r="J102" s="1"/>
    </row>
    <row r="103" spans="1:10" s="10" customFormat="1" ht="22.15" customHeight="1" x14ac:dyDescent="0.2">
      <c r="A103" s="8" t="s">
        <v>134</v>
      </c>
      <c r="B103" s="26"/>
      <c r="C103" s="5"/>
      <c r="D103" s="5"/>
      <c r="E103" s="18"/>
    </row>
    <row r="104" spans="1:10" s="11" customFormat="1" ht="15.6" customHeight="1" x14ac:dyDescent="0.2">
      <c r="A104" s="9"/>
      <c r="B104" s="26"/>
      <c r="C104" s="5"/>
      <c r="D104" s="5"/>
      <c r="E104" s="18"/>
      <c r="F104" s="1"/>
      <c r="G104" s="1"/>
      <c r="H104" s="1"/>
      <c r="I104" s="1"/>
      <c r="J104" s="1"/>
    </row>
    <row r="105" spans="1:10" ht="15" customHeight="1" x14ac:dyDescent="0.2">
      <c r="A105" s="9" t="s">
        <v>86</v>
      </c>
      <c r="B105" s="26" t="s">
        <v>151</v>
      </c>
      <c r="C105" s="5"/>
      <c r="E105" s="18"/>
    </row>
    <row r="106" spans="1:10" s="11" customFormat="1" ht="15.6" customHeight="1" x14ac:dyDescent="0.2">
      <c r="A106" s="20" t="s">
        <v>29</v>
      </c>
      <c r="B106" s="26"/>
      <c r="C106" s="21" t="s">
        <v>135</v>
      </c>
      <c r="D106" s="21"/>
      <c r="E106" s="18"/>
      <c r="F106" s="1"/>
      <c r="G106" s="1"/>
      <c r="H106" s="1"/>
      <c r="I106" s="1"/>
      <c r="J106" s="1"/>
    </row>
    <row r="107" spans="1:10" ht="22.15" customHeight="1" x14ac:dyDescent="0.2">
      <c r="A107" s="20">
        <v>0.60138888888888886</v>
      </c>
      <c r="B107" s="26">
        <v>61</v>
      </c>
      <c r="C107" s="21" t="s">
        <v>32</v>
      </c>
      <c r="D107" s="21" t="s">
        <v>136</v>
      </c>
      <c r="E107" s="18" t="s">
        <v>33</v>
      </c>
    </row>
    <row r="108" spans="1:10" s="11" customFormat="1" ht="22.15" customHeight="1" x14ac:dyDescent="0.2">
      <c r="A108" s="20"/>
      <c r="B108" s="26">
        <v>62</v>
      </c>
      <c r="C108" s="14" t="s">
        <v>63</v>
      </c>
      <c r="D108" s="21"/>
      <c r="E108" s="18" t="s">
        <v>34</v>
      </c>
    </row>
    <row r="109" spans="1:10" ht="22.15" customHeight="1" x14ac:dyDescent="0.2">
      <c r="A109" s="16"/>
      <c r="B109" s="26" t="s">
        <v>137</v>
      </c>
      <c r="C109" s="5" t="s">
        <v>62</v>
      </c>
      <c r="D109" s="5" t="s">
        <v>138</v>
      </c>
      <c r="E109" s="18" t="s">
        <v>35</v>
      </c>
    </row>
    <row r="110" spans="1:10" ht="22.15" customHeight="1" x14ac:dyDescent="0.2">
      <c r="A110" s="16">
        <v>0.60833333333333328</v>
      </c>
      <c r="B110" s="26">
        <v>65</v>
      </c>
      <c r="C110" s="5" t="s">
        <v>64</v>
      </c>
      <c r="D110" s="5" t="s">
        <v>139</v>
      </c>
      <c r="E110" s="18" t="s">
        <v>36</v>
      </c>
    </row>
    <row r="111" spans="1:10" ht="22.15" customHeight="1" x14ac:dyDescent="0.2">
      <c r="A111" s="16"/>
      <c r="B111" s="26" t="s">
        <v>140</v>
      </c>
      <c r="C111" s="5" t="s">
        <v>65</v>
      </c>
      <c r="D111" s="5" t="s">
        <v>143</v>
      </c>
      <c r="E111" s="18" t="s">
        <v>37</v>
      </c>
    </row>
    <row r="112" spans="1:10" ht="22.15" customHeight="1" x14ac:dyDescent="0.2">
      <c r="A112" s="16"/>
      <c r="B112" s="26" t="s">
        <v>141</v>
      </c>
      <c r="C112" s="5" t="s">
        <v>66</v>
      </c>
      <c r="E112" s="18" t="s">
        <v>38</v>
      </c>
    </row>
    <row r="113" spans="1:6" ht="22.15" customHeight="1" x14ac:dyDescent="0.2">
      <c r="A113" s="16">
        <v>0.61319444444444449</v>
      </c>
      <c r="B113" s="26" t="s">
        <v>142</v>
      </c>
      <c r="C113" s="5" t="s">
        <v>67</v>
      </c>
      <c r="E113" s="18" t="s">
        <v>39</v>
      </c>
    </row>
    <row r="114" spans="1:6" ht="22.15" customHeight="1" x14ac:dyDescent="0.2">
      <c r="A114" s="16"/>
      <c r="B114" s="26">
        <v>75</v>
      </c>
      <c r="C114" s="5" t="s">
        <v>68</v>
      </c>
      <c r="E114" s="18" t="s">
        <v>46</v>
      </c>
    </row>
    <row r="115" spans="1:6" ht="22.15" customHeight="1" x14ac:dyDescent="0.2">
      <c r="A115" s="16"/>
      <c r="B115" s="26">
        <v>76</v>
      </c>
      <c r="C115" s="5" t="s">
        <v>69</v>
      </c>
      <c r="D115" s="5" t="s">
        <v>144</v>
      </c>
      <c r="E115" s="18" t="s">
        <v>47</v>
      </c>
    </row>
    <row r="116" spans="1:6" ht="22.15" customHeight="1" x14ac:dyDescent="0.2">
      <c r="A116" s="16">
        <v>0.61458333333333337</v>
      </c>
      <c r="B116" s="26">
        <v>77</v>
      </c>
      <c r="C116" s="5" t="s">
        <v>70</v>
      </c>
      <c r="E116" s="18" t="s">
        <v>48</v>
      </c>
    </row>
    <row r="117" spans="1:6" s="11" customFormat="1" ht="22.15" customHeight="1" x14ac:dyDescent="0.2">
      <c r="A117" s="16"/>
      <c r="B117" s="26">
        <v>78</v>
      </c>
      <c r="C117" s="5" t="s">
        <v>71</v>
      </c>
      <c r="D117" s="5"/>
      <c r="E117" s="18" t="s">
        <v>49</v>
      </c>
      <c r="F117" s="1"/>
    </row>
    <row r="118" spans="1:6" s="10" customFormat="1" ht="22.15" customHeight="1" x14ac:dyDescent="0.2">
      <c r="A118" s="16">
        <v>0.61527777777777781</v>
      </c>
      <c r="B118" s="26">
        <v>79</v>
      </c>
      <c r="C118" s="5" t="s">
        <v>72</v>
      </c>
      <c r="D118" s="5"/>
      <c r="E118" s="18" t="s">
        <v>50</v>
      </c>
      <c r="F118" s="1"/>
    </row>
    <row r="119" spans="1:6" s="10" customFormat="1" ht="22.15" customHeight="1" x14ac:dyDescent="0.2">
      <c r="A119" s="13"/>
      <c r="B119" s="30">
        <v>80</v>
      </c>
      <c r="C119" s="17" t="s">
        <v>57</v>
      </c>
      <c r="D119" s="5"/>
      <c r="E119" s="18" t="s">
        <v>33</v>
      </c>
      <c r="F119" s="1"/>
    </row>
    <row r="120" spans="1:6" s="10" customFormat="1" ht="22.15" customHeight="1" x14ac:dyDescent="0.2">
      <c r="A120" s="13">
        <v>0.6166666666666667</v>
      </c>
      <c r="B120" s="30">
        <v>81</v>
      </c>
      <c r="C120" s="5" t="s">
        <v>62</v>
      </c>
      <c r="D120" s="5" t="s">
        <v>145</v>
      </c>
      <c r="E120" s="18" t="s">
        <v>35</v>
      </c>
      <c r="F120" s="1"/>
    </row>
    <row r="121" spans="1:6" s="10" customFormat="1" ht="22.15" customHeight="1" x14ac:dyDescent="0.2">
      <c r="A121" s="13"/>
      <c r="B121" s="30">
        <v>82</v>
      </c>
      <c r="C121" s="5" t="s">
        <v>64</v>
      </c>
      <c r="D121" s="5" t="s">
        <v>147</v>
      </c>
      <c r="E121" s="18" t="s">
        <v>36</v>
      </c>
      <c r="F121" s="1"/>
    </row>
    <row r="122" spans="1:6" s="10" customFormat="1" ht="22.15" customHeight="1" x14ac:dyDescent="0.2">
      <c r="A122" s="13"/>
      <c r="B122" s="30" t="s">
        <v>146</v>
      </c>
      <c r="C122" s="5" t="s">
        <v>65</v>
      </c>
      <c r="D122" s="5"/>
      <c r="E122" s="18" t="s">
        <v>37</v>
      </c>
      <c r="F122" s="1"/>
    </row>
    <row r="123" spans="1:6" s="10" customFormat="1" ht="22.15" customHeight="1" x14ac:dyDescent="0.2">
      <c r="A123" s="13"/>
      <c r="B123" s="30" t="s">
        <v>148</v>
      </c>
      <c r="C123" s="5" t="s">
        <v>66</v>
      </c>
      <c r="D123" s="5"/>
      <c r="E123" s="18" t="s">
        <v>38</v>
      </c>
      <c r="F123" s="1"/>
    </row>
    <row r="124" spans="1:6" s="10" customFormat="1" ht="22.15" customHeight="1" x14ac:dyDescent="0.2">
      <c r="A124" s="13"/>
      <c r="B124" s="30" t="s">
        <v>149</v>
      </c>
      <c r="C124" s="5" t="s">
        <v>61</v>
      </c>
      <c r="D124" s="5"/>
      <c r="E124" s="18" t="s">
        <v>39</v>
      </c>
      <c r="F124" s="1"/>
    </row>
    <row r="125" spans="1:6" s="10" customFormat="1" ht="22.15" customHeight="1" x14ac:dyDescent="0.2">
      <c r="A125" s="13">
        <v>0.625</v>
      </c>
      <c r="B125" s="30">
        <v>92</v>
      </c>
      <c r="C125" s="5" t="s">
        <v>68</v>
      </c>
      <c r="D125" s="5"/>
      <c r="E125" s="18" t="s">
        <v>46</v>
      </c>
      <c r="F125" s="1"/>
    </row>
    <row r="126" spans="1:6" s="10" customFormat="1" ht="22.15" customHeight="1" x14ac:dyDescent="0.2">
      <c r="A126" s="16"/>
      <c r="B126" s="26">
        <v>93</v>
      </c>
      <c r="C126" s="5" t="s">
        <v>69</v>
      </c>
      <c r="D126" s="5"/>
      <c r="E126" s="18" t="s">
        <v>47</v>
      </c>
      <c r="F126" s="1"/>
    </row>
    <row r="127" spans="1:6" s="10" customFormat="1" ht="22.15" customHeight="1" x14ac:dyDescent="0.2">
      <c r="A127" s="16"/>
      <c r="B127" s="26">
        <v>94</v>
      </c>
      <c r="C127" s="5" t="s">
        <v>70</v>
      </c>
      <c r="D127" s="5"/>
      <c r="E127" s="18" t="s">
        <v>48</v>
      </c>
      <c r="F127" s="1"/>
    </row>
    <row r="128" spans="1:6" s="10" customFormat="1" ht="22.15" customHeight="1" x14ac:dyDescent="0.2">
      <c r="A128" s="16"/>
      <c r="B128" s="26">
        <v>95</v>
      </c>
      <c r="C128" s="5" t="s">
        <v>71</v>
      </c>
      <c r="D128" s="5"/>
      <c r="E128" s="18" t="s">
        <v>49</v>
      </c>
      <c r="F128" s="1"/>
    </row>
    <row r="129" spans="1:6" s="10" customFormat="1" ht="22.15" customHeight="1" x14ac:dyDescent="0.2">
      <c r="A129" s="16"/>
      <c r="B129" s="26">
        <v>96</v>
      </c>
      <c r="C129" s="5" t="s">
        <v>72</v>
      </c>
      <c r="D129" s="5"/>
      <c r="E129" s="18" t="s">
        <v>50</v>
      </c>
      <c r="F129" s="1"/>
    </row>
    <row r="130" spans="1:6" ht="19.149999999999999" customHeight="1" x14ac:dyDescent="0.2">
      <c r="A130" s="16"/>
      <c r="B130" s="26">
        <v>97</v>
      </c>
      <c r="C130" s="17" t="s">
        <v>32</v>
      </c>
      <c r="D130" s="5" t="s">
        <v>150</v>
      </c>
      <c r="E130" s="18" t="s">
        <v>33</v>
      </c>
    </row>
    <row r="131" spans="1:6" ht="22.15" customHeight="1" x14ac:dyDescent="0.2">
      <c r="A131" s="15"/>
      <c r="B131" s="29"/>
      <c r="C131" s="7"/>
      <c r="D131" s="7"/>
      <c r="E131" s="19"/>
    </row>
    <row r="132" spans="1:6" s="11" customFormat="1" ht="22.15" customHeight="1" x14ac:dyDescent="0.2">
      <c r="A132" s="8" t="s">
        <v>85</v>
      </c>
      <c r="B132" s="26"/>
      <c r="C132" s="5"/>
      <c r="D132" s="5"/>
      <c r="E132" s="18"/>
    </row>
    <row r="133" spans="1:6" ht="22.15" customHeight="1" x14ac:dyDescent="0.2">
      <c r="A133" s="8" t="s">
        <v>84</v>
      </c>
      <c r="C133" s="5"/>
      <c r="E133" s="18"/>
    </row>
    <row r="134" spans="1:6" ht="22.15" customHeight="1" x14ac:dyDescent="0.2">
      <c r="A134" s="9"/>
      <c r="C134" s="5"/>
      <c r="E134" s="18"/>
    </row>
    <row r="135" spans="1:6" ht="22.15" customHeight="1" x14ac:dyDescent="0.2">
      <c r="A135" s="9" t="s">
        <v>86</v>
      </c>
      <c r="B135" s="26" t="s">
        <v>40</v>
      </c>
      <c r="C135" s="5"/>
      <c r="E135" s="18"/>
    </row>
    <row r="136" spans="1:6" ht="22.15" customHeight="1" x14ac:dyDescent="0.2">
      <c r="A136" s="16" t="s">
        <v>29</v>
      </c>
      <c r="C136" s="17" t="s">
        <v>58</v>
      </c>
      <c r="D136" s="17"/>
      <c r="E136" s="18"/>
    </row>
    <row r="137" spans="1:6" ht="22.15" customHeight="1" x14ac:dyDescent="0.2">
      <c r="A137" s="16"/>
      <c r="C137" s="17" t="s">
        <v>32</v>
      </c>
      <c r="D137" s="17"/>
      <c r="E137" s="18" t="s">
        <v>33</v>
      </c>
    </row>
    <row r="138" spans="1:6" ht="22.15" customHeight="1" x14ac:dyDescent="0.2">
      <c r="A138" s="16"/>
      <c r="C138" s="14" t="s">
        <v>63</v>
      </c>
      <c r="D138" s="17"/>
      <c r="E138" s="18" t="s">
        <v>34</v>
      </c>
    </row>
    <row r="139" spans="1:6" ht="22.15" customHeight="1" x14ac:dyDescent="0.2">
      <c r="A139" s="16"/>
      <c r="C139" s="5" t="s">
        <v>62</v>
      </c>
      <c r="E139" s="18" t="s">
        <v>35</v>
      </c>
    </row>
    <row r="140" spans="1:6" ht="22.15" customHeight="1" x14ac:dyDescent="0.2">
      <c r="A140" s="16"/>
      <c r="C140" s="5" t="s">
        <v>64</v>
      </c>
      <c r="E140" s="18" t="s">
        <v>36</v>
      </c>
    </row>
    <row r="141" spans="1:6" s="11" customFormat="1" ht="22.15" customHeight="1" x14ac:dyDescent="0.2">
      <c r="A141" s="16"/>
      <c r="B141" s="26"/>
      <c r="C141" s="5" t="s">
        <v>65</v>
      </c>
      <c r="D141" s="5"/>
      <c r="E141" s="18" t="s">
        <v>37</v>
      </c>
      <c r="F141" s="1"/>
    </row>
    <row r="142" spans="1:6" s="10" customFormat="1" ht="22.15" customHeight="1" x14ac:dyDescent="0.2">
      <c r="A142" s="16"/>
      <c r="B142" s="26"/>
      <c r="C142" s="5" t="s">
        <v>66</v>
      </c>
      <c r="D142" s="5"/>
      <c r="E142" s="18" t="s">
        <v>38</v>
      </c>
      <c r="F142" s="1"/>
    </row>
    <row r="143" spans="1:6" s="10" customFormat="1" ht="22.15" customHeight="1" x14ac:dyDescent="0.2">
      <c r="A143" s="16"/>
      <c r="B143" s="26"/>
      <c r="C143" s="5" t="s">
        <v>67</v>
      </c>
      <c r="D143" s="5"/>
      <c r="E143" s="18" t="s">
        <v>39</v>
      </c>
      <c r="F143" s="1"/>
    </row>
    <row r="144" spans="1:6" s="10" customFormat="1" ht="22.15" customHeight="1" x14ac:dyDescent="0.2">
      <c r="A144" s="16"/>
      <c r="B144" s="26"/>
      <c r="C144" s="5" t="s">
        <v>68</v>
      </c>
      <c r="D144" s="5"/>
      <c r="E144" s="18" t="s">
        <v>46</v>
      </c>
      <c r="F144" s="1"/>
    </row>
    <row r="145" spans="1:6" s="10" customFormat="1" ht="22.15" customHeight="1" x14ac:dyDescent="0.2">
      <c r="A145" s="16"/>
      <c r="B145" s="26"/>
      <c r="C145" s="5" t="s">
        <v>69</v>
      </c>
      <c r="D145" s="5"/>
      <c r="E145" s="18" t="s">
        <v>47</v>
      </c>
      <c r="F145" s="1"/>
    </row>
    <row r="146" spans="1:6" s="10" customFormat="1" ht="22.15" customHeight="1" x14ac:dyDescent="0.2">
      <c r="A146" s="16"/>
      <c r="B146" s="26"/>
      <c r="C146" s="5" t="s">
        <v>70</v>
      </c>
      <c r="D146" s="5"/>
      <c r="E146" s="18" t="s">
        <v>48</v>
      </c>
      <c r="F146" s="1"/>
    </row>
    <row r="147" spans="1:6" s="10" customFormat="1" ht="22.15" customHeight="1" x14ac:dyDescent="0.2">
      <c r="A147" s="16"/>
      <c r="B147" s="26"/>
      <c r="C147" s="5" t="s">
        <v>71</v>
      </c>
      <c r="D147" s="5"/>
      <c r="E147" s="18" t="s">
        <v>49</v>
      </c>
      <c r="F147" s="1"/>
    </row>
    <row r="148" spans="1:6" s="10" customFormat="1" ht="22.15" customHeight="1" x14ac:dyDescent="0.2">
      <c r="A148" s="16"/>
      <c r="B148" s="26"/>
      <c r="C148" s="5" t="s">
        <v>72</v>
      </c>
      <c r="D148" s="5"/>
      <c r="E148" s="18" t="s">
        <v>50</v>
      </c>
      <c r="F148" s="1"/>
    </row>
    <row r="149" spans="1:6" s="10" customFormat="1" ht="22.15" customHeight="1" x14ac:dyDescent="0.2">
      <c r="A149" s="16"/>
      <c r="B149" s="26"/>
      <c r="C149" s="5" t="s">
        <v>73</v>
      </c>
      <c r="D149" s="5"/>
      <c r="E149" s="18" t="s">
        <v>59</v>
      </c>
      <c r="F149" s="1"/>
    </row>
    <row r="150" spans="1:6" s="10" customFormat="1" ht="22.15" customHeight="1" x14ac:dyDescent="0.2">
      <c r="A150" s="16"/>
      <c r="B150" s="26"/>
      <c r="C150" s="5" t="s">
        <v>74</v>
      </c>
      <c r="D150" s="5"/>
      <c r="E150" s="18" t="s">
        <v>60</v>
      </c>
      <c r="F150" s="1"/>
    </row>
    <row r="151" spans="1:6" s="10" customFormat="1" ht="22.15" customHeight="1" x14ac:dyDescent="0.2">
      <c r="A151" s="13"/>
      <c r="B151" s="30"/>
      <c r="C151" s="17" t="s">
        <v>57</v>
      </c>
      <c r="D151" s="5"/>
      <c r="E151" s="18" t="s">
        <v>33</v>
      </c>
      <c r="F151" s="1"/>
    </row>
    <row r="152" spans="1:6" s="10" customFormat="1" ht="22.15" customHeight="1" x14ac:dyDescent="0.2">
      <c r="A152" s="13"/>
      <c r="B152" s="30"/>
      <c r="C152" s="14" t="s">
        <v>63</v>
      </c>
      <c r="D152" s="5"/>
      <c r="E152" s="18" t="s">
        <v>34</v>
      </c>
      <c r="F152" s="1"/>
    </row>
    <row r="153" spans="1:6" s="10" customFormat="1" ht="22.15" customHeight="1" x14ac:dyDescent="0.2">
      <c r="A153" s="13"/>
      <c r="B153" s="30"/>
      <c r="C153" s="5" t="s">
        <v>62</v>
      </c>
      <c r="D153" s="5"/>
      <c r="E153" s="18" t="s">
        <v>35</v>
      </c>
      <c r="F153" s="1"/>
    </row>
    <row r="154" spans="1:6" s="10" customFormat="1" ht="22.15" customHeight="1" x14ac:dyDescent="0.2">
      <c r="A154" s="13"/>
      <c r="B154" s="30"/>
      <c r="C154" s="5" t="s">
        <v>64</v>
      </c>
      <c r="D154" s="5"/>
      <c r="E154" s="18" t="s">
        <v>36</v>
      </c>
      <c r="F154" s="1"/>
    </row>
    <row r="155" spans="1:6" s="10" customFormat="1" ht="22.15" customHeight="1" x14ac:dyDescent="0.2">
      <c r="A155" s="13"/>
      <c r="B155" s="30"/>
      <c r="C155" s="5" t="s">
        <v>65</v>
      </c>
      <c r="D155" s="5"/>
      <c r="E155" s="18" t="s">
        <v>37</v>
      </c>
      <c r="F155" s="1"/>
    </row>
    <row r="156" spans="1:6" s="10" customFormat="1" ht="22.15" customHeight="1" x14ac:dyDescent="0.2">
      <c r="A156" s="13"/>
      <c r="B156" s="30"/>
      <c r="C156" s="5" t="s">
        <v>66</v>
      </c>
      <c r="D156" s="5"/>
      <c r="E156" s="18" t="s">
        <v>38</v>
      </c>
      <c r="F156" s="1"/>
    </row>
    <row r="157" spans="1:6" s="11" customFormat="1" ht="22.15" customHeight="1" x14ac:dyDescent="0.2">
      <c r="A157" s="13"/>
      <c r="B157" s="30"/>
      <c r="C157" s="5" t="s">
        <v>61</v>
      </c>
      <c r="D157" s="5"/>
      <c r="E157" s="18" t="s">
        <v>39</v>
      </c>
    </row>
    <row r="158" spans="1:6" ht="22.15" customHeight="1" x14ac:dyDescent="0.2">
      <c r="A158" s="13"/>
      <c r="B158" s="30"/>
      <c r="C158" s="5" t="s">
        <v>68</v>
      </c>
      <c r="E158" s="18" t="s">
        <v>46</v>
      </c>
    </row>
    <row r="159" spans="1:6" ht="22.15" customHeight="1" x14ac:dyDescent="0.2">
      <c r="A159" s="16"/>
      <c r="C159" s="5" t="s">
        <v>69</v>
      </c>
      <c r="E159" s="18" t="s">
        <v>47</v>
      </c>
    </row>
    <row r="160" spans="1:6" ht="22.15" customHeight="1" x14ac:dyDescent="0.2">
      <c r="A160" s="16"/>
      <c r="C160" s="5" t="s">
        <v>70</v>
      </c>
      <c r="E160" s="18" t="s">
        <v>48</v>
      </c>
    </row>
    <row r="161" spans="1:10" ht="20.45" customHeight="1" x14ac:dyDescent="0.2">
      <c r="A161" s="16"/>
      <c r="C161" s="5" t="s">
        <v>71</v>
      </c>
      <c r="E161" s="18" t="s">
        <v>49</v>
      </c>
    </row>
    <row r="162" spans="1:10" ht="19.899999999999999" customHeight="1" x14ac:dyDescent="0.2">
      <c r="A162" s="16"/>
      <c r="C162" s="5" t="s">
        <v>72</v>
      </c>
      <c r="E162" s="18" t="s">
        <v>50</v>
      </c>
    </row>
    <row r="163" spans="1:10" ht="22.15" customHeight="1" x14ac:dyDescent="0.2">
      <c r="A163" s="16"/>
      <c r="C163" s="5" t="s">
        <v>73</v>
      </c>
      <c r="E163" s="18" t="s">
        <v>59</v>
      </c>
    </row>
    <row r="164" spans="1:10" ht="22.15" customHeight="1" x14ac:dyDescent="0.2">
      <c r="A164" s="16"/>
      <c r="C164" s="5" t="s">
        <v>74</v>
      </c>
      <c r="E164" s="18" t="s">
        <v>60</v>
      </c>
    </row>
    <row r="165" spans="1:10" ht="22.15" customHeight="1" x14ac:dyDescent="0.2">
      <c r="A165" s="16"/>
      <c r="C165" s="5" t="s">
        <v>64</v>
      </c>
      <c r="E165" s="18" t="s">
        <v>36</v>
      </c>
    </row>
    <row r="166" spans="1:10" ht="22.15" customHeight="1" x14ac:dyDescent="0.2">
      <c r="A166" s="16"/>
      <c r="C166" s="5" t="s">
        <v>75</v>
      </c>
      <c r="E166" s="18" t="s">
        <v>51</v>
      </c>
    </row>
    <row r="167" spans="1:10" ht="22.15" customHeight="1" x14ac:dyDescent="0.2">
      <c r="A167" s="16"/>
      <c r="C167" s="5" t="s">
        <v>76</v>
      </c>
      <c r="E167" s="18" t="s">
        <v>52</v>
      </c>
    </row>
    <row r="168" spans="1:10" ht="22.15" customHeight="1" x14ac:dyDescent="0.2">
      <c r="A168" s="16"/>
      <c r="C168" s="5" t="s">
        <v>77</v>
      </c>
      <c r="E168" s="18" t="s">
        <v>53</v>
      </c>
    </row>
    <row r="169" spans="1:10" ht="22.15" customHeight="1" x14ac:dyDescent="0.2">
      <c r="A169" s="16"/>
      <c r="C169" s="5" t="s">
        <v>78</v>
      </c>
      <c r="E169" s="18" t="s">
        <v>54</v>
      </c>
    </row>
    <row r="170" spans="1:10" s="11" customFormat="1" ht="22.15" customHeight="1" x14ac:dyDescent="0.2">
      <c r="A170" s="16"/>
      <c r="B170" s="26"/>
      <c r="C170" s="17" t="s">
        <v>55</v>
      </c>
      <c r="D170" s="5"/>
      <c r="E170" s="18" t="s">
        <v>33</v>
      </c>
      <c r="F170" s="1"/>
      <c r="G170" s="1"/>
      <c r="H170" s="1"/>
      <c r="I170" s="1"/>
      <c r="J170" s="1"/>
    </row>
    <row r="171" spans="1:10" s="11" customFormat="1" ht="22.15" customHeight="1" x14ac:dyDescent="0.2">
      <c r="A171" s="16"/>
      <c r="B171" s="26"/>
      <c r="C171" s="5" t="s">
        <v>75</v>
      </c>
      <c r="D171" s="5"/>
      <c r="E171" s="18" t="s">
        <v>51</v>
      </c>
      <c r="F171" s="1"/>
      <c r="G171" s="1"/>
      <c r="H171" s="1"/>
      <c r="I171" s="1"/>
      <c r="J171" s="1"/>
    </row>
    <row r="172" spans="1:10" s="11" customFormat="1" ht="22.15" customHeight="1" x14ac:dyDescent="0.2">
      <c r="A172" s="16"/>
      <c r="B172" s="26"/>
      <c r="C172" s="5" t="s">
        <v>76</v>
      </c>
      <c r="D172" s="5"/>
      <c r="E172" s="18" t="s">
        <v>52</v>
      </c>
      <c r="F172" s="1"/>
      <c r="G172" s="1"/>
      <c r="H172" s="1"/>
      <c r="I172" s="1"/>
      <c r="J172" s="1"/>
    </row>
    <row r="173" spans="1:10" s="11" customFormat="1" ht="22.15" customHeight="1" x14ac:dyDescent="0.2">
      <c r="A173" s="16"/>
      <c r="B173" s="26"/>
      <c r="C173" s="5" t="s">
        <v>77</v>
      </c>
      <c r="D173" s="5"/>
      <c r="E173" s="18" t="s">
        <v>53</v>
      </c>
      <c r="F173" s="1"/>
      <c r="G173" s="1"/>
      <c r="H173" s="1"/>
      <c r="I173" s="1"/>
      <c r="J173" s="1"/>
    </row>
    <row r="174" spans="1:10" s="11" customFormat="1" ht="14.45" customHeight="1" x14ac:dyDescent="0.2">
      <c r="A174" s="16"/>
      <c r="B174" s="26"/>
      <c r="C174" s="5" t="s">
        <v>78</v>
      </c>
      <c r="D174" s="5"/>
      <c r="E174" s="18" t="s">
        <v>54</v>
      </c>
    </row>
    <row r="175" spans="1:10" ht="22.5" x14ac:dyDescent="0.2">
      <c r="A175" s="16"/>
      <c r="C175" s="17" t="s">
        <v>56</v>
      </c>
      <c r="D175" s="17"/>
      <c r="E175" s="17" t="s">
        <v>33</v>
      </c>
    </row>
    <row r="176" spans="1:10" ht="15" customHeight="1" x14ac:dyDescent="0.2">
      <c r="A176" s="16"/>
      <c r="C176" s="5" t="s">
        <v>75</v>
      </c>
      <c r="E176" s="18" t="s">
        <v>51</v>
      </c>
    </row>
    <row r="177" spans="1:5" ht="18" customHeight="1" x14ac:dyDescent="0.2">
      <c r="A177" s="16"/>
      <c r="C177" s="5" t="s">
        <v>76</v>
      </c>
      <c r="E177" s="18" t="s">
        <v>52</v>
      </c>
    </row>
    <row r="178" spans="1:5" ht="15" customHeight="1" x14ac:dyDescent="0.2">
      <c r="A178" s="16"/>
      <c r="C178" s="5" t="s">
        <v>77</v>
      </c>
      <c r="E178" s="18" t="s">
        <v>53</v>
      </c>
    </row>
    <row r="179" spans="1:5" ht="18" customHeight="1" x14ac:dyDescent="0.2">
      <c r="A179" s="16"/>
      <c r="C179" s="5" t="s">
        <v>78</v>
      </c>
      <c r="E179" s="18" t="s">
        <v>54</v>
      </c>
    </row>
    <row r="180" spans="1:5" ht="16.899999999999999" customHeight="1" x14ac:dyDescent="0.2">
      <c r="A180" s="16"/>
      <c r="C180" s="17" t="s">
        <v>79</v>
      </c>
      <c r="D180" s="5" t="s">
        <v>80</v>
      </c>
      <c r="E180" s="18" t="s">
        <v>33</v>
      </c>
    </row>
    <row r="181" spans="1:5" ht="20.45" customHeight="1" x14ac:dyDescent="0.2">
      <c r="A181" s="16"/>
      <c r="C181" s="5" t="s">
        <v>77</v>
      </c>
      <c r="E181" s="18" t="s">
        <v>53</v>
      </c>
    </row>
    <row r="182" spans="1:5" ht="19.899999999999999" customHeight="1" x14ac:dyDescent="0.2">
      <c r="A182" s="16"/>
      <c r="C182" s="17" t="s">
        <v>81</v>
      </c>
      <c r="E182" s="18" t="s">
        <v>33</v>
      </c>
    </row>
    <row r="183" spans="1:5" ht="16.149999999999999" customHeight="1" x14ac:dyDescent="0.2">
      <c r="A183" s="16"/>
      <c r="C183" s="5" t="s">
        <v>77</v>
      </c>
      <c r="E183" s="18" t="s">
        <v>53</v>
      </c>
    </row>
    <row r="184" spans="1:5" ht="18.600000000000001" customHeight="1" x14ac:dyDescent="0.2">
      <c r="A184" s="16"/>
      <c r="C184" s="17" t="s">
        <v>83</v>
      </c>
      <c r="E184" s="18" t="s">
        <v>33</v>
      </c>
    </row>
    <row r="185" spans="1:5" ht="22.5" x14ac:dyDescent="0.2">
      <c r="A185" s="16"/>
      <c r="C185" s="5" t="s">
        <v>82</v>
      </c>
      <c r="E185" s="18" t="s">
        <v>53</v>
      </c>
    </row>
    <row r="186" spans="1:5" ht="15" customHeight="1" x14ac:dyDescent="0.2">
      <c r="A186" s="16"/>
      <c r="C186" s="17" t="s">
        <v>32</v>
      </c>
      <c r="E186" s="18" t="s">
        <v>33</v>
      </c>
    </row>
    <row r="187" spans="1:5" x14ac:dyDescent="0.2">
      <c r="A187" s="15"/>
      <c r="B187" s="29"/>
      <c r="C187" s="7"/>
      <c r="D187" s="7"/>
      <c r="E187" s="19"/>
    </row>
  </sheetData>
  <mergeCells count="6">
    <mergeCell ref="B31:D31"/>
    <mergeCell ref="B17:D17"/>
    <mergeCell ref="B12:D12"/>
    <mergeCell ref="B24:D24"/>
    <mergeCell ref="B28:D28"/>
    <mergeCell ref="B18:D18"/>
  </mergeCells>
  <pageMargins left="0.5" right="0.5" top="0.5" bottom="0.5" header="0" footer="0"/>
  <pageSetup fitToHeight="0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UCSF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Polina Lyuboslavsky</dc:creator>
  <cp:lastModifiedBy>Polina</cp:lastModifiedBy>
  <cp:lastPrinted>2019-01-07T21:52:56Z</cp:lastPrinted>
  <dcterms:created xsi:type="dcterms:W3CDTF">2016-03-30T19:31:26Z</dcterms:created>
  <dcterms:modified xsi:type="dcterms:W3CDTF">2020-01-14T22:06:41Z</dcterms:modified>
</cp:coreProperties>
</file>