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23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MacKenzie\Documents\Molecular Devices\pCLAMP\Data\polina\PL 190221 WT D2-\"/>
    </mc:Choice>
  </mc:AlternateContent>
  <xr:revisionPtr revIDLastSave="0" documentId="8_{08232995-A296-4354-856E-A6AC9CE9A941}" xr6:coauthVersionLast="40" xr6:coauthVersionMax="40" xr10:uidLastSave="{00000000-0000-0000-0000-000000000000}"/>
  <bookViews>
    <workbookView xWindow="-23148" yWindow="-108" windowWidth="23256" windowHeight="13176" tabRatio="500" xr2:uid="{00000000-000D-0000-FFFF-FFFF00000000}"/>
  </bookViews>
  <sheets>
    <sheet name="Sheet1" sheetId="1" r:id="rId1"/>
  </sheets>
  <definedNames>
    <definedName name="_xlnm.Print_Area" localSheetId="0">Sheet1!$A$1:$D$136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" i="1" l="1"/>
  <c r="B6" i="1" s="1"/>
</calcChain>
</file>

<file path=xl/sharedStrings.xml><?xml version="1.0" encoding="utf-8"?>
<sst xmlns="http://schemas.openxmlformats.org/spreadsheetml/2006/main" count="341" uniqueCount="151">
  <si>
    <t>Date of experiment</t>
  </si>
  <si>
    <t>Age (days)</t>
  </si>
  <si>
    <t>Sex</t>
  </si>
  <si>
    <t>Animal comments</t>
  </si>
  <si>
    <t>Rig</t>
  </si>
  <si>
    <t>Internal</t>
  </si>
  <si>
    <t>Temp (C)</t>
  </si>
  <si>
    <t>Data</t>
  </si>
  <si>
    <t>Mine</t>
  </si>
  <si>
    <t>Strain</t>
  </si>
  <si>
    <t>Genotype</t>
  </si>
  <si>
    <t>DOB</t>
  </si>
  <si>
    <t>Age (weeks)</t>
  </si>
  <si>
    <t>Eartag</t>
  </si>
  <si>
    <t>Injection #1</t>
  </si>
  <si>
    <t>Injection #2</t>
  </si>
  <si>
    <t>Injection #1 date</t>
  </si>
  <si>
    <t>injection #2 date:</t>
  </si>
  <si>
    <t>Injection #2  by</t>
  </si>
  <si>
    <t>Injection #1  by</t>
  </si>
  <si>
    <t>Injection #2 comments</t>
  </si>
  <si>
    <t>Injection #1 comments</t>
  </si>
  <si>
    <t>Days post-injection #1</t>
  </si>
  <si>
    <t>Days post-injection #2</t>
  </si>
  <si>
    <t>Experimental Question</t>
  </si>
  <si>
    <t>Slice(s) fixed?</t>
  </si>
  <si>
    <t>-</t>
  </si>
  <si>
    <t>Cage ID</t>
  </si>
  <si>
    <t>Cage #</t>
  </si>
  <si>
    <t>(time of patching)</t>
  </si>
  <si>
    <t>Slicing comments</t>
  </si>
  <si>
    <t>Time of slicing</t>
  </si>
  <si>
    <t xml:space="preserve">GapFree in CC @ RMP </t>
  </si>
  <si>
    <t>PL</t>
  </si>
  <si>
    <t>A0</t>
  </si>
  <si>
    <t>A1</t>
  </si>
  <si>
    <t>A2</t>
  </si>
  <si>
    <t>A3</t>
  </si>
  <si>
    <t>A4</t>
  </si>
  <si>
    <t>A5</t>
  </si>
  <si>
    <t>A6</t>
  </si>
  <si>
    <t>PL 01/02/2019</t>
  </si>
  <si>
    <t>targetted</t>
  </si>
  <si>
    <t>Male</t>
  </si>
  <si>
    <t>C57Bl/6 FMR1</t>
  </si>
  <si>
    <t>Number of useable cells</t>
  </si>
  <si>
    <t>recording gapfree, current steps, delta duration, zap</t>
  </si>
  <si>
    <t>Final thoughts:</t>
  </si>
  <si>
    <t>Intrinsic properties of MD neurons that project to mPFC and ChR2 optogenetic inputs from mPFC”</t>
  </si>
  <si>
    <t>CTB Alexa 594</t>
  </si>
  <si>
    <t>32 C</t>
  </si>
  <si>
    <t>AS0</t>
  </si>
  <si>
    <t>AS1</t>
  </si>
  <si>
    <t>AS2</t>
  </si>
  <si>
    <t>AS3</t>
  </si>
  <si>
    <t>AS4</t>
  </si>
  <si>
    <t>C1</t>
  </si>
  <si>
    <t>C2</t>
  </si>
  <si>
    <t>C3</t>
  </si>
  <si>
    <t>C4</t>
  </si>
  <si>
    <t xml:space="preserve">GapFree in VC @-65 mV </t>
  </si>
  <si>
    <t>yes</t>
  </si>
  <si>
    <t>GapFree in VC @-65 mV to 10 mV</t>
  </si>
  <si>
    <t>GapFree in CC @at  -65 mV</t>
  </si>
  <si>
    <t>Cell 3</t>
  </si>
  <si>
    <t xml:space="preserve">Rpipette = 5.4  Mohms  </t>
  </si>
  <si>
    <t>MD central M or C? M</t>
  </si>
  <si>
    <t>AS5</t>
  </si>
  <si>
    <t>AS6</t>
  </si>
  <si>
    <t>sliice 1 (3nd of 5 slices) Bregma -1.43</t>
  </si>
  <si>
    <t>CamKII CChR2</t>
  </si>
  <si>
    <t>CC-250 delta duration  50 to 250 ms</t>
  </si>
  <si>
    <t>CC -60 to +60 in 5 pA steps 1000 ms</t>
  </si>
  <si>
    <t>CC -10pA 1000 ms</t>
  </si>
  <si>
    <t>CC -250 to +250  in 25 pA steps 1000 ms</t>
  </si>
  <si>
    <t>CC -250 delta duration  2 to 10 ms</t>
  </si>
  <si>
    <t>CC -250 delta duration  10 to 50 ms</t>
  </si>
  <si>
    <t>CC -250 delta duration  50 to 250 ms</t>
  </si>
  <si>
    <t>Zap 0 to 10 HZ over 10 sec  2.5 pA new</t>
  </si>
  <si>
    <t>Zap 0 to 10 HZ over 10 sec  5 pA new</t>
  </si>
  <si>
    <t>Zap 0 to 10 HZ over 10 sec  10 pA new</t>
  </si>
  <si>
    <t>Zap 0 to 10 HZ over 10 sec  20 pA new</t>
  </si>
  <si>
    <t>Zap 0 to 10 HZ over 10 sec  40 pA new</t>
  </si>
  <si>
    <t>Zap 0 to 10 HZ over 10 sec  60 pA new</t>
  </si>
  <si>
    <t>Zap 0 to 10 HZ over 10 sec  80 pA new</t>
  </si>
  <si>
    <t>FMR1 DrD2 Cre J4M</t>
  </si>
  <si>
    <t xml:space="preserve">Light pulses 0.5 Hz @ 5ms </t>
  </si>
  <si>
    <t xml:space="preserve">Light pulses 0.5 Hz to 7.5 Hz </t>
  </si>
  <si>
    <t xml:space="preserve">Light pulses 10 Hz to 30 Hz  </t>
  </si>
  <si>
    <t xml:space="preserve">Light pulses 40 Hz to 60 Hz           </t>
  </si>
  <si>
    <t>FMR1 +/Y D2-</t>
  </si>
  <si>
    <t>2 toe</t>
  </si>
  <si>
    <t>B-L10</t>
  </si>
  <si>
    <t xml:space="preserve">Rpipette = 6.2 Mohms  </t>
  </si>
  <si>
    <t>BB=11.6 Mhoms</t>
  </si>
  <si>
    <t>sliice 1 (1nd of 6 slices) Bregma -0.95</t>
  </si>
  <si>
    <t>a lot of CTB expressed cells patcheed 2 cell broke down before Mhoms</t>
  </si>
  <si>
    <t>sag current  , burst firing brfire and after dep and hyp , AHP</t>
  </si>
  <si>
    <t>2x2</t>
  </si>
  <si>
    <t>5x3</t>
  </si>
  <si>
    <t>burst and tonic firing after dep</t>
  </si>
  <si>
    <t>BB=12 Mhoms</t>
  </si>
  <si>
    <t>8x3</t>
  </si>
  <si>
    <t>low resistant cell BB-10.4 Mhoms</t>
  </si>
  <si>
    <t>burst firing after dep and hyp, big AHP and sag current , tonic firing after dep</t>
  </si>
  <si>
    <t>20x3</t>
  </si>
  <si>
    <t>23x3</t>
  </si>
  <si>
    <t>BB=10.7 Mhoms</t>
  </si>
  <si>
    <t>26x3</t>
  </si>
  <si>
    <t>34-36</t>
  </si>
  <si>
    <t>BB=10.7 Mhoms; titrating light; min 10%/f6; max 60%/f6 -&gt; mid 35%/f6</t>
  </si>
  <si>
    <t>35% at filter 6; delay = 1.6 ms</t>
  </si>
  <si>
    <t>facilitating</t>
  </si>
  <si>
    <t>GapFree in VC at -65 mV</t>
  </si>
  <si>
    <t>Start NBQX (10uM) + D-AP5 (50uM); hits slice at 11:15:17</t>
  </si>
  <si>
    <t>Cell is expressing ChR2, so we'll do one more round of light at VC-65mV, and then wash on excitatory synaptic blockers so we can repeat intrinsic property measurements in synaptic blockers.</t>
  </si>
  <si>
    <t>in VC-65mV; looks like it's expressing (&lt;2ms delay).</t>
  </si>
  <si>
    <t>Cell is still responding to light despite excitatory synaptic blockers -&gt; expressing; don't use optogenetics data from this cell.</t>
  </si>
  <si>
    <t>47x3</t>
  </si>
  <si>
    <t>BB=12.8 Mhoms</t>
  </si>
  <si>
    <t>50x3</t>
  </si>
  <si>
    <t>Audrey did a lot to the cell?????</t>
  </si>
  <si>
    <t xml:space="preserve">Rpipette = 7  Mohms  </t>
  </si>
  <si>
    <t>Cell 1</t>
  </si>
  <si>
    <t>Cell 2</t>
  </si>
  <si>
    <t>sliice 2 (2nd of 5 slices) Bregma -1.23</t>
  </si>
  <si>
    <t>had a great ceel but saction stop working, lost cell</t>
  </si>
  <si>
    <t>BB=12.5 Mhoms</t>
  </si>
  <si>
    <t>burst and tonic firing after dep, only burst firing after hyp, sag current , AHP</t>
  </si>
  <si>
    <t xml:space="preserve">68, 69 </t>
  </si>
  <si>
    <t>71x3</t>
  </si>
  <si>
    <t>74x3</t>
  </si>
  <si>
    <t>83, 84</t>
  </si>
  <si>
    <t>86x3</t>
  </si>
  <si>
    <t>89x3</t>
  </si>
  <si>
    <t>BB=12.4 Mhoms</t>
  </si>
  <si>
    <t>GapFree at -65 mV in CC</t>
  </si>
  <si>
    <t>BB=11.7Mhoms; Latency is &lt;2 ms, so this cell is expressing. We will do intrinsic properties at -65 mV in excitatory synaptic blockers instead of more optogenetics.</t>
  </si>
  <si>
    <t>25%/f6 still seeing responses in excitatory synaptic blockers -&gt; cell expressing ChR2</t>
  </si>
  <si>
    <t>Start NBQX (10uM) + D-AP5 (50uM); At 4min after blockers; I tried pulling cell down to -80 mV, but this did not induce spontaneous spiking after blockers were put on; would be interesting to know if it would have induced spiking pre-blockers. I tried to find the protocol I made with the -250 pA steps at 0.5Hz, but could not find it to try.</t>
  </si>
  <si>
    <t>102, 103</t>
  </si>
  <si>
    <t>104x3</t>
  </si>
  <si>
    <t>107x3</t>
  </si>
  <si>
    <t>BB=11.1 Mhoms</t>
  </si>
  <si>
    <t>GapFree in VC @ from -65 to- 30mV</t>
  </si>
  <si>
    <t>Ih in VC</t>
  </si>
  <si>
    <t>113x5</t>
  </si>
  <si>
    <t>GapFree  from -65 mV to MRP</t>
  </si>
  <si>
    <t>BB=10.9 Mhoms cellis healthy finished all the recording</t>
  </si>
  <si>
    <t>Slices  healthy but had problem with vibratome Error 24 poped up . Everything went vell. Had 2 cell responsed to light stumulation by both of them had ChR2 expressed can not use in light stimalation. Channel blocked did not block light response.</t>
  </si>
  <si>
    <t>Started  8 am finished  8.50 am slised whole brain problem with vibratome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</si>
</sst>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5">
    <xf numFmtId="0" fontId="0" fillId="0" borderId="0" xfId="0"/>
    <xf numFmtId="0" fontId="3" fillId="0" borderId="0" xfId="0" applyFont="1"/>
    <xf numFmtId="14" fontId="3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  <xf numFmtId="0" fontId="3" fillId="2" borderId="0" xfId="0" applyFont="1" applyFill="1"/>
    <xf numFmtId="0" fontId="3" fillId="2" borderId="0" xfId="0" applyFont="1" applyFill="1" applyAlignment="1">
      <alignment horizontal="left"/>
    </xf>
    <xf numFmtId="18" fontId="3" fillId="0" borderId="0" xfId="0" applyNumberFormat="1" applyFont="1" applyAlignment="1">
      <alignment horizontal="left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left" wrapText="1"/>
    </xf>
    <xf numFmtId="0" fontId="3" fillId="2" borderId="0" xfId="0" applyFont="1" applyFill="1" applyAlignment="1">
      <alignment wrapText="1"/>
    </xf>
    <xf numFmtId="0" fontId="3" fillId="0" borderId="0" xfId="0" quotePrefix="1" applyFont="1" applyAlignment="1">
      <alignment horizontal="left"/>
    </xf>
    <xf numFmtId="0" fontId="4" fillId="3" borderId="0" xfId="0" applyFont="1" applyFill="1" applyAlignment="1">
      <alignment horizontal="left"/>
    </xf>
    <xf numFmtId="18" fontId="5" fillId="3" borderId="0" xfId="0" applyNumberFormat="1" applyFont="1" applyFill="1" applyAlignment="1">
      <alignment horizontal="left"/>
    </xf>
    <xf numFmtId="0" fontId="3" fillId="0" borderId="0" xfId="0" applyFont="1" applyAlignment="1">
      <alignment horizontal="left"/>
    </xf>
    <xf numFmtId="0" fontId="3" fillId="4" borderId="0" xfId="0" applyFont="1" applyFill="1"/>
    <xf numFmtId="0" fontId="3" fillId="5" borderId="0" xfId="0" applyFont="1" applyFill="1"/>
    <xf numFmtId="0" fontId="3" fillId="0" borderId="0" xfId="0" applyFont="1" applyAlignment="1">
      <alignment horizontal="left"/>
    </xf>
    <xf numFmtId="18" fontId="3" fillId="0" borderId="0" xfId="0" applyNumberFormat="1" applyFont="1" applyAlignment="1">
      <alignment wrapText="1"/>
    </xf>
    <xf numFmtId="18" fontId="3" fillId="0" borderId="0" xfId="0" applyNumberFormat="1" applyFont="1" applyAlignment="1">
      <alignment horizontal="left"/>
    </xf>
    <xf numFmtId="0" fontId="3" fillId="0" borderId="0" xfId="0" applyFont="1" applyAlignment="1">
      <alignment horizontal="left" wrapText="1"/>
    </xf>
    <xf numFmtId="18" fontId="3" fillId="0" borderId="0" xfId="0" applyNumberFormat="1" applyFont="1" applyAlignment="1">
      <alignment horizontal="left"/>
    </xf>
    <xf numFmtId="0" fontId="3" fillId="0" borderId="0" xfId="0" applyFont="1" applyAlignment="1">
      <alignment horizontal="left" wrapText="1"/>
    </xf>
    <xf numFmtId="0" fontId="3" fillId="0" borderId="0" xfId="0" quotePrefix="1" applyFont="1" applyAlignment="1">
      <alignment horizontal="left" wrapText="1"/>
    </xf>
    <xf numFmtId="18" fontId="3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 wrapText="1"/>
    </xf>
    <xf numFmtId="18" fontId="3" fillId="0" borderId="0" xfId="0" applyNumberFormat="1" applyFont="1" applyAlignment="1">
      <alignment horizontal="left"/>
    </xf>
    <xf numFmtId="0" fontId="3" fillId="0" borderId="0" xfId="0" applyFont="1" applyAlignment="1">
      <alignment horizontal="left" wrapText="1"/>
    </xf>
    <xf numFmtId="0" fontId="3" fillId="5" borderId="0" xfId="0" applyFont="1" applyFill="1" applyAlignment="1">
      <alignment horizontal="left"/>
    </xf>
    <xf numFmtId="0" fontId="3" fillId="5" borderId="0" xfId="0" applyFont="1" applyFill="1" applyAlignment="1">
      <alignment wrapText="1"/>
    </xf>
    <xf numFmtId="18" fontId="3" fillId="0" borderId="0" xfId="0" applyNumberFormat="1" applyFont="1" applyAlignment="1">
      <alignment horizontal="left"/>
    </xf>
    <xf numFmtId="0" fontId="3" fillId="0" borderId="0" xfId="0" applyFont="1" applyAlignment="1">
      <alignment horizontal="left" wrapText="1"/>
    </xf>
    <xf numFmtId="18" fontId="3" fillId="0" borderId="0" xfId="0" applyNumberFormat="1" applyFont="1" applyAlignment="1">
      <alignment horizontal="left"/>
    </xf>
    <xf numFmtId="14" fontId="3" fillId="0" borderId="0" xfId="0" applyNumberFormat="1" applyFont="1" applyAlignment="1">
      <alignment horizontal="left" wrapText="1"/>
    </xf>
    <xf numFmtId="0" fontId="3" fillId="0" borderId="0" xfId="0" applyFont="1" applyAlignment="1">
      <alignment horizontal="left" wrapText="1"/>
    </xf>
    <xf numFmtId="18" fontId="3" fillId="0" borderId="0" xfId="0" applyNumberFormat="1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166"/>
  <sheetViews>
    <sheetView tabSelected="1" topLeftCell="A23" zoomScale="96" zoomScaleNormal="96" workbookViewId="0">
      <selection activeCell="B23" sqref="B23"/>
    </sheetView>
  </sheetViews>
  <sheetFormatPr defaultColWidth="11" defaultRowHeight="10.199999999999999" x14ac:dyDescent="0.2"/>
  <cols>
    <col min="1" max="1" width="15.69921875" style="3" customWidth="1"/>
    <col min="2" max="2" width="7.69921875" style="3" customWidth="1"/>
    <col min="3" max="3" width="18.69921875" style="1" customWidth="1"/>
    <col min="4" max="4" width="43.69921875" style="7" customWidth="1"/>
    <col min="5" max="5" width="6.19921875" style="1" customWidth="1"/>
    <col min="6" max="6" width="43.69921875" style="1" customWidth="1"/>
    <col min="7" max="16384" width="11" style="1"/>
  </cols>
  <sheetData>
    <row r="1" spans="1:4" x14ac:dyDescent="0.2">
      <c r="A1" s="3" t="s">
        <v>0</v>
      </c>
      <c r="B1" s="2">
        <v>43517</v>
      </c>
    </row>
    <row r="2" spans="1:4" x14ac:dyDescent="0.2">
      <c r="A2" s="3" t="s">
        <v>9</v>
      </c>
      <c r="B2" s="3" t="s">
        <v>44</v>
      </c>
    </row>
    <row r="3" spans="1:4" x14ac:dyDescent="0.2">
      <c r="A3" s="3" t="s">
        <v>10</v>
      </c>
      <c r="B3" s="16" t="s">
        <v>90</v>
      </c>
    </row>
    <row r="4" spans="1:4" x14ac:dyDescent="0.2">
      <c r="A4" s="3" t="s">
        <v>11</v>
      </c>
      <c r="B4" s="2">
        <v>43440</v>
      </c>
    </row>
    <row r="5" spans="1:4" x14ac:dyDescent="0.2">
      <c r="A5" s="3" t="s">
        <v>1</v>
      </c>
      <c r="B5" s="3">
        <f>B1-B4</f>
        <v>77</v>
      </c>
    </row>
    <row r="6" spans="1:4" x14ac:dyDescent="0.2">
      <c r="A6" s="3" t="s">
        <v>12</v>
      </c>
      <c r="B6" s="3">
        <f>ROUND(B5/7,1)</f>
        <v>11</v>
      </c>
    </row>
    <row r="7" spans="1:4" x14ac:dyDescent="0.2">
      <c r="A7" s="3" t="s">
        <v>2</v>
      </c>
      <c r="B7" s="3" t="s">
        <v>43</v>
      </c>
    </row>
    <row r="8" spans="1:4" x14ac:dyDescent="0.2">
      <c r="A8" s="3" t="s">
        <v>27</v>
      </c>
      <c r="B8" s="16" t="s">
        <v>85</v>
      </c>
    </row>
    <row r="9" spans="1:4" x14ac:dyDescent="0.2">
      <c r="A9" s="3" t="s">
        <v>28</v>
      </c>
      <c r="B9" s="3" t="s">
        <v>92</v>
      </c>
    </row>
    <row r="10" spans="1:4" x14ac:dyDescent="0.2">
      <c r="A10" s="3" t="s">
        <v>13</v>
      </c>
      <c r="B10" s="3" t="s">
        <v>91</v>
      </c>
    </row>
    <row r="11" spans="1:4" x14ac:dyDescent="0.2">
      <c r="A11" s="3" t="s">
        <v>3</v>
      </c>
    </row>
    <row r="12" spans="1:4" x14ac:dyDescent="0.2">
      <c r="A12" s="3" t="s">
        <v>24</v>
      </c>
      <c r="B12" s="33" t="s">
        <v>48</v>
      </c>
      <c r="C12" s="33"/>
      <c r="D12" s="33"/>
    </row>
    <row r="13" spans="1:4" x14ac:dyDescent="0.2">
      <c r="A13" s="3" t="s">
        <v>14</v>
      </c>
      <c r="B13" s="2" t="s">
        <v>70</v>
      </c>
    </row>
    <row r="14" spans="1:4" x14ac:dyDescent="0.2">
      <c r="A14" s="3" t="s">
        <v>16</v>
      </c>
      <c r="B14" s="2">
        <v>43476</v>
      </c>
    </row>
    <row r="15" spans="1:4" x14ac:dyDescent="0.2">
      <c r="A15" s="3" t="s">
        <v>22</v>
      </c>
      <c r="B15" s="3">
        <v>40</v>
      </c>
    </row>
    <row r="16" spans="1:4" x14ac:dyDescent="0.2">
      <c r="A16" s="3" t="s">
        <v>19</v>
      </c>
      <c r="B16" s="2" t="s">
        <v>33</v>
      </c>
    </row>
    <row r="17" spans="1:6" x14ac:dyDescent="0.2">
      <c r="A17" s="3" t="s">
        <v>21</v>
      </c>
      <c r="B17" s="32"/>
      <c r="C17" s="32"/>
      <c r="D17" s="32"/>
    </row>
    <row r="18" spans="1:6" x14ac:dyDescent="0.2">
      <c r="A18" s="3" t="s">
        <v>15</v>
      </c>
      <c r="B18" s="32" t="s">
        <v>49</v>
      </c>
      <c r="C18" s="32"/>
      <c r="D18" s="32"/>
      <c r="F18" s="8"/>
    </row>
    <row r="19" spans="1:6" x14ac:dyDescent="0.2">
      <c r="A19" s="3" t="s">
        <v>17</v>
      </c>
      <c r="B19" s="2">
        <v>43511</v>
      </c>
      <c r="F19" s="7"/>
    </row>
    <row r="20" spans="1:6" x14ac:dyDescent="0.2">
      <c r="A20" s="3" t="s">
        <v>23</v>
      </c>
      <c r="B20" s="3">
        <v>6</v>
      </c>
      <c r="F20" s="7"/>
    </row>
    <row r="21" spans="1:6" x14ac:dyDescent="0.2">
      <c r="A21" s="3" t="s">
        <v>18</v>
      </c>
      <c r="B21" s="3" t="s">
        <v>26</v>
      </c>
      <c r="F21" s="7"/>
    </row>
    <row r="22" spans="1:6" x14ac:dyDescent="0.2">
      <c r="A22" s="3" t="s">
        <v>20</v>
      </c>
      <c r="B22" s="3" t="s">
        <v>26</v>
      </c>
      <c r="F22" s="7"/>
    </row>
    <row r="23" spans="1:6" x14ac:dyDescent="0.2">
      <c r="A23" s="13" t="s">
        <v>31</v>
      </c>
      <c r="B23" s="6" t="s">
        <v>150</v>
      </c>
      <c r="F23" s="7"/>
    </row>
    <row r="24" spans="1:6" x14ac:dyDescent="0.2">
      <c r="A24" s="3" t="s">
        <v>30</v>
      </c>
      <c r="B24" s="33" t="s">
        <v>26</v>
      </c>
      <c r="C24" s="33"/>
      <c r="D24" s="33"/>
      <c r="F24" s="7"/>
    </row>
    <row r="25" spans="1:6" x14ac:dyDescent="0.2">
      <c r="A25" s="3" t="s">
        <v>4</v>
      </c>
      <c r="B25" s="3" t="s">
        <v>8</v>
      </c>
      <c r="F25" s="7"/>
    </row>
    <row r="26" spans="1:6" x14ac:dyDescent="0.2">
      <c r="A26" s="3" t="s">
        <v>5</v>
      </c>
      <c r="B26" s="3" t="s">
        <v>41</v>
      </c>
      <c r="F26" s="7"/>
    </row>
    <row r="27" spans="1:6" x14ac:dyDescent="0.2">
      <c r="A27" s="3" t="s">
        <v>6</v>
      </c>
      <c r="B27" s="3" t="s">
        <v>50</v>
      </c>
      <c r="F27" s="7"/>
    </row>
    <row r="28" spans="1:6" x14ac:dyDescent="0.2">
      <c r="A28" s="3" t="s">
        <v>7</v>
      </c>
      <c r="B28" s="33" t="s">
        <v>46</v>
      </c>
      <c r="C28" s="33"/>
      <c r="D28" s="33"/>
      <c r="F28" s="7"/>
    </row>
    <row r="29" spans="1:6" x14ac:dyDescent="0.2">
      <c r="A29" s="3" t="s">
        <v>45</v>
      </c>
      <c r="B29" s="10">
        <v>2</v>
      </c>
      <c r="F29" s="7"/>
    </row>
    <row r="30" spans="1:6" x14ac:dyDescent="0.2">
      <c r="A30" s="3" t="s">
        <v>25</v>
      </c>
      <c r="B30" s="6" t="s">
        <v>61</v>
      </c>
      <c r="F30" s="7"/>
    </row>
    <row r="31" spans="1:6" x14ac:dyDescent="0.2">
      <c r="A31" s="16" t="s">
        <v>47</v>
      </c>
      <c r="B31" s="31" t="s">
        <v>149</v>
      </c>
      <c r="C31" s="31"/>
      <c r="D31" s="31"/>
      <c r="F31" s="7"/>
    </row>
    <row r="32" spans="1:6" x14ac:dyDescent="0.2">
      <c r="B32" s="6"/>
      <c r="F32" s="7"/>
    </row>
    <row r="33" spans="1:6" x14ac:dyDescent="0.2">
      <c r="A33" s="5"/>
      <c r="B33" s="5"/>
      <c r="C33" s="4"/>
      <c r="D33" s="9"/>
    </row>
    <row r="34" spans="1:6" ht="22.2" customHeight="1" x14ac:dyDescent="0.2">
      <c r="A34" s="11" t="s">
        <v>95</v>
      </c>
      <c r="B34" s="16"/>
      <c r="C34" s="7"/>
    </row>
    <row r="35" spans="1:6" ht="22.2" customHeight="1" x14ac:dyDescent="0.2">
      <c r="A35" s="11" t="s">
        <v>123</v>
      </c>
      <c r="B35" s="16"/>
      <c r="C35" s="7"/>
    </row>
    <row r="36" spans="1:6" ht="22.2" customHeight="1" x14ac:dyDescent="0.2">
      <c r="A36" s="12"/>
      <c r="B36" s="16"/>
      <c r="C36" s="7"/>
    </row>
    <row r="37" spans="1:6" ht="22.2" customHeight="1" x14ac:dyDescent="0.2">
      <c r="A37" s="12" t="s">
        <v>66</v>
      </c>
      <c r="B37" s="16" t="s">
        <v>42</v>
      </c>
      <c r="C37" s="7"/>
      <c r="D37" s="7" t="s">
        <v>96</v>
      </c>
    </row>
    <row r="38" spans="1:6" ht="22.2" customHeight="1" x14ac:dyDescent="0.2">
      <c r="A38" s="18" t="s">
        <v>29</v>
      </c>
      <c r="B38" s="16"/>
      <c r="C38" s="19" t="s">
        <v>93</v>
      </c>
      <c r="D38" s="19"/>
    </row>
    <row r="39" spans="1:6" ht="22.2" customHeight="1" x14ac:dyDescent="0.2">
      <c r="A39" s="18">
        <v>0.43194444444444446</v>
      </c>
      <c r="B39" s="1">
        <v>0</v>
      </c>
      <c r="C39" s="19" t="s">
        <v>32</v>
      </c>
      <c r="D39" s="19" t="s">
        <v>94</v>
      </c>
      <c r="E39" s="1" t="s">
        <v>34</v>
      </c>
    </row>
    <row r="40" spans="1:6" s="15" customFormat="1" ht="22.2" customHeight="1" x14ac:dyDescent="0.2">
      <c r="A40" s="18">
        <v>0.43402777777777773</v>
      </c>
      <c r="B40" s="16">
        <v>1</v>
      </c>
      <c r="C40" s="22" t="s">
        <v>73</v>
      </c>
      <c r="D40" s="19"/>
      <c r="E40" s="1" t="s">
        <v>35</v>
      </c>
    </row>
    <row r="41" spans="1:6" ht="22.2" customHeight="1" x14ac:dyDescent="0.2">
      <c r="A41" s="18">
        <v>0.43472222222222223</v>
      </c>
      <c r="B41" s="16" t="s">
        <v>98</v>
      </c>
      <c r="C41" s="7" t="s">
        <v>72</v>
      </c>
      <c r="D41" s="7" t="s">
        <v>97</v>
      </c>
      <c r="E41" s="1" t="s">
        <v>36</v>
      </c>
    </row>
    <row r="42" spans="1:6" ht="22.2" customHeight="1" x14ac:dyDescent="0.2">
      <c r="A42" s="18">
        <v>0.4375</v>
      </c>
      <c r="B42" s="16">
        <v>4</v>
      </c>
      <c r="C42" s="7" t="s">
        <v>74</v>
      </c>
      <c r="D42" s="7" t="s">
        <v>100</v>
      </c>
      <c r="E42" s="1" t="s">
        <v>37</v>
      </c>
    </row>
    <row r="43" spans="1:6" ht="22.2" customHeight="1" x14ac:dyDescent="0.2">
      <c r="A43" s="18">
        <v>0.44097222222222227</v>
      </c>
      <c r="B43" s="16" t="s">
        <v>99</v>
      </c>
      <c r="C43" s="7" t="s">
        <v>75</v>
      </c>
      <c r="D43" s="7" t="s">
        <v>101</v>
      </c>
      <c r="E43" s="1" t="s">
        <v>38</v>
      </c>
    </row>
    <row r="44" spans="1:6" ht="22.2" customHeight="1" x14ac:dyDescent="0.2">
      <c r="A44" s="18">
        <v>0.44166666666666665</v>
      </c>
      <c r="B44" s="16" t="s">
        <v>102</v>
      </c>
      <c r="C44" s="7" t="s">
        <v>76</v>
      </c>
      <c r="E44" s="1" t="s">
        <v>39</v>
      </c>
    </row>
    <row r="45" spans="1:6" ht="22.2" customHeight="1" x14ac:dyDescent="0.2">
      <c r="A45" s="18">
        <v>0.44236111111111115</v>
      </c>
      <c r="B45" s="16">
        <v>11</v>
      </c>
      <c r="C45" s="7" t="s">
        <v>78</v>
      </c>
      <c r="E45" s="1" t="s">
        <v>51</v>
      </c>
    </row>
    <row r="46" spans="1:6" ht="22.2" customHeight="1" x14ac:dyDescent="0.2">
      <c r="A46" s="18">
        <v>0.44305555555555554</v>
      </c>
      <c r="B46" s="16">
        <v>12</v>
      </c>
      <c r="C46" s="7" t="s">
        <v>79</v>
      </c>
      <c r="E46" s="1" t="s">
        <v>52</v>
      </c>
    </row>
    <row r="47" spans="1:6" ht="22.2" customHeight="1" x14ac:dyDescent="0.2">
      <c r="A47" s="18">
        <v>0.44375000000000003</v>
      </c>
      <c r="B47" s="16">
        <v>13</v>
      </c>
      <c r="C47" s="7" t="s">
        <v>80</v>
      </c>
      <c r="E47" s="1" t="s">
        <v>53</v>
      </c>
    </row>
    <row r="48" spans="1:6" s="15" customFormat="1" ht="22.2" customHeight="1" x14ac:dyDescent="0.2">
      <c r="A48" s="18"/>
      <c r="B48" s="16">
        <v>14</v>
      </c>
      <c r="C48" s="7" t="s">
        <v>81</v>
      </c>
      <c r="D48" s="7"/>
      <c r="E48" s="1" t="s">
        <v>54</v>
      </c>
      <c r="F48" s="1"/>
    </row>
    <row r="49" spans="1:6" s="14" customFormat="1" ht="22.2" customHeight="1" x14ac:dyDescent="0.2">
      <c r="A49" s="18">
        <v>0.44444444444444442</v>
      </c>
      <c r="B49" s="16">
        <v>15</v>
      </c>
      <c r="C49" s="7" t="s">
        <v>82</v>
      </c>
      <c r="D49" s="7"/>
      <c r="E49" s="1" t="s">
        <v>55</v>
      </c>
      <c r="F49" s="1"/>
    </row>
    <row r="50" spans="1:6" s="14" customFormat="1" ht="22.2" customHeight="1" x14ac:dyDescent="0.2">
      <c r="A50" s="17"/>
      <c r="B50" s="7">
        <v>16</v>
      </c>
      <c r="C50" s="19" t="s">
        <v>63</v>
      </c>
      <c r="D50" s="7" t="s">
        <v>103</v>
      </c>
      <c r="E50" s="1" t="s">
        <v>34</v>
      </c>
      <c r="F50" s="1"/>
    </row>
    <row r="51" spans="1:6" s="14" customFormat="1" ht="22.2" customHeight="1" x14ac:dyDescent="0.2">
      <c r="A51" s="17"/>
      <c r="B51" s="7">
        <v>17</v>
      </c>
      <c r="C51" s="22" t="s">
        <v>73</v>
      </c>
      <c r="D51" s="7"/>
      <c r="E51" s="1" t="s">
        <v>35</v>
      </c>
      <c r="F51" s="1"/>
    </row>
    <row r="52" spans="1:6" s="14" customFormat="1" ht="22.2" customHeight="1" x14ac:dyDescent="0.2">
      <c r="A52" s="17">
        <v>0.44791666666666669</v>
      </c>
      <c r="B52" s="7">
        <v>18</v>
      </c>
      <c r="C52" s="7" t="s">
        <v>72</v>
      </c>
      <c r="D52" s="7"/>
      <c r="E52" s="1" t="s">
        <v>36</v>
      </c>
      <c r="F52" s="1"/>
    </row>
    <row r="53" spans="1:6" s="14" customFormat="1" ht="22.2" customHeight="1" x14ac:dyDescent="0.2">
      <c r="A53" s="17">
        <v>0.44930555555555557</v>
      </c>
      <c r="B53" s="7">
        <v>19</v>
      </c>
      <c r="C53" s="7" t="s">
        <v>74</v>
      </c>
      <c r="D53" s="7" t="s">
        <v>104</v>
      </c>
      <c r="E53" s="1" t="s">
        <v>37</v>
      </c>
      <c r="F53" s="1"/>
    </row>
    <row r="54" spans="1:6" s="14" customFormat="1" ht="22.2" customHeight="1" x14ac:dyDescent="0.2">
      <c r="A54" s="17">
        <v>0.45277777777777778</v>
      </c>
      <c r="B54" s="7" t="s">
        <v>105</v>
      </c>
      <c r="C54" s="7" t="s">
        <v>75</v>
      </c>
      <c r="D54" s="7"/>
      <c r="E54" s="1" t="s">
        <v>38</v>
      </c>
      <c r="F54" s="1"/>
    </row>
    <row r="55" spans="1:6" s="14" customFormat="1" ht="22.2" customHeight="1" x14ac:dyDescent="0.2">
      <c r="A55" s="17"/>
      <c r="B55" s="7" t="s">
        <v>106</v>
      </c>
      <c r="C55" s="7" t="s">
        <v>76</v>
      </c>
      <c r="D55" s="7" t="s">
        <v>107</v>
      </c>
      <c r="E55" s="1" t="s">
        <v>39</v>
      </c>
      <c r="F55" s="1"/>
    </row>
    <row r="56" spans="1:6" s="14" customFormat="1" ht="22.2" customHeight="1" x14ac:dyDescent="0.2">
      <c r="A56" s="17">
        <v>0.45416666666666666</v>
      </c>
      <c r="B56" s="7" t="s">
        <v>108</v>
      </c>
      <c r="C56" s="7" t="s">
        <v>71</v>
      </c>
      <c r="D56" s="7"/>
      <c r="E56" s="1" t="s">
        <v>40</v>
      </c>
      <c r="F56" s="1"/>
    </row>
    <row r="57" spans="1:6" s="14" customFormat="1" ht="22.2" customHeight="1" x14ac:dyDescent="0.2">
      <c r="A57" s="17">
        <v>0.4548611111111111</v>
      </c>
      <c r="B57" s="7">
        <v>29</v>
      </c>
      <c r="C57" s="7" t="s">
        <v>78</v>
      </c>
      <c r="D57" s="7"/>
      <c r="E57" s="1" t="s">
        <v>51</v>
      </c>
      <c r="F57" s="1"/>
    </row>
    <row r="58" spans="1:6" s="14" customFormat="1" ht="22.2" customHeight="1" x14ac:dyDescent="0.2">
      <c r="A58" s="18">
        <v>0.4548611111111111</v>
      </c>
      <c r="B58" s="1">
        <v>30</v>
      </c>
      <c r="C58" s="7" t="s">
        <v>79</v>
      </c>
      <c r="D58" s="7"/>
      <c r="E58" s="1" t="s">
        <v>52</v>
      </c>
      <c r="F58" s="1"/>
    </row>
    <row r="59" spans="1:6" s="14" customFormat="1" ht="22.2" customHeight="1" x14ac:dyDescent="0.2">
      <c r="A59" s="18">
        <v>0.45555555555555555</v>
      </c>
      <c r="B59" s="16">
        <v>31</v>
      </c>
      <c r="C59" s="7" t="s">
        <v>80</v>
      </c>
      <c r="D59" s="7"/>
      <c r="E59" s="1" t="s">
        <v>53</v>
      </c>
      <c r="F59" s="1"/>
    </row>
    <row r="60" spans="1:6" s="14" customFormat="1" ht="22.2" customHeight="1" x14ac:dyDescent="0.2">
      <c r="A60" s="18">
        <v>0.45624999999999999</v>
      </c>
      <c r="B60" s="16">
        <v>32</v>
      </c>
      <c r="C60" s="7" t="s">
        <v>81</v>
      </c>
      <c r="D60" s="7"/>
      <c r="E60" s="1" t="s">
        <v>54</v>
      </c>
      <c r="F60" s="1"/>
    </row>
    <row r="61" spans="1:6" s="14" customFormat="1" ht="22.2" customHeight="1" x14ac:dyDescent="0.2">
      <c r="A61" s="18">
        <v>0.45624999999999999</v>
      </c>
      <c r="B61" s="16">
        <v>33</v>
      </c>
      <c r="C61" s="7" t="s">
        <v>82</v>
      </c>
      <c r="D61" s="7"/>
      <c r="E61" s="1" t="s">
        <v>55</v>
      </c>
      <c r="F61" s="1"/>
    </row>
    <row r="62" spans="1:6" ht="22.2" customHeight="1" x14ac:dyDescent="0.2">
      <c r="A62" s="18"/>
      <c r="B62" s="16" t="s">
        <v>109</v>
      </c>
      <c r="C62" s="7" t="s">
        <v>86</v>
      </c>
      <c r="D62" s="7" t="s">
        <v>110</v>
      </c>
      <c r="E62" s="1" t="s">
        <v>56</v>
      </c>
    </row>
    <row r="63" spans="1:6" ht="22.2" customHeight="1" x14ac:dyDescent="0.2">
      <c r="A63" s="29"/>
      <c r="B63" s="16">
        <v>37</v>
      </c>
      <c r="C63" s="7" t="s">
        <v>86</v>
      </c>
      <c r="D63" s="7" t="s">
        <v>111</v>
      </c>
    </row>
    <row r="64" spans="1:6" ht="22.2" customHeight="1" x14ac:dyDescent="0.2">
      <c r="A64" s="18">
        <v>0.46180555555555558</v>
      </c>
      <c r="B64" s="16">
        <v>38</v>
      </c>
      <c r="C64" s="7" t="s">
        <v>87</v>
      </c>
      <c r="E64" s="1" t="s">
        <v>57</v>
      </c>
    </row>
    <row r="65" spans="1:5" ht="20.399999999999999" customHeight="1" x14ac:dyDescent="0.2">
      <c r="A65" s="18">
        <v>0.46458333333333335</v>
      </c>
      <c r="B65" s="16">
        <v>39</v>
      </c>
      <c r="C65" s="7" t="s">
        <v>88</v>
      </c>
      <c r="D65" s="7" t="s">
        <v>112</v>
      </c>
      <c r="E65" s="1" t="s">
        <v>58</v>
      </c>
    </row>
    <row r="66" spans="1:5" ht="30.6" x14ac:dyDescent="0.2">
      <c r="A66" s="18">
        <v>0.46527777777777773</v>
      </c>
      <c r="B66" s="16">
        <v>40</v>
      </c>
      <c r="C66" s="7" t="s">
        <v>89</v>
      </c>
      <c r="D66" s="7" t="s">
        <v>115</v>
      </c>
      <c r="E66" s="1" t="s">
        <v>59</v>
      </c>
    </row>
    <row r="67" spans="1:5" ht="19.8" customHeight="1" x14ac:dyDescent="0.2">
      <c r="A67" s="18">
        <v>0.46736111111111112</v>
      </c>
      <c r="B67" s="16">
        <v>41</v>
      </c>
      <c r="C67" s="7" t="s">
        <v>86</v>
      </c>
      <c r="D67" s="7" t="s">
        <v>116</v>
      </c>
    </row>
    <row r="68" spans="1:5" ht="19.8" customHeight="1" x14ac:dyDescent="0.2">
      <c r="A68" s="29">
        <v>0.4680555555555555</v>
      </c>
      <c r="B68" s="16">
        <v>42</v>
      </c>
      <c r="C68" s="7" t="s">
        <v>113</v>
      </c>
      <c r="D68" s="7" t="s">
        <v>114</v>
      </c>
    </row>
    <row r="69" spans="1:5" ht="20.399999999999999" x14ac:dyDescent="0.2">
      <c r="A69" s="29">
        <v>0.47152777777777777</v>
      </c>
      <c r="B69" s="16">
        <v>43</v>
      </c>
      <c r="C69" s="7" t="s">
        <v>86</v>
      </c>
      <c r="D69" s="7" t="s">
        <v>117</v>
      </c>
    </row>
    <row r="70" spans="1:5" x14ac:dyDescent="0.2">
      <c r="A70" s="29"/>
      <c r="B70" s="16">
        <v>44</v>
      </c>
      <c r="C70" s="22" t="s">
        <v>73</v>
      </c>
      <c r="E70" s="1" t="s">
        <v>35</v>
      </c>
    </row>
    <row r="71" spans="1:5" ht="20.399999999999999" x14ac:dyDescent="0.2">
      <c r="A71" s="29">
        <v>0.47430555555555554</v>
      </c>
      <c r="B71" s="16">
        <v>45</v>
      </c>
      <c r="C71" s="7" t="s">
        <v>72</v>
      </c>
      <c r="E71" s="1" t="s">
        <v>36</v>
      </c>
    </row>
    <row r="72" spans="1:5" ht="20.399999999999999" x14ac:dyDescent="0.2">
      <c r="A72" s="29">
        <v>0.47569444444444442</v>
      </c>
      <c r="B72" s="16">
        <v>46</v>
      </c>
      <c r="C72" s="7" t="s">
        <v>74</v>
      </c>
      <c r="E72" s="1" t="s">
        <v>37</v>
      </c>
    </row>
    <row r="73" spans="1:5" ht="20.399999999999999" x14ac:dyDescent="0.2">
      <c r="A73" s="29">
        <v>0.47847222222222219</v>
      </c>
      <c r="B73" s="16" t="s">
        <v>118</v>
      </c>
      <c r="C73" s="7" t="s">
        <v>75</v>
      </c>
      <c r="D73" s="7" t="s">
        <v>119</v>
      </c>
      <c r="E73" s="1" t="s">
        <v>38</v>
      </c>
    </row>
    <row r="74" spans="1:5" ht="20.399999999999999" x14ac:dyDescent="0.2">
      <c r="A74" s="29">
        <v>0.47916666666666669</v>
      </c>
      <c r="B74" s="16" t="s">
        <v>120</v>
      </c>
      <c r="C74" s="7" t="s">
        <v>76</v>
      </c>
      <c r="E74" s="1" t="s">
        <v>39</v>
      </c>
    </row>
    <row r="75" spans="1:5" ht="20.399999999999999" x14ac:dyDescent="0.2">
      <c r="A75" s="29">
        <v>0.47986111111111113</v>
      </c>
      <c r="B75" s="16">
        <v>53</v>
      </c>
      <c r="C75" s="7" t="s">
        <v>78</v>
      </c>
      <c r="E75" s="1" t="s">
        <v>51</v>
      </c>
    </row>
    <row r="76" spans="1:5" ht="20.399999999999999" x14ac:dyDescent="0.2">
      <c r="A76" s="29"/>
      <c r="B76" s="16">
        <v>54</v>
      </c>
      <c r="C76" s="7" t="s">
        <v>79</v>
      </c>
      <c r="E76" s="1" t="s">
        <v>52</v>
      </c>
    </row>
    <row r="77" spans="1:5" ht="22.2" customHeight="1" x14ac:dyDescent="0.2">
      <c r="A77" s="34">
        <v>0.48055555555555557</v>
      </c>
      <c r="B77" s="1">
        <v>55</v>
      </c>
      <c r="C77" s="7" t="s">
        <v>80</v>
      </c>
      <c r="E77" s="1" t="s">
        <v>53</v>
      </c>
    </row>
    <row r="78" spans="1:5" ht="22.2" customHeight="1" x14ac:dyDescent="0.2">
      <c r="A78" s="18">
        <v>0.48125000000000001</v>
      </c>
      <c r="B78" s="16">
        <v>56</v>
      </c>
      <c r="C78" s="7" t="s">
        <v>81</v>
      </c>
      <c r="E78" s="1" t="s">
        <v>54</v>
      </c>
    </row>
    <row r="79" spans="1:5" ht="22.2" customHeight="1" x14ac:dyDescent="0.2">
      <c r="A79" s="18"/>
      <c r="B79" s="16">
        <v>57</v>
      </c>
      <c r="C79" s="7" t="s">
        <v>82</v>
      </c>
      <c r="D79" s="7" t="s">
        <v>121</v>
      </c>
      <c r="E79" s="1" t="s">
        <v>55</v>
      </c>
    </row>
    <row r="80" spans="1:5" s="4" customFormat="1" ht="22.2" customHeight="1" x14ac:dyDescent="0.2">
      <c r="A80" s="23"/>
      <c r="B80" s="5"/>
      <c r="C80" s="9"/>
      <c r="D80" s="9"/>
      <c r="E80" s="4" t="s">
        <v>68</v>
      </c>
    </row>
    <row r="81" spans="1:10" s="15" customFormat="1" ht="22.2" customHeight="1" x14ac:dyDescent="0.2">
      <c r="A81" s="11" t="s">
        <v>125</v>
      </c>
      <c r="B81" s="16"/>
      <c r="C81" s="7"/>
      <c r="D81" s="7" t="s">
        <v>126</v>
      </c>
      <c r="E81" s="1"/>
      <c r="F81" s="1"/>
      <c r="G81" s="1"/>
      <c r="H81" s="1"/>
      <c r="I81" s="1"/>
      <c r="J81" s="1"/>
    </row>
    <row r="82" spans="1:10" s="14" customFormat="1" ht="22.2" customHeight="1" x14ac:dyDescent="0.2">
      <c r="A82" s="11" t="s">
        <v>124</v>
      </c>
      <c r="B82" s="16"/>
      <c r="C82" s="7"/>
      <c r="D82" s="7"/>
      <c r="E82" s="1"/>
    </row>
    <row r="83" spans="1:10" s="15" customFormat="1" ht="15.6" customHeight="1" x14ac:dyDescent="0.2">
      <c r="A83" s="12"/>
      <c r="B83" s="16"/>
      <c r="C83" s="7"/>
      <c r="D83" s="7"/>
      <c r="E83" s="1"/>
      <c r="F83" s="1"/>
      <c r="G83" s="1"/>
      <c r="H83" s="1"/>
      <c r="I83" s="1"/>
      <c r="J83" s="1"/>
    </row>
    <row r="84" spans="1:10" ht="15" customHeight="1" x14ac:dyDescent="0.2">
      <c r="A84" s="12" t="s">
        <v>66</v>
      </c>
      <c r="B84" s="16" t="s">
        <v>42</v>
      </c>
      <c r="C84" s="7"/>
    </row>
    <row r="85" spans="1:10" s="15" customFormat="1" ht="15.6" customHeight="1" x14ac:dyDescent="0.2">
      <c r="A85" s="20" t="s">
        <v>29</v>
      </c>
      <c r="B85" s="16"/>
      <c r="C85" s="21" t="s">
        <v>122</v>
      </c>
      <c r="D85" s="21"/>
      <c r="E85" s="1"/>
      <c r="F85" s="1"/>
      <c r="G85" s="1"/>
      <c r="H85" s="1"/>
      <c r="I85" s="1"/>
      <c r="J85" s="1"/>
    </row>
    <row r="86" spans="1:10" ht="22.2" customHeight="1" x14ac:dyDescent="0.2">
      <c r="A86" s="25">
        <v>0.56597222222222221</v>
      </c>
      <c r="B86" s="1">
        <v>66</v>
      </c>
      <c r="C86" s="26" t="s">
        <v>32</v>
      </c>
      <c r="D86" s="26" t="s">
        <v>127</v>
      </c>
      <c r="E86" s="1" t="s">
        <v>34</v>
      </c>
    </row>
    <row r="87" spans="1:10" s="15" customFormat="1" ht="22.2" customHeight="1" x14ac:dyDescent="0.2">
      <c r="A87" s="25">
        <v>0.56944444444444442</v>
      </c>
      <c r="B87" s="16">
        <v>67</v>
      </c>
      <c r="C87" s="22" t="s">
        <v>73</v>
      </c>
      <c r="D87" s="26"/>
      <c r="E87" s="1" t="s">
        <v>35</v>
      </c>
    </row>
    <row r="88" spans="1:10" ht="22.2" customHeight="1" x14ac:dyDescent="0.2">
      <c r="A88" s="25">
        <v>0.57013888888888886</v>
      </c>
      <c r="B88" s="16" t="s">
        <v>129</v>
      </c>
      <c r="C88" s="7" t="s">
        <v>72</v>
      </c>
      <c r="D88" s="30" t="s">
        <v>128</v>
      </c>
      <c r="E88" s="1" t="s">
        <v>36</v>
      </c>
    </row>
    <row r="89" spans="1:10" ht="22.2" customHeight="1" x14ac:dyDescent="0.2">
      <c r="A89" s="25">
        <v>0.57291666666666663</v>
      </c>
      <c r="B89" s="16">
        <v>70</v>
      </c>
      <c r="C89" s="7" t="s">
        <v>74</v>
      </c>
      <c r="E89" s="1" t="s">
        <v>37</v>
      </c>
    </row>
    <row r="90" spans="1:10" ht="22.2" customHeight="1" x14ac:dyDescent="0.2">
      <c r="A90" s="25">
        <v>0.57638888888888895</v>
      </c>
      <c r="B90" s="16" t="s">
        <v>130</v>
      </c>
      <c r="C90" s="7" t="s">
        <v>75</v>
      </c>
      <c r="D90" s="7" t="s">
        <v>127</v>
      </c>
      <c r="E90" s="1" t="s">
        <v>38</v>
      </c>
    </row>
    <row r="91" spans="1:10" ht="22.2" customHeight="1" x14ac:dyDescent="0.2">
      <c r="A91" s="25">
        <v>0.57708333333333328</v>
      </c>
      <c r="B91" s="16" t="s">
        <v>131</v>
      </c>
      <c r="C91" s="7" t="s">
        <v>76</v>
      </c>
      <c r="E91" s="1" t="s">
        <v>39</v>
      </c>
    </row>
    <row r="92" spans="1:10" ht="22.2" customHeight="1" x14ac:dyDescent="0.2">
      <c r="A92" s="25">
        <v>0.57777777777777783</v>
      </c>
      <c r="B92" s="16">
        <v>77</v>
      </c>
      <c r="C92" s="7" t="s">
        <v>78</v>
      </c>
      <c r="E92" s="1" t="s">
        <v>51</v>
      </c>
    </row>
    <row r="93" spans="1:10" ht="22.2" customHeight="1" x14ac:dyDescent="0.2">
      <c r="A93" s="25">
        <v>0.57777777777777783</v>
      </c>
      <c r="B93" s="16">
        <v>78</v>
      </c>
      <c r="C93" s="7" t="s">
        <v>79</v>
      </c>
      <c r="E93" s="1" t="s">
        <v>52</v>
      </c>
    </row>
    <row r="94" spans="1:10" ht="22.2" customHeight="1" x14ac:dyDescent="0.2">
      <c r="A94" s="25">
        <v>0.57847222222222217</v>
      </c>
      <c r="B94" s="16">
        <v>79</v>
      </c>
      <c r="C94" s="7" t="s">
        <v>80</v>
      </c>
      <c r="E94" s="1" t="s">
        <v>53</v>
      </c>
    </row>
    <row r="95" spans="1:10" s="15" customFormat="1" ht="22.2" customHeight="1" x14ac:dyDescent="0.2">
      <c r="A95" s="25">
        <v>0.57847222222222217</v>
      </c>
      <c r="B95" s="16">
        <v>80</v>
      </c>
      <c r="C95" s="7" t="s">
        <v>81</v>
      </c>
      <c r="D95" s="7"/>
      <c r="E95" s="1" t="s">
        <v>54</v>
      </c>
      <c r="F95" s="1"/>
    </row>
    <row r="96" spans="1:10" s="14" customFormat="1" ht="22.2" customHeight="1" x14ac:dyDescent="0.2">
      <c r="A96" s="17"/>
      <c r="B96" s="7">
        <v>81</v>
      </c>
      <c r="C96" s="26" t="s">
        <v>63</v>
      </c>
      <c r="D96" s="7"/>
      <c r="E96" s="1" t="s">
        <v>34</v>
      </c>
      <c r="F96" s="1"/>
    </row>
    <row r="97" spans="1:6" s="14" customFormat="1" ht="22.2" customHeight="1" x14ac:dyDescent="0.2">
      <c r="A97" s="17"/>
      <c r="B97" s="7">
        <v>82</v>
      </c>
      <c r="C97" s="22" t="s">
        <v>73</v>
      </c>
      <c r="D97" s="7"/>
      <c r="E97" s="1" t="s">
        <v>35</v>
      </c>
      <c r="F97" s="1"/>
    </row>
    <row r="98" spans="1:6" s="14" customFormat="1" ht="22.2" customHeight="1" x14ac:dyDescent="0.2">
      <c r="A98" s="17">
        <v>0.58124999999999993</v>
      </c>
      <c r="B98" s="7" t="s">
        <v>132</v>
      </c>
      <c r="C98" s="7" t="s">
        <v>72</v>
      </c>
      <c r="D98" s="7"/>
      <c r="E98" s="1" t="s">
        <v>36</v>
      </c>
      <c r="F98" s="1"/>
    </row>
    <row r="99" spans="1:6" s="14" customFormat="1" ht="22.2" customHeight="1" x14ac:dyDescent="0.2">
      <c r="A99" s="17"/>
      <c r="B99" s="7">
        <v>85</v>
      </c>
      <c r="C99" s="7" t="s">
        <v>74</v>
      </c>
      <c r="D99" s="7"/>
      <c r="E99" s="1" t="s">
        <v>37</v>
      </c>
      <c r="F99" s="1"/>
    </row>
    <row r="100" spans="1:6" s="14" customFormat="1" ht="22.2" customHeight="1" x14ac:dyDescent="0.2">
      <c r="A100" s="17">
        <v>0.58680555555555558</v>
      </c>
      <c r="B100" s="7" t="s">
        <v>133</v>
      </c>
      <c r="C100" s="7" t="s">
        <v>75</v>
      </c>
      <c r="D100" s="7" t="s">
        <v>135</v>
      </c>
      <c r="E100" s="1" t="s">
        <v>38</v>
      </c>
      <c r="F100" s="1"/>
    </row>
    <row r="101" spans="1:6" s="14" customFormat="1" ht="22.2" customHeight="1" x14ac:dyDescent="0.2">
      <c r="A101" s="17">
        <v>0.58750000000000002</v>
      </c>
      <c r="B101" s="7" t="s">
        <v>134</v>
      </c>
      <c r="C101" s="7" t="s">
        <v>76</v>
      </c>
      <c r="D101" s="7"/>
      <c r="E101" s="1" t="s">
        <v>39</v>
      </c>
      <c r="F101" s="1"/>
    </row>
    <row r="102" spans="1:6" s="14" customFormat="1" ht="22.2" customHeight="1" x14ac:dyDescent="0.2">
      <c r="A102" s="17">
        <v>0.58819444444444446</v>
      </c>
      <c r="B102" s="7">
        <v>92</v>
      </c>
      <c r="C102" s="7" t="s">
        <v>78</v>
      </c>
      <c r="D102" s="7"/>
      <c r="E102" s="1" t="s">
        <v>51</v>
      </c>
      <c r="F102" s="1"/>
    </row>
    <row r="103" spans="1:6" s="14" customFormat="1" ht="22.2" customHeight="1" x14ac:dyDescent="0.2">
      <c r="A103" s="25">
        <v>0.58888888888888891</v>
      </c>
      <c r="B103" s="1">
        <v>93</v>
      </c>
      <c r="C103" s="7" t="s">
        <v>79</v>
      </c>
      <c r="D103" s="7"/>
      <c r="E103" s="1" t="s">
        <v>52</v>
      </c>
      <c r="F103" s="1"/>
    </row>
    <row r="104" spans="1:6" ht="30.6" x14ac:dyDescent="0.2">
      <c r="A104" s="25">
        <v>0.58958333333333335</v>
      </c>
      <c r="B104" s="16">
        <v>94</v>
      </c>
      <c r="C104" s="7" t="s">
        <v>86</v>
      </c>
      <c r="D104" s="7" t="s">
        <v>137</v>
      </c>
      <c r="E104" s="1" t="s">
        <v>56</v>
      </c>
    </row>
    <row r="105" spans="1:6" ht="51" x14ac:dyDescent="0.2">
      <c r="A105" s="29">
        <v>0.59444444444444444</v>
      </c>
      <c r="B105" s="16">
        <v>98</v>
      </c>
      <c r="C105" s="7" t="s">
        <v>136</v>
      </c>
      <c r="D105" s="7" t="s">
        <v>139</v>
      </c>
    </row>
    <row r="106" spans="1:6" ht="22.2" customHeight="1" x14ac:dyDescent="0.2">
      <c r="A106" s="29"/>
      <c r="B106" s="16">
        <v>99</v>
      </c>
      <c r="C106" s="22" t="s">
        <v>73</v>
      </c>
      <c r="E106" s="1" t="s">
        <v>35</v>
      </c>
    </row>
    <row r="107" spans="1:6" ht="22.2" customHeight="1" x14ac:dyDescent="0.2">
      <c r="A107" s="25"/>
      <c r="B107" s="16">
        <v>100</v>
      </c>
      <c r="C107" s="7" t="s">
        <v>87</v>
      </c>
      <c r="D107" s="7" t="s">
        <v>138</v>
      </c>
      <c r="E107" s="1" t="s">
        <v>57</v>
      </c>
    </row>
    <row r="108" spans="1:6" ht="19.8" customHeight="1" x14ac:dyDescent="0.2">
      <c r="A108" s="25">
        <v>0.59861111111111109</v>
      </c>
      <c r="B108" s="16">
        <v>101</v>
      </c>
      <c r="C108" s="7" t="s">
        <v>72</v>
      </c>
      <c r="D108" s="30"/>
      <c r="E108" s="1" t="s">
        <v>36</v>
      </c>
    </row>
    <row r="109" spans="1:6" ht="22.2" customHeight="1" x14ac:dyDescent="0.2">
      <c r="A109" s="25">
        <v>0.6</v>
      </c>
      <c r="B109" s="16" t="s">
        <v>140</v>
      </c>
      <c r="C109" s="7" t="s">
        <v>74</v>
      </c>
      <c r="E109" s="1" t="s">
        <v>37</v>
      </c>
    </row>
    <row r="110" spans="1:6" ht="22.2" customHeight="1" x14ac:dyDescent="0.2">
      <c r="A110" s="25">
        <v>0.60625000000000007</v>
      </c>
      <c r="B110" s="16" t="s">
        <v>141</v>
      </c>
      <c r="C110" s="7" t="s">
        <v>75</v>
      </c>
      <c r="E110" s="1" t="s">
        <v>38</v>
      </c>
    </row>
    <row r="111" spans="1:6" ht="22.2" customHeight="1" x14ac:dyDescent="0.2">
      <c r="A111" s="25">
        <v>0.6069444444444444</v>
      </c>
      <c r="B111" s="16" t="s">
        <v>142</v>
      </c>
      <c r="C111" s="7" t="s">
        <v>76</v>
      </c>
      <c r="D111" s="7" t="s">
        <v>143</v>
      </c>
      <c r="E111" s="1" t="s">
        <v>39</v>
      </c>
    </row>
    <row r="112" spans="1:6" ht="22.2" customHeight="1" x14ac:dyDescent="0.2">
      <c r="A112" s="25">
        <v>0.60763888888888895</v>
      </c>
      <c r="B112" s="16">
        <v>110</v>
      </c>
      <c r="C112" s="7" t="s">
        <v>78</v>
      </c>
      <c r="E112" s="1" t="s">
        <v>51</v>
      </c>
    </row>
    <row r="113" spans="1:10" ht="22.2" customHeight="1" x14ac:dyDescent="0.2">
      <c r="A113" s="25">
        <v>0.60763888888888895</v>
      </c>
      <c r="B113" s="16">
        <v>111</v>
      </c>
      <c r="C113" s="7" t="s">
        <v>79</v>
      </c>
      <c r="E113" s="1" t="s">
        <v>52</v>
      </c>
    </row>
    <row r="114" spans="1:10" ht="22.2" customHeight="1" x14ac:dyDescent="0.2">
      <c r="A114" s="29">
        <v>0.60972222222222217</v>
      </c>
      <c r="B114" s="16">
        <v>112</v>
      </c>
      <c r="C114" s="30" t="s">
        <v>144</v>
      </c>
      <c r="E114" s="1" t="s">
        <v>34</v>
      </c>
    </row>
    <row r="115" spans="1:10" ht="22.2" customHeight="1" x14ac:dyDescent="0.2">
      <c r="A115" s="29"/>
      <c r="B115" s="16" t="s">
        <v>146</v>
      </c>
      <c r="C115" s="7" t="s">
        <v>145</v>
      </c>
    </row>
    <row r="116" spans="1:10" s="15" customFormat="1" ht="22.2" customHeight="1" x14ac:dyDescent="0.2">
      <c r="A116" s="25">
        <v>0.61388888888888882</v>
      </c>
      <c r="B116" s="16">
        <v>118</v>
      </c>
      <c r="C116" s="26" t="s">
        <v>147</v>
      </c>
      <c r="D116" s="7" t="s">
        <v>148</v>
      </c>
      <c r="E116" s="1" t="s">
        <v>34</v>
      </c>
      <c r="F116" s="1"/>
      <c r="G116" s="1"/>
      <c r="H116" s="1"/>
      <c r="I116" s="1"/>
      <c r="J116" s="1"/>
    </row>
    <row r="117" spans="1:10" s="4" customFormat="1" ht="15.6" customHeight="1" x14ac:dyDescent="0.2">
      <c r="A117" s="9"/>
      <c r="B117" s="9"/>
      <c r="C117" s="24"/>
      <c r="D117" s="9"/>
      <c r="E117" s="4" t="s">
        <v>35</v>
      </c>
    </row>
    <row r="118" spans="1:10" ht="16.8" customHeight="1" x14ac:dyDescent="0.2">
      <c r="A118" s="11" t="s">
        <v>69</v>
      </c>
      <c r="B118" s="16"/>
      <c r="C118" s="7"/>
    </row>
    <row r="119" spans="1:10" ht="15.6" customHeight="1" x14ac:dyDescent="0.2">
      <c r="A119" s="11" t="s">
        <v>64</v>
      </c>
      <c r="B119" s="16"/>
      <c r="C119" s="7"/>
    </row>
    <row r="120" spans="1:10" ht="16.2" customHeight="1" x14ac:dyDescent="0.2">
      <c r="A120" s="12"/>
      <c r="B120" s="16"/>
      <c r="C120" s="7"/>
    </row>
    <row r="121" spans="1:10" ht="18.600000000000001" customHeight="1" x14ac:dyDescent="0.2">
      <c r="A121" s="12" t="s">
        <v>66</v>
      </c>
      <c r="B121" s="16" t="s">
        <v>42</v>
      </c>
      <c r="C121" s="7"/>
    </row>
    <row r="122" spans="1:10" ht="19.2" customHeight="1" x14ac:dyDescent="0.2">
      <c r="A122" s="20" t="s">
        <v>29</v>
      </c>
      <c r="B122" s="16"/>
      <c r="C122" s="21" t="s">
        <v>65</v>
      </c>
      <c r="D122" s="21"/>
    </row>
    <row r="123" spans="1:10" ht="22.2" customHeight="1" x14ac:dyDescent="0.2">
      <c r="A123" s="25"/>
      <c r="B123" s="1"/>
      <c r="C123" s="26" t="s">
        <v>32</v>
      </c>
      <c r="D123" s="26"/>
      <c r="E123" s="1" t="s">
        <v>34</v>
      </c>
    </row>
    <row r="124" spans="1:10" s="15" customFormat="1" ht="22.2" customHeight="1" x14ac:dyDescent="0.2">
      <c r="A124" s="25"/>
      <c r="B124" s="16"/>
      <c r="C124" s="22" t="s">
        <v>73</v>
      </c>
      <c r="D124" s="26"/>
      <c r="E124" s="1" t="s">
        <v>35</v>
      </c>
    </row>
    <row r="125" spans="1:10" ht="22.2" customHeight="1" x14ac:dyDescent="0.2">
      <c r="A125" s="25"/>
      <c r="B125" s="16"/>
      <c r="C125" s="7" t="s">
        <v>72</v>
      </c>
      <c r="E125" s="1" t="s">
        <v>36</v>
      </c>
    </row>
    <row r="126" spans="1:10" ht="22.2" customHeight="1" x14ac:dyDescent="0.2">
      <c r="A126" s="25"/>
      <c r="B126" s="16"/>
      <c r="C126" s="7" t="s">
        <v>74</v>
      </c>
      <c r="E126" s="1" t="s">
        <v>37</v>
      </c>
    </row>
    <row r="127" spans="1:10" ht="22.2" customHeight="1" x14ac:dyDescent="0.2">
      <c r="A127" s="25"/>
      <c r="B127" s="16"/>
      <c r="C127" s="7" t="s">
        <v>75</v>
      </c>
      <c r="E127" s="1" t="s">
        <v>38</v>
      </c>
    </row>
    <row r="128" spans="1:10" ht="22.2" customHeight="1" x14ac:dyDescent="0.2">
      <c r="A128" s="25"/>
      <c r="B128" s="16"/>
      <c r="C128" s="7" t="s">
        <v>76</v>
      </c>
      <c r="E128" s="1" t="s">
        <v>39</v>
      </c>
    </row>
    <row r="129" spans="1:6" ht="22.2" customHeight="1" x14ac:dyDescent="0.2">
      <c r="A129" s="25"/>
      <c r="B129" s="16"/>
      <c r="C129" s="7" t="s">
        <v>77</v>
      </c>
      <c r="E129" s="1" t="s">
        <v>40</v>
      </c>
    </row>
    <row r="130" spans="1:6" ht="22.2" customHeight="1" x14ac:dyDescent="0.2">
      <c r="A130" s="25"/>
      <c r="B130" s="16"/>
      <c r="C130" s="7" t="s">
        <v>78</v>
      </c>
      <c r="E130" s="1" t="s">
        <v>51</v>
      </c>
    </row>
    <row r="131" spans="1:6" ht="22.2" customHeight="1" x14ac:dyDescent="0.2">
      <c r="A131" s="25"/>
      <c r="B131" s="16"/>
      <c r="C131" s="7" t="s">
        <v>79</v>
      </c>
      <c r="E131" s="1" t="s">
        <v>52</v>
      </c>
    </row>
    <row r="132" spans="1:6" ht="22.2" customHeight="1" x14ac:dyDescent="0.2">
      <c r="A132" s="25"/>
      <c r="B132" s="16"/>
      <c r="C132" s="7" t="s">
        <v>80</v>
      </c>
      <c r="E132" s="1" t="s">
        <v>53</v>
      </c>
    </row>
    <row r="133" spans="1:6" s="15" customFormat="1" ht="22.2" customHeight="1" x14ac:dyDescent="0.2">
      <c r="A133" s="25"/>
      <c r="B133" s="16"/>
      <c r="C133" s="7" t="s">
        <v>81</v>
      </c>
      <c r="D133" s="7"/>
      <c r="E133" s="1" t="s">
        <v>54</v>
      </c>
      <c r="F133" s="1"/>
    </row>
    <row r="134" spans="1:6" s="14" customFormat="1" ht="22.2" customHeight="1" x14ac:dyDescent="0.2">
      <c r="A134" s="25"/>
      <c r="B134" s="16"/>
      <c r="C134" s="7" t="s">
        <v>82</v>
      </c>
      <c r="D134" s="7"/>
      <c r="E134" s="1" t="s">
        <v>55</v>
      </c>
      <c r="F134" s="1"/>
    </row>
    <row r="135" spans="1:6" s="14" customFormat="1" ht="22.2" customHeight="1" x14ac:dyDescent="0.2">
      <c r="A135" s="25"/>
      <c r="B135" s="16"/>
      <c r="C135" s="7" t="s">
        <v>83</v>
      </c>
      <c r="D135" s="7"/>
      <c r="E135" s="1" t="s">
        <v>67</v>
      </c>
      <c r="F135" s="1"/>
    </row>
    <row r="136" spans="1:6" s="14" customFormat="1" ht="22.2" customHeight="1" x14ac:dyDescent="0.2">
      <c r="A136" s="25"/>
      <c r="B136" s="16"/>
      <c r="C136" s="7" t="s">
        <v>84</v>
      </c>
      <c r="D136" s="7"/>
      <c r="E136" s="1" t="s">
        <v>68</v>
      </c>
      <c r="F136" s="1"/>
    </row>
    <row r="137" spans="1:6" s="14" customFormat="1" ht="22.2" customHeight="1" x14ac:dyDescent="0.2">
      <c r="A137" s="17"/>
      <c r="B137" s="7"/>
      <c r="C137" s="26" t="s">
        <v>63</v>
      </c>
      <c r="D137" s="7"/>
      <c r="E137" s="1" t="s">
        <v>34</v>
      </c>
      <c r="F137" s="1"/>
    </row>
    <row r="138" spans="1:6" s="14" customFormat="1" ht="22.2" customHeight="1" x14ac:dyDescent="0.2">
      <c r="A138" s="17"/>
      <c r="B138" s="7"/>
      <c r="C138" s="22" t="s">
        <v>73</v>
      </c>
      <c r="D138" s="7"/>
      <c r="E138" s="1" t="s">
        <v>35</v>
      </c>
      <c r="F138" s="1"/>
    </row>
    <row r="139" spans="1:6" s="14" customFormat="1" ht="22.2" customHeight="1" x14ac:dyDescent="0.2">
      <c r="A139" s="17"/>
      <c r="B139" s="7"/>
      <c r="C139" s="7" t="s">
        <v>72</v>
      </c>
      <c r="D139" s="7"/>
      <c r="E139" s="1" t="s">
        <v>36</v>
      </c>
      <c r="F139" s="1"/>
    </row>
    <row r="140" spans="1:6" s="14" customFormat="1" ht="22.2" customHeight="1" x14ac:dyDescent="0.2">
      <c r="A140" s="17"/>
      <c r="B140" s="7"/>
      <c r="C140" s="7" t="s">
        <v>74</v>
      </c>
      <c r="D140" s="7"/>
      <c r="E140" s="1" t="s">
        <v>37</v>
      </c>
      <c r="F140" s="1"/>
    </row>
    <row r="141" spans="1:6" s="14" customFormat="1" ht="22.2" customHeight="1" x14ac:dyDescent="0.2">
      <c r="A141" s="17"/>
      <c r="B141" s="7"/>
      <c r="C141" s="7" t="s">
        <v>75</v>
      </c>
      <c r="D141" s="7"/>
      <c r="E141" s="1" t="s">
        <v>38</v>
      </c>
      <c r="F141" s="1"/>
    </row>
    <row r="142" spans="1:6" s="14" customFormat="1" ht="22.2" customHeight="1" x14ac:dyDescent="0.2">
      <c r="A142" s="17"/>
      <c r="B142" s="7"/>
      <c r="C142" s="7" t="s">
        <v>76</v>
      </c>
      <c r="D142" s="7"/>
      <c r="E142" s="1" t="s">
        <v>39</v>
      </c>
      <c r="F142" s="1"/>
    </row>
    <row r="143" spans="1:6" s="14" customFormat="1" ht="22.2" customHeight="1" x14ac:dyDescent="0.2">
      <c r="A143" s="17"/>
      <c r="B143" s="7"/>
      <c r="C143" s="7" t="s">
        <v>71</v>
      </c>
      <c r="D143" s="7"/>
      <c r="E143" s="1" t="s">
        <v>40</v>
      </c>
      <c r="F143" s="1"/>
    </row>
    <row r="144" spans="1:6" s="14" customFormat="1" ht="22.2" customHeight="1" x14ac:dyDescent="0.2">
      <c r="A144" s="17"/>
      <c r="B144" s="7"/>
      <c r="C144" s="7" t="s">
        <v>78</v>
      </c>
      <c r="D144" s="7"/>
      <c r="E144" s="1" t="s">
        <v>51</v>
      </c>
      <c r="F144" s="1"/>
    </row>
    <row r="145" spans="1:6" s="14" customFormat="1" ht="22.2" customHeight="1" x14ac:dyDescent="0.2">
      <c r="A145" s="25"/>
      <c r="B145" s="1"/>
      <c r="C145" s="7" t="s">
        <v>79</v>
      </c>
      <c r="D145" s="7"/>
      <c r="E145" s="1" t="s">
        <v>52</v>
      </c>
      <c r="F145" s="1"/>
    </row>
    <row r="146" spans="1:6" s="14" customFormat="1" ht="22.2" customHeight="1" x14ac:dyDescent="0.2">
      <c r="A146" s="25"/>
      <c r="B146" s="16"/>
      <c r="C146" s="7" t="s">
        <v>80</v>
      </c>
      <c r="D146" s="7"/>
      <c r="E146" s="1" t="s">
        <v>53</v>
      </c>
      <c r="F146" s="1"/>
    </row>
    <row r="147" spans="1:6" s="14" customFormat="1" ht="22.2" customHeight="1" x14ac:dyDescent="0.2">
      <c r="A147" s="25"/>
      <c r="B147" s="16"/>
      <c r="C147" s="7" t="s">
        <v>81</v>
      </c>
      <c r="D147" s="7"/>
      <c r="E147" s="1" t="s">
        <v>54</v>
      </c>
      <c r="F147" s="1"/>
    </row>
    <row r="148" spans="1:6" s="14" customFormat="1" ht="22.2" customHeight="1" x14ac:dyDescent="0.2">
      <c r="A148" s="25"/>
      <c r="B148" s="16"/>
      <c r="C148" s="7" t="s">
        <v>82</v>
      </c>
      <c r="D148" s="7"/>
      <c r="E148" s="1" t="s">
        <v>55</v>
      </c>
      <c r="F148" s="1"/>
    </row>
    <row r="149" spans="1:6" s="15" customFormat="1" ht="22.2" customHeight="1" x14ac:dyDescent="0.2">
      <c r="A149" s="25"/>
      <c r="B149" s="16"/>
      <c r="C149" s="7" t="s">
        <v>83</v>
      </c>
      <c r="D149" s="7"/>
      <c r="E149" s="1" t="s">
        <v>67</v>
      </c>
    </row>
    <row r="150" spans="1:6" ht="22.2" customHeight="1" x14ac:dyDescent="0.2">
      <c r="A150" s="25"/>
      <c r="B150" s="16"/>
      <c r="C150" s="7" t="s">
        <v>84</v>
      </c>
      <c r="E150" s="1" t="s">
        <v>68</v>
      </c>
    </row>
    <row r="151" spans="1:6" ht="22.2" customHeight="1" x14ac:dyDescent="0.2">
      <c r="A151" s="25"/>
      <c r="B151" s="16"/>
      <c r="C151" s="7" t="s">
        <v>86</v>
      </c>
      <c r="E151" s="1" t="s">
        <v>56</v>
      </c>
    </row>
    <row r="152" spans="1:6" ht="22.2" customHeight="1" x14ac:dyDescent="0.2">
      <c r="A152" s="25"/>
      <c r="B152" s="16"/>
      <c r="C152" s="7" t="s">
        <v>87</v>
      </c>
      <c r="E152" s="1" t="s">
        <v>57</v>
      </c>
    </row>
    <row r="153" spans="1:6" ht="20.399999999999999" customHeight="1" x14ac:dyDescent="0.2">
      <c r="A153" s="25"/>
      <c r="B153" s="16"/>
      <c r="C153" s="7" t="s">
        <v>88</v>
      </c>
      <c r="E153" s="1" t="s">
        <v>58</v>
      </c>
    </row>
    <row r="154" spans="1:6" ht="19.8" customHeight="1" x14ac:dyDescent="0.2">
      <c r="A154" s="25"/>
      <c r="B154" s="16"/>
      <c r="C154" s="7" t="s">
        <v>89</v>
      </c>
      <c r="E154" s="1" t="s">
        <v>59</v>
      </c>
    </row>
    <row r="155" spans="1:6" ht="22.2" customHeight="1" x14ac:dyDescent="0.2">
      <c r="A155" s="25"/>
      <c r="B155" s="16"/>
      <c r="C155" s="26" t="s">
        <v>60</v>
      </c>
      <c r="E155" s="1" t="s">
        <v>34</v>
      </c>
    </row>
    <row r="156" spans="1:6" ht="22.2" customHeight="1" x14ac:dyDescent="0.2">
      <c r="A156" s="25"/>
      <c r="B156" s="16"/>
      <c r="C156" s="7" t="s">
        <v>86</v>
      </c>
      <c r="E156" s="1" t="s">
        <v>56</v>
      </c>
    </row>
    <row r="157" spans="1:6" ht="22.2" customHeight="1" x14ac:dyDescent="0.2">
      <c r="A157" s="25"/>
      <c r="B157" s="16"/>
      <c r="C157" s="7" t="s">
        <v>87</v>
      </c>
      <c r="E157" s="1" t="s">
        <v>57</v>
      </c>
    </row>
    <row r="158" spans="1:6" ht="22.2" customHeight="1" x14ac:dyDescent="0.2">
      <c r="A158" s="25"/>
      <c r="B158" s="16"/>
      <c r="C158" s="7" t="s">
        <v>88</v>
      </c>
      <c r="E158" s="1" t="s">
        <v>58</v>
      </c>
    </row>
    <row r="159" spans="1:6" ht="22.2" customHeight="1" x14ac:dyDescent="0.2">
      <c r="A159" s="25"/>
      <c r="B159" s="16"/>
      <c r="C159" s="7" t="s">
        <v>89</v>
      </c>
      <c r="E159" s="1" t="s">
        <v>59</v>
      </c>
    </row>
    <row r="160" spans="1:6" ht="22.2" customHeight="1" x14ac:dyDescent="0.2">
      <c r="A160" s="25"/>
      <c r="B160" s="16"/>
      <c r="C160" s="26" t="s">
        <v>62</v>
      </c>
      <c r="D160" s="26"/>
      <c r="E160" s="26" t="s">
        <v>34</v>
      </c>
    </row>
    <row r="161" spans="1:10" ht="22.2" customHeight="1" x14ac:dyDescent="0.2">
      <c r="A161" s="25"/>
      <c r="B161" s="16"/>
      <c r="C161" s="7" t="s">
        <v>86</v>
      </c>
      <c r="E161" s="1" t="s">
        <v>56</v>
      </c>
    </row>
    <row r="162" spans="1:10" s="15" customFormat="1" ht="22.2" customHeight="1" x14ac:dyDescent="0.2">
      <c r="A162" s="25"/>
      <c r="B162" s="16"/>
      <c r="C162" s="7" t="s">
        <v>87</v>
      </c>
      <c r="D162" s="7"/>
      <c r="E162" s="1" t="s">
        <v>57</v>
      </c>
      <c r="F162" s="1"/>
      <c r="G162" s="1"/>
      <c r="H162" s="1"/>
      <c r="I162" s="1"/>
      <c r="J162" s="1"/>
    </row>
    <row r="163" spans="1:10" s="15" customFormat="1" ht="22.2" customHeight="1" x14ac:dyDescent="0.2">
      <c r="A163" s="25"/>
      <c r="B163" s="16"/>
      <c r="C163" s="7" t="s">
        <v>88</v>
      </c>
      <c r="D163" s="7"/>
      <c r="E163" s="1" t="s">
        <v>58</v>
      </c>
      <c r="F163" s="1"/>
      <c r="G163" s="1"/>
      <c r="H163" s="1"/>
      <c r="I163" s="1"/>
      <c r="J163" s="1"/>
    </row>
    <row r="164" spans="1:10" s="15" customFormat="1" ht="22.2" customHeight="1" x14ac:dyDescent="0.2">
      <c r="A164" s="25"/>
      <c r="B164" s="16"/>
      <c r="C164" s="7" t="s">
        <v>89</v>
      </c>
      <c r="D164" s="7"/>
      <c r="E164" s="1" t="s">
        <v>59</v>
      </c>
      <c r="F164" s="1"/>
      <c r="G164" s="1"/>
      <c r="H164" s="1"/>
      <c r="I164" s="1"/>
      <c r="J164" s="1"/>
    </row>
    <row r="165" spans="1:10" s="15" customFormat="1" ht="22.2" customHeight="1" x14ac:dyDescent="0.2">
      <c r="A165" s="25"/>
      <c r="B165" s="16"/>
      <c r="C165" s="26" t="s">
        <v>32</v>
      </c>
      <c r="D165" s="7"/>
      <c r="E165" s="1" t="s">
        <v>34</v>
      </c>
      <c r="F165" s="1"/>
      <c r="G165" s="1"/>
      <c r="H165" s="1"/>
      <c r="I165" s="1"/>
      <c r="J165" s="1"/>
    </row>
    <row r="166" spans="1:10" s="15" customFormat="1" ht="14.4" customHeight="1" x14ac:dyDescent="0.2">
      <c r="A166" s="27"/>
      <c r="B166" s="27"/>
      <c r="D166" s="28"/>
    </row>
  </sheetData>
  <mergeCells count="6">
    <mergeCell ref="B31:D31"/>
    <mergeCell ref="B17:D17"/>
    <mergeCell ref="B12:D12"/>
    <mergeCell ref="B24:D24"/>
    <mergeCell ref="B28:D28"/>
    <mergeCell ref="B18:D18"/>
  </mergeCells>
  <pageMargins left="0.5" right="0.5" top="0.5" bottom="0.5" header="0" footer="0"/>
  <pageSetup fitToHeight="0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UCSF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Polina Lyuboslavsky</dc:creator>
  <cp:lastModifiedBy>MacKenzie</cp:lastModifiedBy>
  <cp:lastPrinted>2019-01-07T21:52:56Z</cp:lastPrinted>
  <dcterms:created xsi:type="dcterms:W3CDTF">2016-03-30T19:31:26Z</dcterms:created>
  <dcterms:modified xsi:type="dcterms:W3CDTF">2019-02-21T21:17:11Z</dcterms:modified>
</cp:coreProperties>
</file>