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FMEA_APP" sheetId="1" r:id="rId1"/>
  </sheets>
  <calcPr calcId="171027"/>
</workbook>
</file>

<file path=xl/calcChain.xml><?xml version="1.0" encoding="utf-8"?>
<calcChain xmlns="http://schemas.openxmlformats.org/spreadsheetml/2006/main">
  <c r="I17" i="1" l="1"/>
  <c r="I23" i="1"/>
  <c r="I22" i="1"/>
  <c r="I21" i="1"/>
  <c r="I20" i="1"/>
  <c r="I18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<sst xmlns="http://schemas.openxmlformats.org/spreadsheetml/2006/main" count="90" uniqueCount="62">
  <si>
    <t>Erzeugnis</t>
  </si>
  <si>
    <t>Mögliche Fehler</t>
  </si>
  <si>
    <t>Mögliche Fehlerursachen</t>
  </si>
  <si>
    <t>B</t>
  </si>
  <si>
    <t>A</t>
  </si>
  <si>
    <t>E</t>
  </si>
  <si>
    <t>RPZ</t>
  </si>
  <si>
    <t>APP</t>
  </si>
  <si>
    <t>Module</t>
  </si>
  <si>
    <t>Unit</t>
  </si>
  <si>
    <t>Verschlüsselung unsicher</t>
  </si>
  <si>
    <t>Keine Verbindung möglich</t>
  </si>
  <si>
    <t>Verbindungsabriss</t>
  </si>
  <si>
    <t>Fehlerhafte Datenübermittlung</t>
  </si>
  <si>
    <t>falsche Initialisierung</t>
  </si>
  <si>
    <t>Modul defekt</t>
  </si>
  <si>
    <t>Timeouts</t>
  </si>
  <si>
    <t>Fehlimplementierung</t>
  </si>
  <si>
    <t>ungültige Zustände</t>
  </si>
  <si>
    <t>Deadlock / Absturz</t>
  </si>
  <si>
    <t>Fehldatenübermittlung</t>
  </si>
  <si>
    <t>ungültige Positionierung undedektiert</t>
  </si>
  <si>
    <t>keine Speicherung</t>
  </si>
  <si>
    <t>ungültiger Setzkasten</t>
  </si>
  <si>
    <t>Vertauschung im Code</t>
  </si>
  <si>
    <t>Falsche Bauteile gespeichert</t>
  </si>
  <si>
    <t>Falscher Lagerbestand</t>
  </si>
  <si>
    <t>Fehlinitialisierung</t>
  </si>
  <si>
    <t>Fehlerhafte Darstellung</t>
  </si>
  <si>
    <t>Auswahl nicht möglich</t>
  </si>
  <si>
    <t>Eingabe nicht möglich</t>
  </si>
  <si>
    <r>
      <rPr>
        <b/>
        <sz val="11"/>
        <color theme="1"/>
        <rFont val="Calibri"/>
        <family val="2"/>
        <scheme val="minor"/>
      </rPr>
      <t>Schnittstelle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-Kommunikation mit W-LAN Modul
-Verschlüsselung / Identifikation</t>
    </r>
  </si>
  <si>
    <r>
      <rPr>
        <b/>
        <sz val="11"/>
        <color theme="1"/>
        <rFont val="Calibri"/>
        <family val="2"/>
        <scheme val="minor"/>
      </rPr>
      <t>Statemachine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-Ablaufsteuerung</t>
    </r>
  </si>
  <si>
    <r>
      <rPr>
        <b/>
        <sz val="11"/>
        <color theme="1"/>
        <rFont val="Calibri"/>
        <family val="2"/>
        <scheme val="minor"/>
      </rPr>
      <t>Setzkastenverhaltensbeschriebung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-Nutzereingabe realisieren und geeignetes Benutzerfeedback</t>
    </r>
  </si>
  <si>
    <r>
      <rPr>
        <b/>
        <sz val="11"/>
        <color theme="1"/>
        <rFont val="Calibri"/>
        <family val="2"/>
        <scheme val="minor"/>
      </rPr>
      <t>Bauteilbestand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-Bauteile kennen
-Bauteilbestand speichern</t>
    </r>
  </si>
  <si>
    <r>
      <rPr>
        <b/>
        <sz val="11"/>
        <color theme="1"/>
        <rFont val="Calibri"/>
        <family val="2"/>
        <scheme val="minor"/>
      </rPr>
      <t>GUI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-Grafische Darstellung</t>
    </r>
  </si>
  <si>
    <r>
      <rPr>
        <b/>
        <sz val="11"/>
        <color theme="1"/>
        <rFont val="Calibri"/>
        <family val="2"/>
        <scheme val="minor"/>
      </rPr>
      <t>Wrapper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-Übersetzung</t>
    </r>
  </si>
  <si>
    <r>
      <rPr>
        <b/>
        <sz val="11"/>
        <color theme="1"/>
        <rFont val="Calibri"/>
        <family val="2"/>
        <scheme val="minor"/>
      </rPr>
      <t>ID-Generator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-Eingabe der ID</t>
    </r>
  </si>
  <si>
    <r>
      <rPr>
        <b/>
        <sz val="11"/>
        <color theme="1"/>
        <rFont val="Calibri"/>
        <family val="2"/>
        <scheme val="minor"/>
      </rPr>
      <t>Stringerstellung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 Übersetzung der Bestellung in String</t>
    </r>
  </si>
  <si>
    <r>
      <rPr>
        <b/>
        <sz val="11"/>
        <color theme="1"/>
        <rFont val="Calibri"/>
        <family val="2"/>
        <scheme val="minor"/>
      </rPr>
      <t>Plausibilitätscheck Stein im Raster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-Überprüfung ob Steine fehlplatziert sind (Überlappung + außerhalb Raster)</t>
    </r>
  </si>
  <si>
    <r>
      <rPr>
        <b/>
        <sz val="11"/>
        <color theme="1"/>
        <rFont val="Calibri"/>
        <family val="2"/>
        <scheme val="minor"/>
      </rPr>
      <t>Speicher der Bauteilplazierung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-Speichern oder Löschen der Platzierung</t>
    </r>
  </si>
  <si>
    <r>
      <rPr>
        <b/>
        <sz val="11"/>
        <color theme="1"/>
        <rFont val="Calibri"/>
        <family val="2"/>
        <scheme val="minor"/>
      </rPr>
      <t>Variantenhandling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-Auswahl der Setzkastengröße ermöglichen</t>
    </r>
  </si>
  <si>
    <r>
      <rPr>
        <b/>
        <sz val="11"/>
        <color theme="1"/>
        <rFont val="Calibri"/>
        <family val="2"/>
        <scheme val="minor"/>
      </rPr>
      <t>Datenbank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-Speicherung der möglichen Blöcke + Bestand</t>
    </r>
  </si>
  <si>
    <r>
      <rPr>
        <b/>
        <sz val="11"/>
        <color theme="1"/>
        <rFont val="Calibri"/>
        <family val="2"/>
        <scheme val="minor"/>
      </rPr>
      <t>Initalisierungsmöglichkeit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-Initialeingabe der verfügbaren Blöcke</t>
    </r>
  </si>
  <si>
    <r>
      <rPr>
        <b/>
        <sz val="11"/>
        <color theme="1"/>
        <rFont val="Calibri"/>
        <family val="2"/>
        <scheme val="minor"/>
      </rPr>
      <t>Plausibilität Bauteil im Lager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-Feedback über Bauteilbestand</t>
    </r>
  </si>
  <si>
    <r>
      <rPr>
        <b/>
        <sz val="11"/>
        <color theme="1"/>
        <rFont val="Calibri"/>
        <family val="2"/>
        <scheme val="minor"/>
      </rPr>
      <t>Setzkasten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 Visualisierung des gewählten Setzkastens + Blockposition</t>
    </r>
  </si>
  <si>
    <r>
      <rPr>
        <b/>
        <sz val="11"/>
        <color theme="1"/>
        <rFont val="Calibri"/>
        <family val="2"/>
        <scheme val="minor"/>
      </rPr>
      <t>Blöcke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 xml:space="preserve">- Visualisierung der Blöcke </t>
    </r>
  </si>
  <si>
    <r>
      <rPr>
        <b/>
        <sz val="11"/>
        <color theme="1"/>
        <rFont val="Calibri"/>
        <family val="2"/>
        <scheme val="minor"/>
      </rPr>
      <t>Auswahl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-Setzkasten+Blöcke zur Auswahl geben</t>
    </r>
  </si>
  <si>
    <r>
      <rPr>
        <b/>
        <sz val="11"/>
        <color theme="1"/>
        <rFont val="Calibri"/>
        <family val="2"/>
        <scheme val="minor"/>
      </rPr>
      <t>Platzierungsmöglichkeit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-Drehen und Einfügen der Blöcke + Feedback Fehler</t>
    </r>
  </si>
  <si>
    <r>
      <rPr>
        <b/>
        <sz val="11"/>
        <color theme="1"/>
        <rFont val="Calibri"/>
        <family val="2"/>
        <scheme val="minor"/>
      </rPr>
      <t>Meldungsfenster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-Ausgabe von Infos für Nutzer</t>
    </r>
  </si>
  <si>
    <r>
      <rPr>
        <b/>
        <sz val="11"/>
        <color theme="1"/>
        <rFont val="Calibri"/>
        <family val="2"/>
        <scheme val="minor"/>
      </rPr>
      <t>Blockeingabe für Lagerbestand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-Initialauswahl der verfügbaren Blöcke + Defaultauswahl</t>
    </r>
  </si>
  <si>
    <r>
      <rPr>
        <b/>
        <sz val="11"/>
        <color theme="1"/>
        <rFont val="Calibri"/>
        <family val="2"/>
        <scheme val="minor"/>
      </rPr>
      <t>Benutzereingabe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 User ID Eingabe ermöglichen</t>
    </r>
  </si>
  <si>
    <t xml:space="preserve">Falscher Setzkasten wählen
</t>
  </si>
  <si>
    <t>Maßnahmen</t>
  </si>
  <si>
    <t>Überprüfung der Verschlüsselung mit mehreren Personen eines Teams um mögliche Fehlerquellen zu entdecken</t>
  </si>
  <si>
    <t>Modultest</t>
  </si>
  <si>
    <t>Test der Verbindung über längeren Zeitraum</t>
  </si>
  <si>
    <t>Modultest, Integrationstest</t>
  </si>
  <si>
    <t>Systemtest (mit Arduino Team)</t>
  </si>
  <si>
    <t>Fehlerhafte Stringerzeugung/Datenübermittlung</t>
  </si>
  <si>
    <t>Keine Ausgabe von Informationen</t>
  </si>
  <si>
    <t>Fehlerhafte Rückmeldung über Bauteilbestand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</si>
</sst>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2" xfId="0" applyFont="1" applyFill="1" applyBorder="1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quotePrefix="1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Border="1" applyAlignment="1">
      <alignment horizontal="left" vertical="center" wrapText="1"/>
    </xf>
    <xf numFmtId="0" fontId="0" fillId="0" borderId="0" xfId="0" quotePrefix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1" xfId="0" quotePrefix="1" applyBorder="1" applyAlignment="1">
      <alignment horizontal="left" vertical="center" wrapText="1"/>
    </xf>
    <xf numFmtId="0" fontId="0" fillId="0" borderId="24" xfId="0" applyBorder="1" applyAlignment="1">
      <alignment horizontal="left" vertical="center"/>
    </xf>
    <xf numFmtId="0" fontId="0" fillId="0" borderId="24" xfId="0" quotePrefix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24" xfId="0" quotePrefix="1" applyBorder="1" applyAlignment="1">
      <alignment horizontal="lef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quotePrefix="1" applyBorder="1" applyAlignment="1">
      <alignment horizontal="left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21" xfId="0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36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C12" sqref="C12"/>
    </sheetView>
  </sheetViews>
  <sheetFormatPr baseColWidth="10" defaultColWidth="9.140625" defaultRowHeight="15" x14ac:dyDescent="0.25"/>
  <cols>
    <col min="1" max="1" width="14.85546875" customWidth="1"/>
    <col min="2" max="2" width="37.42578125" customWidth="1"/>
    <col min="3" max="3" width="63.42578125" style="16" customWidth="1"/>
    <col min="4" max="4" width="35.5703125" style="9" bestFit="1" customWidth="1"/>
    <col min="5" max="5" width="29.140625" style="13" customWidth="1"/>
    <col min="6" max="9" width="9.140625" style="16"/>
    <col min="10" max="10" width="103.140625" style="13" bestFit="1" customWidth="1"/>
  </cols>
  <sheetData>
    <row r="1" spans="1:10" x14ac:dyDescent="0.25">
      <c r="A1" s="5" t="s">
        <v>0</v>
      </c>
      <c r="B1" s="5" t="s">
        <v>8</v>
      </c>
      <c r="C1" s="12" t="s">
        <v>9</v>
      </c>
      <c r="D1" s="4" t="s">
        <v>1</v>
      </c>
      <c r="E1" s="1" t="s">
        <v>2</v>
      </c>
      <c r="F1" s="32" t="s">
        <v>3</v>
      </c>
      <c r="G1" s="33" t="s">
        <v>4</v>
      </c>
      <c r="H1" s="34" t="s">
        <v>5</v>
      </c>
      <c r="I1" s="35" t="s">
        <v>6</v>
      </c>
      <c r="J1" s="31" t="s">
        <v>53</v>
      </c>
    </row>
    <row r="2" spans="1:10" ht="15.75" thickBot="1" x14ac:dyDescent="0.3">
      <c r="A2" s="2"/>
      <c r="B2" s="2"/>
      <c r="C2" s="14"/>
      <c r="D2" s="7"/>
      <c r="E2" s="8"/>
      <c r="F2" s="36"/>
      <c r="G2" s="37"/>
      <c r="H2" s="38"/>
      <c r="I2" s="39"/>
    </row>
    <row r="3" spans="1:10" ht="45" customHeight="1" x14ac:dyDescent="0.25">
      <c r="A3" s="61" t="s">
        <v>7</v>
      </c>
      <c r="B3" s="75" t="s">
        <v>31</v>
      </c>
      <c r="C3" s="83" t="s">
        <v>36</v>
      </c>
      <c r="D3" s="19" t="s">
        <v>10</v>
      </c>
      <c r="E3" s="20" t="s">
        <v>14</v>
      </c>
      <c r="F3" s="40">
        <v>8</v>
      </c>
      <c r="G3" s="41">
        <v>1</v>
      </c>
      <c r="H3" s="42">
        <v>10</v>
      </c>
      <c r="I3" s="35">
        <f t="shared" ref="I3:I18" si="0">F3*G3*H3</f>
        <v>80</v>
      </c>
      <c r="J3" s="52" t="s">
        <v>54</v>
      </c>
    </row>
    <row r="4" spans="1:10" x14ac:dyDescent="0.25">
      <c r="A4" s="61"/>
      <c r="B4" s="76"/>
      <c r="C4" s="81"/>
      <c r="D4" s="8" t="s">
        <v>11</v>
      </c>
      <c r="E4" s="8" t="s">
        <v>15</v>
      </c>
      <c r="F4" s="43">
        <v>7</v>
      </c>
      <c r="G4" s="44">
        <v>3</v>
      </c>
      <c r="H4" s="45">
        <v>3</v>
      </c>
      <c r="I4" s="46">
        <f t="shared" si="0"/>
        <v>63</v>
      </c>
      <c r="J4" s="53" t="s">
        <v>55</v>
      </c>
    </row>
    <row r="5" spans="1:10" x14ac:dyDescent="0.25">
      <c r="A5" s="61"/>
      <c r="B5" s="76"/>
      <c r="C5" s="81"/>
      <c r="D5" s="6" t="s">
        <v>12</v>
      </c>
      <c r="E5" s="8" t="s">
        <v>16</v>
      </c>
      <c r="F5" s="43">
        <v>7</v>
      </c>
      <c r="G5" s="44">
        <v>7</v>
      </c>
      <c r="H5" s="45">
        <v>1</v>
      </c>
      <c r="I5" s="46">
        <f t="shared" si="0"/>
        <v>49</v>
      </c>
      <c r="J5" s="53" t="s">
        <v>56</v>
      </c>
    </row>
    <row r="6" spans="1:10" ht="15.75" thickBot="1" x14ac:dyDescent="0.3">
      <c r="A6" s="61"/>
      <c r="B6" s="77"/>
      <c r="C6" s="82"/>
      <c r="D6" s="21" t="s">
        <v>13</v>
      </c>
      <c r="E6" s="22" t="s">
        <v>17</v>
      </c>
      <c r="F6" s="47">
        <v>7</v>
      </c>
      <c r="G6" s="48">
        <v>1</v>
      </c>
      <c r="H6" s="49">
        <v>2</v>
      </c>
      <c r="I6" s="50">
        <f t="shared" si="0"/>
        <v>14</v>
      </c>
      <c r="J6" s="54" t="s">
        <v>58</v>
      </c>
    </row>
    <row r="7" spans="1:10" ht="30" customHeight="1" x14ac:dyDescent="0.25">
      <c r="A7" s="61"/>
      <c r="B7" s="75" t="s">
        <v>32</v>
      </c>
      <c r="C7" s="83" t="s">
        <v>37</v>
      </c>
      <c r="D7" s="23" t="s">
        <v>18</v>
      </c>
      <c r="E7" s="20" t="s">
        <v>17</v>
      </c>
      <c r="F7" s="40">
        <v>7</v>
      </c>
      <c r="G7" s="41">
        <v>1</v>
      </c>
      <c r="H7" s="42">
        <v>2</v>
      </c>
      <c r="I7" s="35">
        <f t="shared" si="0"/>
        <v>14</v>
      </c>
      <c r="J7" s="52" t="s">
        <v>55</v>
      </c>
    </row>
    <row r="8" spans="1:10" x14ac:dyDescent="0.25">
      <c r="A8" s="61"/>
      <c r="B8" s="76"/>
      <c r="C8" s="81"/>
      <c r="D8" s="6" t="s">
        <v>19</v>
      </c>
      <c r="E8" s="17" t="s">
        <v>17</v>
      </c>
      <c r="F8" s="43">
        <v>7</v>
      </c>
      <c r="G8" s="44">
        <v>1</v>
      </c>
      <c r="H8" s="45">
        <v>2</v>
      </c>
      <c r="I8" s="46">
        <f t="shared" si="0"/>
        <v>14</v>
      </c>
      <c r="J8" s="53" t="s">
        <v>57</v>
      </c>
    </row>
    <row r="9" spans="1:10" ht="15.75" thickBot="1" x14ac:dyDescent="0.3">
      <c r="A9" s="61"/>
      <c r="B9" s="77"/>
      <c r="C9" s="82"/>
      <c r="D9" s="24" t="s">
        <v>20</v>
      </c>
      <c r="E9" s="25" t="s">
        <v>17</v>
      </c>
      <c r="F9" s="47">
        <v>7</v>
      </c>
      <c r="G9" s="48">
        <v>1</v>
      </c>
      <c r="H9" s="49">
        <v>2</v>
      </c>
      <c r="I9" s="50">
        <f t="shared" si="0"/>
        <v>14</v>
      </c>
      <c r="J9" s="54" t="s">
        <v>58</v>
      </c>
    </row>
    <row r="10" spans="1:10" ht="30" x14ac:dyDescent="0.25">
      <c r="A10" s="61"/>
      <c r="B10" s="75" t="s">
        <v>33</v>
      </c>
      <c r="C10" s="26" t="s">
        <v>38</v>
      </c>
      <c r="D10" s="30" t="s">
        <v>59</v>
      </c>
      <c r="E10" s="27" t="s">
        <v>17</v>
      </c>
      <c r="F10" s="40">
        <v>9</v>
      </c>
      <c r="G10" s="41">
        <v>1</v>
      </c>
      <c r="H10" s="42">
        <v>2</v>
      </c>
      <c r="I10" s="35">
        <f t="shared" si="0"/>
        <v>18</v>
      </c>
      <c r="J10" s="52" t="s">
        <v>55</v>
      </c>
    </row>
    <row r="11" spans="1:10" ht="45" x14ac:dyDescent="0.25">
      <c r="A11" s="61"/>
      <c r="B11" s="76"/>
      <c r="C11" s="3" t="s">
        <v>39</v>
      </c>
      <c r="D11" s="6" t="s">
        <v>21</v>
      </c>
      <c r="E11" s="18" t="s">
        <v>17</v>
      </c>
      <c r="F11" s="43">
        <v>7</v>
      </c>
      <c r="G11" s="44">
        <v>1</v>
      </c>
      <c r="H11" s="45">
        <v>2</v>
      </c>
      <c r="I11" s="46">
        <f t="shared" si="0"/>
        <v>14</v>
      </c>
      <c r="J11" s="53" t="s">
        <v>55</v>
      </c>
    </row>
    <row r="12" spans="1:10" ht="30" x14ac:dyDescent="0.25">
      <c r="A12" s="61"/>
      <c r="B12" s="76"/>
      <c r="C12" s="3" t="s">
        <v>40</v>
      </c>
      <c r="D12" s="6" t="s">
        <v>22</v>
      </c>
      <c r="E12" s="18" t="s">
        <v>17</v>
      </c>
      <c r="F12" s="43">
        <v>7</v>
      </c>
      <c r="G12" s="44">
        <v>1</v>
      </c>
      <c r="H12" s="45">
        <v>2</v>
      </c>
      <c r="I12" s="46">
        <f t="shared" si="0"/>
        <v>14</v>
      </c>
      <c r="J12" s="53" t="s">
        <v>55</v>
      </c>
    </row>
    <row r="13" spans="1:10" ht="30" x14ac:dyDescent="0.25">
      <c r="A13" s="61"/>
      <c r="B13" s="76"/>
      <c r="C13" s="81" t="s">
        <v>41</v>
      </c>
      <c r="D13" s="10" t="s">
        <v>52</v>
      </c>
      <c r="E13" s="8" t="s">
        <v>24</v>
      </c>
      <c r="F13" s="43">
        <v>9</v>
      </c>
      <c r="G13" s="44">
        <v>1</v>
      </c>
      <c r="H13" s="45">
        <v>2</v>
      </c>
      <c r="I13" s="46">
        <f t="shared" si="0"/>
        <v>18</v>
      </c>
      <c r="J13" s="53" t="s">
        <v>55</v>
      </c>
    </row>
    <row r="14" spans="1:10" ht="15.75" thickBot="1" x14ac:dyDescent="0.3">
      <c r="A14" s="61"/>
      <c r="B14" s="77"/>
      <c r="C14" s="82"/>
      <c r="D14" s="24" t="s">
        <v>23</v>
      </c>
      <c r="E14" s="25" t="s">
        <v>17</v>
      </c>
      <c r="F14" s="47">
        <v>7</v>
      </c>
      <c r="G14" s="48">
        <v>1</v>
      </c>
      <c r="H14" s="49">
        <v>2</v>
      </c>
      <c r="I14" s="50">
        <f t="shared" si="0"/>
        <v>14</v>
      </c>
      <c r="J14" s="54" t="s">
        <v>55</v>
      </c>
    </row>
    <row r="15" spans="1:10" ht="30" x14ac:dyDescent="0.25">
      <c r="A15" s="61"/>
      <c r="B15" s="75" t="s">
        <v>34</v>
      </c>
      <c r="C15" s="26" t="s">
        <v>42</v>
      </c>
      <c r="D15" s="23" t="s">
        <v>25</v>
      </c>
      <c r="E15" s="19" t="s">
        <v>17</v>
      </c>
      <c r="F15" s="40">
        <v>9</v>
      </c>
      <c r="G15" s="41">
        <v>1</v>
      </c>
      <c r="H15" s="42">
        <v>2</v>
      </c>
      <c r="I15" s="35">
        <f t="shared" si="0"/>
        <v>18</v>
      </c>
      <c r="J15" s="52" t="s">
        <v>55</v>
      </c>
    </row>
    <row r="16" spans="1:10" ht="30" x14ac:dyDescent="0.25">
      <c r="A16" s="61"/>
      <c r="B16" s="76"/>
      <c r="C16" s="3" t="s">
        <v>43</v>
      </c>
      <c r="D16" s="8" t="s">
        <v>26</v>
      </c>
      <c r="E16" s="17" t="s">
        <v>27</v>
      </c>
      <c r="F16" s="43">
        <v>9</v>
      </c>
      <c r="G16" s="44">
        <v>3</v>
      </c>
      <c r="H16" s="45">
        <v>10</v>
      </c>
      <c r="I16" s="46">
        <f t="shared" si="0"/>
        <v>270</v>
      </c>
      <c r="J16" s="53" t="s">
        <v>55</v>
      </c>
    </row>
    <row r="17" spans="1:10" ht="30.75" thickBot="1" x14ac:dyDescent="0.3">
      <c r="A17" s="61"/>
      <c r="B17" s="77"/>
      <c r="C17" s="28" t="s">
        <v>44</v>
      </c>
      <c r="D17" s="51" t="s">
        <v>61</v>
      </c>
      <c r="E17" s="21" t="s">
        <v>17</v>
      </c>
      <c r="F17" s="47">
        <v>7</v>
      </c>
      <c r="G17" s="48">
        <v>1</v>
      </c>
      <c r="H17" s="49">
        <v>2</v>
      </c>
      <c r="I17" s="50">
        <f t="shared" si="0"/>
        <v>14</v>
      </c>
      <c r="J17" s="54"/>
    </row>
    <row r="18" spans="1:10" ht="30" x14ac:dyDescent="0.25">
      <c r="A18" s="61"/>
      <c r="B18" s="75" t="s">
        <v>35</v>
      </c>
      <c r="C18" s="26" t="s">
        <v>45</v>
      </c>
      <c r="D18" s="78" t="s">
        <v>28</v>
      </c>
      <c r="E18" s="78" t="s">
        <v>17</v>
      </c>
      <c r="F18" s="73">
        <v>7</v>
      </c>
      <c r="G18" s="55">
        <v>1</v>
      </c>
      <c r="H18" s="57">
        <v>2</v>
      </c>
      <c r="I18" s="59">
        <f t="shared" si="0"/>
        <v>14</v>
      </c>
      <c r="J18" s="62" t="s">
        <v>55</v>
      </c>
    </row>
    <row r="19" spans="1:10" ht="30" x14ac:dyDescent="0.25">
      <c r="A19" s="61"/>
      <c r="B19" s="76"/>
      <c r="C19" s="3" t="s">
        <v>46</v>
      </c>
      <c r="D19" s="79"/>
      <c r="E19" s="79"/>
      <c r="F19" s="74"/>
      <c r="G19" s="56"/>
      <c r="H19" s="58"/>
      <c r="I19" s="60"/>
      <c r="J19" s="63"/>
    </row>
    <row r="20" spans="1:10" ht="30" x14ac:dyDescent="0.25">
      <c r="A20" s="61"/>
      <c r="B20" s="76"/>
      <c r="C20" s="3" t="s">
        <v>47</v>
      </c>
      <c r="D20" s="6" t="s">
        <v>29</v>
      </c>
      <c r="E20" s="8" t="s">
        <v>17</v>
      </c>
      <c r="F20" s="43">
        <v>7</v>
      </c>
      <c r="G20" s="44">
        <v>1</v>
      </c>
      <c r="H20" s="45">
        <v>2</v>
      </c>
      <c r="I20" s="46">
        <f>F20*G20*H20</f>
        <v>14</v>
      </c>
      <c r="J20" s="53" t="s">
        <v>55</v>
      </c>
    </row>
    <row r="21" spans="1:10" ht="30" x14ac:dyDescent="0.25">
      <c r="A21" s="61"/>
      <c r="B21" s="76"/>
      <c r="C21" s="3" t="s">
        <v>48</v>
      </c>
      <c r="D21" s="8" t="s">
        <v>13</v>
      </c>
      <c r="E21" s="8" t="s">
        <v>17</v>
      </c>
      <c r="F21" s="43">
        <v>7</v>
      </c>
      <c r="G21" s="44">
        <v>1</v>
      </c>
      <c r="H21" s="45">
        <v>2</v>
      </c>
      <c r="I21" s="46">
        <f>F21*G21*H21</f>
        <v>14</v>
      </c>
      <c r="J21" s="53" t="s">
        <v>55</v>
      </c>
    </row>
    <row r="22" spans="1:10" ht="30" x14ac:dyDescent="0.25">
      <c r="A22" s="61"/>
      <c r="B22" s="76"/>
      <c r="C22" s="15" t="s">
        <v>49</v>
      </c>
      <c r="D22" s="7" t="s">
        <v>60</v>
      </c>
      <c r="E22" s="8" t="s">
        <v>17</v>
      </c>
      <c r="F22" s="43">
        <v>7</v>
      </c>
      <c r="G22" s="44">
        <v>1</v>
      </c>
      <c r="H22" s="45">
        <v>2</v>
      </c>
      <c r="I22" s="46">
        <f>F22*G22*H22</f>
        <v>14</v>
      </c>
      <c r="J22" s="53"/>
    </row>
    <row r="23" spans="1:10" ht="30" x14ac:dyDescent="0.25">
      <c r="A23" s="61"/>
      <c r="B23" s="76"/>
      <c r="C23" s="3" t="s">
        <v>50</v>
      </c>
      <c r="D23" s="79" t="s">
        <v>30</v>
      </c>
      <c r="E23" s="79" t="s">
        <v>17</v>
      </c>
      <c r="F23" s="65">
        <v>9</v>
      </c>
      <c r="G23" s="67">
        <v>1</v>
      </c>
      <c r="H23" s="69">
        <v>2</v>
      </c>
      <c r="I23" s="71">
        <f>F23*G23*H23</f>
        <v>18</v>
      </c>
      <c r="J23" s="63" t="s">
        <v>55</v>
      </c>
    </row>
    <row r="24" spans="1:10" ht="30.75" thickBot="1" x14ac:dyDescent="0.3">
      <c r="A24" s="61"/>
      <c r="B24" s="77"/>
      <c r="C24" s="29" t="s">
        <v>51</v>
      </c>
      <c r="D24" s="80"/>
      <c r="E24" s="80"/>
      <c r="F24" s="66"/>
      <c r="G24" s="68"/>
      <c r="H24" s="70"/>
      <c r="I24" s="72"/>
      <c r="J24" s="64"/>
    </row>
    <row r="25" spans="1:10" x14ac:dyDescent="0.25">
      <c r="A25" s="2"/>
      <c r="B25" s="2"/>
      <c r="C25" s="14"/>
      <c r="D25" s="11"/>
      <c r="E25" s="8"/>
      <c r="F25" s="14"/>
      <c r="G25" s="14"/>
    </row>
    <row r="26" spans="1:10" x14ac:dyDescent="0.25">
      <c r="A26" s="2"/>
      <c r="B26" s="2"/>
      <c r="C26" s="14"/>
      <c r="D26" s="11"/>
      <c r="E26" s="8"/>
      <c r="F26" s="14"/>
      <c r="G26" s="14"/>
    </row>
    <row r="27" spans="1:10" x14ac:dyDescent="0.25">
      <c r="A27" s="2"/>
      <c r="B27" s="2"/>
      <c r="C27" s="14"/>
    </row>
  </sheetData>
  <mergeCells count="23">
    <mergeCell ref="E18:E19"/>
    <mergeCell ref="B3:B6"/>
    <mergeCell ref="C3:C6"/>
    <mergeCell ref="B7:B9"/>
    <mergeCell ref="C7:C9"/>
    <mergeCell ref="B10:B14"/>
    <mergeCell ref="B15:B17"/>
    <mergeCell ref="G18:G19"/>
    <mergeCell ref="H18:H19"/>
    <mergeCell ref="I18:I19"/>
    <mergeCell ref="A3:A24"/>
    <mergeCell ref="J18:J19"/>
    <mergeCell ref="J23:J24"/>
    <mergeCell ref="F23:F24"/>
    <mergeCell ref="G23:G24"/>
    <mergeCell ref="H23:H24"/>
    <mergeCell ref="I23:I24"/>
    <mergeCell ref="F18:F19"/>
    <mergeCell ref="B18:B24"/>
    <mergeCell ref="D18:D19"/>
    <mergeCell ref="D23:D24"/>
    <mergeCell ref="C13:C14"/>
    <mergeCell ref="E23:E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FMEA_APP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2016-12-18T13:58:33Z</dcterms:modified>
</cp:coreProperties>
</file>