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runa/Dropbox (UFL)/Teaching/IDS 2935 - Future of Rain Forests/IDS2935_website/IDS2935_class_sessions/18_protected_areas/"/>
    </mc:Choice>
  </mc:AlternateContent>
  <xr:revisionPtr revIDLastSave="0" documentId="8_{A16181F5-2200-3A48-BB93-7418301C7976}" xr6:coauthVersionLast="47" xr6:coauthVersionMax="47" xr10:uidLastSave="{00000000-0000-0000-0000-000000000000}"/>
  <bookViews>
    <workbookView xWindow="5280" yWindow="5400" windowWidth="34340" windowHeight="17440" xr2:uid="{371DBF62-7B0B-604F-B7E9-5701E289FB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8" i="1"/>
  <c r="L27" i="1"/>
  <c r="L26" i="1"/>
  <c r="K35" i="1"/>
  <c r="K34" i="1"/>
  <c r="K33" i="1"/>
  <c r="K32" i="1"/>
  <c r="K31" i="1"/>
  <c r="K30" i="1"/>
  <c r="K29" i="1"/>
  <c r="K28" i="1"/>
  <c r="K27" i="1"/>
  <c r="K26" i="1"/>
  <c r="J35" i="1"/>
  <c r="J34" i="1"/>
  <c r="J33" i="1"/>
  <c r="J32" i="1"/>
  <c r="J31" i="1"/>
  <c r="J30" i="1"/>
  <c r="J29" i="1"/>
  <c r="J28" i="1"/>
  <c r="J27" i="1"/>
  <c r="J26" i="1"/>
  <c r="I35" i="1"/>
  <c r="I34" i="1"/>
  <c r="I33" i="1"/>
  <c r="I32" i="1"/>
  <c r="I31" i="1"/>
  <c r="I30" i="1"/>
  <c r="I29" i="1"/>
  <c r="I28" i="1"/>
  <c r="I27" i="1"/>
  <c r="I26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J13" i="1"/>
  <c r="K13" i="1"/>
  <c r="L13" i="1"/>
  <c r="I13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J1" i="1"/>
  <c r="K1" i="1"/>
  <c r="L1" i="1"/>
  <c r="I1" i="1"/>
  <c r="F46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7" i="1"/>
  <c r="F45" i="1" l="1"/>
  <c r="F47" i="1" s="1"/>
  <c r="F48" i="1" s="1"/>
</calcChain>
</file>

<file path=xl/sharedStrings.xml><?xml version="1.0" encoding="utf-8"?>
<sst xmlns="http://schemas.openxmlformats.org/spreadsheetml/2006/main" count="17" uniqueCount="17">
  <si>
    <t>AGRICULTIRAL QUALITY</t>
  </si>
  <si>
    <t>CONSERVATION DECISIONS (GREEN 1=CONSERVED, 0=FARMED)</t>
  </si>
  <si>
    <t>Block Size</t>
  </si>
  <si>
    <t>No of Blocks</t>
  </si>
  <si>
    <t>Value</t>
  </si>
  <si>
    <t>Total</t>
  </si>
  <si>
    <t>Block ESS</t>
  </si>
  <si>
    <t>Corridor Bonus</t>
  </si>
  <si>
    <t>16+</t>
  </si>
  <si>
    <t>A CORRIDOR? (1 If yes, 0 if no)</t>
  </si>
  <si>
    <t>Corridor Value</t>
  </si>
  <si>
    <t>total ESS</t>
  </si>
  <si>
    <t>AFG PAYMENT</t>
  </si>
  <si>
    <t>CONSERVATION PAYMENT</t>
  </si>
  <si>
    <t>No. of farmers</t>
  </si>
  <si>
    <t>ESS per farmer</t>
  </si>
  <si>
    <t>TOTAL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</si>
</sst>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C684-CA2F-A941-BDAA-68410BEC4F5A}">
  <dimension ref="A1:L48"/>
  <sheetViews>
    <sheetView tabSelected="1" workbookViewId="0">
      <selection activeCell="L36" sqref="L36"/>
    </sheetView>
  </sheetViews>
  <sheetFormatPr baseColWidth="10" defaultRowHeight="16" x14ac:dyDescent="0.2"/>
  <cols>
    <col min="9" max="9" width="10.83203125" style="1"/>
    <col min="10" max="11" width="13.1640625" bestFit="1" customWidth="1"/>
  </cols>
  <sheetData>
    <row r="1" spans="1:12" x14ac:dyDescent="0.2">
      <c r="A1">
        <v>0</v>
      </c>
      <c r="B1">
        <v>0</v>
      </c>
      <c r="C1">
        <v>0</v>
      </c>
      <c r="D1">
        <v>0</v>
      </c>
      <c r="F1" s="3" t="s">
        <v>14</v>
      </c>
      <c r="G1" s="3">
        <v>40</v>
      </c>
      <c r="I1">
        <f>1000*A1</f>
        <v>0</v>
      </c>
      <c r="J1">
        <f>1000*B1</f>
        <v>0</v>
      </c>
      <c r="K1">
        <f>1000*C1</f>
        <v>0</v>
      </c>
      <c r="L1">
        <f>1000*D1</f>
        <v>0</v>
      </c>
    </row>
    <row r="2" spans="1:12" x14ac:dyDescent="0.2">
      <c r="A2">
        <v>0</v>
      </c>
      <c r="B2">
        <v>0</v>
      </c>
      <c r="C2">
        <v>0</v>
      </c>
      <c r="D2">
        <v>0</v>
      </c>
      <c r="I2">
        <f>1000*A2</f>
        <v>0</v>
      </c>
      <c r="J2">
        <f>1000*B2</f>
        <v>0</v>
      </c>
      <c r="K2">
        <f>1000*C2</f>
        <v>0</v>
      </c>
      <c r="L2">
        <f>1000*D2</f>
        <v>0</v>
      </c>
    </row>
    <row r="3" spans="1:12" x14ac:dyDescent="0.2">
      <c r="A3">
        <v>0</v>
      </c>
      <c r="B3">
        <v>0</v>
      </c>
      <c r="C3">
        <v>0</v>
      </c>
      <c r="D3">
        <v>0</v>
      </c>
      <c r="I3">
        <f>1000*A3</f>
        <v>0</v>
      </c>
      <c r="J3">
        <f>1000*B3</f>
        <v>0</v>
      </c>
      <c r="K3">
        <f>1000*C3</f>
        <v>0</v>
      </c>
      <c r="L3">
        <f>1000*D3</f>
        <v>0</v>
      </c>
    </row>
    <row r="4" spans="1:12" x14ac:dyDescent="0.2">
      <c r="A4">
        <v>0</v>
      </c>
      <c r="B4">
        <v>0</v>
      </c>
      <c r="C4">
        <v>0</v>
      </c>
      <c r="D4">
        <v>0</v>
      </c>
      <c r="I4">
        <f>1000*A4</f>
        <v>0</v>
      </c>
      <c r="J4">
        <f>1000*B4</f>
        <v>0</v>
      </c>
      <c r="K4">
        <f>1000*C4</f>
        <v>0</v>
      </c>
      <c r="L4">
        <f>1000*D4</f>
        <v>0</v>
      </c>
    </row>
    <row r="5" spans="1:12" x14ac:dyDescent="0.2">
      <c r="A5">
        <v>0</v>
      </c>
      <c r="B5">
        <v>0</v>
      </c>
      <c r="C5">
        <v>0</v>
      </c>
      <c r="D5">
        <v>0</v>
      </c>
      <c r="I5">
        <f>1000*A5</f>
        <v>0</v>
      </c>
      <c r="J5">
        <f>1000*B5</f>
        <v>0</v>
      </c>
      <c r="K5">
        <f>1000*C5</f>
        <v>0</v>
      </c>
      <c r="L5">
        <f>1000*D5</f>
        <v>0</v>
      </c>
    </row>
    <row r="6" spans="1:12" x14ac:dyDescent="0.2">
      <c r="A6">
        <v>0</v>
      </c>
      <c r="B6">
        <v>0</v>
      </c>
      <c r="C6">
        <v>0</v>
      </c>
      <c r="D6">
        <v>0</v>
      </c>
      <c r="I6">
        <f>1000*A6</f>
        <v>0</v>
      </c>
      <c r="J6">
        <f>1000*B6</f>
        <v>0</v>
      </c>
      <c r="K6">
        <f>1000*C6</f>
        <v>0</v>
      </c>
      <c r="L6">
        <f>1000*D6</f>
        <v>0</v>
      </c>
    </row>
    <row r="7" spans="1:12" x14ac:dyDescent="0.2">
      <c r="A7">
        <v>0</v>
      </c>
      <c r="B7">
        <v>0</v>
      </c>
      <c r="C7">
        <v>0</v>
      </c>
      <c r="D7">
        <v>0</v>
      </c>
      <c r="I7">
        <f>1000*A7</f>
        <v>0</v>
      </c>
      <c r="J7">
        <f>1000*B7</f>
        <v>0</v>
      </c>
      <c r="K7">
        <f>1000*C7</f>
        <v>0</v>
      </c>
      <c r="L7">
        <f>1000*D7</f>
        <v>0</v>
      </c>
    </row>
    <row r="8" spans="1:12" x14ac:dyDescent="0.2">
      <c r="A8">
        <v>0</v>
      </c>
      <c r="B8">
        <v>0</v>
      </c>
      <c r="C8">
        <v>0</v>
      </c>
      <c r="D8">
        <v>0</v>
      </c>
      <c r="I8">
        <f>1000*A8</f>
        <v>0</v>
      </c>
      <c r="J8">
        <f>1000*B8</f>
        <v>0</v>
      </c>
      <c r="K8">
        <f>1000*C8</f>
        <v>0</v>
      </c>
      <c r="L8">
        <f>1000*D8</f>
        <v>0</v>
      </c>
    </row>
    <row r="9" spans="1:12" x14ac:dyDescent="0.2">
      <c r="A9">
        <v>0</v>
      </c>
      <c r="B9">
        <v>0</v>
      </c>
      <c r="C9">
        <v>0</v>
      </c>
      <c r="D9">
        <v>0</v>
      </c>
      <c r="I9">
        <f>1000*A9</f>
        <v>0</v>
      </c>
      <c r="J9">
        <f>1000*B9</f>
        <v>0</v>
      </c>
      <c r="K9">
        <f>1000*C9</f>
        <v>0</v>
      </c>
      <c r="L9">
        <f>1000*D9</f>
        <v>0</v>
      </c>
    </row>
    <row r="10" spans="1:12" x14ac:dyDescent="0.2">
      <c r="A10">
        <v>0</v>
      </c>
      <c r="B10">
        <v>0</v>
      </c>
      <c r="C10">
        <v>0</v>
      </c>
      <c r="D10">
        <v>0</v>
      </c>
      <c r="I10">
        <f>1000*A10</f>
        <v>0</v>
      </c>
      <c r="J10">
        <f>1000*B10</f>
        <v>0</v>
      </c>
      <c r="K10">
        <f>1000*C10</f>
        <v>0</v>
      </c>
      <c r="L10">
        <f>1000*D10</f>
        <v>0</v>
      </c>
    </row>
    <row r="11" spans="1:12" x14ac:dyDescent="0.2">
      <c r="A11" t="s">
        <v>0</v>
      </c>
      <c r="I11" t="s">
        <v>12</v>
      </c>
    </row>
    <row r="12" spans="1:12" x14ac:dyDescent="0.2">
      <c r="I12"/>
      <c r="K12" s="1"/>
    </row>
    <row r="13" spans="1:12" x14ac:dyDescent="0.2">
      <c r="A13">
        <v>0</v>
      </c>
      <c r="B13">
        <v>0</v>
      </c>
      <c r="C13">
        <v>0</v>
      </c>
      <c r="D13">
        <v>0</v>
      </c>
      <c r="I13">
        <f>2000*A13</f>
        <v>0</v>
      </c>
      <c r="J13">
        <f>2000*B13</f>
        <v>0</v>
      </c>
      <c r="K13">
        <f>2000*C13</f>
        <v>0</v>
      </c>
      <c r="L13">
        <f>2000*D13</f>
        <v>0</v>
      </c>
    </row>
    <row r="14" spans="1:12" x14ac:dyDescent="0.2">
      <c r="A14">
        <v>0</v>
      </c>
      <c r="B14">
        <v>0</v>
      </c>
      <c r="C14">
        <v>0</v>
      </c>
      <c r="D14">
        <v>0</v>
      </c>
      <c r="I14">
        <f>2000*A14</f>
        <v>0</v>
      </c>
      <c r="J14">
        <f>2000*B14</f>
        <v>0</v>
      </c>
      <c r="K14">
        <f>2000*C14</f>
        <v>0</v>
      </c>
      <c r="L14">
        <f>2000*D14</f>
        <v>0</v>
      </c>
    </row>
    <row r="15" spans="1:12" x14ac:dyDescent="0.2">
      <c r="A15">
        <v>0</v>
      </c>
      <c r="B15">
        <v>0</v>
      </c>
      <c r="C15">
        <v>0</v>
      </c>
      <c r="D15">
        <v>0</v>
      </c>
      <c r="I15">
        <f>2000*A15</f>
        <v>0</v>
      </c>
      <c r="J15">
        <f>2000*B15</f>
        <v>0</v>
      </c>
      <c r="K15">
        <f>2000*C15</f>
        <v>0</v>
      </c>
      <c r="L15">
        <f>2000*D15</f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I16">
        <f>2000*A16</f>
        <v>0</v>
      </c>
      <c r="J16">
        <f>2000*B16</f>
        <v>0</v>
      </c>
      <c r="K16">
        <f>2000*C16</f>
        <v>0</v>
      </c>
      <c r="L16">
        <f>2000*D16</f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I17">
        <f>2000*A17</f>
        <v>0</v>
      </c>
      <c r="J17">
        <f>2000*B17</f>
        <v>0</v>
      </c>
      <c r="K17">
        <f>2000*C17</f>
        <v>0</v>
      </c>
      <c r="L17">
        <f>2000*D17</f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I18">
        <f>2000*A18</f>
        <v>0</v>
      </c>
      <c r="J18">
        <f>2000*B18</f>
        <v>0</v>
      </c>
      <c r="K18">
        <f>2000*C18</f>
        <v>0</v>
      </c>
      <c r="L18">
        <f>2000*D18</f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I19">
        <f>2000*A19</f>
        <v>0</v>
      </c>
      <c r="J19">
        <f>2000*B19</f>
        <v>0</v>
      </c>
      <c r="K19">
        <f>2000*C19</f>
        <v>0</v>
      </c>
      <c r="L19">
        <f>2000*D19</f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I20">
        <f>2000*A20</f>
        <v>0</v>
      </c>
      <c r="J20">
        <f>2000*B20</f>
        <v>0</v>
      </c>
      <c r="K20">
        <f>2000*C20</f>
        <v>0</v>
      </c>
      <c r="L20">
        <f>2000*D20</f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I21">
        <f>2000*A21</f>
        <v>0</v>
      </c>
      <c r="J21">
        <f>2000*B21</f>
        <v>0</v>
      </c>
      <c r="K21">
        <f>2000*C21</f>
        <v>0</v>
      </c>
      <c r="L21">
        <f>2000*D21</f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I22">
        <f>2000*A22</f>
        <v>0</v>
      </c>
      <c r="J22">
        <f>2000*B22</f>
        <v>0</v>
      </c>
      <c r="K22">
        <f>2000*C22</f>
        <v>0</v>
      </c>
      <c r="L22">
        <f>2000*D22</f>
        <v>0</v>
      </c>
    </row>
    <row r="23" spans="1:12" x14ac:dyDescent="0.2">
      <c r="A23" t="s">
        <v>1</v>
      </c>
      <c r="I23" t="s">
        <v>13</v>
      </c>
      <c r="K23" s="1"/>
    </row>
    <row r="25" spans="1:12" x14ac:dyDescent="0.2">
      <c r="I25"/>
    </row>
    <row r="26" spans="1:12" x14ac:dyDescent="0.2">
      <c r="A26" t="s">
        <v>9</v>
      </c>
      <c r="C26" s="1" t="s">
        <v>2</v>
      </c>
      <c r="D26" t="s">
        <v>3</v>
      </c>
      <c r="E26" t="s">
        <v>4</v>
      </c>
      <c r="F26" t="s">
        <v>5</v>
      </c>
      <c r="I26">
        <f>I13+I1+F48</f>
        <v>0</v>
      </c>
      <c r="J26">
        <f>J13+J1+F48</f>
        <v>0</v>
      </c>
      <c r="K26">
        <f>K13+K1+F48</f>
        <v>0</v>
      </c>
      <c r="L26">
        <f>L13+L1+F48</f>
        <v>0</v>
      </c>
    </row>
    <row r="27" spans="1:12" x14ac:dyDescent="0.2">
      <c r="A27">
        <v>0</v>
      </c>
      <c r="C27" s="1">
        <v>1</v>
      </c>
      <c r="D27">
        <v>0</v>
      </c>
      <c r="E27">
        <v>50</v>
      </c>
      <c r="F27">
        <f>D27*E27</f>
        <v>0</v>
      </c>
      <c r="I27">
        <f>I14+I2+F48</f>
        <v>0</v>
      </c>
      <c r="J27">
        <f>J14+J2+F48</f>
        <v>0</v>
      </c>
      <c r="K27">
        <f>K14+K2+F48</f>
        <v>0</v>
      </c>
      <c r="L27">
        <f>L14+L2+F48</f>
        <v>0</v>
      </c>
    </row>
    <row r="28" spans="1:12" x14ac:dyDescent="0.2">
      <c r="C28" s="1">
        <v>2</v>
      </c>
      <c r="D28">
        <v>0</v>
      </c>
      <c r="E28">
        <v>100</v>
      </c>
      <c r="F28">
        <f t="shared" ref="F28:F42" si="0">D28*E28</f>
        <v>0</v>
      </c>
      <c r="I28">
        <f>I15+I3+F48</f>
        <v>0</v>
      </c>
      <c r="J28">
        <f>J15+J3+F48</f>
        <v>0</v>
      </c>
      <c r="K28">
        <f>K15+K3+F48</f>
        <v>0</v>
      </c>
      <c r="L28">
        <f>L15+L3+F48</f>
        <v>0</v>
      </c>
    </row>
    <row r="29" spans="1:12" x14ac:dyDescent="0.2">
      <c r="A29" t="s">
        <v>10</v>
      </c>
      <c r="C29" s="1">
        <v>3</v>
      </c>
      <c r="D29">
        <v>0</v>
      </c>
      <c r="E29">
        <v>200</v>
      </c>
      <c r="F29">
        <f t="shared" si="0"/>
        <v>0</v>
      </c>
      <c r="I29">
        <f>I16+I4++F48</f>
        <v>0</v>
      </c>
      <c r="J29">
        <f>J16+J4+F48</f>
        <v>0</v>
      </c>
      <c r="K29">
        <f>K16+K4+F48</f>
        <v>0</v>
      </c>
      <c r="L29">
        <f>L16+L4+F48</f>
        <v>0</v>
      </c>
    </row>
    <row r="30" spans="1:12" x14ac:dyDescent="0.2">
      <c r="A30">
        <v>3000</v>
      </c>
      <c r="C30" s="1">
        <v>4</v>
      </c>
      <c r="D30">
        <v>0</v>
      </c>
      <c r="E30">
        <v>400</v>
      </c>
      <c r="F30">
        <f t="shared" si="0"/>
        <v>0</v>
      </c>
      <c r="I30">
        <f>I17+I5++F48</f>
        <v>0</v>
      </c>
      <c r="J30">
        <f>J17+J5+F48</f>
        <v>0</v>
      </c>
      <c r="K30">
        <f>K17+K5+F48</f>
        <v>0</v>
      </c>
      <c r="L30">
        <f>L17+L5+F48</f>
        <v>0</v>
      </c>
    </row>
    <row r="31" spans="1:12" x14ac:dyDescent="0.2">
      <c r="C31" s="1">
        <v>5</v>
      </c>
      <c r="D31">
        <v>0</v>
      </c>
      <c r="E31">
        <v>800</v>
      </c>
      <c r="F31">
        <f t="shared" si="0"/>
        <v>0</v>
      </c>
      <c r="I31">
        <f>I18+I6+F48</f>
        <v>0</v>
      </c>
      <c r="J31">
        <f>J18+J6+F48</f>
        <v>0</v>
      </c>
      <c r="K31">
        <f>K18+K6+F48</f>
        <v>0</v>
      </c>
      <c r="L31">
        <f>L18+L6+F48</f>
        <v>0</v>
      </c>
    </row>
    <row r="32" spans="1:12" x14ac:dyDescent="0.2">
      <c r="C32" s="1">
        <v>6</v>
      </c>
      <c r="D32">
        <v>0</v>
      </c>
      <c r="E32">
        <v>1600</v>
      </c>
      <c r="F32">
        <f t="shared" si="0"/>
        <v>0</v>
      </c>
      <c r="I32">
        <f>I19+I7+F48</f>
        <v>0</v>
      </c>
      <c r="J32">
        <f>J19+J7+F48</f>
        <v>0</v>
      </c>
      <c r="K32">
        <f>K19+K7+F48</f>
        <v>0</v>
      </c>
      <c r="L32">
        <f>L19+L7+F48</f>
        <v>0</v>
      </c>
    </row>
    <row r="33" spans="3:12" x14ac:dyDescent="0.2">
      <c r="C33" s="1">
        <v>7</v>
      </c>
      <c r="D33">
        <v>0</v>
      </c>
      <c r="E33">
        <v>2400</v>
      </c>
      <c r="F33">
        <f t="shared" si="0"/>
        <v>0</v>
      </c>
      <c r="I33">
        <f>I20+I8+F48</f>
        <v>0</v>
      </c>
      <c r="J33">
        <f>J20+J8+F48</f>
        <v>0</v>
      </c>
      <c r="K33">
        <f>K20+K8+F48</f>
        <v>0</v>
      </c>
      <c r="L33">
        <f>L20+L8+F48</f>
        <v>0</v>
      </c>
    </row>
    <row r="34" spans="3:12" x14ac:dyDescent="0.2">
      <c r="C34" s="1">
        <v>8</v>
      </c>
      <c r="D34">
        <v>0</v>
      </c>
      <c r="E34">
        <v>3200</v>
      </c>
      <c r="F34">
        <f t="shared" si="0"/>
        <v>0</v>
      </c>
      <c r="I34">
        <f>I21+I9+F48</f>
        <v>0</v>
      </c>
      <c r="J34">
        <f>J21+J9+F48</f>
        <v>0</v>
      </c>
      <c r="K34">
        <f>K21+K9+F48</f>
        <v>0</v>
      </c>
      <c r="L34">
        <f>L21+L9+F48</f>
        <v>0</v>
      </c>
    </row>
    <row r="35" spans="3:12" x14ac:dyDescent="0.2">
      <c r="C35" s="1">
        <v>9</v>
      </c>
      <c r="D35">
        <v>0</v>
      </c>
      <c r="E35">
        <v>4000</v>
      </c>
      <c r="F35">
        <f t="shared" si="0"/>
        <v>0</v>
      </c>
      <c r="I35">
        <f>I22+I10+F48</f>
        <v>0</v>
      </c>
      <c r="J35">
        <f>J22+J10+F48</f>
        <v>0</v>
      </c>
      <c r="K35">
        <f>K22+K10+F48</f>
        <v>0</v>
      </c>
      <c r="L35">
        <f>L22+L10+F48</f>
        <v>0</v>
      </c>
    </row>
    <row r="36" spans="3:12" x14ac:dyDescent="0.2">
      <c r="C36" s="1">
        <v>10</v>
      </c>
      <c r="D36">
        <v>0</v>
      </c>
      <c r="E36">
        <v>4500</v>
      </c>
      <c r="F36">
        <f t="shared" si="0"/>
        <v>0</v>
      </c>
      <c r="I36" s="4" t="s">
        <v>16</v>
      </c>
    </row>
    <row r="37" spans="3:12" x14ac:dyDescent="0.2">
      <c r="C37" s="1">
        <v>11</v>
      </c>
      <c r="D37">
        <v>0</v>
      </c>
      <c r="E37">
        <v>4700</v>
      </c>
      <c r="F37">
        <f t="shared" si="0"/>
        <v>0</v>
      </c>
    </row>
    <row r="38" spans="3:12" x14ac:dyDescent="0.2">
      <c r="C38" s="1">
        <v>12</v>
      </c>
      <c r="D38">
        <v>0</v>
      </c>
      <c r="E38">
        <v>4800</v>
      </c>
      <c r="F38">
        <f t="shared" si="0"/>
        <v>0</v>
      </c>
    </row>
    <row r="39" spans="3:12" x14ac:dyDescent="0.2">
      <c r="C39" s="1">
        <v>13</v>
      </c>
      <c r="D39">
        <v>0</v>
      </c>
      <c r="E39">
        <v>4850</v>
      </c>
      <c r="F39">
        <f t="shared" si="0"/>
        <v>0</v>
      </c>
    </row>
    <row r="40" spans="3:12" x14ac:dyDescent="0.2">
      <c r="C40" s="1">
        <v>14</v>
      </c>
      <c r="D40">
        <v>0</v>
      </c>
      <c r="E40">
        <v>4900</v>
      </c>
      <c r="F40">
        <f t="shared" si="0"/>
        <v>0</v>
      </c>
    </row>
    <row r="41" spans="3:12" x14ac:dyDescent="0.2">
      <c r="C41" s="1">
        <v>15</v>
      </c>
      <c r="D41">
        <v>0</v>
      </c>
      <c r="E41">
        <v>4950</v>
      </c>
      <c r="F41">
        <f t="shared" si="0"/>
        <v>0</v>
      </c>
    </row>
    <row r="42" spans="3:12" x14ac:dyDescent="0.2">
      <c r="C42" s="1" t="s">
        <v>8</v>
      </c>
      <c r="D42">
        <v>0</v>
      </c>
      <c r="E42">
        <v>5000</v>
      </c>
      <c r="F42">
        <f t="shared" si="0"/>
        <v>0</v>
      </c>
    </row>
    <row r="43" spans="3:12" x14ac:dyDescent="0.2">
      <c r="C43" s="1"/>
    </row>
    <row r="44" spans="3:12" x14ac:dyDescent="0.2">
      <c r="C44" s="1"/>
    </row>
    <row r="45" spans="3:12" x14ac:dyDescent="0.2">
      <c r="C45" s="1"/>
      <c r="E45" t="s">
        <v>6</v>
      </c>
      <c r="F45">
        <f>SUM(F27:F42)</f>
        <v>0</v>
      </c>
    </row>
    <row r="46" spans="3:12" x14ac:dyDescent="0.2">
      <c r="C46" s="1"/>
      <c r="E46" t="s">
        <v>7</v>
      </c>
      <c r="F46">
        <f>A27*A30</f>
        <v>0</v>
      </c>
    </row>
    <row r="47" spans="3:12" x14ac:dyDescent="0.2">
      <c r="C47" s="1"/>
      <c r="E47" s="2" t="s">
        <v>11</v>
      </c>
      <c r="F47" s="2">
        <f>SUM(F45:F46)</f>
        <v>0</v>
      </c>
    </row>
    <row r="48" spans="3:12" x14ac:dyDescent="0.2">
      <c r="E48" t="s">
        <v>15</v>
      </c>
      <c r="F48">
        <f>F47/G1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2021-11-18T11:53:48Z</dcterms:created>
  <dcterms:modified xsi:type="dcterms:W3CDTF">2021-11-18T12:36:50Z</dcterms:modified>
</cp:coreProperties>
</file>