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F8A97FD-AE5F-4991-9834-1736EAAE8A86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5" r:id="rId4"/>
  </sheets>
  <definedNames>
    <definedName name="_xlnm._FilterDatabase" localSheetId="0" hidden="1">bike_buyers!$A$1:$M$1001</definedName>
    <definedName name="Slicer_Gender">#N/A</definedName>
    <definedName name="Slicer_Marital_Status">#N/A</definedName>
  </definedNames>
  <calcPr calcId="191028"/>
  <pivotCaches>
    <pivotCache cacheId="65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3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<sst xmlns="http://schemas.openxmlformats.org/spreadsheetml/2006/main" count="16267" uniqueCount="49">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</sst>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"/>
    <numFmt numFmtId="166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1-4DFC-807D-AE5E489E8A3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1-4DFC-807D-AE5E489E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768711"/>
        <c:axId val="1003761016"/>
      </c:barChart>
      <c:catAx>
        <c:axId val="858768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1016"/>
        <c:crosses val="autoZero"/>
        <c:auto val="1"/>
        <c:lblAlgn val="ctr"/>
        <c:lblOffset val="100"/>
        <c:noMultiLvlLbl val="0"/>
      </c:catAx>
      <c:valAx>
        <c:axId val="10037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68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5-43B5-9CAD-DF4B5C0686DD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5-43B5-9CAD-DF4B5C06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30328"/>
        <c:axId val="1423980840"/>
      </c:lineChart>
      <c:catAx>
        <c:axId val="30183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80840"/>
        <c:crosses val="autoZero"/>
        <c:auto val="1"/>
        <c:lblAlgn val="ctr"/>
        <c:lblOffset val="100"/>
        <c:noMultiLvlLbl val="0"/>
      </c:catAx>
      <c:valAx>
        <c:axId val="14239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E-4C5B-9443-EA09C76A760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E-4C5B-9443-EA09C76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577304"/>
        <c:axId val="1176089767"/>
      </c:lineChart>
      <c:catAx>
        <c:axId val="128457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89767"/>
        <c:crosses val="autoZero"/>
        <c:auto val="1"/>
        <c:lblAlgn val="ctr"/>
        <c:lblOffset val="100"/>
        <c:noMultiLvlLbl val="0"/>
      </c:catAx>
      <c:valAx>
        <c:axId val="1176089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2-4BAC-BE59-6E09CD899C0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2-4BAC-BE59-6E09CD89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768711"/>
        <c:axId val="1003761016"/>
      </c:barChart>
      <c:catAx>
        <c:axId val="858768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1016"/>
        <c:crosses val="autoZero"/>
        <c:auto val="1"/>
        <c:lblAlgn val="ctr"/>
        <c:lblOffset val="100"/>
        <c:noMultiLvlLbl val="0"/>
      </c:catAx>
      <c:valAx>
        <c:axId val="10037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68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C-40A8-989F-73B41D80123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C-40A8-989F-73B41D80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577304"/>
        <c:axId val="1176089767"/>
      </c:lineChart>
      <c:catAx>
        <c:axId val="128457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89767"/>
        <c:crosses val="autoZero"/>
        <c:auto val="1"/>
        <c:lblAlgn val="ctr"/>
        <c:lblOffset val="100"/>
        <c:noMultiLvlLbl val="0"/>
      </c:catAx>
      <c:valAx>
        <c:axId val="1176089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4-416C-8FB1-39FADA1559F5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4-416C-8FB1-39FADA15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30328"/>
        <c:axId val="1423980840"/>
      </c:lineChart>
      <c:catAx>
        <c:axId val="30183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80840"/>
        <c:crosses val="autoZero"/>
        <c:auto val="1"/>
        <c:lblAlgn val="ctr"/>
        <c:lblOffset val="100"/>
        <c:noMultiLvlLbl val="0"/>
      </c:catAx>
      <c:valAx>
        <c:axId val="14239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5</xdr:row>
      <xdr:rowOff>161925</xdr:rowOff>
    </xdr:from>
    <xdr:to>
      <xdr:col>8</xdr:col>
      <xdr:colOff>523875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0A7DD-A457-46B8-858C-1F3807E27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5</xdr:row>
      <xdr:rowOff>180975</xdr:rowOff>
    </xdr:from>
    <xdr:to>
      <xdr:col>14</xdr:col>
      <xdr:colOff>600075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42E95-2664-4D9E-A399-BF4FD13911BC}"/>
            </a:ext>
            <a:ext uri="{147F2762-F138-4A5C-976F-8EAC2B608ADB}">
              <a16:predDERef xmlns:a16="http://schemas.microsoft.com/office/drawing/2014/main" pred="{5130A7DD-A457-46B8-858C-1F3807E27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17</xdr:row>
      <xdr:rowOff>28575</xdr:rowOff>
    </xdr:from>
    <xdr:to>
      <xdr:col>15</xdr:col>
      <xdr:colOff>9525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F1BF7B-55CB-4F50-9512-98335A2D3FE9}"/>
            </a:ext>
            <a:ext uri="{147F2762-F138-4A5C-976F-8EAC2B608ADB}">
              <a16:predDERef xmlns:a16="http://schemas.microsoft.com/office/drawing/2014/main" pred="{6DD42E95-2664-4D9E-A399-BF4FD1391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57150</xdr:rowOff>
    </xdr:from>
    <xdr:to>
      <xdr:col>12</xdr:col>
      <xdr:colOff>390525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25E50-5387-9622-B21C-520740E9C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16</xdr:row>
      <xdr:rowOff>142875</xdr:rowOff>
    </xdr:from>
    <xdr:to>
      <xdr:col>11</xdr:col>
      <xdr:colOff>514350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0288A-E55A-91C2-EBB3-E2E2C6FE1558}"/>
            </a:ext>
            <a:ext uri="{147F2762-F138-4A5C-976F-8EAC2B608ADB}">
              <a16:predDERef xmlns:a16="http://schemas.microsoft.com/office/drawing/2014/main" pred="{0D125E50-5387-9622-B21C-520740E9C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66675</xdr:rowOff>
    </xdr:from>
    <xdr:to>
      <xdr:col>12</xdr:col>
      <xdr:colOff>304800</xdr:colOff>
      <xdr:row>49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73DF6-9D43-9A23-7751-80E806908C80}"/>
            </a:ext>
            <a:ext uri="{147F2762-F138-4A5C-976F-8EAC2B608ADB}">
              <a16:predDERef xmlns:a16="http://schemas.microsoft.com/office/drawing/2014/main" pred="{8160288A-E55A-91C2-EBB3-E2E2C6FE1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485775</xdr:colOff>
      <xdr:row>22</xdr:row>
      <xdr:rowOff>171450</xdr:rowOff>
    </xdr:from>
    <xdr:to>
      <xdr:col>17</xdr:col>
      <xdr:colOff>533400</xdr:colOff>
      <xdr:row>36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145C4A0-2563-D328-EA14-208934E030C4}"/>
                </a:ext>
                <a:ext uri="{147F2762-F138-4A5C-976F-8EAC2B608ADB}">
                  <a16:predDERef xmlns:a16="http://schemas.microsoft.com/office/drawing/2014/main" pred="{8F373DF6-9D43-9A23-7751-80E806908C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4362450"/>
              <a:ext cx="2486025" cy="251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123825</xdr:colOff>
      <xdr:row>0</xdr:row>
      <xdr:rowOff>123825</xdr:rowOff>
    </xdr:from>
    <xdr:to>
      <xdr:col>16</xdr:col>
      <xdr:colOff>123825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nder">
              <a:extLst>
                <a:ext uri="{FF2B5EF4-FFF2-40B4-BE49-F238E27FC236}">
                  <a16:creationId xmlns:a16="http://schemas.microsoft.com/office/drawing/2014/main" id="{91F2E813-AD42-1425-7BBC-73511451BE00}"/>
                </a:ext>
                <a:ext uri="{147F2762-F138-4A5C-976F-8EAC2B608ADB}">
                  <a16:predDERef xmlns:a16="http://schemas.microsoft.com/office/drawing/2014/main" pred="{7145C4A0-2563-D328-EA14-208934E030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1238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 editAs="oneCell">
    <xdr:from>
      <xdr:col>16</xdr:col>
      <xdr:colOff>295275</xdr:colOff>
      <xdr:row>3</xdr:row>
      <xdr:rowOff>104775</xdr:rowOff>
    </xdr:from>
    <xdr:to>
      <xdr:col>19</xdr:col>
      <xdr:colOff>295275</xdr:colOff>
      <xdr:row>17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nder 1">
              <a:extLst>
                <a:ext uri="{FF2B5EF4-FFF2-40B4-BE49-F238E27FC236}">
                  <a16:creationId xmlns:a16="http://schemas.microsoft.com/office/drawing/2014/main" id="{59D9BC27-B351-F954-8CDF-80B7A1C20BE8}"/>
                </a:ext>
                <a:ext uri="{147F2762-F138-4A5C-976F-8EAC2B608ADB}">
                  <a16:predDERef xmlns:a16="http://schemas.microsoft.com/office/drawing/2014/main" pred="{91F2E813-AD42-1425-7BBC-73511451B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9550" y="6762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89.442592824074" createdVersion="8" refreshedVersion="8" minRefreshableVersion="3" recordCount="1000" xr:uid="{98C86E0D-66A9-413D-9A08-2889E7C0FD2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940487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EFA61-F697-41D7-BB42-2227B32DEF10}" name="PivotTable5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33D8C-C1D7-4988-9D04-0743D6B51D1A}" name="PivotTable4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30499-12EB-4BCE-8761-4D94B4930C25}" name="PivotTable3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fieldPosition="0">
        <references count="1">
          <reference field="2" count="0" selected="0"/>
        </references>
      </pivotArea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6A181CA4-D9D9-4623-A454-DBFCF508C899}" sourceName="Marital Status">
  <pivotTables>
    <pivotTable tabId="5" name="PivotTable3"/>
  </pivotTables>
  <data>
    <tabular pivotCacheId="99404870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FF6E0862-D040-4A46-B926-FB13E24FBE50}" sourceName="Gender">
  <pivotTables>
    <pivotTable tabId="5" name="PivotTable3"/>
  </pivotTables>
  <data>
    <tabular pivotCacheId="99404870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D9A4509-4BA9-41E5-A333-1CE43093EEC1}" cache="Slicer_Marital_Status" caption="Marital Status" rowHeight="228600"/>
  <slicer name="Gender" xr10:uid="{43F8067C-BDEF-45AF-8524-3083B44B4485}" cache="Slicer_Gender" caption="Gender" rowHeight="228600"/>
  <slicer name="Gender 1" xr10:uid="{8857C8E8-728D-409C-B40D-34CE2F4E1F38}" cache="Slicer_Gender" caption="Gender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3B13-17D8-4C0D-A2F6-616E65DA8F72}">
  <dimension ref="A1:N1001"/>
  <sheetViews>
    <sheetView workbookViewId="0">
      <selection sqref="A1:N1001"/>
    </sheetView>
  </sheetViews>
  <sheetFormatPr defaultColWidth="11.85546875" defaultRowHeight="15"/>
  <cols>
    <col min="1" max="1" width="17.85546875" customWidth="1"/>
    <col min="2" max="2" width="20.42578125" customWidth="1"/>
    <col min="4" max="4" width="11.85546875" style="3"/>
    <col min="5" max="5" width="12.85546875" customWidth="1"/>
    <col min="6" max="6" width="14.28515625" customWidth="1"/>
    <col min="7" max="7" width="13.140625" customWidth="1"/>
    <col min="8" max="8" width="14" customWidth="1"/>
    <col min="9" max="9" width="13.7109375" customWidth="1"/>
    <col min="10" max="10" width="12.85546875" customWidth="1"/>
    <col min="13" max="13" width="14.285156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"Old",IF(L2&gt;=31, "Middle Age", IF(L2&lt;31,"Adolescent",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 "Old",IF(L3&gt;=31, "Middle Age", IF(L3&lt;31,"Adolescent",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4:M67" si="0">IF(L4&gt;54, "Old",IF(L4&gt;=31, "Middle Age", IF(L4&lt;31,"Adolescent", "Invalid")))</f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0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ref="M68:M131" si="1">IF(L68&gt;54, "Old",IF(L68&gt;=31, "Middle Age", IF(L68&lt;31,"Adolescent", "Invalid")))</f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1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ref="M132:M195" si="2">IF(L132&gt;54, "Old",IF(L132&gt;=31, "Middle Age", IF(L132&lt;31,"Adolescent", "Invalid")))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2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ref="M196:M259" si="3">IF(L196&gt;54, "Old",IF(L196&gt;=31, "Middle Age", IF(L196&lt;31,"Adolescent", "Invalid")))</f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3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ref="M260:M323" si="4">IF(L260&gt;54, "Old",IF(L260&gt;=31, "Middle Age", IF(L260&lt;31,"Adolescent", "Invalid")))</f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4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ref="M324:M387" si="5">IF(L324&gt;54, "Old",IF(L324&gt;=31, "Middle Age", IF(L324&lt;31,"Adolescent", "Invalid")))</f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5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ref="M388:M451" si="6">IF(L388&gt;54, "Old",IF(L388&gt;=31, "Middle Age", IF(L388&lt;31,"Adolescent", "Invalid")))</f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6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ref="M452:M515" si="7">IF(L452&gt;54, "Old",IF(L452&gt;=31, "Middle Age", IF(L452&lt;31,"Adolescent", "Invalid")))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7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ref="M516:M579" si="8">IF(L516&gt;54, "Old",IF(L516&gt;=31, "Middle Age", IF(L516&lt;31,"Adolescent", "Invalid")))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8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ref="M580:M643" si="9">IF(L580&gt;54, "Old",IF(L580&gt;=31, "Middle Age", IF(L580&lt;31,"Adolescent", "Invalid")))</f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9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ref="M644:M707" si="10">IF(L644&gt;54, "Old",IF(L644&gt;=31, "Middle Age", IF(L644&lt;31,"Adolescent", "Invalid")))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0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ref="M708:M771" si="11">IF(L708&gt;54, "Old",IF(L708&gt;=31, "Middle Age", IF(L708&lt;31,"Adolescent", "Invalid")))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1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ref="M772:M835" si="12">IF(L772&gt;54, "Old",IF(L772&gt;=31, "Middle Age", IF(L772&lt;31,"Adolescent", "Invalid")))</f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2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ref="M836:M899" si="13">IF(L836&gt;54, "Old",IF(L836&gt;=31, "Middle Age", IF(L836&lt;31,"Adolescent", "Invalid")))</f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3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ref="M900:M963" si="14">IF(L900&gt;54, "Old",IF(L900&gt;=31, "Middle Age", IF(L900&lt;31,"Adolescent", "Invalid")))</f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4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ref="M964:M1001" si="15">IF(L964&gt;54, "Old",IF(L964&gt;=31, "Middle Age", IF(L964&lt;31,"Adolescent", "Invalid")))</f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7647-6CAA-4AB5-9428-B2A9D6B5DFA3}">
  <dimension ref="C1:O6"/>
  <sheetViews>
    <sheetView showGridLines="0" tabSelected="1" workbookViewId="0">
      <selection activeCell="D23" sqref="D23"/>
    </sheetView>
  </sheetViews>
  <sheetFormatPr defaultRowHeight="15"/>
  <sheetData>
    <row r="1" spans="3:15" ht="15" customHeight="1">
      <c r="C1" s="6" t="s">
        <v>42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3:15" ht="15" customHeight="1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3:15" ht="15" customHeight="1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3:15" ht="15" customHeight="1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3:15" ht="15" customHeight="1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3:15" ht="15" customHeight="1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C1:O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5DB8-24F1-4433-96AA-30DF61B3AF0B}">
  <dimension ref="A3:D46"/>
  <sheetViews>
    <sheetView topLeftCell="D1" workbookViewId="0">
      <selection activeCell="B14" sqref="B14"/>
    </sheetView>
  </sheetViews>
  <sheetFormatPr defaultRowHeight="15"/>
  <cols>
    <col min="1" max="1" width="18.140625" bestFit="1" customWidth="1"/>
    <col min="2" max="2" width="18" bestFit="1" customWidth="1"/>
    <col min="3" max="3" width="12.5703125" bestFit="1" customWidth="1"/>
    <col min="4" max="4" width="11.7109375" bestFit="1" customWidth="1"/>
  </cols>
  <sheetData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44</v>
      </c>
      <c r="B7">
        <v>54874.759152215796</v>
      </c>
      <c r="C7">
        <v>57962.577962577961</v>
      </c>
      <c r="D7">
        <v>56360</v>
      </c>
    </row>
    <row r="20" spans="1:4">
      <c r="A20" s="4" t="s">
        <v>45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44</v>
      </c>
      <c r="B27">
        <v>519</v>
      </c>
      <c r="C27">
        <v>481</v>
      </c>
      <c r="D27">
        <v>1000</v>
      </c>
    </row>
    <row r="41" spans="1:4">
      <c r="A41" s="4" t="s">
        <v>45</v>
      </c>
      <c r="B41" s="4" t="s">
        <v>12</v>
      </c>
    </row>
    <row r="42" spans="1:4">
      <c r="A42" s="4" t="s">
        <v>36</v>
      </c>
      <c r="B42" t="s">
        <v>20</v>
      </c>
      <c r="C42" t="s">
        <v>17</v>
      </c>
      <c r="D42" t="s">
        <v>44</v>
      </c>
    </row>
    <row r="43" spans="1:4">
      <c r="A43" t="s">
        <v>46</v>
      </c>
      <c r="B43">
        <v>71</v>
      </c>
      <c r="C43">
        <v>39</v>
      </c>
      <c r="D43">
        <v>110</v>
      </c>
    </row>
    <row r="44" spans="1:4">
      <c r="A44" t="s">
        <v>47</v>
      </c>
      <c r="B44">
        <v>318</v>
      </c>
      <c r="C44">
        <v>383</v>
      </c>
      <c r="D44">
        <v>701</v>
      </c>
    </row>
    <row r="45" spans="1:4">
      <c r="A45" t="s">
        <v>48</v>
      </c>
      <c r="B45">
        <v>130</v>
      </c>
      <c r="C45">
        <v>59</v>
      </c>
      <c r="D45">
        <v>189</v>
      </c>
    </row>
    <row r="46" spans="1:4">
      <c r="A46" t="s">
        <v>44</v>
      </c>
      <c r="B46">
        <v>519</v>
      </c>
      <c r="C46">
        <v>481</v>
      </c>
      <c r="D46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2023-07-13T16:54:23Z</dcterms:modified>
  <cp:category/>
  <cp:contentStatus/>
</cp:coreProperties>
</file>