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xr:revisionPtr revIDLastSave="0" documentId="8_{02F2798E-74A0-4C04-A812-0BDFC6869A41}" xr6:coauthVersionLast="45" xr6:coauthVersionMax="45" xr10:uidLastSave="{00000000-0000-0000-0000-000000000000}"/>
  <bookViews>
    <workbookView xWindow="1515" yWindow="1515" windowWidth="15375" windowHeight="8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<sst xmlns="http://schemas.openxmlformats.org/spreadsheetml/2006/main" count="94" uniqueCount="80">
  <si>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</si>
  <si>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</si>
  <si>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</si>
  <si>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</si>
  <si>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</si>
  <si>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</si>
  <si>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</si>
  <si>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</si>
  <si>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</si>
  <si>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</si>
  <si>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</si>
  <si>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</si>
  <si>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</si>
  <si>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</si>
  <si>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</si>
  <si>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</si>
  <si>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</si>
  <si>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</si>
  <si>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</si>
  <si>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</si>
  <si>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</si>
  <si>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</si>
  <si>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</si>
  <si>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</si>
  <si>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</si>
  <si>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</si>
  <si>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</si>
  <si>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</si>
  <si>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</si>
  <si>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</si>
  <si>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Tuturial.PrjPCB</t>
  </si>
  <si>
    <t>LED2 Not Fited</t>
  </si>
  <si>
    <t>16/04/2020</t>
  </si>
  <si>
    <t>17:13:54</t>
  </si>
  <si>
    <t>Bill of Materials For Variant [LED2 Not Fited] of Project [Tuturial.PrjPCB]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</si>
  <si>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</si>
  <si>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</si>
  <si>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</si>
  <si>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</si>
  <si>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1000</t>
  </si>
  <si>
    <t>&lt;none&gt;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</si>
  <si>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</si>
  <si>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</si>
  <si>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</si>
  <si>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</si>
  <si>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</si>
  <si>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</si>
  <si>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</si>
  <si>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 Dale</t>
  </si>
  <si>
    <t>Manufacturer Part Number 1</t>
  </si>
  <si>
    <t>22-29-2021</t>
  </si>
  <si>
    <t>LNJ626W8CRA</t>
  </si>
  <si>
    <t>CRCW08053R60FNEA</t>
  </si>
  <si>
    <t>Case/Package</t>
  </si>
  <si>
    <t/>
  </si>
  <si>
    <t>0603</t>
  </si>
  <si>
    <t>0805</t>
  </si>
  <si>
    <t>Description</t>
  </si>
  <si>
    <t>Conn Wire to Board HDR 2 POS 2.54mm Solder ST Thru-Hole Bag</t>
  </si>
  <si>
    <t>PANASONIC - LNJ626W8CRA - LED, REINGRÜN, HIGH-BRIGHTNESS, 0603</t>
  </si>
  <si>
    <t>RES SMD 3.6 OHM 1% 1/8W 0805</t>
  </si>
  <si>
    <t>Quantity</t>
  </si>
  <si>
    <t>Supplier 1</t>
  </si>
  <si>
    <t>Newark</t>
  </si>
  <si>
    <t>Digi-Key</t>
  </si>
  <si>
    <t>Supplier Part Number 1</t>
  </si>
  <si>
    <t>91C4367</t>
  </si>
  <si>
    <t>P13497CT-ND</t>
  </si>
  <si>
    <t>541-3.60CCT-ND</t>
  </si>
  <si>
    <t>Supplier Order Qty 1</t>
  </si>
  <si>
    <t>Supplier Stock 1</t>
  </si>
  <si>
    <t>Supplier Unit Price 1</t>
  </si>
  <si>
    <t>Supplier Subtotal 1</t>
  </si>
  <si>
    <t>Supplier Currency 1</t>
  </si>
  <si>
    <t>C:\Users\bruno\OneDrive\Documentos\GitHub\SpaceLab\Hardware\Tutorial Altium\Tuturial.PrjPCB</t>
  </si>
  <si>
    <t>3</t>
  </si>
  <si>
    <t>16/04/2020 17:13:54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</si>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</sst>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22-29-2021&amp;seller=Newark&amp;sku=91C4367&amp;country=BR&amp;channel=BOM%20Report&amp;ref=supplier&amp;" TargetMode="External"/><Relationship Id="rId3" Type="http://schemas.openxmlformats.org/officeDocument/2006/relationships/hyperlink" Target="https://octopart-clicks.com/click/altium?manufacturer=Panasonic%20SSG&amp;mpn=LNJ626W8CRA&amp;seller=Digi-Key&amp;sku=P13497CT-ND&amp;country=BR&amp;channel=BOM%20Report&amp;" TargetMode="External"/><Relationship Id="rId7" Type="http://schemas.openxmlformats.org/officeDocument/2006/relationships/hyperlink" Target="https://octopart-clicks.com/click/altium?manufacturer=Vishay%20Dale&amp;mpn=CRCW08053R60FNEA&amp;seller=Digi-Key&amp;sku=541-3.60CCT-ND&amp;country=BR&amp;channel=BOM%20Report&amp;ref=man&amp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olex&amp;mpn=22-29-2021&amp;seller=Newark&amp;sku=91C4367&amp;country=BR&amp;channel=BOM%20Report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%20SSG&amp;mpn=LNJ626W8CRA&amp;seller=Digi-Key&amp;sku=P13497CT-ND&amp;country=BR&amp;channel=BOM%20Report&amp;ref=man&amp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&amp;mpn=22-29-2021&amp;seller=Newark&amp;sku=91C4367&amp;country=BR&amp;channel=BOM%20Report&amp;ref=man&amp;" TargetMode="External"/><Relationship Id="rId10" Type="http://schemas.openxmlformats.org/officeDocument/2006/relationships/hyperlink" Target="https://octopart-clicks.com/click/altium?manufacturer=Vishay%20Dale&amp;mpn=CRCW08053R60FNEA&amp;seller=Digi-Key&amp;sku=541-3.60CCT-ND&amp;country=BR&amp;channel=BOM%20Report&amp;ref=supplier&amp;" TargetMode="External"/><Relationship Id="rId4" Type="http://schemas.openxmlformats.org/officeDocument/2006/relationships/hyperlink" Target="https://octopart-clicks.com/click/altium?manufacturer=Vishay%20Dale&amp;mpn=CRCW08053R60FNEA&amp;seller=Digi-Key&amp;sku=541-3.60CCT-ND&amp;country=BR&amp;channel=BOM%20Report&amp;" TargetMode="External"/><Relationship Id="rId9" Type="http://schemas.openxmlformats.org/officeDocument/2006/relationships/hyperlink" Target="https://octopart-clicks.com/click/altium?manufacturer=Panasonic%20SSG&amp;mpn=LNJ626W8CRA&amp;seller=Digi-Key&amp;sku=P13497CT-ND&amp;country=BR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43937</v>
      </c>
      <c r="E8" s="22">
        <f ca="1">NOW()</f>
        <v>43937.71806446759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49</v>
      </c>
      <c r="F9" s="91" t="s">
        <v>53</v>
      </c>
      <c r="G9" s="91" t="s">
        <v>57</v>
      </c>
      <c r="H9" s="91" t="s">
        <v>61</v>
      </c>
      <c r="I9" s="91" t="s">
        <v>62</v>
      </c>
      <c r="J9" s="91" t="s">
        <v>65</v>
      </c>
      <c r="K9" s="100" t="s">
        <v>69</v>
      </c>
      <c r="L9" s="101" t="s">
        <v>70</v>
      </c>
      <c r="M9" s="102" t="s">
        <v>71</v>
      </c>
      <c r="N9" s="102" t="s">
        <v>72</v>
      </c>
      <c r="O9" s="102" t="s">
        <v>73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46</v>
      </c>
      <c r="E10" s="96" t="s">
        <v>50</v>
      </c>
      <c r="F10" s="97" t="s">
        <v>54</v>
      </c>
      <c r="G10" s="97" t="s">
        <v>58</v>
      </c>
      <c r="H10" s="29">
        <v>1</v>
      </c>
      <c r="I10" s="98" t="s">
        <v>63</v>
      </c>
      <c r="J10" s="96" t="s">
        <v>66</v>
      </c>
      <c r="K10" s="37"/>
      <c r="L10" s="37">
        <v>0</v>
      </c>
      <c r="M10" s="75"/>
      <c r="N10" s="75"/>
      <c r="O10" s="103" t="s">
        <v>54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5" t="s">
        <v>47</v>
      </c>
      <c r="E11" s="95" t="s">
        <v>51</v>
      </c>
      <c r="F11" s="93" t="s">
        <v>55</v>
      </c>
      <c r="G11" s="93" t="s">
        <v>59</v>
      </c>
      <c r="H11" s="31">
        <v>1</v>
      </c>
      <c r="I11" s="99" t="s">
        <v>64</v>
      </c>
      <c r="J11" s="95" t="s">
        <v>67</v>
      </c>
      <c r="K11" s="38"/>
      <c r="L11" s="38">
        <v>0</v>
      </c>
      <c r="M11" s="76"/>
      <c r="N11" s="76"/>
      <c r="O11" s="104" t="s">
        <v>54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4" t="s">
        <v>48</v>
      </c>
      <c r="E12" s="96" t="s">
        <v>52</v>
      </c>
      <c r="F12" s="97" t="s">
        <v>56</v>
      </c>
      <c r="G12" s="97" t="s">
        <v>60</v>
      </c>
      <c r="H12" s="29">
        <v>1</v>
      </c>
      <c r="I12" s="98" t="s">
        <v>64</v>
      </c>
      <c r="J12" s="96" t="s">
        <v>68</v>
      </c>
      <c r="K12" s="37"/>
      <c r="L12" s="37">
        <v>0</v>
      </c>
      <c r="M12" s="75"/>
      <c r="N12" s="75"/>
      <c r="O12" s="103" t="s">
        <v>54</v>
      </c>
    </row>
    <row r="13" spans="1:15" x14ac:dyDescent="0.2">
      <c r="A13" s="52"/>
      <c r="B13" s="48"/>
      <c r="C13" s="47"/>
      <c r="D13" s="33"/>
      <c r="E13" s="32"/>
      <c r="F13" s="44"/>
      <c r="G13" s="36"/>
      <c r="H13" s="43">
        <f>SUM(H10:H12)</f>
        <v>3</v>
      </c>
      <c r="I13" s="69"/>
      <c r="J13" s="39"/>
      <c r="K13" s="43">
        <f>SUM(K10:K12)</f>
        <v>0</v>
      </c>
      <c r="L13" s="42"/>
      <c r="M13" s="42"/>
      <c r="N13" s="42">
        <f>SUM(N10:N12)</f>
        <v>0</v>
      </c>
      <c r="O13" s="62"/>
    </row>
    <row r="14" spans="1:15" ht="13.5" thickBot="1" x14ac:dyDescent="0.25">
      <c r="A14" s="52"/>
      <c r="B14" s="77" t="s">
        <v>20</v>
      </c>
      <c r="C14" s="77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7" thickBot="1" x14ac:dyDescent="0.25">
      <c r="A15" s="52"/>
      <c r="B15" s="6"/>
      <c r="C15" s="6"/>
      <c r="D15" s="6"/>
      <c r="E15" s="8"/>
      <c r="F15" s="5"/>
      <c r="G15" s="5"/>
      <c r="H15" s="88" t="s">
        <v>39</v>
      </c>
      <c r="I15" s="74" t="s">
        <v>29</v>
      </c>
      <c r="J15" s="41" t="s">
        <v>23</v>
      </c>
      <c r="K15" s="36"/>
      <c r="L15" s="78">
        <f>N13</f>
        <v>0</v>
      </c>
      <c r="M15" s="79"/>
      <c r="N15" s="89" t="s">
        <v>40</v>
      </c>
      <c r="O15" s="61"/>
    </row>
    <row r="16" spans="1:15" x14ac:dyDescent="0.2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80">
        <f>L15/H15</f>
        <v>0</v>
      </c>
      <c r="M16" s="80"/>
      <c r="N16" s="90" t="s">
        <v>40</v>
      </c>
      <c r="O16" s="61"/>
    </row>
    <row r="17" spans="1:15" ht="13.5" thickBot="1" x14ac:dyDescent="0.25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  <hyperlink ref="D10" r:id="rId2" tooltip="Component" display="'Molex" xr:uid="{5DB52A12-2518-4211-8804-1B7093603C04}"/>
    <hyperlink ref="D11" r:id="rId3" tooltip="Component" display="'Panasonic SSG" xr:uid="{D712C946-4938-4429-8F62-5172069041F9}"/>
    <hyperlink ref="D12" r:id="rId4" tooltip="Component" display="'Vishay Dale" xr:uid="{B203C754-F841-4FBF-BD42-2B4DAF372F92}"/>
    <hyperlink ref="E10" r:id="rId5" tooltip="Manufacturer" display="'22-29-2021" xr:uid="{1B7EE864-15DF-457C-9039-80362B68E871}"/>
    <hyperlink ref="E11" r:id="rId6" tooltip="Manufacturer" display="'LNJ626W8CRA" xr:uid="{3DAC7E0C-197E-4CA9-A9BE-324B17955BA6}"/>
    <hyperlink ref="E12" r:id="rId7" tooltip="Manufacturer" display="'CRCW08053R60FNEA" xr:uid="{71B95F38-904A-496A-88F8-6AE19A10CE07}"/>
    <hyperlink ref="J10" r:id="rId8" tooltip="Supplier" display="'91C4367" xr:uid="{66CC8252-2E2D-4508-A41B-74E20CCFAB81}"/>
    <hyperlink ref="J11" r:id="rId9" tooltip="Supplier" display="'P13497CT-ND" xr:uid="{A4ABEEF3-4693-4496-836C-CDCF2424448C}"/>
    <hyperlink ref="J12" r:id="rId10" tooltip="Supplier" display="'541-3.60CCT-ND" xr:uid="{BCE187BA-4300-445A-9496-AB59F005022F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74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74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75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76</v>
      </c>
    </row>
    <row r="11" spans="1:2" x14ac:dyDescent="0.2">
      <c r="A11" s="26" t="s">
        <v>10</v>
      </c>
      <c r="B11" s="107" t="s">
        <v>77</v>
      </c>
    </row>
    <row r="12" spans="1:2" x14ac:dyDescent="0.2">
      <c r="A12" s="25" t="s">
        <v>11</v>
      </c>
      <c r="B12" s="106" t="s">
        <v>78</v>
      </c>
    </row>
    <row r="13" spans="1:2" x14ac:dyDescent="0.2">
      <c r="A13" s="26" t="s">
        <v>12</v>
      </c>
      <c r="B13" s="107" t="s">
        <v>79</v>
      </c>
    </row>
    <row r="14" spans="1:2" x14ac:dyDescent="0.2">
      <c r="A14" s="25" t="s">
        <v>13</v>
      </c>
      <c r="B14" s="106" t="s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Messias</dc:creator>
  <cp:lastModifiedBy>Bruno Messias</cp:lastModifiedBy>
  <cp:lastPrinted>2012-02-04T13:58:31Z</cp:lastPrinted>
  <dcterms:created xsi:type="dcterms:W3CDTF">2002-11-05T15:28:02Z</dcterms:created>
  <dcterms:modified xsi:type="dcterms:W3CDTF">2020-04-16T20:14:00Z</dcterms:modified>
</cp:coreProperties>
</file>