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sarrollo\Proyectos\"/>
    </mc:Choice>
  </mc:AlternateContent>
  <bookViews>
    <workbookView xWindow="0" yWindow="0" windowWidth="20490" windowHeight="7755"/>
  </bookViews>
  <sheets>
    <sheet name="Hoja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1" l="1"/>
  <c r="J19" i="1"/>
  <c r="N19" i="1"/>
  <c r="F5" i="1" l="1"/>
  <c r="F4" i="1"/>
  <c r="F14" i="1" s="1"/>
  <c r="B3" i="1" s="1"/>
  <c r="B18" i="1" s="1"/>
  <c r="B20" i="1" s="1"/>
</calcChain>
</file>

<file path=xl/sharedStrings.xml><?xml version="1.0" encoding="utf-8"?>
<sst xmlns="http://schemas.openxmlformats.org/spreadsheetml/2006/main" count="43" uniqueCount="39">
  <si>
    <t>Total:</t>
  </si>
  <si>
    <t>Total=</t>
  </si>
  <si>
    <t>netflix</t>
  </si>
  <si>
    <t>Gastos Diarios</t>
  </si>
  <si>
    <t>Pago Televicion</t>
  </si>
  <si>
    <t>Pago Celular</t>
  </si>
  <si>
    <t>Tenis</t>
  </si>
  <si>
    <t>Prestamos</t>
  </si>
  <si>
    <t>Remo bn</t>
  </si>
  <si>
    <t>Cena</t>
  </si>
  <si>
    <t>Prestamo Cesar</t>
  </si>
  <si>
    <t>Pago Ticante</t>
  </si>
  <si>
    <t>pago mama</t>
  </si>
  <si>
    <t>Presupuesto Fin de semana</t>
  </si>
  <si>
    <t>Gastos del mes Casa</t>
  </si>
  <si>
    <t>Medicamentos</t>
  </si>
  <si>
    <t>Articulos Limpieza</t>
  </si>
  <si>
    <t>Pago subvercion</t>
  </si>
  <si>
    <t>30 de marzo 2015</t>
  </si>
  <si>
    <t>31 de marzo 2015</t>
  </si>
  <si>
    <t>1 de abril 2015</t>
  </si>
  <si>
    <t>pago prestamo</t>
  </si>
  <si>
    <t>Accesorios cel</t>
  </si>
  <si>
    <t>Despensa</t>
  </si>
  <si>
    <t>Gastos de la casa</t>
  </si>
  <si>
    <t>Gastos Cena</t>
  </si>
  <si>
    <t>Dasayuno</t>
  </si>
  <si>
    <t>Pasajes</t>
  </si>
  <si>
    <t>Comida</t>
  </si>
  <si>
    <t>Pago Prestamo</t>
  </si>
  <si>
    <t>Prestamo Mama</t>
  </si>
  <si>
    <t>gastos casa</t>
  </si>
  <si>
    <t>Restante</t>
  </si>
  <si>
    <t>Pago</t>
  </si>
  <si>
    <t>Juegos</t>
  </si>
  <si>
    <t>Desayuno</t>
  </si>
  <si>
    <t>Comidas</t>
  </si>
  <si>
    <t>Tienda</t>
  </si>
  <si>
    <t>Pago Comida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</si>
</sst>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workbookViewId="0">
      <selection activeCell="I4" sqref="I4"/>
    </sheetView>
  </sheetViews>
  <sheetFormatPr baseColWidth="10" defaultRowHeight="15" x14ac:dyDescent="0.25"/>
  <cols>
    <col min="1" max="1" width="20.28515625" customWidth="1"/>
    <col min="2" max="2" width="19.42578125" customWidth="1"/>
    <col min="5" max="5" width="24.85546875" customWidth="1"/>
    <col min="7" max="7" width="12.7109375" customWidth="1"/>
    <col min="9" max="9" width="17.85546875" customWidth="1"/>
    <col min="11" max="11" width="15.42578125" customWidth="1"/>
    <col min="12" max="12" width="13.28515625" customWidth="1"/>
    <col min="13" max="13" width="14.7109375" customWidth="1"/>
  </cols>
  <sheetData>
    <row r="1" spans="1:17" x14ac:dyDescent="0.25">
      <c r="A1" t="s">
        <v>33</v>
      </c>
      <c r="B1">
        <v>25500</v>
      </c>
    </row>
    <row r="2" spans="1:17" ht="15.75" thickBot="1" x14ac:dyDescent="0.3"/>
    <row r="3" spans="1:17" x14ac:dyDescent="0.25">
      <c r="A3" t="s">
        <v>3</v>
      </c>
      <c r="B3">
        <f>(F14)</f>
        <v>9420</v>
      </c>
      <c r="H3" s="3"/>
      <c r="I3" s="7" t="s">
        <v>18</v>
      </c>
      <c r="J3" s="8"/>
      <c r="K3" s="7" t="s">
        <v>19</v>
      </c>
      <c r="L3" s="8"/>
      <c r="M3" s="7" t="s">
        <v>20</v>
      </c>
      <c r="N3" s="8"/>
      <c r="Q3" s="1"/>
    </row>
    <row r="4" spans="1:17" x14ac:dyDescent="0.25">
      <c r="A4" t="s">
        <v>34</v>
      </c>
      <c r="B4">
        <v>1000</v>
      </c>
      <c r="D4">
        <v>31</v>
      </c>
      <c r="E4">
        <v>150</v>
      </c>
      <c r="F4">
        <f>D4*E4</f>
        <v>4650</v>
      </c>
      <c r="H4" s="3"/>
      <c r="I4" s="2" t="s">
        <v>21</v>
      </c>
      <c r="J4" s="4">
        <v>1200</v>
      </c>
      <c r="K4" s="2" t="s">
        <v>26</v>
      </c>
      <c r="L4" s="4">
        <v>60</v>
      </c>
      <c r="M4" s="2" t="s">
        <v>35</v>
      </c>
      <c r="N4" s="4">
        <v>60</v>
      </c>
    </row>
    <row r="5" spans="1:17" x14ac:dyDescent="0.25">
      <c r="A5" t="s">
        <v>4</v>
      </c>
      <c r="B5">
        <v>4000</v>
      </c>
      <c r="E5">
        <v>20</v>
      </c>
      <c r="F5">
        <f>D4*E5</f>
        <v>620</v>
      </c>
      <c r="H5" s="3"/>
      <c r="I5" s="2" t="s">
        <v>22</v>
      </c>
      <c r="J5" s="4">
        <v>200</v>
      </c>
      <c r="K5" s="2" t="s">
        <v>27</v>
      </c>
      <c r="L5" s="4">
        <v>15</v>
      </c>
      <c r="M5" s="2" t="s">
        <v>27</v>
      </c>
      <c r="N5" s="4">
        <v>15</v>
      </c>
    </row>
    <row r="6" spans="1:17" x14ac:dyDescent="0.25">
      <c r="A6" t="s">
        <v>5</v>
      </c>
      <c r="B6">
        <v>3500</v>
      </c>
      <c r="E6" t="s">
        <v>13</v>
      </c>
      <c r="F6">
        <v>2000</v>
      </c>
      <c r="H6" s="3"/>
      <c r="I6" s="2" t="s">
        <v>23</v>
      </c>
      <c r="J6" s="4">
        <v>250</v>
      </c>
      <c r="K6" s="2" t="s">
        <v>28</v>
      </c>
      <c r="L6" s="4">
        <v>150</v>
      </c>
      <c r="M6" s="2" t="s">
        <v>36</v>
      </c>
      <c r="N6" s="4">
        <v>35</v>
      </c>
    </row>
    <row r="7" spans="1:17" x14ac:dyDescent="0.25">
      <c r="A7" t="s">
        <v>6</v>
      </c>
      <c r="B7">
        <v>1000</v>
      </c>
      <c r="E7" t="s">
        <v>14</v>
      </c>
      <c r="F7">
        <v>1000</v>
      </c>
      <c r="H7" s="3"/>
      <c r="I7" s="2" t="s">
        <v>5</v>
      </c>
      <c r="J7" s="4">
        <v>3000</v>
      </c>
      <c r="K7" s="2" t="s">
        <v>29</v>
      </c>
      <c r="L7" s="4">
        <v>1000</v>
      </c>
      <c r="M7" s="2" t="s">
        <v>37</v>
      </c>
      <c r="N7" s="4">
        <v>30</v>
      </c>
    </row>
    <row r="8" spans="1:17" x14ac:dyDescent="0.25">
      <c r="A8" t="s">
        <v>7</v>
      </c>
      <c r="B8">
        <v>2200</v>
      </c>
      <c r="E8" t="s">
        <v>15</v>
      </c>
      <c r="F8">
        <v>700</v>
      </c>
      <c r="H8" s="3"/>
      <c r="I8" s="2" t="s">
        <v>24</v>
      </c>
      <c r="J8" s="4">
        <v>500</v>
      </c>
      <c r="K8" s="2" t="s">
        <v>30</v>
      </c>
      <c r="L8" s="4">
        <v>200</v>
      </c>
      <c r="M8" s="2"/>
      <c r="N8" s="4"/>
    </row>
    <row r="9" spans="1:17" x14ac:dyDescent="0.25">
      <c r="A9" t="s">
        <v>8</v>
      </c>
      <c r="B9">
        <v>500</v>
      </c>
      <c r="E9" t="s">
        <v>16</v>
      </c>
      <c r="F9">
        <v>200</v>
      </c>
      <c r="H9" s="3"/>
      <c r="I9" s="2" t="s">
        <v>15</v>
      </c>
      <c r="J9" s="4">
        <v>500</v>
      </c>
      <c r="K9" s="2" t="s">
        <v>31</v>
      </c>
      <c r="L9" s="4">
        <v>168</v>
      </c>
      <c r="M9" s="2"/>
      <c r="N9" s="4"/>
    </row>
    <row r="10" spans="1:17" x14ac:dyDescent="0.25">
      <c r="A10" t="s">
        <v>12</v>
      </c>
      <c r="B10">
        <v>900</v>
      </c>
      <c r="E10" t="s">
        <v>2</v>
      </c>
      <c r="F10">
        <v>100</v>
      </c>
      <c r="H10" s="3"/>
      <c r="I10" s="2" t="s">
        <v>25</v>
      </c>
      <c r="J10" s="4">
        <v>50</v>
      </c>
      <c r="K10" s="3" t="s">
        <v>38</v>
      </c>
      <c r="L10" s="4">
        <v>500</v>
      </c>
      <c r="M10" s="2"/>
      <c r="N10" s="4"/>
    </row>
    <row r="11" spans="1:17" x14ac:dyDescent="0.25">
      <c r="A11" t="s">
        <v>9</v>
      </c>
      <c r="B11">
        <v>500</v>
      </c>
      <c r="E11" t="s">
        <v>17</v>
      </c>
      <c r="F11">
        <v>150</v>
      </c>
      <c r="H11" s="3"/>
      <c r="I11" s="2"/>
      <c r="J11" s="4"/>
      <c r="K11" s="3" t="s">
        <v>10</v>
      </c>
      <c r="L11" s="4">
        <v>500</v>
      </c>
      <c r="M11" s="2"/>
      <c r="N11" s="4"/>
    </row>
    <row r="12" spans="1:17" x14ac:dyDescent="0.25">
      <c r="A12" t="s">
        <v>10</v>
      </c>
      <c r="B12">
        <v>500</v>
      </c>
      <c r="H12" s="3"/>
      <c r="I12" s="2"/>
      <c r="J12" s="4"/>
      <c r="K12" s="2"/>
      <c r="L12" s="4"/>
      <c r="M12" s="2"/>
      <c r="N12" s="4"/>
    </row>
    <row r="13" spans="1:17" x14ac:dyDescent="0.25">
      <c r="A13" t="s">
        <v>11</v>
      </c>
      <c r="B13">
        <v>1000</v>
      </c>
      <c r="H13" s="3"/>
      <c r="I13" s="2"/>
      <c r="J13" s="4"/>
      <c r="K13" s="2"/>
      <c r="L13" s="4"/>
      <c r="M13" s="2"/>
      <c r="N13" s="4"/>
    </row>
    <row r="14" spans="1:17" x14ac:dyDescent="0.25">
      <c r="E14" t="s">
        <v>0</v>
      </c>
      <c r="F14">
        <f>SUM(F4:F11)</f>
        <v>9420</v>
      </c>
      <c r="H14" s="3"/>
      <c r="I14" s="2"/>
      <c r="J14" s="4"/>
      <c r="K14" s="2"/>
      <c r="L14" s="4"/>
      <c r="M14" s="2"/>
      <c r="N14" s="4"/>
    </row>
    <row r="15" spans="1:17" x14ac:dyDescent="0.25">
      <c r="H15" s="3"/>
      <c r="I15" s="2"/>
      <c r="J15" s="4"/>
      <c r="K15" s="2"/>
      <c r="L15" s="4"/>
      <c r="M15" s="2"/>
      <c r="N15" s="4"/>
    </row>
    <row r="16" spans="1:17" x14ac:dyDescent="0.25">
      <c r="H16" s="3"/>
      <c r="I16" s="2"/>
      <c r="J16" s="4"/>
      <c r="K16" s="2"/>
      <c r="L16" s="4"/>
      <c r="M16" s="2"/>
      <c r="N16" s="4"/>
    </row>
    <row r="17" spans="1:14" x14ac:dyDescent="0.25">
      <c r="H17" s="3"/>
      <c r="I17" s="2"/>
      <c r="J17" s="4"/>
      <c r="K17" s="2"/>
      <c r="L17" s="4"/>
      <c r="M17" s="2"/>
      <c r="N17" s="4"/>
    </row>
    <row r="18" spans="1:14" x14ac:dyDescent="0.25">
      <c r="A18" t="s">
        <v>1</v>
      </c>
      <c r="B18">
        <f>SUM(B3:B13)</f>
        <v>24520</v>
      </c>
      <c r="H18" s="3"/>
      <c r="I18" s="2"/>
      <c r="J18" s="4"/>
      <c r="K18" s="2"/>
      <c r="L18" s="4"/>
      <c r="M18" s="2"/>
      <c r="N18" s="4"/>
    </row>
    <row r="19" spans="1:14" ht="15.75" thickBot="1" x14ac:dyDescent="0.3">
      <c r="H19" s="3"/>
      <c r="I19" s="5"/>
      <c r="J19" s="6">
        <f>SUM(J4:J11)</f>
        <v>5700</v>
      </c>
      <c r="K19" s="5"/>
      <c r="L19" s="6">
        <f>SUM(L4:L14)</f>
        <v>2593</v>
      </c>
      <c r="M19" s="5"/>
      <c r="N19" s="6">
        <f>SUM(N4:N18)</f>
        <v>140</v>
      </c>
    </row>
    <row r="20" spans="1:14" x14ac:dyDescent="0.25">
      <c r="A20" t="s">
        <v>32</v>
      </c>
      <c r="B20">
        <f>B1-B18</f>
        <v>980</v>
      </c>
    </row>
  </sheetData>
  <mergeCells count="3">
    <mergeCell ref="I3:J3"/>
    <mergeCell ref="K3:L3"/>
    <mergeCell ref="M3:N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2015-03-30T17:02:25Z</dcterms:created>
  <dcterms:modified xsi:type="dcterms:W3CDTF">2015-04-07T15:02:58Z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0dd45742-c4ed-4dff-bac6-a9a99466fd68</vt:lpwstr>
  </property>
</Properties>
</file>