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<sst xmlns="http://schemas.openxmlformats.org/spreadsheetml/2006/main" count="35" uniqueCount="35">
  <si>
    <t>Quadern de notes</t>
  </si>
  <si>
    <t>Alumnat</t>
  </si>
  <si>
    <t>Practiques</t>
  </si>
  <si>
    <t>Exercicis</t>
  </si>
  <si>
    <t>Examens</t>
  </si>
  <si>
    <t>Treball</t>
  </si>
  <si>
    <t>Nota final</t>
  </si>
  <si>
    <t>Aprovat o suspès?</t>
  </si>
  <si>
    <t>Cognom</t>
  </si>
  <si>
    <t>Nom</t>
  </si>
  <si>
    <t>P1</t>
  </si>
  <si>
    <t>P2</t>
  </si>
  <si>
    <t>P3</t>
  </si>
  <si>
    <t>E1</t>
  </si>
  <si>
    <t>E2</t>
  </si>
  <si>
    <t>E3</t>
  </si>
  <si>
    <t>EX1</t>
  </si>
  <si>
    <t>EX2</t>
  </si>
  <si>
    <t>EX3</t>
  </si>
  <si>
    <t>A casa</t>
  </si>
  <si>
    <t>A classe</t>
  </si>
  <si>
    <t>Vidal García</t>
  </si>
  <si>
    <t>Toni</t>
  </si>
  <si>
    <t>Pons Vives</t>
  </si>
  <si>
    <t>Mireia</t>
  </si>
  <si>
    <t>Riera Coll</t>
  </si>
  <si>
    <t>Irune</t>
  </si>
  <si>
    <t>Vives Llull</t>
  </si>
  <si>
    <t>Marina</t>
  </si>
  <si>
    <t>Fernandez Gomez</t>
  </si>
  <si>
    <t>Lucía</t>
  </si>
  <si>
    <t>Ramirez Lopez</t>
  </si>
  <si>
    <t>Carlos</t>
  </si>
  <si>
    <t>Martínez Ortega</t>
  </si>
  <si>
    <t>Sofía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</si>
</sst>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-* #,##0.00\ &quot;€&quot;_-;\-* #,##0.00\ &quot;€&quot;_-;_-* \-??\ &quot;€&quot;_-;_-@_-"/>
    <numFmt numFmtId="178" formatCode="_-* #,##0\ &quot;€&quot;_-;\-* #,##0\ &quot;€&quot;_-;_-* &quot;-&quot;\ &quot;€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9B91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1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tabSelected="1" workbookViewId="0">
      <selection activeCell="Q11" sqref="Q11"/>
    </sheetView>
  </sheetViews>
  <sheetFormatPr defaultColWidth="8.88888888888889" defaultRowHeight="15"/>
  <cols>
    <col min="1" max="1" width="19.7777777777778" customWidth="1"/>
  </cols>
  <sheetData>
    <row r="1" ht="16.5" customHeight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6.5" customHeight="1" spans="1:16">
      <c r="A2" s="1" t="s">
        <v>1</v>
      </c>
      <c r="B2" s="1"/>
      <c r="C2" s="1" t="s">
        <v>2</v>
      </c>
      <c r="D2" s="1"/>
      <c r="E2" s="1"/>
      <c r="F2" s="1" t="s">
        <v>3</v>
      </c>
      <c r="G2" s="1"/>
      <c r="H2" s="1"/>
      <c r="I2" s="1" t="s">
        <v>4</v>
      </c>
      <c r="J2" s="1"/>
      <c r="K2" s="1"/>
      <c r="L2" s="1" t="s">
        <v>5</v>
      </c>
      <c r="M2" s="1"/>
      <c r="N2" s="1" t="s">
        <v>6</v>
      </c>
      <c r="O2" s="1" t="s">
        <v>7</v>
      </c>
      <c r="P2" s="1"/>
    </row>
    <row r="3" ht="16.5" customHeight="1" spans="1:16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/>
      <c r="O3" s="1"/>
      <c r="P3" s="1"/>
    </row>
    <row r="4" ht="16.5" customHeight="1" spans="1:16">
      <c r="A4" s="1"/>
      <c r="B4" s="1"/>
      <c r="C4" s="2">
        <v>0.3</v>
      </c>
      <c r="D4" s="2"/>
      <c r="E4" s="2"/>
      <c r="F4" s="2">
        <v>0.1</v>
      </c>
      <c r="G4" s="2"/>
      <c r="H4" s="2"/>
      <c r="I4" s="2">
        <v>0.5</v>
      </c>
      <c r="J4" s="2"/>
      <c r="K4" s="2"/>
      <c r="L4" s="2">
        <v>0.1</v>
      </c>
      <c r="M4" s="2"/>
      <c r="N4" s="1"/>
      <c r="O4" s="1"/>
      <c r="P4" s="1"/>
    </row>
    <row r="5" ht="16.5" customHeight="1" spans="1:16">
      <c r="A5" s="3" t="s">
        <v>21</v>
      </c>
      <c r="B5" s="3" t="s">
        <v>22</v>
      </c>
      <c r="C5" s="4">
        <v>6.68</v>
      </c>
      <c r="D5" s="4">
        <v>6.34</v>
      </c>
      <c r="E5" s="4">
        <v>6.05</v>
      </c>
      <c r="F5" s="4">
        <v>6.63</v>
      </c>
      <c r="G5" s="4">
        <v>6.51</v>
      </c>
      <c r="H5" s="4">
        <v>5.46</v>
      </c>
      <c r="I5" s="4">
        <v>5.53</v>
      </c>
      <c r="J5" s="4">
        <v>6.82</v>
      </c>
      <c r="K5" s="4">
        <v>6.2</v>
      </c>
      <c r="L5" s="4">
        <v>5.86</v>
      </c>
      <c r="M5" s="4">
        <v>5.45</v>
      </c>
      <c r="N5" s="5">
        <f>((C5+D5+E5)/3)*C$4+((F5+G5+H5)/3)*F$4+((I5+J5+K5)/3)*I$4+((L5+M5)/2)*L$4</f>
        <v>6.18416666666667</v>
      </c>
      <c r="O5" s="6" t="str">
        <f>IF(N5&lt;5,"Suspès","Aprovat")</f>
        <v>Aprovat</v>
      </c>
      <c r="P5" s="6"/>
    </row>
    <row r="6" ht="16.5" customHeight="1" spans="1:16">
      <c r="A6" s="3" t="s">
        <v>23</v>
      </c>
      <c r="B6" s="3" t="s">
        <v>24</v>
      </c>
      <c r="C6" s="4">
        <v>7.25</v>
      </c>
      <c r="D6" s="4">
        <v>7.45</v>
      </c>
      <c r="E6" s="4">
        <v>6</v>
      </c>
      <c r="F6" s="4">
        <v>6.74</v>
      </c>
      <c r="G6" s="4">
        <v>5.82</v>
      </c>
      <c r="H6" s="4">
        <v>6.73</v>
      </c>
      <c r="I6" s="4">
        <v>7.32</v>
      </c>
      <c r="J6" s="4">
        <v>7.53</v>
      </c>
      <c r="K6" s="4">
        <v>6.46</v>
      </c>
      <c r="L6" s="4">
        <v>6.2</v>
      </c>
      <c r="M6" s="4">
        <v>6.17</v>
      </c>
      <c r="N6" s="5">
        <f t="shared" ref="N6:N11" si="0">((C6+D6+E6)/3)*C$4+((F6+G6+H6)/3)*F$4+((I6+J6+K6)/3)*I$4+((L6+M6)/2)*L$4</f>
        <v>6.88316666666667</v>
      </c>
      <c r="O6" s="6" t="str">
        <f t="shared" ref="O6:O11" si="1">IF(N6&lt;5,"Suspès","Aprovat")</f>
        <v>Aprovat</v>
      </c>
      <c r="P6" s="6"/>
    </row>
    <row r="7" ht="16.5" customHeight="1" spans="1:16">
      <c r="A7" s="3" t="s">
        <v>25</v>
      </c>
      <c r="B7" s="3" t="s">
        <v>26</v>
      </c>
      <c r="C7" s="4">
        <v>7.2</v>
      </c>
      <c r="D7" s="4">
        <v>8.18</v>
      </c>
      <c r="E7" s="4">
        <v>7.1</v>
      </c>
      <c r="F7" s="4">
        <v>6.97</v>
      </c>
      <c r="G7" s="4">
        <v>7.89</v>
      </c>
      <c r="H7" s="4">
        <v>7.99</v>
      </c>
      <c r="I7" s="4">
        <v>8.49</v>
      </c>
      <c r="J7" s="4">
        <v>7.55</v>
      </c>
      <c r="K7" s="4">
        <v>7.08</v>
      </c>
      <c r="L7" s="4">
        <v>8.23</v>
      </c>
      <c r="M7" s="4">
        <v>7.23</v>
      </c>
      <c r="N7" s="5">
        <f t="shared" si="0"/>
        <v>7.636</v>
      </c>
      <c r="O7" s="6" t="str">
        <f t="shared" si="1"/>
        <v>Aprovat</v>
      </c>
      <c r="P7" s="6"/>
    </row>
    <row r="8" ht="16.5" customHeight="1" spans="1:16">
      <c r="A8" s="3" t="s">
        <v>27</v>
      </c>
      <c r="B8" s="3" t="s">
        <v>28</v>
      </c>
      <c r="C8" s="4">
        <v>7.05</v>
      </c>
      <c r="D8" s="4">
        <v>8.32</v>
      </c>
      <c r="E8" s="4">
        <v>7.13</v>
      </c>
      <c r="F8" s="4">
        <v>8.05</v>
      </c>
      <c r="G8" s="4">
        <v>7.27</v>
      </c>
      <c r="H8" s="4">
        <v>6.9</v>
      </c>
      <c r="I8" s="4">
        <v>7.65</v>
      </c>
      <c r="J8" s="4">
        <v>7.3</v>
      </c>
      <c r="K8" s="4">
        <v>7.79</v>
      </c>
      <c r="L8" s="4">
        <v>6.62</v>
      </c>
      <c r="M8" s="4">
        <v>7.65</v>
      </c>
      <c r="N8" s="5">
        <f t="shared" si="0"/>
        <v>7.49416666666667</v>
      </c>
      <c r="O8" s="6" t="str">
        <f t="shared" si="1"/>
        <v>Aprovat</v>
      </c>
      <c r="P8" s="6"/>
    </row>
    <row r="9" ht="27" customHeight="1" spans="1:16">
      <c r="A9" s="3" t="s">
        <v>29</v>
      </c>
      <c r="B9" s="3" t="s">
        <v>30</v>
      </c>
      <c r="C9" s="4">
        <v>5.08</v>
      </c>
      <c r="D9" s="4">
        <v>4.07</v>
      </c>
      <c r="E9" s="4">
        <v>4.36</v>
      </c>
      <c r="F9" s="4">
        <v>4.04</v>
      </c>
      <c r="G9" s="4">
        <v>3.95</v>
      </c>
      <c r="H9" s="4">
        <v>5.05</v>
      </c>
      <c r="I9" s="4">
        <v>3.05</v>
      </c>
      <c r="J9" s="4">
        <v>4.08</v>
      </c>
      <c r="K9" s="4">
        <v>4.41</v>
      </c>
      <c r="L9" s="4">
        <v>4.14</v>
      </c>
      <c r="M9" s="4">
        <v>5.05</v>
      </c>
      <c r="N9" s="5">
        <f t="shared" si="0"/>
        <v>4.1685</v>
      </c>
      <c r="O9" s="6" t="str">
        <f t="shared" si="1"/>
        <v>Suspès</v>
      </c>
      <c r="P9" s="6"/>
    </row>
    <row r="10" ht="27" customHeight="1" spans="1:16">
      <c r="A10" s="3" t="s">
        <v>31</v>
      </c>
      <c r="B10" s="3" t="s">
        <v>32</v>
      </c>
      <c r="C10" s="4">
        <v>6.7</v>
      </c>
      <c r="D10" s="4">
        <v>5.97</v>
      </c>
      <c r="E10" s="4">
        <v>5.51</v>
      </c>
      <c r="F10" s="4">
        <v>5.64</v>
      </c>
      <c r="G10" s="4">
        <v>6.48</v>
      </c>
      <c r="H10" s="4">
        <v>6.09</v>
      </c>
      <c r="I10" s="4">
        <v>5.55</v>
      </c>
      <c r="J10" s="4">
        <v>6.61</v>
      </c>
      <c r="K10" s="4">
        <v>6.41</v>
      </c>
      <c r="L10" s="4">
        <v>7.06</v>
      </c>
      <c r="M10" s="4">
        <v>6.45</v>
      </c>
      <c r="N10" s="5">
        <f t="shared" si="0"/>
        <v>6.1955</v>
      </c>
      <c r="O10" s="6" t="str">
        <f t="shared" si="1"/>
        <v>Aprovat</v>
      </c>
      <c r="P10" s="6"/>
    </row>
    <row r="11" ht="27" customHeight="1" spans="1:16">
      <c r="A11" s="3" t="s">
        <v>33</v>
      </c>
      <c r="B11" s="3" t="s">
        <v>34</v>
      </c>
      <c r="C11" s="4">
        <v>6.47</v>
      </c>
      <c r="D11" s="4">
        <v>6.97</v>
      </c>
      <c r="E11" s="4">
        <v>6.65</v>
      </c>
      <c r="F11" s="4">
        <v>8.27</v>
      </c>
      <c r="G11" s="4">
        <v>7.31</v>
      </c>
      <c r="H11" s="4">
        <v>8.06</v>
      </c>
      <c r="I11" s="4">
        <v>6.86</v>
      </c>
      <c r="J11" s="4">
        <v>6.7</v>
      </c>
      <c r="K11" s="4">
        <v>8.01</v>
      </c>
      <c r="L11" s="4">
        <v>8.13</v>
      </c>
      <c r="M11" s="4">
        <v>8</v>
      </c>
      <c r="N11" s="5">
        <f t="shared" si="0"/>
        <v>7.1985</v>
      </c>
      <c r="O11" s="6" t="str">
        <f t="shared" si="1"/>
        <v>Aprovat</v>
      </c>
      <c r="P11" s="6"/>
    </row>
  </sheetData>
  <mergeCells count="21">
    <mergeCell ref="A1:P1"/>
    <mergeCell ref="A2:B2"/>
    <mergeCell ref="C2:E2"/>
    <mergeCell ref="F2:H2"/>
    <mergeCell ref="I2:K2"/>
    <mergeCell ref="L2:M2"/>
    <mergeCell ref="C4:E4"/>
    <mergeCell ref="F4:H4"/>
    <mergeCell ref="I4:K4"/>
    <mergeCell ref="L4:M4"/>
    <mergeCell ref="O5:P5"/>
    <mergeCell ref="O6:P6"/>
    <mergeCell ref="O7:P7"/>
    <mergeCell ref="O8:P8"/>
    <mergeCell ref="O9:P9"/>
    <mergeCell ref="O10:P10"/>
    <mergeCell ref="O11:P11"/>
    <mergeCell ref="A3:A4"/>
    <mergeCell ref="B3:B4"/>
    <mergeCell ref="N2:N4"/>
    <mergeCell ref="O2: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2025-02-08T16:40:25Z</dcterms:created>
  <dcterms:modified xsi:type="dcterms:W3CDTF">2025-02-08T16:45:43Z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