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<sst xmlns="http://schemas.openxmlformats.org/spreadsheetml/2006/main" count="36" uniqueCount="36">
  <si>
    <t xml:space="preserve">Quadern de notes</t>
  </si>
  <si>
    <t xml:space="preserve">Alumnat</t>
  </si>
  <si>
    <t xml:space="preserve">Practiques</t>
  </si>
  <si>
    <t xml:space="preserve">Exercicis</t>
  </si>
  <si>
    <t xml:space="preserve">Examens</t>
  </si>
  <si>
    <t xml:space="preserve">Treball</t>
  </si>
  <si>
    <t xml:space="preserve">Nota final</t>
  </si>
  <si>
    <t xml:space="preserve">Aprovat o suspès?</t>
  </si>
  <si>
    <t xml:space="preserve">Cognom</t>
  </si>
  <si>
    <t xml:space="preserve">Nom</t>
  </si>
  <si>
    <t xml:space="preserve">P1</t>
  </si>
  <si>
    <t xml:space="preserve">P2</t>
  </si>
  <si>
    <t xml:space="preserve">P3</t>
  </si>
  <si>
    <t xml:space="preserve">E1</t>
  </si>
  <si>
    <t xml:space="preserve">E2</t>
  </si>
  <si>
    <t xml:space="preserve">E3</t>
  </si>
  <si>
    <t xml:space="preserve">EX1</t>
  </si>
  <si>
    <t xml:space="preserve">EX2</t>
  </si>
  <si>
    <t xml:space="preserve">EX3</t>
  </si>
  <si>
    <t xml:space="preserve">A casa</t>
  </si>
  <si>
    <t xml:space="preserve">A classe</t>
  </si>
  <si>
    <t xml:space="preserve">Vidal García</t>
  </si>
  <si>
    <t xml:space="preserve">Toni</t>
  </si>
  <si>
    <t xml:space="preserve">Pons Vives</t>
  </si>
  <si>
    <t xml:space="preserve">Mireia</t>
  </si>
  <si>
    <t xml:space="preserve">Riera Coll</t>
  </si>
  <si>
    <t xml:space="preserve">Irune</t>
  </si>
  <si>
    <t xml:space="preserve">Vives Llull</t>
  </si>
  <si>
    <t xml:space="preserve">Marina</t>
  </si>
  <si>
    <t xml:space="preserve">Fernandez Gomez</t>
  </si>
  <si>
    <t xml:space="preserve">Lucía</t>
  </si>
  <si>
    <t xml:space="preserve">Ramirez Lopez</t>
  </si>
  <si>
    <t xml:space="preserve">Carlos</t>
  </si>
  <si>
    <t xml:space="preserve">Martínez Ortega</t>
  </si>
  <si>
    <t xml:space="preserve">Sofía</t>
  </si>
  <si>
    <t xml:space="preserve">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</si>
</sst>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9B913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E9B913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6.55"/>
    <col collapsed="false" customWidth="true" hidden="false" outlineLevel="0" max="14" min="3" style="0" width="10.57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2.8" hidden="false" customHeight="false" outlineLevel="0" collapsed="false">
      <c r="A2" s="2" t="s">
        <v>1</v>
      </c>
      <c r="B2" s="2"/>
      <c r="C2" s="2" t="s">
        <v>2</v>
      </c>
      <c r="D2" s="2"/>
      <c r="E2" s="2"/>
      <c r="F2" s="2" t="s">
        <v>3</v>
      </c>
      <c r="G2" s="2"/>
      <c r="H2" s="2"/>
      <c r="I2" s="2" t="s">
        <v>4</v>
      </c>
      <c r="J2" s="2"/>
      <c r="K2" s="2"/>
      <c r="L2" s="2" t="s">
        <v>5</v>
      </c>
      <c r="M2" s="2"/>
      <c r="N2" s="1" t="s">
        <v>6</v>
      </c>
      <c r="O2" s="1" t="s">
        <v>7</v>
      </c>
      <c r="P2" s="1"/>
    </row>
    <row r="3" customFormat="false" ht="12.8" hidden="false" customHeight="false" outlineLevel="0" collapsed="false">
      <c r="A3" s="1" t="s">
        <v>8</v>
      </c>
      <c r="B3" s="1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" t="s">
        <v>16</v>
      </c>
      <c r="J3" s="2" t="s">
        <v>17</v>
      </c>
      <c r="K3" s="2" t="s">
        <v>18</v>
      </c>
      <c r="L3" s="2" t="s">
        <v>19</v>
      </c>
      <c r="M3" s="2" t="s">
        <v>20</v>
      </c>
      <c r="N3" s="1"/>
      <c r="O3" s="1"/>
      <c r="P3" s="1"/>
    </row>
    <row r="4" customFormat="false" ht="12.8" hidden="false" customHeight="false" outlineLevel="0" collapsed="false">
      <c r="A4" s="1"/>
      <c r="B4" s="1"/>
      <c r="C4" s="3" t="n">
        <v>0.3</v>
      </c>
      <c r="D4" s="3"/>
      <c r="E4" s="3"/>
      <c r="F4" s="3" t="n">
        <v>0.1</v>
      </c>
      <c r="G4" s="3"/>
      <c r="H4" s="3"/>
      <c r="I4" s="3" t="n">
        <v>0.5</v>
      </c>
      <c r="J4" s="3"/>
      <c r="K4" s="3"/>
      <c r="L4" s="3" t="n">
        <v>0.1</v>
      </c>
      <c r="M4" s="3"/>
      <c r="N4" s="1"/>
      <c r="O4" s="1"/>
      <c r="P4" s="1"/>
    </row>
    <row r="5" customFormat="false" ht="12.8" hidden="false" customHeight="false" outlineLevel="0" collapsed="false">
      <c r="A5" s="4" t="s">
        <v>21</v>
      </c>
      <c r="B5" s="4" t="s">
        <v>22</v>
      </c>
      <c r="C5" s="5" t="n">
        <v>6.68</v>
      </c>
      <c r="D5" s="5" t="n">
        <v>6.34</v>
      </c>
      <c r="E5" s="5" t="n">
        <v>6.05</v>
      </c>
      <c r="F5" s="5" t="n">
        <v>6.63</v>
      </c>
      <c r="G5" s="5" t="n">
        <v>6.51</v>
      </c>
      <c r="H5" s="5" t="n">
        <v>5.46</v>
      </c>
      <c r="I5" s="5" t="n">
        <v>5.53</v>
      </c>
      <c r="J5" s="5" t="n">
        <v>6.82</v>
      </c>
      <c r="K5" s="5" t="n">
        <v>6.2</v>
      </c>
      <c r="L5" s="5" t="n">
        <v>5.86</v>
      </c>
      <c r="M5" s="5" t="n">
        <v>5.45</v>
      </c>
      <c r="N5" s="5" t="n">
        <f aca="false">((C5+D5+E5)/3)*C$4 + ((F5+G5+H5)/3)*F$4+((I5+J5+K5)/3)*I$4+((L5+M5)/2)*L$4</f>
        <v>6.18416666666667</v>
      </c>
      <c r="O5" s="6" t="str">
        <f aca="false">IF(N5&lt;5, "Suspès", "Aprovat")</f>
        <v>Aprovat</v>
      </c>
      <c r="P5" s="6"/>
    </row>
    <row r="6" customFormat="false" ht="12.8" hidden="false" customHeight="false" outlineLevel="0" collapsed="false">
      <c r="A6" s="4" t="s">
        <v>23</v>
      </c>
      <c r="B6" s="4" t="s">
        <v>24</v>
      </c>
      <c r="C6" s="5" t="n">
        <v>7.25</v>
      </c>
      <c r="D6" s="5" t="n">
        <v>7.45</v>
      </c>
      <c r="E6" s="5" t="n">
        <v>6</v>
      </c>
      <c r="F6" s="5" t="n">
        <v>6.74</v>
      </c>
      <c r="G6" s="5" t="n">
        <v>5.82</v>
      </c>
      <c r="H6" s="5" t="n">
        <v>6.73</v>
      </c>
      <c r="I6" s="5" t="n">
        <v>7.32</v>
      </c>
      <c r="J6" s="5" t="n">
        <v>7.53</v>
      </c>
      <c r="K6" s="5" t="n">
        <v>6.46</v>
      </c>
      <c r="L6" s="5" t="n">
        <v>6.2</v>
      </c>
      <c r="M6" s="5" t="n">
        <v>6.17</v>
      </c>
      <c r="N6" s="5" t="n">
        <f aca="false">((C6+D6+E6)/3)*C$4 + ((F6+G6+H6)/3)*F$4+((I6+J6+K6)/3)*I$4+((L6+M6)/2)*L$4</f>
        <v>6.88316666666667</v>
      </c>
      <c r="O6" s="6" t="str">
        <f aca="false">IF(N6&lt;5, "Suspès", "Aprovat")</f>
        <v>Aprovat</v>
      </c>
      <c r="P6" s="6"/>
    </row>
    <row r="7" customFormat="false" ht="12.8" hidden="false" customHeight="false" outlineLevel="0" collapsed="false">
      <c r="A7" s="4" t="s">
        <v>25</v>
      </c>
      <c r="B7" s="4" t="s">
        <v>26</v>
      </c>
      <c r="C7" s="5" t="n">
        <v>7.2</v>
      </c>
      <c r="D7" s="5" t="n">
        <v>8.18</v>
      </c>
      <c r="E7" s="5" t="n">
        <v>7.1</v>
      </c>
      <c r="F7" s="5" t="n">
        <v>6.97</v>
      </c>
      <c r="G7" s="5" t="n">
        <v>7.89</v>
      </c>
      <c r="H7" s="5" t="n">
        <v>7.99</v>
      </c>
      <c r="I7" s="5" t="n">
        <v>8.49</v>
      </c>
      <c r="J7" s="5" t="n">
        <v>7.55</v>
      </c>
      <c r="K7" s="5" t="n">
        <v>7.08</v>
      </c>
      <c r="L7" s="5" t="n">
        <v>8.23</v>
      </c>
      <c r="M7" s="5" t="n">
        <v>7.23</v>
      </c>
      <c r="N7" s="5" t="n">
        <f aca="false">((C7+D7+E7)/3)*C$4 + ((F7+G7+H7)/3)*F$4+((I7+J7+K7)/3)*I$4+((L7+M7)/2)*L$4</f>
        <v>7.636</v>
      </c>
      <c r="O7" s="6" t="str">
        <f aca="false">IF(N7&lt;5, "Suspès", "Aprovat")</f>
        <v>Aprovat</v>
      </c>
      <c r="P7" s="6"/>
    </row>
    <row r="8" customFormat="false" ht="12.8" hidden="false" customHeight="false" outlineLevel="0" collapsed="false">
      <c r="A8" s="4" t="s">
        <v>27</v>
      </c>
      <c r="B8" s="4" t="s">
        <v>28</v>
      </c>
      <c r="C8" s="5" t="n">
        <v>7.05</v>
      </c>
      <c r="D8" s="5" t="n">
        <v>8.32</v>
      </c>
      <c r="E8" s="5" t="n">
        <v>7.13</v>
      </c>
      <c r="F8" s="5" t="n">
        <v>8.05</v>
      </c>
      <c r="G8" s="5" t="n">
        <v>7.27</v>
      </c>
      <c r="H8" s="5" t="n">
        <v>6.9</v>
      </c>
      <c r="I8" s="5" t="n">
        <v>7.65</v>
      </c>
      <c r="J8" s="5" t="n">
        <v>7.3</v>
      </c>
      <c r="K8" s="5" t="n">
        <v>7.79</v>
      </c>
      <c r="L8" s="5" t="n">
        <v>6.62</v>
      </c>
      <c r="M8" s="5" t="n">
        <v>7.65</v>
      </c>
      <c r="N8" s="5" t="n">
        <f aca="false">((C8+D8+E8)/3)*C$4 + ((F8+G8+H8)/3)*F$4+((I8+J8+K8)/3)*I$4+((L8+M8)/2)*L$4</f>
        <v>7.49416666666667</v>
      </c>
      <c r="O8" s="6" t="str">
        <f aca="false">IF(N8&lt;5, "Suspès", "Aprovat")</f>
        <v>Aprovat</v>
      </c>
      <c r="P8" s="6"/>
    </row>
    <row r="9" customFormat="false" ht="12.8" hidden="false" customHeight="false" outlineLevel="0" collapsed="false">
      <c r="A9" s="4" t="s">
        <v>29</v>
      </c>
      <c r="B9" s="4" t="s">
        <v>30</v>
      </c>
      <c r="C9" s="5" t="n">
        <v>5.08</v>
      </c>
      <c r="D9" s="5" t="n">
        <v>4.07</v>
      </c>
      <c r="E9" s="5" t="n">
        <v>4.36</v>
      </c>
      <c r="F9" s="5" t="n">
        <v>4.04</v>
      </c>
      <c r="G9" s="5" t="n">
        <v>3.95</v>
      </c>
      <c r="H9" s="5" t="n">
        <v>5.05</v>
      </c>
      <c r="I9" s="5" t="n">
        <v>3.05</v>
      </c>
      <c r="J9" s="5" t="n">
        <v>4.08</v>
      </c>
      <c r="K9" s="5" t="n">
        <v>4.41</v>
      </c>
      <c r="L9" s="5" t="n">
        <v>4.14</v>
      </c>
      <c r="M9" s="5" t="n">
        <v>5.05</v>
      </c>
      <c r="N9" s="5" t="n">
        <f aca="false">((C9+D9+E9)/3)*C$4 + ((F9+G9+H9)/3)*F$4+((I9+J9+K9)/3)*I$4+((L9+M9)/2)*L$4</f>
        <v>4.1685</v>
      </c>
      <c r="O9" s="6" t="str">
        <f aca="false">IF(N9&lt;5, "Suspès", "Aprovat")</f>
        <v>Suspès</v>
      </c>
      <c r="P9" s="6"/>
    </row>
    <row r="10" customFormat="false" ht="12.8" hidden="false" customHeight="false" outlineLevel="0" collapsed="false">
      <c r="A10" s="4" t="s">
        <v>31</v>
      </c>
      <c r="B10" s="4" t="s">
        <v>32</v>
      </c>
      <c r="C10" s="5" t="n">
        <v>6.7</v>
      </c>
      <c r="D10" s="5" t="n">
        <v>5.97</v>
      </c>
      <c r="E10" s="5" t="n">
        <v>5.51</v>
      </c>
      <c r="F10" s="5" t="n">
        <v>5.64</v>
      </c>
      <c r="G10" s="5" t="n">
        <v>6.48</v>
      </c>
      <c r="H10" s="5" t="n">
        <v>6.09</v>
      </c>
      <c r="I10" s="5" t="n">
        <v>5.55</v>
      </c>
      <c r="J10" s="5" t="n">
        <v>6.61</v>
      </c>
      <c r="K10" s="5" t="n">
        <v>6.41</v>
      </c>
      <c r="L10" s="5" t="n">
        <v>7.06</v>
      </c>
      <c r="M10" s="5" t="n">
        <v>6.45</v>
      </c>
      <c r="N10" s="5" t="n">
        <f aca="false">((C10+D10+E10)/3)*C$4 + ((F10+G10+H10)/3)*F$4+((I10+J10+K10)/3)*I$4+((L10+M10)/2)*L$4</f>
        <v>6.1955</v>
      </c>
      <c r="O10" s="6" t="str">
        <f aca="false">IF(N10&lt;5, "Suspès", "Aprovat")</f>
        <v>Aprovat</v>
      </c>
      <c r="P10" s="6"/>
    </row>
    <row r="11" customFormat="false" ht="12.8" hidden="false" customHeight="false" outlineLevel="0" collapsed="false">
      <c r="A11" s="4" t="s">
        <v>33</v>
      </c>
      <c r="B11" s="4" t="s">
        <v>34</v>
      </c>
      <c r="C11" s="5" t="n">
        <v>6.47</v>
      </c>
      <c r="D11" s="5" t="n">
        <v>6.97</v>
      </c>
      <c r="E11" s="5" t="n">
        <v>6.65</v>
      </c>
      <c r="F11" s="5" t="n">
        <v>8.27</v>
      </c>
      <c r="G11" s="5" t="n">
        <v>7.31</v>
      </c>
      <c r="H11" s="5" t="n">
        <v>8.06</v>
      </c>
      <c r="I11" s="5" t="n">
        <v>6.86</v>
      </c>
      <c r="J11" s="5" t="n">
        <v>6.7</v>
      </c>
      <c r="K11" s="5" t="n">
        <v>8.01</v>
      </c>
      <c r="L11" s="5" t="n">
        <v>8.13</v>
      </c>
      <c r="M11" s="5" t="n">
        <v>8</v>
      </c>
      <c r="N11" s="5" t="n">
        <f aca="false">((C11+D11+E11)/3)*C$4 + ((F11+G11+H11)/3)*F$4+((I11+J11+K11)/3)*I$4+((L11+M11)/2)*L$4</f>
        <v>7.1985</v>
      </c>
      <c r="O11" s="6" t="str">
        <f aca="false">IF(N11&lt;5, "Suspès", "Aprovat")</f>
        <v>Aprovat</v>
      </c>
      <c r="P11" s="6"/>
    </row>
    <row r="12" customFormat="false" ht="12.8" hidden="false" customHeight="false" outlineLevel="0" collapsed="false">
      <c r="R12" s="0" t="s">
        <v>35</v>
      </c>
    </row>
  </sheetData>
  <mergeCells count="21">
    <mergeCell ref="A1:P1"/>
    <mergeCell ref="A2:B2"/>
    <mergeCell ref="C2:E2"/>
    <mergeCell ref="F2:H2"/>
    <mergeCell ref="I2:K2"/>
    <mergeCell ref="L2:M2"/>
    <mergeCell ref="N2:N4"/>
    <mergeCell ref="O2:P4"/>
    <mergeCell ref="A3:A4"/>
    <mergeCell ref="B3:B4"/>
    <mergeCell ref="C4:E4"/>
    <mergeCell ref="F4:H4"/>
    <mergeCell ref="I4:K4"/>
    <mergeCell ref="L4:M4"/>
    <mergeCell ref="O5:P5"/>
    <mergeCell ref="O6:P6"/>
    <mergeCell ref="O7:P7"/>
    <mergeCell ref="O8:P8"/>
    <mergeCell ref="O9:P9"/>
    <mergeCell ref="O10:P10"/>
    <mergeCell ref="O11:P1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2025-01-09T19:13:41Z</dcterms:created>
  <dc:creator/>
  <dc:description/>
  <dc:language>en-US</dc:language>
  <cp:lastModifiedBy/>
  <dcterms:modified xsi:type="dcterms:W3CDTF">2025-01-20T21:58:01Z</dcterms:modified>
  <cp:revision>5</cp:revision>
  <dc:subject/>
  <dc:title/>
</cp:coreProperties>
</file>