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Documentos\CANDIDATURAS\"/>
    </mc:Choice>
  </mc:AlternateContent>
  <xr:revisionPtr revIDLastSave="0" documentId="13_ncr:1_{55BA9C35-381A-41A4-B34A-BD280036B711}" xr6:coauthVersionLast="47" xr6:coauthVersionMax="47" xr10:uidLastSave="{00000000-0000-0000-0000-000000000000}"/>
  <bookViews>
    <workbookView xWindow="-120" yWindow="-120" windowWidth="29040" windowHeight="15840" activeTab="4" xr2:uid="{5DA22023-2B77-4AB7-B940-23F48F0A5C6C}"/>
  </bookViews>
  <sheets>
    <sheet name="DADOS SIMPLES" sheetId="4" r:id="rId1"/>
    <sheet name="DADOS FORMATADOS" sheetId="2" r:id="rId2"/>
    <sheet name="DADOS CLASSIFICADOS" sheetId="3" r:id="rId3"/>
    <sheet name="DADOS ELIANA" sheetId="5" r:id="rId4"/>
    <sheet name="RESUMO ELIANA" sheetId="6" r:id="rId5"/>
  </sheets>
  <definedNames>
    <definedName name="_xlnm._FilterDatabase" localSheetId="2" hidden="1">'DADOS CLASSIFICADOS'!$A$1:$I$21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6" l="1"/>
  <c r="E18" i="6"/>
  <c r="H9" i="6"/>
  <c r="H12" i="6"/>
  <c r="H11" i="6"/>
  <c r="H10" i="6"/>
  <c r="H4" i="6"/>
  <c r="H3" i="6"/>
  <c r="H2" i="6"/>
  <c r="H5" i="6" s="1"/>
  <c r="H16" i="5"/>
  <c r="H15" i="5"/>
  <c r="H14" i="5"/>
  <c r="H4" i="5"/>
  <c r="H3" i="5"/>
  <c r="H2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H13" i="6" l="1"/>
</calcChain>
</file>

<file path=xl/sharedStrings.xml><?xml version="1.0" encoding="utf-8"?>
<sst xmlns="http://schemas.openxmlformats.org/spreadsheetml/2006/main" count="500" uniqueCount="57">
  <si>
    <t>TIPO</t>
  </si>
  <si>
    <t>DATA</t>
  </si>
  <si>
    <t>PRODUTO</t>
  </si>
  <si>
    <t>VALOR</t>
  </si>
  <si>
    <t>VENDEDOR</t>
  </si>
  <si>
    <t>2022-01-15T19: 20: 30-03: 00</t>
  </si>
  <si>
    <t xml:space="preserve">CURSO DE BEM-ESTAR      </t>
  </si>
  <si>
    <t>0000012750</t>
  </si>
  <si>
    <t>JOSE CARLOS</t>
  </si>
  <si>
    <t>2021-12-03T11: 46: 02-03: 00</t>
  </si>
  <si>
    <t xml:space="preserve">DOMINANDO INVESTIMENTOS </t>
  </si>
  <si>
    <t>0000050000</t>
  </si>
  <si>
    <t>MARIA CANDIDA</t>
  </si>
  <si>
    <t>2022-01-16T14: 13: 54-03: 00</t>
  </si>
  <si>
    <t>THIAGO OLIVEIRA</t>
  </si>
  <si>
    <t>0000004500</t>
  </si>
  <si>
    <t>2022-01-22T08: 59: 13-03: 00</t>
  </si>
  <si>
    <t>2022-02-01T23: 35: 43-03: 00</t>
  </si>
  <si>
    <t>DESENVOLVEDOR FULL STACK</t>
  </si>
  <si>
    <t>0000155000</t>
  </si>
  <si>
    <t>ELIANA NOGUEIRA</t>
  </si>
  <si>
    <t>2022-02-03T17: 23: 37-03: 00</t>
  </si>
  <si>
    <t>CARLOS BATISTA</t>
  </si>
  <si>
    <t>2022-02-03T20: 51: 59-03: 00</t>
  </si>
  <si>
    <t>CAROLINA MACHADO</t>
  </si>
  <si>
    <t>2022-02-04T07: 42: 12-03: 00</t>
  </si>
  <si>
    <t>CELSO DE MELO</t>
  </si>
  <si>
    <t>2022-02-19T05: 33: 07-03: 00</t>
  </si>
  <si>
    <t>2022-03-01T02: 09: 54-03: 00</t>
  </si>
  <si>
    <t>2022-03-03T09: 07: 35-03: 00</t>
  </si>
  <si>
    <t>2022-03-03T13: 12: 16-03: 00</t>
  </si>
  <si>
    <t>NATUREZA</t>
  </si>
  <si>
    <t>SINAL</t>
  </si>
  <si>
    <t>DESCRIÇÃO</t>
  </si>
  <si>
    <t>Entrada</t>
  </si>
  <si>
    <t>Saída</t>
  </si>
  <si>
    <t>Venda Produtor</t>
  </si>
  <si>
    <t>Venda Afiliado</t>
  </si>
  <si>
    <t>Comissão Recebida</t>
  </si>
  <si>
    <t>Comissão Paga</t>
  </si>
  <si>
    <t>-</t>
  </si>
  <si>
    <t>+</t>
  </si>
  <si>
    <t>REAIS</t>
  </si>
  <si>
    <t>Eliana é produz o produto Desenvolvedor Full Stack</t>
  </si>
  <si>
    <t>Seus vendedores afiliados</t>
  </si>
  <si>
    <t>Soma</t>
  </si>
  <si>
    <t>Média</t>
  </si>
  <si>
    <t>Soma Acumulada</t>
  </si>
  <si>
    <t>Contagem</t>
  </si>
  <si>
    <t>Comissão Paga aos vendedores</t>
  </si>
  <si>
    <t>Valor recebido pelo afiliado</t>
  </si>
  <si>
    <t>Eliana vendeu</t>
  </si>
  <si>
    <t>Resumo Eliana Produtora</t>
  </si>
  <si>
    <t>Afiliados</t>
  </si>
  <si>
    <t>Valor Bruto</t>
  </si>
  <si>
    <t>Comissões</t>
  </si>
  <si>
    <t>Saldo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</si>
</sst>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_-[$R$-416]\ * #,##0.00_-;\-[$R$-416]\ * #,##0.00_-;_-[$R$-416]\ 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FF"/>
      <name val="Ubuntu Mono"/>
      <family val="3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2" fontId="2" fillId="0" borderId="2" xfId="0" applyNumberFormat="1" applyFont="1" applyBorder="1" applyAlignment="1">
      <alignment horizontal="center"/>
    </xf>
    <xf numFmtId="2" fontId="0" fillId="0" borderId="0" xfId="0" applyNumberFormat="1"/>
    <xf numFmtId="0" fontId="2" fillId="0" borderId="2" xfId="0" applyNumberFormat="1" applyFont="1" applyBorder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0" fillId="0" borderId="0" xfId="0" applyNumberForma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NumberFormat="1" applyFont="1" applyFill="1" applyAlignment="1">
      <alignment horizontal="left"/>
    </xf>
    <xf numFmtId="0" fontId="2" fillId="5" borderId="0" xfId="0" applyFont="1" applyFill="1" applyAlignment="1">
      <alignment horizontal="left" vertical="center"/>
    </xf>
    <xf numFmtId="179" fontId="2" fillId="3" borderId="0" xfId="0" applyNumberFormat="1" applyFont="1" applyFill="1" applyAlignment="1">
      <alignment horizontal="left"/>
    </xf>
    <xf numFmtId="179" fontId="0" fillId="0" borderId="0" xfId="0" applyNumberFormat="1"/>
    <xf numFmtId="10" fontId="5" fillId="0" borderId="0" xfId="0" applyNumberFormat="1" applyFont="1"/>
    <xf numFmtId="179" fontId="2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9" fontId="2" fillId="4" borderId="0" xfId="0" applyNumberFormat="1" applyFont="1" applyFill="1" applyAlignment="1">
      <alignment horizontal="left"/>
    </xf>
    <xf numFmtId="179" fontId="3" fillId="0" borderId="0" xfId="0" applyNumberFormat="1" applyFont="1"/>
    <xf numFmtId="0" fontId="6" fillId="0" borderId="0" xfId="0" applyFont="1"/>
    <xf numFmtId="179" fontId="3" fillId="0" borderId="0" xfId="0" applyNumberFormat="1" applyFont="1" applyAlignment="1">
      <alignment horizontal="center" vertical="center"/>
    </xf>
    <xf numFmtId="179" fontId="7" fillId="0" borderId="0" xfId="0" applyNumberFormat="1" applyFont="1" applyAlignment="1">
      <alignment horizontal="center" vertical="center"/>
    </xf>
    <xf numFmtId="0" fontId="0" fillId="0" borderId="0" xfId="0" applyAlignment="1"/>
    <xf numFmtId="0" fontId="9" fillId="0" borderId="0" xfId="0" applyFont="1"/>
    <xf numFmtId="179" fontId="9" fillId="0" borderId="0" xfId="0" applyNumberFormat="1" applyFont="1"/>
    <xf numFmtId="0" fontId="9" fillId="6" borderId="4" xfId="0" applyFont="1" applyFill="1" applyBorder="1"/>
    <xf numFmtId="0" fontId="9" fillId="6" borderId="0" xfId="0" applyFont="1" applyFill="1" applyBorder="1"/>
    <xf numFmtId="0" fontId="9" fillId="6" borderId="5" xfId="0" applyFont="1" applyFill="1" applyBorder="1"/>
    <xf numFmtId="0" fontId="9" fillId="6" borderId="6" xfId="0" applyFont="1" applyFill="1" applyBorder="1"/>
    <xf numFmtId="0" fontId="9" fillId="6" borderId="7" xfId="0" applyFont="1" applyFill="1" applyBorder="1"/>
    <xf numFmtId="0" fontId="9" fillId="6" borderId="8" xfId="0" applyFont="1" applyFill="1" applyBorder="1"/>
    <xf numFmtId="0" fontId="10" fillId="6" borderId="1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179" fontId="2" fillId="5" borderId="0" xfId="0" applyNumberFormat="1" applyFont="1" applyFill="1" applyAlignment="1">
      <alignment horizontal="left"/>
    </xf>
    <xf numFmtId="0" fontId="9" fillId="6" borderId="11" xfId="0" applyFont="1" applyFill="1" applyBorder="1"/>
    <xf numFmtId="0" fontId="9" fillId="6" borderId="9" xfId="0" applyFont="1" applyFill="1" applyBorder="1" applyAlignment="1">
      <alignment horizontal="left"/>
    </xf>
    <xf numFmtId="0" fontId="9" fillId="6" borderId="10" xfId="0" applyFont="1" applyFill="1" applyBorder="1" applyAlignment="1">
      <alignment horizontal="left"/>
    </xf>
    <xf numFmtId="179" fontId="9" fillId="6" borderId="10" xfId="0" applyNumberFormat="1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179" fontId="9" fillId="6" borderId="0" xfId="0" applyNumberFormat="1" applyFont="1" applyFill="1" applyBorder="1" applyAlignment="1">
      <alignment horizontal="left"/>
    </xf>
    <xf numFmtId="179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1" fillId="7" borderId="4" xfId="0" quotePrefix="1" applyFont="1" applyFill="1" applyBorder="1" applyAlignment="1">
      <alignment horizontal="left"/>
    </xf>
    <xf numFmtId="0" fontId="11" fillId="7" borderId="0" xfId="0" applyFont="1" applyFill="1" applyBorder="1" applyAlignment="1">
      <alignment horizontal="left"/>
    </xf>
    <xf numFmtId="0" fontId="11" fillId="7" borderId="5" xfId="0" applyFont="1" applyFill="1" applyBorder="1"/>
    <xf numFmtId="0" fontId="9" fillId="2" borderId="4" xfId="0" applyFont="1" applyFill="1" applyBorder="1"/>
    <xf numFmtId="0" fontId="9" fillId="2" borderId="0" xfId="0" applyFont="1" applyFill="1" applyBorder="1"/>
    <xf numFmtId="0" fontId="9" fillId="2" borderId="5" xfId="0" applyFont="1" applyFill="1" applyBorder="1"/>
    <xf numFmtId="0" fontId="9" fillId="0" borderId="0" xfId="0" applyFont="1" applyAlignment="1">
      <alignment horizontal="left" vertical="center"/>
    </xf>
    <xf numFmtId="179" fontId="8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DACD-BA6F-4CED-8353-4C1EA0202EBE}">
  <dimension ref="A1:E21"/>
  <sheetViews>
    <sheetView workbookViewId="0">
      <selection activeCell="H14" sqref="H14"/>
    </sheetView>
  </sheetViews>
  <sheetFormatPr defaultRowHeight="15" x14ac:dyDescent="0.25"/>
  <cols>
    <col min="1" max="1" width="7" bestFit="1" customWidth="1"/>
    <col min="2" max="2" width="39.28515625" bestFit="1" customWidth="1"/>
    <col min="3" max="3" width="40.7109375" bestFit="1" customWidth="1"/>
    <col min="4" max="4" width="17.140625" bestFit="1" customWidth="1"/>
    <col min="5" max="5" width="28.42578125" bestFit="1" customWidth="1"/>
  </cols>
  <sheetData>
    <row r="1" spans="1:5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1" x14ac:dyDescent="0.35">
      <c r="A2" s="4">
        <v>1</v>
      </c>
      <c r="B2" s="5" t="s">
        <v>5</v>
      </c>
      <c r="C2" s="5" t="s">
        <v>6</v>
      </c>
      <c r="D2" s="6" t="s">
        <v>7</v>
      </c>
      <c r="E2" s="7" t="s">
        <v>8</v>
      </c>
    </row>
    <row r="3" spans="1:5" ht="21" x14ac:dyDescent="0.35">
      <c r="A3" s="4">
        <v>1</v>
      </c>
      <c r="B3" s="5" t="s">
        <v>9</v>
      </c>
      <c r="C3" s="5" t="s">
        <v>10</v>
      </c>
      <c r="D3" s="6" t="s">
        <v>11</v>
      </c>
      <c r="E3" s="7" t="s">
        <v>12</v>
      </c>
    </row>
    <row r="4" spans="1:5" ht="21" x14ac:dyDescent="0.35">
      <c r="A4" s="4">
        <v>2</v>
      </c>
      <c r="B4" s="5" t="s">
        <v>13</v>
      </c>
      <c r="C4" s="5" t="s">
        <v>6</v>
      </c>
      <c r="D4" s="6" t="s">
        <v>7</v>
      </c>
      <c r="E4" s="7" t="s">
        <v>14</v>
      </c>
    </row>
    <row r="5" spans="1:5" ht="21" x14ac:dyDescent="0.35">
      <c r="A5" s="4">
        <v>4</v>
      </c>
      <c r="B5" s="5" t="s">
        <v>13</v>
      </c>
      <c r="C5" s="5" t="s">
        <v>6</v>
      </c>
      <c r="D5" s="6" t="s">
        <v>15</v>
      </c>
      <c r="E5" s="7" t="s">
        <v>14</v>
      </c>
    </row>
    <row r="6" spans="1:5" ht="21" x14ac:dyDescent="0.35">
      <c r="A6" s="4">
        <v>3</v>
      </c>
      <c r="B6" s="5" t="s">
        <v>13</v>
      </c>
      <c r="C6" s="5" t="s">
        <v>6</v>
      </c>
      <c r="D6" s="6" t="s">
        <v>15</v>
      </c>
      <c r="E6" s="7" t="s">
        <v>8</v>
      </c>
    </row>
    <row r="7" spans="1:5" ht="21" x14ac:dyDescent="0.35">
      <c r="A7" s="4">
        <v>1</v>
      </c>
      <c r="B7" s="5" t="s">
        <v>16</v>
      </c>
      <c r="C7" s="5" t="s">
        <v>10</v>
      </c>
      <c r="D7" s="6" t="s">
        <v>11</v>
      </c>
      <c r="E7" s="7" t="s">
        <v>12</v>
      </c>
    </row>
    <row r="8" spans="1:5" ht="21" x14ac:dyDescent="0.35">
      <c r="A8" s="4">
        <v>1</v>
      </c>
      <c r="B8" s="5" t="s">
        <v>17</v>
      </c>
      <c r="C8" s="5" t="s">
        <v>18</v>
      </c>
      <c r="D8" s="6" t="s">
        <v>19</v>
      </c>
      <c r="E8" s="7" t="s">
        <v>20</v>
      </c>
    </row>
    <row r="9" spans="1:5" ht="21" x14ac:dyDescent="0.35">
      <c r="A9" s="4">
        <v>2</v>
      </c>
      <c r="B9" s="5" t="s">
        <v>21</v>
      </c>
      <c r="C9" s="5" t="s">
        <v>18</v>
      </c>
      <c r="D9" s="6" t="s">
        <v>19</v>
      </c>
      <c r="E9" s="7" t="s">
        <v>22</v>
      </c>
    </row>
    <row r="10" spans="1:5" ht="21" x14ac:dyDescent="0.35">
      <c r="A10" s="4">
        <v>2</v>
      </c>
      <c r="B10" s="5" t="s">
        <v>23</v>
      </c>
      <c r="C10" s="5" t="s">
        <v>18</v>
      </c>
      <c r="D10" s="6" t="s">
        <v>19</v>
      </c>
      <c r="E10" s="7" t="s">
        <v>24</v>
      </c>
    </row>
    <row r="11" spans="1:5" ht="21" x14ac:dyDescent="0.35">
      <c r="A11" s="4">
        <v>2</v>
      </c>
      <c r="B11" s="5" t="s">
        <v>25</v>
      </c>
      <c r="C11" s="5" t="s">
        <v>18</v>
      </c>
      <c r="D11" s="6" t="s">
        <v>19</v>
      </c>
      <c r="E11" s="7" t="s">
        <v>26</v>
      </c>
    </row>
    <row r="12" spans="1:5" ht="21" x14ac:dyDescent="0.35">
      <c r="A12" s="4">
        <v>4</v>
      </c>
      <c r="B12" s="5" t="s">
        <v>21</v>
      </c>
      <c r="C12" s="5" t="s">
        <v>18</v>
      </c>
      <c r="D12" s="6" t="s">
        <v>11</v>
      </c>
      <c r="E12" s="7" t="s">
        <v>22</v>
      </c>
    </row>
    <row r="13" spans="1:5" ht="21" x14ac:dyDescent="0.35">
      <c r="A13" s="4">
        <v>4</v>
      </c>
      <c r="B13" s="5" t="s">
        <v>23</v>
      </c>
      <c r="C13" s="5" t="s">
        <v>18</v>
      </c>
      <c r="D13" s="6" t="s">
        <v>11</v>
      </c>
      <c r="E13" s="7" t="s">
        <v>24</v>
      </c>
    </row>
    <row r="14" spans="1:5" ht="21" x14ac:dyDescent="0.35">
      <c r="A14" s="4">
        <v>4</v>
      </c>
      <c r="B14" s="5" t="s">
        <v>25</v>
      </c>
      <c r="C14" s="5" t="s">
        <v>18</v>
      </c>
      <c r="D14" s="6" t="s">
        <v>11</v>
      </c>
      <c r="E14" s="7" t="s">
        <v>26</v>
      </c>
    </row>
    <row r="15" spans="1:5" ht="21" x14ac:dyDescent="0.35">
      <c r="A15" s="4">
        <v>3</v>
      </c>
      <c r="B15" s="5" t="s">
        <v>21</v>
      </c>
      <c r="C15" s="5" t="s">
        <v>18</v>
      </c>
      <c r="D15" s="6" t="s">
        <v>11</v>
      </c>
      <c r="E15" s="7" t="s">
        <v>20</v>
      </c>
    </row>
    <row r="16" spans="1:5" ht="21" x14ac:dyDescent="0.35">
      <c r="A16" s="4">
        <v>3</v>
      </c>
      <c r="B16" s="5" t="s">
        <v>23</v>
      </c>
      <c r="C16" s="5" t="s">
        <v>18</v>
      </c>
      <c r="D16" s="6" t="s">
        <v>11</v>
      </c>
      <c r="E16" s="7" t="s">
        <v>20</v>
      </c>
    </row>
    <row r="17" spans="1:5" ht="21" x14ac:dyDescent="0.35">
      <c r="A17" s="4">
        <v>3</v>
      </c>
      <c r="B17" s="5" t="s">
        <v>25</v>
      </c>
      <c r="C17" s="5" t="s">
        <v>18</v>
      </c>
      <c r="D17" s="6" t="s">
        <v>11</v>
      </c>
      <c r="E17" s="7" t="s">
        <v>20</v>
      </c>
    </row>
    <row r="18" spans="1:5" ht="21" x14ac:dyDescent="0.35">
      <c r="A18" s="4">
        <v>1</v>
      </c>
      <c r="B18" s="5" t="s">
        <v>27</v>
      </c>
      <c r="C18" s="5" t="s">
        <v>10</v>
      </c>
      <c r="D18" s="6" t="s">
        <v>11</v>
      </c>
      <c r="E18" s="7" t="s">
        <v>12</v>
      </c>
    </row>
    <row r="19" spans="1:5" ht="21" x14ac:dyDescent="0.35">
      <c r="A19" s="4">
        <v>1</v>
      </c>
      <c r="B19" s="5" t="s">
        <v>28</v>
      </c>
      <c r="C19" s="5" t="s">
        <v>6</v>
      </c>
      <c r="D19" s="6" t="s">
        <v>7</v>
      </c>
      <c r="E19" s="7" t="s">
        <v>8</v>
      </c>
    </row>
    <row r="20" spans="1:5" ht="21" x14ac:dyDescent="0.35">
      <c r="A20" s="4">
        <v>1</v>
      </c>
      <c r="B20" s="5" t="s">
        <v>29</v>
      </c>
      <c r="C20" s="5" t="s">
        <v>18</v>
      </c>
      <c r="D20" s="6" t="s">
        <v>19</v>
      </c>
      <c r="E20" s="7" t="s">
        <v>20</v>
      </c>
    </row>
    <row r="21" spans="1:5" ht="21" x14ac:dyDescent="0.35">
      <c r="A21" s="4">
        <v>1</v>
      </c>
      <c r="B21" s="5" t="s">
        <v>30</v>
      </c>
      <c r="C21" s="5" t="s">
        <v>18</v>
      </c>
      <c r="D21" s="6" t="s">
        <v>19</v>
      </c>
      <c r="E21" s="7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A72D-CE26-4056-ACD9-087E17A333AD}">
  <dimension ref="A1:H21"/>
  <sheetViews>
    <sheetView workbookViewId="0">
      <selection activeCell="E26" sqref="E26"/>
    </sheetView>
  </sheetViews>
  <sheetFormatPr defaultRowHeight="15" x14ac:dyDescent="0.25"/>
  <cols>
    <col min="1" max="1" width="7" bestFit="1" customWidth="1"/>
    <col min="2" max="2" width="14.5703125" bestFit="1" customWidth="1"/>
    <col min="3" max="3" width="25" bestFit="1" customWidth="1"/>
    <col min="4" max="4" width="8.42578125" style="9" bestFit="1" customWidth="1"/>
    <col min="5" max="5" width="39.28515625" bestFit="1" customWidth="1"/>
    <col min="6" max="6" width="40.7109375" bestFit="1" customWidth="1"/>
    <col min="7" max="7" width="17.140625" style="18" bestFit="1" customWidth="1"/>
    <col min="8" max="8" width="28.42578125" bestFit="1" customWidth="1"/>
  </cols>
  <sheetData>
    <row r="1" spans="1:8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16" t="s">
        <v>3</v>
      </c>
      <c r="H1" s="3" t="s">
        <v>4</v>
      </c>
    </row>
    <row r="2" spans="1:8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5</v>
      </c>
      <c r="F2" s="12" t="s">
        <v>6</v>
      </c>
      <c r="G2" s="17">
        <v>12750</v>
      </c>
      <c r="H2" s="13" t="s">
        <v>8</v>
      </c>
    </row>
    <row r="3" spans="1:8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9</v>
      </c>
      <c r="F3" s="12" t="s">
        <v>10</v>
      </c>
      <c r="G3" s="17">
        <v>50000</v>
      </c>
      <c r="H3" s="13" t="s">
        <v>12</v>
      </c>
    </row>
    <row r="4" spans="1:8" ht="21" x14ac:dyDescent="0.35">
      <c r="A4" s="19">
        <v>2</v>
      </c>
      <c r="B4" s="19" t="s">
        <v>34</v>
      </c>
      <c r="C4" s="19" t="s">
        <v>37</v>
      </c>
      <c r="D4" s="20" t="s">
        <v>41</v>
      </c>
      <c r="E4" s="21" t="s">
        <v>13</v>
      </c>
      <c r="F4" s="21" t="s">
        <v>6</v>
      </c>
      <c r="G4" s="22">
        <v>12750</v>
      </c>
      <c r="H4" s="23" t="s">
        <v>14</v>
      </c>
    </row>
    <row r="5" spans="1:8" ht="21" x14ac:dyDescent="0.35">
      <c r="A5" s="24">
        <v>4</v>
      </c>
      <c r="B5" s="24" t="s">
        <v>35</v>
      </c>
      <c r="C5" s="24" t="s">
        <v>38</v>
      </c>
      <c r="D5" s="25" t="s">
        <v>41</v>
      </c>
      <c r="E5" s="26" t="s">
        <v>13</v>
      </c>
      <c r="F5" s="26" t="s">
        <v>6</v>
      </c>
      <c r="G5" s="27">
        <v>4500</v>
      </c>
      <c r="H5" s="28" t="s">
        <v>14</v>
      </c>
    </row>
    <row r="6" spans="1:8" ht="21" x14ac:dyDescent="0.35">
      <c r="A6" s="29">
        <v>3</v>
      </c>
      <c r="B6" s="29" t="s">
        <v>34</v>
      </c>
      <c r="C6" s="29" t="s">
        <v>39</v>
      </c>
      <c r="D6" s="30" t="s">
        <v>40</v>
      </c>
      <c r="E6" s="31" t="s">
        <v>13</v>
      </c>
      <c r="F6" s="31" t="s">
        <v>6</v>
      </c>
      <c r="G6" s="32">
        <v>4500</v>
      </c>
      <c r="H6" s="33" t="s">
        <v>8</v>
      </c>
    </row>
    <row r="7" spans="1:8" ht="21" x14ac:dyDescent="0.35">
      <c r="A7" s="10">
        <v>1</v>
      </c>
      <c r="B7" s="10" t="s">
        <v>34</v>
      </c>
      <c r="C7" s="10" t="s">
        <v>36</v>
      </c>
      <c r="D7" s="11" t="s">
        <v>41</v>
      </c>
      <c r="E7" s="12" t="s">
        <v>16</v>
      </c>
      <c r="F7" s="12" t="s">
        <v>10</v>
      </c>
      <c r="G7" s="17">
        <v>50000</v>
      </c>
      <c r="H7" s="13" t="s">
        <v>12</v>
      </c>
    </row>
    <row r="8" spans="1:8" ht="21" x14ac:dyDescent="0.35">
      <c r="A8" s="10">
        <v>1</v>
      </c>
      <c r="B8" s="10" t="s">
        <v>34</v>
      </c>
      <c r="C8" s="10" t="s">
        <v>36</v>
      </c>
      <c r="D8" s="11" t="s">
        <v>41</v>
      </c>
      <c r="E8" s="12" t="s">
        <v>17</v>
      </c>
      <c r="F8" s="12" t="s">
        <v>18</v>
      </c>
      <c r="G8" s="17">
        <v>155000</v>
      </c>
      <c r="H8" s="13" t="s">
        <v>20</v>
      </c>
    </row>
    <row r="9" spans="1:8" ht="21" x14ac:dyDescent="0.35">
      <c r="A9" s="19">
        <v>2</v>
      </c>
      <c r="B9" s="19" t="s">
        <v>34</v>
      </c>
      <c r="C9" s="19" t="s">
        <v>37</v>
      </c>
      <c r="D9" s="20" t="s">
        <v>41</v>
      </c>
      <c r="E9" s="21" t="s">
        <v>21</v>
      </c>
      <c r="F9" s="21" t="s">
        <v>18</v>
      </c>
      <c r="G9" s="22">
        <v>155000</v>
      </c>
      <c r="H9" s="23" t="s">
        <v>22</v>
      </c>
    </row>
    <row r="10" spans="1:8" ht="21" x14ac:dyDescent="0.35">
      <c r="A10" s="19">
        <v>2</v>
      </c>
      <c r="B10" s="19" t="s">
        <v>34</v>
      </c>
      <c r="C10" s="19" t="s">
        <v>37</v>
      </c>
      <c r="D10" s="20" t="s">
        <v>41</v>
      </c>
      <c r="E10" s="21" t="s">
        <v>23</v>
      </c>
      <c r="F10" s="21" t="s">
        <v>18</v>
      </c>
      <c r="G10" s="22">
        <v>155000</v>
      </c>
      <c r="H10" s="23" t="s">
        <v>24</v>
      </c>
    </row>
    <row r="11" spans="1:8" ht="21" x14ac:dyDescent="0.35">
      <c r="A11" s="19">
        <v>2</v>
      </c>
      <c r="B11" s="19" t="s">
        <v>34</v>
      </c>
      <c r="C11" s="19" t="s">
        <v>37</v>
      </c>
      <c r="D11" s="20" t="s">
        <v>41</v>
      </c>
      <c r="E11" s="21" t="s">
        <v>25</v>
      </c>
      <c r="F11" s="21" t="s">
        <v>18</v>
      </c>
      <c r="G11" s="22">
        <v>155000</v>
      </c>
      <c r="H11" s="23" t="s">
        <v>26</v>
      </c>
    </row>
    <row r="12" spans="1:8" ht="21" x14ac:dyDescent="0.35">
      <c r="A12" s="24">
        <v>4</v>
      </c>
      <c r="B12" s="24" t="s">
        <v>35</v>
      </c>
      <c r="C12" s="24" t="s">
        <v>38</v>
      </c>
      <c r="D12" s="25" t="s">
        <v>41</v>
      </c>
      <c r="E12" s="26" t="s">
        <v>21</v>
      </c>
      <c r="F12" s="26" t="s">
        <v>18</v>
      </c>
      <c r="G12" s="27">
        <v>50000</v>
      </c>
      <c r="H12" s="28" t="s">
        <v>22</v>
      </c>
    </row>
    <row r="13" spans="1:8" ht="21" x14ac:dyDescent="0.35">
      <c r="A13" s="24">
        <v>4</v>
      </c>
      <c r="B13" s="24" t="s">
        <v>35</v>
      </c>
      <c r="C13" s="24" t="s">
        <v>38</v>
      </c>
      <c r="D13" s="25" t="s">
        <v>41</v>
      </c>
      <c r="E13" s="26" t="s">
        <v>23</v>
      </c>
      <c r="F13" s="26" t="s">
        <v>18</v>
      </c>
      <c r="G13" s="27">
        <v>50000</v>
      </c>
      <c r="H13" s="28" t="s">
        <v>24</v>
      </c>
    </row>
    <row r="14" spans="1:8" ht="21" x14ac:dyDescent="0.35">
      <c r="A14" s="24">
        <v>4</v>
      </c>
      <c r="B14" s="24" t="s">
        <v>35</v>
      </c>
      <c r="C14" s="24" t="s">
        <v>38</v>
      </c>
      <c r="D14" s="25" t="s">
        <v>41</v>
      </c>
      <c r="E14" s="26" t="s">
        <v>25</v>
      </c>
      <c r="F14" s="26" t="s">
        <v>18</v>
      </c>
      <c r="G14" s="27">
        <v>50000</v>
      </c>
      <c r="H14" s="28" t="s">
        <v>26</v>
      </c>
    </row>
    <row r="15" spans="1:8" ht="21" x14ac:dyDescent="0.35">
      <c r="A15" s="29">
        <v>3</v>
      </c>
      <c r="B15" s="29" t="s">
        <v>34</v>
      </c>
      <c r="C15" s="29" t="s">
        <v>39</v>
      </c>
      <c r="D15" s="30" t="s">
        <v>40</v>
      </c>
      <c r="E15" s="31" t="s">
        <v>21</v>
      </c>
      <c r="F15" s="31" t="s">
        <v>18</v>
      </c>
      <c r="G15" s="32">
        <v>50000</v>
      </c>
      <c r="H15" s="33" t="s">
        <v>20</v>
      </c>
    </row>
    <row r="16" spans="1:8" ht="21" x14ac:dyDescent="0.35">
      <c r="A16" s="29">
        <v>3</v>
      </c>
      <c r="B16" s="29" t="s">
        <v>34</v>
      </c>
      <c r="C16" s="29" t="s">
        <v>39</v>
      </c>
      <c r="D16" s="30" t="s">
        <v>40</v>
      </c>
      <c r="E16" s="31" t="s">
        <v>23</v>
      </c>
      <c r="F16" s="31" t="s">
        <v>18</v>
      </c>
      <c r="G16" s="32">
        <v>50000</v>
      </c>
      <c r="H16" s="33" t="s">
        <v>20</v>
      </c>
    </row>
    <row r="17" spans="1:8" ht="21" x14ac:dyDescent="0.35">
      <c r="A17" s="29">
        <v>3</v>
      </c>
      <c r="B17" s="29" t="s">
        <v>34</v>
      </c>
      <c r="C17" s="29" t="s">
        <v>39</v>
      </c>
      <c r="D17" s="30" t="s">
        <v>40</v>
      </c>
      <c r="E17" s="31" t="s">
        <v>25</v>
      </c>
      <c r="F17" s="31" t="s">
        <v>18</v>
      </c>
      <c r="G17" s="32">
        <v>50000</v>
      </c>
      <c r="H17" s="33" t="s">
        <v>20</v>
      </c>
    </row>
    <row r="18" spans="1:8" ht="21" x14ac:dyDescent="0.35">
      <c r="A18" s="10">
        <v>1</v>
      </c>
      <c r="B18" s="10" t="s">
        <v>34</v>
      </c>
      <c r="C18" s="10" t="s">
        <v>36</v>
      </c>
      <c r="D18" s="11" t="s">
        <v>41</v>
      </c>
      <c r="E18" s="12" t="s">
        <v>27</v>
      </c>
      <c r="F18" s="12" t="s">
        <v>10</v>
      </c>
      <c r="G18" s="17">
        <v>50000</v>
      </c>
      <c r="H18" s="13" t="s">
        <v>12</v>
      </c>
    </row>
    <row r="19" spans="1:8" ht="21" x14ac:dyDescent="0.35">
      <c r="A19" s="10">
        <v>1</v>
      </c>
      <c r="B19" s="10" t="s">
        <v>34</v>
      </c>
      <c r="C19" s="10" t="s">
        <v>36</v>
      </c>
      <c r="D19" s="11" t="s">
        <v>41</v>
      </c>
      <c r="E19" s="12" t="s">
        <v>28</v>
      </c>
      <c r="F19" s="12" t="s">
        <v>6</v>
      </c>
      <c r="G19" s="17">
        <v>12750</v>
      </c>
      <c r="H19" s="13" t="s">
        <v>8</v>
      </c>
    </row>
    <row r="20" spans="1:8" ht="21" x14ac:dyDescent="0.35">
      <c r="A20" s="10">
        <v>1</v>
      </c>
      <c r="B20" s="10" t="s">
        <v>34</v>
      </c>
      <c r="C20" s="10" t="s">
        <v>36</v>
      </c>
      <c r="D20" s="11" t="s">
        <v>41</v>
      </c>
      <c r="E20" s="12" t="s">
        <v>29</v>
      </c>
      <c r="F20" s="12" t="s">
        <v>18</v>
      </c>
      <c r="G20" s="17">
        <v>155000</v>
      </c>
      <c r="H20" s="13" t="s">
        <v>20</v>
      </c>
    </row>
    <row r="21" spans="1:8" ht="21" x14ac:dyDescent="0.35">
      <c r="A21" s="10">
        <v>1</v>
      </c>
      <c r="B21" s="10" t="s">
        <v>34</v>
      </c>
      <c r="C21" s="10" t="s">
        <v>36</v>
      </c>
      <c r="D21" s="11" t="s">
        <v>41</v>
      </c>
      <c r="E21" s="12" t="s">
        <v>30</v>
      </c>
      <c r="F21" s="12" t="s">
        <v>18</v>
      </c>
      <c r="G21" s="17">
        <v>155000</v>
      </c>
      <c r="H21" s="13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2629-2459-4F23-98CA-336558F71BF6}">
  <dimension ref="A1:K21"/>
  <sheetViews>
    <sheetView workbookViewId="0">
      <selection activeCell="K13" sqref="K13"/>
    </sheetView>
  </sheetViews>
  <sheetFormatPr defaultRowHeight="15" x14ac:dyDescent="0.25"/>
  <cols>
    <col min="1" max="1" width="11.5703125" bestFit="1" customWidth="1"/>
    <col min="2" max="2" width="19.140625" bestFit="1" customWidth="1"/>
    <col min="3" max="3" width="25" bestFit="1" customWidth="1"/>
    <col min="4" max="4" width="13.28515625" bestFit="1" customWidth="1"/>
    <col min="5" max="5" width="39.28515625" bestFit="1" customWidth="1"/>
    <col min="6" max="6" width="40.7109375" bestFit="1" customWidth="1"/>
    <col min="7" max="7" width="14.140625" bestFit="1" customWidth="1"/>
    <col min="8" max="8" width="18" style="15" bestFit="1" customWidth="1"/>
    <col min="9" max="9" width="28.42578125" bestFit="1" customWidth="1"/>
    <col min="10" max="10" width="12.140625" bestFit="1" customWidth="1"/>
    <col min="11" max="11" width="18.42578125" customWidth="1"/>
  </cols>
  <sheetData>
    <row r="1" spans="1:11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16" t="s">
        <v>3</v>
      </c>
      <c r="H1" s="14" t="s">
        <v>42</v>
      </c>
      <c r="I1" s="3" t="s">
        <v>4</v>
      </c>
    </row>
    <row r="2" spans="1:11" ht="21" x14ac:dyDescent="0.35">
      <c r="A2" s="19">
        <v>2</v>
      </c>
      <c r="B2" s="19" t="s">
        <v>34</v>
      </c>
      <c r="C2" s="19" t="s">
        <v>37</v>
      </c>
      <c r="D2" s="20" t="s">
        <v>41</v>
      </c>
      <c r="E2" s="21" t="s">
        <v>21</v>
      </c>
      <c r="F2" s="21" t="s">
        <v>18</v>
      </c>
      <c r="G2" s="22">
        <v>155000</v>
      </c>
      <c r="H2" s="34">
        <f>G2/100</f>
        <v>1550</v>
      </c>
      <c r="I2" s="23" t="s">
        <v>22</v>
      </c>
      <c r="J2" s="35"/>
      <c r="K2" s="36"/>
    </row>
    <row r="3" spans="1:11" ht="21" x14ac:dyDescent="0.35">
      <c r="A3" s="24">
        <v>4</v>
      </c>
      <c r="B3" s="24" t="s">
        <v>35</v>
      </c>
      <c r="C3" s="24" t="s">
        <v>38</v>
      </c>
      <c r="D3" s="25" t="s">
        <v>41</v>
      </c>
      <c r="E3" s="26" t="s">
        <v>21</v>
      </c>
      <c r="F3" s="26" t="s">
        <v>18</v>
      </c>
      <c r="G3" s="27">
        <v>50000</v>
      </c>
      <c r="H3" s="40">
        <f t="shared" ref="H3:H21" si="0">G3/100</f>
        <v>500</v>
      </c>
      <c r="I3" s="28" t="s">
        <v>22</v>
      </c>
    </row>
    <row r="4" spans="1:11" ht="21" x14ac:dyDescent="0.35">
      <c r="A4" s="19">
        <v>2</v>
      </c>
      <c r="B4" s="19" t="s">
        <v>34</v>
      </c>
      <c r="C4" s="19" t="s">
        <v>37</v>
      </c>
      <c r="D4" s="20" t="s">
        <v>41</v>
      </c>
      <c r="E4" s="21" t="s">
        <v>23</v>
      </c>
      <c r="F4" s="21" t="s">
        <v>18</v>
      </c>
      <c r="G4" s="22">
        <v>155000</v>
      </c>
      <c r="H4" s="34">
        <f t="shared" si="0"/>
        <v>1550</v>
      </c>
      <c r="I4" s="23" t="s">
        <v>24</v>
      </c>
    </row>
    <row r="5" spans="1:11" ht="21" x14ac:dyDescent="0.35">
      <c r="A5" s="24">
        <v>4</v>
      </c>
      <c r="B5" s="24" t="s">
        <v>35</v>
      </c>
      <c r="C5" s="24" t="s">
        <v>38</v>
      </c>
      <c r="D5" s="25" t="s">
        <v>41</v>
      </c>
      <c r="E5" s="26" t="s">
        <v>23</v>
      </c>
      <c r="F5" s="26" t="s">
        <v>18</v>
      </c>
      <c r="G5" s="27">
        <v>50000</v>
      </c>
      <c r="H5" s="40">
        <f t="shared" si="0"/>
        <v>500</v>
      </c>
      <c r="I5" s="28" t="s">
        <v>24</v>
      </c>
    </row>
    <row r="6" spans="1:11" ht="21" x14ac:dyDescent="0.35">
      <c r="A6" s="19">
        <v>2</v>
      </c>
      <c r="B6" s="19" t="s">
        <v>34</v>
      </c>
      <c r="C6" s="19" t="s">
        <v>37</v>
      </c>
      <c r="D6" s="20" t="s">
        <v>41</v>
      </c>
      <c r="E6" s="21" t="s">
        <v>25</v>
      </c>
      <c r="F6" s="21" t="s">
        <v>18</v>
      </c>
      <c r="G6" s="22">
        <v>155000</v>
      </c>
      <c r="H6" s="34">
        <f t="shared" si="0"/>
        <v>1550</v>
      </c>
      <c r="I6" s="23" t="s">
        <v>26</v>
      </c>
    </row>
    <row r="7" spans="1:11" ht="21" x14ac:dyDescent="0.35">
      <c r="A7" s="24">
        <v>4</v>
      </c>
      <c r="B7" s="24" t="s">
        <v>35</v>
      </c>
      <c r="C7" s="24" t="s">
        <v>38</v>
      </c>
      <c r="D7" s="25" t="s">
        <v>41</v>
      </c>
      <c r="E7" s="26" t="s">
        <v>25</v>
      </c>
      <c r="F7" s="26" t="s">
        <v>18</v>
      </c>
      <c r="G7" s="27">
        <v>50000</v>
      </c>
      <c r="H7" s="40">
        <f t="shared" si="0"/>
        <v>500</v>
      </c>
      <c r="I7" s="28" t="s">
        <v>26</v>
      </c>
    </row>
    <row r="8" spans="1:11" ht="21" x14ac:dyDescent="0.35">
      <c r="A8" s="10">
        <v>1</v>
      </c>
      <c r="B8" s="10" t="s">
        <v>34</v>
      </c>
      <c r="C8" s="10" t="s">
        <v>36</v>
      </c>
      <c r="D8" s="11" t="s">
        <v>41</v>
      </c>
      <c r="E8" s="12" t="s">
        <v>17</v>
      </c>
      <c r="F8" s="12" t="s">
        <v>18</v>
      </c>
      <c r="G8" s="17">
        <v>155000</v>
      </c>
      <c r="H8" s="37">
        <f t="shared" si="0"/>
        <v>1550</v>
      </c>
      <c r="I8" s="13" t="s">
        <v>20</v>
      </c>
    </row>
    <row r="9" spans="1:11" ht="21" x14ac:dyDescent="0.35">
      <c r="A9" s="10">
        <v>1</v>
      </c>
      <c r="B9" s="10" t="s">
        <v>34</v>
      </c>
      <c r="C9" s="10" t="s">
        <v>36</v>
      </c>
      <c r="D9" s="11" t="s">
        <v>41</v>
      </c>
      <c r="E9" s="12" t="s">
        <v>29</v>
      </c>
      <c r="F9" s="12" t="s">
        <v>18</v>
      </c>
      <c r="G9" s="17">
        <v>155000</v>
      </c>
      <c r="H9" s="37">
        <f t="shared" si="0"/>
        <v>1550</v>
      </c>
      <c r="I9" s="13" t="s">
        <v>20</v>
      </c>
    </row>
    <row r="10" spans="1:11" ht="21" x14ac:dyDescent="0.35">
      <c r="A10" s="10">
        <v>1</v>
      </c>
      <c r="B10" s="10" t="s">
        <v>34</v>
      </c>
      <c r="C10" s="10" t="s">
        <v>36</v>
      </c>
      <c r="D10" s="11" t="s">
        <v>41</v>
      </c>
      <c r="E10" s="12" t="s">
        <v>30</v>
      </c>
      <c r="F10" s="12" t="s">
        <v>18</v>
      </c>
      <c r="G10" s="17">
        <v>155000</v>
      </c>
      <c r="H10" s="37">
        <f t="shared" si="0"/>
        <v>1550</v>
      </c>
      <c r="I10" s="13" t="s">
        <v>20</v>
      </c>
    </row>
    <row r="11" spans="1:11" ht="21" x14ac:dyDescent="0.35">
      <c r="A11" s="29">
        <v>3</v>
      </c>
      <c r="B11" s="29" t="s">
        <v>34</v>
      </c>
      <c r="C11" s="29" t="s">
        <v>39</v>
      </c>
      <c r="D11" s="30" t="s">
        <v>40</v>
      </c>
      <c r="E11" s="31" t="s">
        <v>21</v>
      </c>
      <c r="F11" s="31" t="s">
        <v>18</v>
      </c>
      <c r="G11" s="32">
        <v>50000</v>
      </c>
      <c r="H11" s="57">
        <f t="shared" si="0"/>
        <v>500</v>
      </c>
      <c r="I11" s="33" t="s">
        <v>20</v>
      </c>
    </row>
    <row r="12" spans="1:11" ht="21" x14ac:dyDescent="0.35">
      <c r="A12" s="29">
        <v>3</v>
      </c>
      <c r="B12" s="29" t="s">
        <v>34</v>
      </c>
      <c r="C12" s="29" t="s">
        <v>39</v>
      </c>
      <c r="D12" s="30" t="s">
        <v>40</v>
      </c>
      <c r="E12" s="31" t="s">
        <v>23</v>
      </c>
      <c r="F12" s="31" t="s">
        <v>18</v>
      </c>
      <c r="G12" s="32">
        <v>50000</v>
      </c>
      <c r="H12" s="57">
        <f t="shared" si="0"/>
        <v>500</v>
      </c>
      <c r="I12" s="33" t="s">
        <v>20</v>
      </c>
    </row>
    <row r="13" spans="1:11" ht="21" x14ac:dyDescent="0.35">
      <c r="A13" s="29">
        <v>3</v>
      </c>
      <c r="B13" s="29" t="s">
        <v>34</v>
      </c>
      <c r="C13" s="29" t="s">
        <v>39</v>
      </c>
      <c r="D13" s="30" t="s">
        <v>40</v>
      </c>
      <c r="E13" s="31" t="s">
        <v>25</v>
      </c>
      <c r="F13" s="31" t="s">
        <v>18</v>
      </c>
      <c r="G13" s="32">
        <v>50000</v>
      </c>
      <c r="H13" s="57">
        <f t="shared" si="0"/>
        <v>500</v>
      </c>
      <c r="I13" s="33" t="s">
        <v>20</v>
      </c>
    </row>
    <row r="14" spans="1:11" ht="21" x14ac:dyDescent="0.35">
      <c r="A14" s="10">
        <v>1</v>
      </c>
      <c r="B14" s="10" t="s">
        <v>34</v>
      </c>
      <c r="C14" s="10" t="s">
        <v>36</v>
      </c>
      <c r="D14" s="11" t="s">
        <v>41</v>
      </c>
      <c r="E14" s="12" t="s">
        <v>5</v>
      </c>
      <c r="F14" s="12" t="s">
        <v>6</v>
      </c>
      <c r="G14" s="17">
        <v>12750</v>
      </c>
      <c r="H14" s="37">
        <f t="shared" si="0"/>
        <v>127.5</v>
      </c>
      <c r="I14" s="13" t="s">
        <v>8</v>
      </c>
    </row>
    <row r="15" spans="1:11" ht="21" x14ac:dyDescent="0.35">
      <c r="A15" s="10">
        <v>1</v>
      </c>
      <c r="B15" s="10" t="s">
        <v>34</v>
      </c>
      <c r="C15" s="10" t="s">
        <v>36</v>
      </c>
      <c r="D15" s="11" t="s">
        <v>41</v>
      </c>
      <c r="E15" s="12" t="s">
        <v>28</v>
      </c>
      <c r="F15" s="12" t="s">
        <v>6</v>
      </c>
      <c r="G15" s="17">
        <v>12750</v>
      </c>
      <c r="H15" s="37">
        <f t="shared" si="0"/>
        <v>127.5</v>
      </c>
      <c r="I15" s="13" t="s">
        <v>8</v>
      </c>
    </row>
    <row r="16" spans="1:11" ht="21" x14ac:dyDescent="0.35">
      <c r="A16" s="29">
        <v>3</v>
      </c>
      <c r="B16" s="29" t="s">
        <v>34</v>
      </c>
      <c r="C16" s="29" t="s">
        <v>39</v>
      </c>
      <c r="D16" s="30" t="s">
        <v>40</v>
      </c>
      <c r="E16" s="31" t="s">
        <v>13</v>
      </c>
      <c r="F16" s="31" t="s">
        <v>6</v>
      </c>
      <c r="G16" s="32">
        <v>4500</v>
      </c>
      <c r="H16" s="57">
        <f t="shared" si="0"/>
        <v>45</v>
      </c>
      <c r="I16" s="33" t="s">
        <v>8</v>
      </c>
    </row>
    <row r="17" spans="1:9" ht="21" x14ac:dyDescent="0.35">
      <c r="A17" s="10">
        <v>1</v>
      </c>
      <c r="B17" s="10" t="s">
        <v>34</v>
      </c>
      <c r="C17" s="10" t="s">
        <v>36</v>
      </c>
      <c r="D17" s="11" t="s">
        <v>41</v>
      </c>
      <c r="E17" s="12" t="s">
        <v>9</v>
      </c>
      <c r="F17" s="12" t="s">
        <v>10</v>
      </c>
      <c r="G17" s="17">
        <v>50000</v>
      </c>
      <c r="H17" s="37">
        <f t="shared" si="0"/>
        <v>500</v>
      </c>
      <c r="I17" s="13" t="s">
        <v>12</v>
      </c>
    </row>
    <row r="18" spans="1:9" ht="21" x14ac:dyDescent="0.35">
      <c r="A18" s="10">
        <v>1</v>
      </c>
      <c r="B18" s="10" t="s">
        <v>34</v>
      </c>
      <c r="C18" s="10" t="s">
        <v>36</v>
      </c>
      <c r="D18" s="11" t="s">
        <v>41</v>
      </c>
      <c r="E18" s="12" t="s">
        <v>16</v>
      </c>
      <c r="F18" s="12" t="s">
        <v>10</v>
      </c>
      <c r="G18" s="17">
        <v>50000</v>
      </c>
      <c r="H18" s="37">
        <f t="shared" si="0"/>
        <v>500</v>
      </c>
      <c r="I18" s="13" t="s">
        <v>12</v>
      </c>
    </row>
    <row r="19" spans="1:9" ht="21" x14ac:dyDescent="0.35">
      <c r="A19" s="10">
        <v>1</v>
      </c>
      <c r="B19" s="10" t="s">
        <v>34</v>
      </c>
      <c r="C19" s="10" t="s">
        <v>36</v>
      </c>
      <c r="D19" s="11" t="s">
        <v>41</v>
      </c>
      <c r="E19" s="12" t="s">
        <v>27</v>
      </c>
      <c r="F19" s="12" t="s">
        <v>10</v>
      </c>
      <c r="G19" s="17">
        <v>50000</v>
      </c>
      <c r="H19" s="37">
        <f t="shared" si="0"/>
        <v>500</v>
      </c>
      <c r="I19" s="13" t="s">
        <v>12</v>
      </c>
    </row>
    <row r="20" spans="1:9" ht="21" x14ac:dyDescent="0.35">
      <c r="A20" s="19">
        <v>2</v>
      </c>
      <c r="B20" s="19" t="s">
        <v>34</v>
      </c>
      <c r="C20" s="19" t="s">
        <v>37</v>
      </c>
      <c r="D20" s="20" t="s">
        <v>41</v>
      </c>
      <c r="E20" s="21" t="s">
        <v>13</v>
      </c>
      <c r="F20" s="21" t="s">
        <v>6</v>
      </c>
      <c r="G20" s="22">
        <v>12750</v>
      </c>
      <c r="H20" s="34">
        <f t="shared" si="0"/>
        <v>127.5</v>
      </c>
      <c r="I20" s="23" t="s">
        <v>14</v>
      </c>
    </row>
    <row r="21" spans="1:9" ht="21" x14ac:dyDescent="0.35">
      <c r="A21" s="24">
        <v>4</v>
      </c>
      <c r="B21" s="24" t="s">
        <v>35</v>
      </c>
      <c r="C21" s="24" t="s">
        <v>38</v>
      </c>
      <c r="D21" s="25" t="s">
        <v>41</v>
      </c>
      <c r="E21" s="26" t="s">
        <v>13</v>
      </c>
      <c r="F21" s="26" t="s">
        <v>6</v>
      </c>
      <c r="G21" s="27">
        <v>4500</v>
      </c>
      <c r="H21" s="40">
        <f t="shared" si="0"/>
        <v>45</v>
      </c>
      <c r="I21" s="28" t="s">
        <v>14</v>
      </c>
    </row>
  </sheetData>
  <autoFilter ref="A1:I21" xr:uid="{519E2629-2459-4F23-98CA-336558F71BF6}">
    <sortState xmlns:xlrd2="http://schemas.microsoft.com/office/spreadsheetml/2017/richdata2" ref="A2:I21">
      <sortCondition ref="I1:I21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31F1-1CC9-4F6C-A7C1-0482E23AA5FE}">
  <dimension ref="A1:O17"/>
  <sheetViews>
    <sheetView workbookViewId="0">
      <selection activeCell="H20" sqref="H20"/>
    </sheetView>
  </sheetViews>
  <sheetFormatPr defaultColWidth="14.7109375" defaultRowHeight="15" x14ac:dyDescent="0.25"/>
  <cols>
    <col min="1" max="1" width="7" bestFit="1" customWidth="1"/>
    <col min="2" max="2" width="14.5703125" bestFit="1" customWidth="1"/>
    <col min="3" max="3" width="25" bestFit="1" customWidth="1"/>
    <col min="4" max="4" width="8.7109375" bestFit="1" customWidth="1"/>
    <col min="5" max="5" width="39.28515625" bestFit="1" customWidth="1"/>
    <col min="6" max="6" width="39" bestFit="1" customWidth="1"/>
    <col min="7" max="7" width="10.7109375" bestFit="1" customWidth="1"/>
    <col min="8" max="8" width="18" bestFit="1" customWidth="1"/>
    <col min="9" max="9" width="28.42578125" bestFit="1" customWidth="1"/>
    <col min="10" max="10" width="7.7109375" customWidth="1"/>
    <col min="11" max="15" width="9.7109375" customWidth="1"/>
  </cols>
  <sheetData>
    <row r="1" spans="1:15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16" t="s">
        <v>3</v>
      </c>
      <c r="H1" s="14" t="s">
        <v>42</v>
      </c>
      <c r="I1" s="3" t="s">
        <v>4</v>
      </c>
    </row>
    <row r="2" spans="1:15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17</v>
      </c>
      <c r="F2" s="12" t="s">
        <v>18</v>
      </c>
      <c r="G2" s="17">
        <v>155000</v>
      </c>
      <c r="H2" s="37">
        <f t="shared" ref="H2:H4" si="0">G2/100</f>
        <v>1550</v>
      </c>
      <c r="I2" s="13" t="s">
        <v>20</v>
      </c>
      <c r="K2" s="38" t="s">
        <v>43</v>
      </c>
      <c r="L2" s="39"/>
      <c r="M2" s="39"/>
      <c r="N2" s="39"/>
      <c r="O2" s="39"/>
    </row>
    <row r="3" spans="1:15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29</v>
      </c>
      <c r="F3" s="12" t="s">
        <v>18</v>
      </c>
      <c r="G3" s="17">
        <v>155000</v>
      </c>
      <c r="H3" s="37">
        <f t="shared" si="0"/>
        <v>1550</v>
      </c>
      <c r="I3" s="13" t="s">
        <v>20</v>
      </c>
      <c r="K3" s="39"/>
      <c r="L3" s="39"/>
      <c r="M3" s="39"/>
      <c r="N3" s="39"/>
      <c r="O3" s="39"/>
    </row>
    <row r="4" spans="1:15" ht="21" x14ac:dyDescent="0.35">
      <c r="A4" s="10">
        <v>1</v>
      </c>
      <c r="B4" s="10" t="s">
        <v>34</v>
      </c>
      <c r="C4" s="10" t="s">
        <v>36</v>
      </c>
      <c r="D4" s="11" t="s">
        <v>41</v>
      </c>
      <c r="E4" s="12" t="s">
        <v>30</v>
      </c>
      <c r="F4" s="12" t="s">
        <v>18</v>
      </c>
      <c r="G4" s="17">
        <v>155000</v>
      </c>
      <c r="H4" s="37">
        <f t="shared" si="0"/>
        <v>1550</v>
      </c>
      <c r="I4" s="13" t="s">
        <v>20</v>
      </c>
      <c r="K4" s="39"/>
      <c r="L4" s="39"/>
      <c r="M4" s="39"/>
      <c r="N4" s="39"/>
      <c r="O4" s="39"/>
    </row>
    <row r="6" spans="1:15" ht="21" customHeight="1" x14ac:dyDescent="0.35">
      <c r="A6" s="19">
        <v>2</v>
      </c>
      <c r="B6" s="19" t="s">
        <v>34</v>
      </c>
      <c r="C6" s="19" t="s">
        <v>37</v>
      </c>
      <c r="D6" s="20" t="s">
        <v>41</v>
      </c>
      <c r="E6" s="21" t="s">
        <v>21</v>
      </c>
      <c r="F6" s="21" t="s">
        <v>18</v>
      </c>
      <c r="G6" s="22">
        <v>155000</v>
      </c>
      <c r="H6" s="34">
        <v>1550</v>
      </c>
      <c r="I6" s="23" t="s">
        <v>22</v>
      </c>
      <c r="K6" s="38" t="s">
        <v>44</v>
      </c>
      <c r="L6" s="38"/>
      <c r="M6" s="38"/>
      <c r="N6" s="38"/>
      <c r="O6" s="38"/>
    </row>
    <row r="7" spans="1:15" ht="21" x14ac:dyDescent="0.35">
      <c r="A7" s="19">
        <v>2</v>
      </c>
      <c r="B7" s="19" t="s">
        <v>34</v>
      </c>
      <c r="C7" s="19" t="s">
        <v>37</v>
      </c>
      <c r="D7" s="20" t="s">
        <v>41</v>
      </c>
      <c r="E7" s="21" t="s">
        <v>23</v>
      </c>
      <c r="F7" s="21" t="s">
        <v>18</v>
      </c>
      <c r="G7" s="22">
        <v>155000</v>
      </c>
      <c r="H7" s="34">
        <v>1550</v>
      </c>
      <c r="I7" s="23" t="s">
        <v>24</v>
      </c>
      <c r="K7" s="38"/>
      <c r="L7" s="38"/>
      <c r="M7" s="38"/>
      <c r="N7" s="38"/>
      <c r="O7" s="38"/>
    </row>
    <row r="8" spans="1:15" ht="21" x14ac:dyDescent="0.35">
      <c r="A8" s="19">
        <v>2</v>
      </c>
      <c r="B8" s="19" t="s">
        <v>34</v>
      </c>
      <c r="C8" s="19" t="s">
        <v>37</v>
      </c>
      <c r="D8" s="20" t="s">
        <v>41</v>
      </c>
      <c r="E8" s="21" t="s">
        <v>25</v>
      </c>
      <c r="F8" s="21" t="s">
        <v>18</v>
      </c>
      <c r="G8" s="22">
        <v>155000</v>
      </c>
      <c r="H8" s="34">
        <v>1550</v>
      </c>
      <c r="I8" s="23" t="s">
        <v>26</v>
      </c>
      <c r="K8" s="38"/>
      <c r="L8" s="38"/>
      <c r="M8" s="38"/>
      <c r="N8" s="38"/>
      <c r="O8" s="38"/>
    </row>
    <row r="10" spans="1:15" ht="21" customHeight="1" x14ac:dyDescent="0.35">
      <c r="A10" s="24">
        <v>4</v>
      </c>
      <c r="B10" s="24" t="s">
        <v>35</v>
      </c>
      <c r="C10" s="24" t="s">
        <v>38</v>
      </c>
      <c r="D10" s="25" t="s">
        <v>41</v>
      </c>
      <c r="E10" s="26" t="s">
        <v>21</v>
      </c>
      <c r="F10" s="26" t="s">
        <v>18</v>
      </c>
      <c r="G10" s="27">
        <v>50000</v>
      </c>
      <c r="H10" s="40">
        <v>500</v>
      </c>
      <c r="I10" s="28" t="s">
        <v>22</v>
      </c>
      <c r="K10" s="38" t="s">
        <v>50</v>
      </c>
      <c r="L10" s="38"/>
      <c r="M10" s="38"/>
      <c r="N10" s="38"/>
      <c r="O10" s="38"/>
    </row>
    <row r="11" spans="1:15" ht="21" x14ac:dyDescent="0.35">
      <c r="A11" s="24">
        <v>4</v>
      </c>
      <c r="B11" s="24" t="s">
        <v>35</v>
      </c>
      <c r="C11" s="24" t="s">
        <v>38</v>
      </c>
      <c r="D11" s="25" t="s">
        <v>41</v>
      </c>
      <c r="E11" s="26" t="s">
        <v>23</v>
      </c>
      <c r="F11" s="26" t="s">
        <v>18</v>
      </c>
      <c r="G11" s="27">
        <v>50000</v>
      </c>
      <c r="H11" s="40">
        <v>500</v>
      </c>
      <c r="I11" s="28" t="s">
        <v>24</v>
      </c>
      <c r="K11" s="38"/>
      <c r="L11" s="38"/>
      <c r="M11" s="38"/>
      <c r="N11" s="38"/>
      <c r="O11" s="38"/>
    </row>
    <row r="12" spans="1:15" ht="21" x14ac:dyDescent="0.35">
      <c r="A12" s="24">
        <v>4</v>
      </c>
      <c r="B12" s="24" t="s">
        <v>35</v>
      </c>
      <c r="C12" s="24" t="s">
        <v>38</v>
      </c>
      <c r="D12" s="25" t="s">
        <v>41</v>
      </c>
      <c r="E12" s="26" t="s">
        <v>25</v>
      </c>
      <c r="F12" s="26" t="s">
        <v>18</v>
      </c>
      <c r="G12" s="27">
        <v>50000</v>
      </c>
      <c r="H12" s="40">
        <v>500</v>
      </c>
      <c r="I12" s="28" t="s">
        <v>26</v>
      </c>
      <c r="K12" s="38"/>
      <c r="L12" s="38"/>
      <c r="M12" s="38"/>
      <c r="N12" s="38"/>
      <c r="O12" s="38"/>
    </row>
    <row r="14" spans="1:15" ht="21" x14ac:dyDescent="0.35">
      <c r="A14" s="29">
        <v>3</v>
      </c>
      <c r="B14" s="29" t="s">
        <v>34</v>
      </c>
      <c r="C14" s="29" t="s">
        <v>39</v>
      </c>
      <c r="D14" s="30" t="s">
        <v>40</v>
      </c>
      <c r="E14" s="31" t="s">
        <v>21</v>
      </c>
      <c r="F14" s="31" t="s">
        <v>18</v>
      </c>
      <c r="G14" s="32">
        <v>50000</v>
      </c>
      <c r="H14" s="57">
        <f t="shared" ref="H14:H16" si="1">G14/100</f>
        <v>500</v>
      </c>
      <c r="I14" s="33" t="s">
        <v>20</v>
      </c>
      <c r="K14" s="38" t="s">
        <v>49</v>
      </c>
      <c r="L14" s="38"/>
      <c r="M14" s="38"/>
      <c r="N14" s="38"/>
      <c r="O14" s="38"/>
    </row>
    <row r="15" spans="1:15" ht="21" x14ac:dyDescent="0.35">
      <c r="A15" s="29">
        <v>3</v>
      </c>
      <c r="B15" s="29" t="s">
        <v>34</v>
      </c>
      <c r="C15" s="29" t="s">
        <v>39</v>
      </c>
      <c r="D15" s="30" t="s">
        <v>40</v>
      </c>
      <c r="E15" s="31" t="s">
        <v>23</v>
      </c>
      <c r="F15" s="31" t="s">
        <v>18</v>
      </c>
      <c r="G15" s="32">
        <v>50000</v>
      </c>
      <c r="H15" s="57">
        <f t="shared" si="1"/>
        <v>500</v>
      </c>
      <c r="I15" s="33" t="s">
        <v>20</v>
      </c>
      <c r="K15" s="38"/>
      <c r="L15" s="38"/>
      <c r="M15" s="38"/>
      <c r="N15" s="38"/>
      <c r="O15" s="38"/>
    </row>
    <row r="16" spans="1:15" ht="21" x14ac:dyDescent="0.35">
      <c r="A16" s="29">
        <v>3</v>
      </c>
      <c r="B16" s="29" t="s">
        <v>34</v>
      </c>
      <c r="C16" s="29" t="s">
        <v>39</v>
      </c>
      <c r="D16" s="30" t="s">
        <v>40</v>
      </c>
      <c r="E16" s="31" t="s">
        <v>25</v>
      </c>
      <c r="F16" s="31" t="s">
        <v>18</v>
      </c>
      <c r="G16" s="32">
        <v>50000</v>
      </c>
      <c r="H16" s="57">
        <f t="shared" si="1"/>
        <v>500</v>
      </c>
      <c r="I16" s="33" t="s">
        <v>20</v>
      </c>
      <c r="K16" s="38"/>
      <c r="L16" s="38"/>
      <c r="M16" s="38"/>
      <c r="N16" s="38"/>
      <c r="O16" s="38"/>
    </row>
    <row r="17" spans="8:8" x14ac:dyDescent="0.25">
      <c r="H17" s="35"/>
    </row>
  </sheetData>
  <mergeCells count="4">
    <mergeCell ref="K2:O4"/>
    <mergeCell ref="K6:O8"/>
    <mergeCell ref="K10:O12"/>
    <mergeCell ref="K14:O1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29A2-434E-4B06-B530-854874F734D8}">
  <dimension ref="A1:P26"/>
  <sheetViews>
    <sheetView tabSelected="1" workbookViewId="0">
      <selection activeCell="M10" sqref="M10"/>
    </sheetView>
  </sheetViews>
  <sheetFormatPr defaultRowHeight="15" x14ac:dyDescent="0.25"/>
  <cols>
    <col min="1" max="1" width="7" bestFit="1" customWidth="1"/>
    <col min="2" max="2" width="14.5703125" bestFit="1" customWidth="1"/>
    <col min="3" max="3" width="20.85546875" bestFit="1" customWidth="1"/>
    <col min="4" max="4" width="8.7109375" bestFit="1" customWidth="1"/>
    <col min="5" max="5" width="39.28515625" bestFit="1" customWidth="1"/>
    <col min="6" max="6" width="39" bestFit="1" customWidth="1"/>
    <col min="7" max="7" width="10.7109375" bestFit="1" customWidth="1"/>
    <col min="8" max="8" width="18.28515625" bestFit="1" customWidth="1"/>
    <col min="9" max="9" width="28.42578125" bestFit="1" customWidth="1"/>
  </cols>
  <sheetData>
    <row r="1" spans="1:16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16" t="s">
        <v>3</v>
      </c>
      <c r="H1" s="14" t="s">
        <v>42</v>
      </c>
      <c r="I1" s="3" t="s">
        <v>4</v>
      </c>
    </row>
    <row r="2" spans="1:16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17</v>
      </c>
      <c r="F2" s="12" t="s">
        <v>18</v>
      </c>
      <c r="G2" s="17">
        <v>155000</v>
      </c>
      <c r="H2" s="37">
        <f t="shared" ref="H2:H4" si="0">G2/100</f>
        <v>1550</v>
      </c>
      <c r="I2" s="13" t="s">
        <v>20</v>
      </c>
      <c r="K2" s="45"/>
      <c r="L2" s="45"/>
      <c r="M2" s="45"/>
      <c r="N2" s="45"/>
      <c r="O2" s="45"/>
      <c r="P2" s="45"/>
    </row>
    <row r="3" spans="1:16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29</v>
      </c>
      <c r="F3" s="12" t="s">
        <v>18</v>
      </c>
      <c r="G3" s="17">
        <v>155000</v>
      </c>
      <c r="H3" s="37">
        <f t="shared" si="0"/>
        <v>1550</v>
      </c>
      <c r="I3" s="13" t="s">
        <v>20</v>
      </c>
      <c r="K3" s="45"/>
      <c r="L3" s="45"/>
      <c r="M3" s="45"/>
      <c r="N3" s="45"/>
      <c r="O3" s="45"/>
      <c r="P3" s="45"/>
    </row>
    <row r="4" spans="1:16" ht="21" x14ac:dyDescent="0.35">
      <c r="A4" s="10">
        <v>1</v>
      </c>
      <c r="B4" s="10" t="s">
        <v>34</v>
      </c>
      <c r="C4" s="10" t="s">
        <v>36</v>
      </c>
      <c r="D4" s="11" t="s">
        <v>41</v>
      </c>
      <c r="E4" s="12" t="s">
        <v>30</v>
      </c>
      <c r="F4" s="12" t="s">
        <v>18</v>
      </c>
      <c r="G4" s="17">
        <v>155000</v>
      </c>
      <c r="H4" s="37">
        <f t="shared" si="0"/>
        <v>1550</v>
      </c>
      <c r="I4" s="13" t="s">
        <v>20</v>
      </c>
      <c r="K4" s="45"/>
      <c r="L4" s="45"/>
      <c r="M4" s="45"/>
      <c r="N4" s="45"/>
      <c r="O4" s="45"/>
      <c r="P4" s="45"/>
    </row>
    <row r="5" spans="1:16" ht="18.75" x14ac:dyDescent="0.25">
      <c r="H5" s="43">
        <f>SUM(H2:H4)</f>
        <v>4650</v>
      </c>
      <c r="K5" s="45"/>
      <c r="L5" s="45"/>
      <c r="M5" s="45"/>
      <c r="N5" s="45"/>
      <c r="O5" s="45"/>
      <c r="P5" s="45"/>
    </row>
    <row r="6" spans="1:16" ht="21" x14ac:dyDescent="0.35">
      <c r="A6" s="19">
        <v>2</v>
      </c>
      <c r="B6" s="19" t="s">
        <v>34</v>
      </c>
      <c r="C6" s="19" t="s">
        <v>37</v>
      </c>
      <c r="D6" s="20" t="s">
        <v>41</v>
      </c>
      <c r="E6" s="21" t="s">
        <v>21</v>
      </c>
      <c r="F6" s="21" t="s">
        <v>18</v>
      </c>
      <c r="G6" s="22">
        <v>155000</v>
      </c>
      <c r="H6" s="34">
        <v>1550</v>
      </c>
      <c r="I6" s="23" t="s">
        <v>22</v>
      </c>
      <c r="K6" s="45"/>
      <c r="L6" s="45"/>
      <c r="M6" s="45"/>
      <c r="N6" s="45"/>
      <c r="O6" s="45"/>
      <c r="P6" s="45"/>
    </row>
    <row r="7" spans="1:16" ht="21" x14ac:dyDescent="0.35">
      <c r="A7" s="19">
        <v>2</v>
      </c>
      <c r="B7" s="19" t="s">
        <v>34</v>
      </c>
      <c r="C7" s="19" t="s">
        <v>37</v>
      </c>
      <c r="D7" s="20" t="s">
        <v>41</v>
      </c>
      <c r="E7" s="21" t="s">
        <v>23</v>
      </c>
      <c r="F7" s="21" t="s">
        <v>18</v>
      </c>
      <c r="G7" s="22">
        <v>155000</v>
      </c>
      <c r="H7" s="34">
        <v>1550</v>
      </c>
      <c r="I7" s="23" t="s">
        <v>24</v>
      </c>
      <c r="K7" s="45"/>
      <c r="L7" s="45"/>
      <c r="M7" s="45"/>
      <c r="N7" s="45"/>
      <c r="O7" s="45"/>
      <c r="P7" s="45"/>
    </row>
    <row r="8" spans="1:16" ht="21" x14ac:dyDescent="0.35">
      <c r="A8" s="19">
        <v>2</v>
      </c>
      <c r="B8" s="19" t="s">
        <v>34</v>
      </c>
      <c r="C8" s="19" t="s">
        <v>37</v>
      </c>
      <c r="D8" s="20" t="s">
        <v>41</v>
      </c>
      <c r="E8" s="21" t="s">
        <v>25</v>
      </c>
      <c r="F8" s="21" t="s">
        <v>18</v>
      </c>
      <c r="G8" s="22">
        <v>155000</v>
      </c>
      <c r="H8" s="34">
        <v>1550</v>
      </c>
      <c r="I8" s="23" t="s">
        <v>26</v>
      </c>
      <c r="K8" s="45"/>
      <c r="L8" s="45"/>
      <c r="M8" s="45"/>
      <c r="N8" s="45"/>
      <c r="O8" s="45"/>
      <c r="P8" s="45"/>
    </row>
    <row r="9" spans="1:16" ht="18.75" x14ac:dyDescent="0.3">
      <c r="H9" s="41">
        <f>SUM(H5:H8)</f>
        <v>9300</v>
      </c>
    </row>
    <row r="10" spans="1:16" ht="21" x14ac:dyDescent="0.35">
      <c r="A10" s="29">
        <v>3</v>
      </c>
      <c r="B10" s="29" t="s">
        <v>34</v>
      </c>
      <c r="C10" s="29" t="s">
        <v>39</v>
      </c>
      <c r="D10" s="30" t="s">
        <v>40</v>
      </c>
      <c r="E10" s="31" t="s">
        <v>21</v>
      </c>
      <c r="F10" s="31" t="s">
        <v>18</v>
      </c>
      <c r="G10" s="32">
        <v>50000</v>
      </c>
      <c r="H10" s="57">
        <f t="shared" ref="H10:H12" si="1">G10/100</f>
        <v>500</v>
      </c>
      <c r="I10" s="33" t="s">
        <v>20</v>
      </c>
    </row>
    <row r="11" spans="1:16" ht="21" x14ac:dyDescent="0.35">
      <c r="A11" s="29">
        <v>3</v>
      </c>
      <c r="B11" s="29" t="s">
        <v>34</v>
      </c>
      <c r="C11" s="29" t="s">
        <v>39</v>
      </c>
      <c r="D11" s="30" t="s">
        <v>40</v>
      </c>
      <c r="E11" s="31" t="s">
        <v>23</v>
      </c>
      <c r="F11" s="31" t="s">
        <v>18</v>
      </c>
      <c r="G11" s="32">
        <v>50000</v>
      </c>
      <c r="H11" s="57">
        <f t="shared" si="1"/>
        <v>500</v>
      </c>
      <c r="I11" s="33" t="s">
        <v>20</v>
      </c>
    </row>
    <row r="12" spans="1:16" ht="21" x14ac:dyDescent="0.35">
      <c r="A12" s="29">
        <v>3</v>
      </c>
      <c r="B12" s="29" t="s">
        <v>34</v>
      </c>
      <c r="C12" s="29" t="s">
        <v>39</v>
      </c>
      <c r="D12" s="30" t="s">
        <v>40</v>
      </c>
      <c r="E12" s="31" t="s">
        <v>25</v>
      </c>
      <c r="F12" s="31" t="s">
        <v>18</v>
      </c>
      <c r="G12" s="32">
        <v>50000</v>
      </c>
      <c r="H12" s="57">
        <f t="shared" si="1"/>
        <v>500</v>
      </c>
      <c r="I12" s="33" t="s">
        <v>20</v>
      </c>
    </row>
    <row r="13" spans="1:16" ht="21.75" thickBot="1" x14ac:dyDescent="0.4">
      <c r="A13" s="42"/>
      <c r="B13" s="42"/>
      <c r="C13" s="42"/>
      <c r="D13" s="42"/>
      <c r="E13" s="42"/>
      <c r="F13" s="42"/>
      <c r="G13" s="42"/>
      <c r="H13" s="44">
        <f>SUM(H10:H12)</f>
        <v>1500</v>
      </c>
      <c r="I13" s="42"/>
    </row>
    <row r="14" spans="1:16" s="46" customFormat="1" ht="29.25" thickBot="1" x14ac:dyDescent="0.5">
      <c r="C14" s="54" t="s">
        <v>52</v>
      </c>
      <c r="D14" s="55"/>
      <c r="E14" s="55"/>
      <c r="F14" s="56"/>
    </row>
    <row r="15" spans="1:16" s="46" customFormat="1" ht="26.25" x14ac:dyDescent="0.4">
      <c r="C15" s="48"/>
      <c r="D15" s="49"/>
      <c r="E15" s="49"/>
      <c r="F15" s="50"/>
    </row>
    <row r="16" spans="1:16" s="46" customFormat="1" ht="26.25" x14ac:dyDescent="0.4">
      <c r="C16" s="48" t="s">
        <v>51</v>
      </c>
      <c r="D16" s="49"/>
      <c r="E16" s="65">
        <v>4650</v>
      </c>
      <c r="F16" s="50"/>
    </row>
    <row r="17" spans="3:14" s="46" customFormat="1" ht="26.25" x14ac:dyDescent="0.4">
      <c r="C17" s="48" t="s">
        <v>53</v>
      </c>
      <c r="D17" s="49"/>
      <c r="E17" s="65">
        <v>4650</v>
      </c>
      <c r="F17" s="50"/>
      <c r="H17" s="73"/>
      <c r="I17" s="73"/>
      <c r="J17" s="73"/>
      <c r="K17" s="73"/>
      <c r="L17" s="73"/>
      <c r="M17" s="73"/>
      <c r="N17" s="73"/>
    </row>
    <row r="18" spans="3:14" s="46" customFormat="1" ht="26.25" x14ac:dyDescent="0.4">
      <c r="C18" s="59" t="s">
        <v>54</v>
      </c>
      <c r="D18" s="60"/>
      <c r="E18" s="61">
        <f>SUM(E16:E17)</f>
        <v>9300</v>
      </c>
      <c r="F18" s="58"/>
      <c r="H18" s="73"/>
      <c r="I18" s="73"/>
      <c r="J18" s="73"/>
      <c r="K18" s="73"/>
      <c r="L18" s="73"/>
      <c r="M18" s="73"/>
      <c r="N18" s="73"/>
    </row>
    <row r="19" spans="3:14" s="66" customFormat="1" ht="11.25" x14ac:dyDescent="0.2">
      <c r="C19" s="67"/>
      <c r="D19" s="68"/>
      <c r="E19" s="68"/>
      <c r="F19" s="69"/>
    </row>
    <row r="20" spans="3:14" s="46" customFormat="1" ht="26.25" x14ac:dyDescent="0.4">
      <c r="C20" s="63" t="s">
        <v>55</v>
      </c>
      <c r="D20" s="62"/>
      <c r="E20" s="64">
        <v>1500</v>
      </c>
      <c r="F20" s="50"/>
    </row>
    <row r="21" spans="3:14" s="46" customFormat="1" ht="26.25" x14ac:dyDescent="0.4">
      <c r="C21" s="48"/>
      <c r="D21" s="49"/>
      <c r="E21" s="49"/>
      <c r="F21" s="50"/>
      <c r="H21" s="47"/>
    </row>
    <row r="22" spans="3:14" s="46" customFormat="1" ht="26.25" x14ac:dyDescent="0.4">
      <c r="C22" s="70" t="s">
        <v>56</v>
      </c>
      <c r="D22" s="71"/>
      <c r="E22" s="74">
        <f>E18-E20</f>
        <v>7800</v>
      </c>
      <c r="F22" s="72"/>
    </row>
    <row r="23" spans="3:14" s="46" customFormat="1" ht="26.25" x14ac:dyDescent="0.4">
      <c r="C23" s="48"/>
      <c r="D23" s="49"/>
      <c r="E23" s="49"/>
      <c r="F23" s="50"/>
    </row>
    <row r="24" spans="3:14" s="46" customFormat="1" ht="27" thickBot="1" x14ac:dyDescent="0.45">
      <c r="C24" s="51"/>
      <c r="D24" s="52"/>
      <c r="E24" s="52"/>
      <c r="F24" s="53"/>
    </row>
    <row r="25" spans="3:14" s="46" customFormat="1" ht="26.25" x14ac:dyDescent="0.4"/>
    <row r="26" spans="3:14" s="46" customFormat="1" ht="26.25" x14ac:dyDescent="0.4"/>
  </sheetData>
  <mergeCells count="2">
    <mergeCell ref="C14:F14"/>
    <mergeCell ref="H17:N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SIMPLES</vt:lpstr>
      <vt:lpstr>DADOS FORMATADOS</vt:lpstr>
      <vt:lpstr>DADOS CLASSIFICADOS</vt:lpstr>
      <vt:lpstr>DADOS ELIANA</vt:lpstr>
      <vt:lpstr>RESUMO ELIANA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Alves</dc:creator>
  <cp:lastModifiedBy>Bruno Alves</cp:lastModifiedBy>
  <dcterms:created xsi:type="dcterms:W3CDTF">2023-04-26T08:16:04Z</dcterms:created>
  <dcterms:modified xsi:type="dcterms:W3CDTF">2023-04-26T09:37:55Z</dcterms:modified>
</cp:coreProperties>
</file>